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6CDACE7D-9889-4CFF-A716-C5AE2DAF6AE0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table fur" sheetId="2" r:id="rId2"/>
  </sheets>
  <definedNames>
    <definedName name="_xlnm._FilterDatabase" localSheetId="0" hidden="1">Sheet1!$A$3:$N$584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8" i="2" l="1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AA2" i="2"/>
</calcChain>
</file>

<file path=xl/sharedStrings.xml><?xml version="1.0" encoding="utf-8"?>
<sst xmlns="http://schemas.openxmlformats.org/spreadsheetml/2006/main" count="7365" uniqueCount="1675">
  <si>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</si>
  <si>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</si>
  <si>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</si>
  <si>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</si>
  <si>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</si>
  <si>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</si>
  <si>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</si>
  <si>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</si>
  <si>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</si>
  <si>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</si>
  <si>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</si>
  <si>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</si>
  <si>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</si>
  <si>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</si>
  <si>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</si>
  <si>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ST55-3567</t>
  </si>
  <si>
    <t>ST55-3568</t>
  </si>
  <si>
    <t>ST55-3569</t>
  </si>
  <si>
    <t>ST55-3570</t>
  </si>
  <si>
    <t>KL70-3551</t>
  </si>
  <si>
    <t>KL70-3552</t>
  </si>
  <si>
    <t>KL70-3679</t>
  </si>
  <si>
    <t>KL70-3680</t>
  </si>
  <si>
    <t>KL70-3681</t>
  </si>
  <si>
    <t>KL70-3682</t>
  </si>
  <si>
    <t>KL73-3676</t>
  </si>
  <si>
    <t>SV2</t>
  </si>
  <si>
    <t>KL73-3677</t>
  </si>
  <si>
    <t>KL73-3715</t>
  </si>
  <si>
    <t>KL73-3716</t>
  </si>
  <si>
    <t>KL73-3717</t>
  </si>
  <si>
    <t>KL73-3718</t>
  </si>
  <si>
    <t>11SNMEDWHT02</t>
  </si>
  <si>
    <t>11SNMEDWHT02GT</t>
  </si>
  <si>
    <t>KL10-3504</t>
  </si>
  <si>
    <t>KL10-3505</t>
  </si>
  <si>
    <t>KL10-3506</t>
  </si>
  <si>
    <t>KL10-3521</t>
  </si>
  <si>
    <t>KL10-3522</t>
  </si>
  <si>
    <t>KL10-3523</t>
  </si>
  <si>
    <t>KL10-3596</t>
  </si>
  <si>
    <t>KL10-3597</t>
  </si>
  <si>
    <t>KL10-3598</t>
  </si>
  <si>
    <t>KL10-3599</t>
  </si>
  <si>
    <t>KL10-3600</t>
  </si>
  <si>
    <t>KL10-3601</t>
  </si>
  <si>
    <t>KL10-3604</t>
  </si>
  <si>
    <t>KL10-3606</t>
  </si>
  <si>
    <t>KL10-3607</t>
  </si>
  <si>
    <t>KL10-3614</t>
  </si>
  <si>
    <t>KL10-3615</t>
  </si>
  <si>
    <t>KL10-3616</t>
  </si>
  <si>
    <t>KL10-3623</t>
  </si>
  <si>
    <t>KL10-3624</t>
  </si>
  <si>
    <t>KL10-3625</t>
  </si>
  <si>
    <t>KL10-3626</t>
  </si>
  <si>
    <t>KL10-3627</t>
  </si>
  <si>
    <t>KL10-3628</t>
  </si>
  <si>
    <t>KL10-3633</t>
  </si>
  <si>
    <t>KL10-3634</t>
  </si>
  <si>
    <t>KL10-3635</t>
  </si>
  <si>
    <t>KL10-3686</t>
  </si>
  <si>
    <t>KL10-3687</t>
  </si>
  <si>
    <t>KL10-3688</t>
  </si>
  <si>
    <t>KL10-3689</t>
  </si>
  <si>
    <t>KL10-3728</t>
  </si>
  <si>
    <t>KL10-3729</t>
  </si>
  <si>
    <t>KL10-3730</t>
  </si>
  <si>
    <t>KL14-3587</t>
  </si>
  <si>
    <t>KL14-3588</t>
  </si>
  <si>
    <t>KL14-3659</t>
  </si>
  <si>
    <t>KL14-3660</t>
  </si>
  <si>
    <t>KL14-3661</t>
  </si>
  <si>
    <t>KL14-3662</t>
  </si>
  <si>
    <t>KL14-3663</t>
  </si>
  <si>
    <t>KL14-3664</t>
  </si>
  <si>
    <t>KL14-3665</t>
  </si>
  <si>
    <t>KL14-3666</t>
  </si>
  <si>
    <t>KL14-3667</t>
  </si>
  <si>
    <t>KL14-3668</t>
  </si>
  <si>
    <t>KL14-3669</t>
  </si>
  <si>
    <t>KL14-3670</t>
  </si>
  <si>
    <t>KL14-3671</t>
  </si>
  <si>
    <t>KL14-3672</t>
  </si>
  <si>
    <t>KL14-3673</t>
  </si>
  <si>
    <t>KL54-3530</t>
  </si>
  <si>
    <t>KL54-3531</t>
  </si>
  <si>
    <t>KL54-3533</t>
  </si>
  <si>
    <t>KL54-3535</t>
  </si>
  <si>
    <t>KL54-3536</t>
  </si>
  <si>
    <t>KL54-3537</t>
  </si>
  <si>
    <t>KL54-3539</t>
  </si>
  <si>
    <t>KL54-3541</t>
  </si>
  <si>
    <t>KL54-3542</t>
  </si>
  <si>
    <t>KL54-3543</t>
  </si>
  <si>
    <t>KL54-3544</t>
  </si>
  <si>
    <t>KL54-3545</t>
  </si>
  <si>
    <t>KL54-3546</t>
  </si>
  <si>
    <t>KL54-3548</t>
  </si>
  <si>
    <t>KL63CM6014</t>
  </si>
  <si>
    <t>KL63CM6015</t>
  </si>
  <si>
    <t>KL63CM6016</t>
  </si>
  <si>
    <t>KL63CM6017</t>
  </si>
  <si>
    <t>KL63CM6263</t>
  </si>
  <si>
    <t>KL63CM6264</t>
  </si>
  <si>
    <t>KL63CM6265</t>
  </si>
  <si>
    <t>KL63CM6266</t>
  </si>
  <si>
    <t>KL63CM6433</t>
  </si>
  <si>
    <t>KL63CM6434</t>
  </si>
  <si>
    <t>KL63CM6435</t>
  </si>
  <si>
    <t>KL63CM6436</t>
  </si>
  <si>
    <t>KL63FM6437</t>
  </si>
  <si>
    <t>KL63FM6438</t>
  </si>
  <si>
    <t>KL63HD6443</t>
  </si>
  <si>
    <t>KL63PC6262</t>
  </si>
  <si>
    <t>KL63PS6029-2</t>
  </si>
  <si>
    <t>KL63PS6030-3</t>
  </si>
  <si>
    <t>KL63PT6429</t>
  </si>
  <si>
    <t>KL63PT6430</t>
  </si>
  <si>
    <t>KL63RC6384-LG</t>
  </si>
  <si>
    <t>KL63RC6384-MD</t>
  </si>
  <si>
    <t>KL63RC6384-SM</t>
  </si>
  <si>
    <t>KL63RC6385-LG</t>
  </si>
  <si>
    <t>KL63RC6385-MD</t>
  </si>
  <si>
    <t>KL63RC6385-SM</t>
  </si>
  <si>
    <t>KL66BP6026</t>
  </si>
  <si>
    <t>KL66CA6270</t>
  </si>
  <si>
    <t>Carrier</t>
  </si>
  <si>
    <t>KL66HM6269</t>
  </si>
  <si>
    <t>KL66SC6268</t>
  </si>
  <si>
    <t>KL70-3719</t>
  </si>
  <si>
    <t>KL70-3720</t>
  </si>
  <si>
    <t>KL71-3721</t>
  </si>
  <si>
    <t>KL71-3722</t>
  </si>
  <si>
    <t>KL72-3723</t>
  </si>
  <si>
    <t>KL72-3724</t>
  </si>
  <si>
    <t>KLC101-0090</t>
  </si>
  <si>
    <t>KLC101-0096</t>
  </si>
  <si>
    <t>KLC101-0129</t>
  </si>
  <si>
    <t>KLC101-0156</t>
  </si>
  <si>
    <t>KLC101-0157</t>
  </si>
  <si>
    <t>KLC101-0159</t>
  </si>
  <si>
    <t>KLC101-0160</t>
  </si>
  <si>
    <t>KLC105-0130</t>
  </si>
  <si>
    <t>KLC120-0124</t>
  </si>
  <si>
    <t>KLC120-0154</t>
  </si>
  <si>
    <t>KLC120-0155</t>
  </si>
  <si>
    <t>KLC120-0158</t>
  </si>
  <si>
    <t>KLC153-0039</t>
  </si>
  <si>
    <t>KLC153-0042</t>
  </si>
  <si>
    <t>KLC153-0044</t>
  </si>
  <si>
    <t>KLC153-0046</t>
  </si>
  <si>
    <t>KLC153-0047</t>
  </si>
  <si>
    <t>KLC153-0061</t>
  </si>
  <si>
    <t>KLC153-0063</t>
  </si>
  <si>
    <t>KLC153-0064</t>
  </si>
  <si>
    <t>KLC153-0065</t>
  </si>
  <si>
    <t>KLC153-0066</t>
  </si>
  <si>
    <t>KLC153-0067</t>
  </si>
  <si>
    <t>KLC153-0076</t>
  </si>
  <si>
    <t>KLC153-0087</t>
  </si>
  <si>
    <t>KLC153-0088</t>
  </si>
  <si>
    <t>ST20-4216</t>
  </si>
  <si>
    <t>ST20-4217</t>
  </si>
  <si>
    <t>ST20-4218</t>
  </si>
  <si>
    <t>ST20-4219</t>
  </si>
  <si>
    <t>ST20-4220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</si>
  <si>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</si>
  <si>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</si>
  <si>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</si>
  <si>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</si>
  <si>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</si>
  <si>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</si>
  <si>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</si>
  <si>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</si>
  <si>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</si>
  <si>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</si>
  <si>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</si>
  <si>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</si>
  <si>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</si>
  <si>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</si>
  <si>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</si>
  <si>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</si>
  <si>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</si>
  <si>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</si>
  <si>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</si>
  <si>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</si>
  <si>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</si>
  <si>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</si>
  <si>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</si>
  <si>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</si>
  <si>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</si>
  <si>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</si>
  <si>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ST50-3554</t>
  </si>
  <si>
    <t>ST50-3555</t>
  </si>
  <si>
    <t>ST50-3557</t>
  </si>
  <si>
    <t>ST50-3558</t>
  </si>
  <si>
    <t>ST51-3560</t>
  </si>
  <si>
    <t>ST51-3561</t>
  </si>
  <si>
    <t>ST51-3562</t>
  </si>
  <si>
    <t>KL16-3734</t>
  </si>
  <si>
    <t>KL16-3735</t>
  </si>
  <si>
    <t>KL16-3736</t>
  </si>
  <si>
    <t>KL16-3737</t>
  </si>
  <si>
    <t>KLC105-0165</t>
  </si>
  <si>
    <t>KLC105-0168</t>
  </si>
  <si>
    <t>KLC120-0123</t>
  </si>
  <si>
    <t>KLC120-0162</t>
  </si>
  <si>
    <t>KLC120-0163</t>
  </si>
  <si>
    <t>KLC120-0166</t>
  </si>
  <si>
    <t>KLC120-0167</t>
  </si>
  <si>
    <t>KLC125-0126</t>
  </si>
  <si>
    <t>KLC125-0127</t>
  </si>
  <si>
    <t>KL16-3738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</si>
  <si>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</si>
  <si>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</si>
  <si>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</si>
  <si>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</si>
  <si>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</si>
  <si>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</si>
  <si>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</si>
  <si>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</si>
  <si>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</si>
  <si>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</si>
  <si>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KL63TC6477</t>
  </si>
  <si>
    <t>11SNMEDWHT02GS</t>
  </si>
  <si>
    <t>11SNMEDWHT02T</t>
  </si>
  <si>
    <t>11SNMEDWSC1</t>
  </si>
  <si>
    <t>11SNMEDWSC2</t>
  </si>
  <si>
    <t>KL10-3780</t>
  </si>
  <si>
    <t>KL10-3781</t>
  </si>
  <si>
    <t>KL10-3782</t>
  </si>
  <si>
    <t>KL14-3789</t>
  </si>
  <si>
    <t>KL14-3790</t>
  </si>
  <si>
    <t>KL14-3791</t>
  </si>
  <si>
    <t>KL14-3792</t>
  </si>
  <si>
    <t>KL14-3793</t>
  </si>
  <si>
    <t>KL14-3794</t>
  </si>
  <si>
    <t>KL14-3795</t>
  </si>
  <si>
    <t>KL14-3796</t>
  </si>
  <si>
    <t>KL14-3797</t>
  </si>
  <si>
    <t>KL14-3798</t>
  </si>
  <si>
    <t>KL14-3799</t>
  </si>
  <si>
    <t>KL14-3800</t>
  </si>
  <si>
    <t>KL54-3744</t>
  </si>
  <si>
    <t>KL54-3749</t>
  </si>
  <si>
    <t>KL54-3755</t>
  </si>
  <si>
    <t>KL54-3756</t>
  </si>
  <si>
    <t>KL54-3757</t>
  </si>
  <si>
    <t>KL54-3758</t>
  </si>
  <si>
    <t>KL54-3759</t>
  </si>
  <si>
    <t>KL54-3760</t>
  </si>
  <si>
    <t>KL54-3762</t>
  </si>
  <si>
    <t>KLC101-0169</t>
  </si>
  <si>
    <t>KLC120-0172</t>
  </si>
  <si>
    <t>KLC120-0174</t>
  </si>
  <si>
    <t>748</t>
  </si>
  <si>
    <t>300</t>
  </si>
  <si>
    <t>KLC120-0171</t>
  </si>
  <si>
    <t>KLC120-0175</t>
  </si>
  <si>
    <t>KLC120-0176</t>
  </si>
  <si>
    <t>KLC153-0095</t>
  </si>
  <si>
    <t>KLC153-0096</t>
  </si>
  <si>
    <t>BR20-4961</t>
  </si>
  <si>
    <t>BR20-4962</t>
  </si>
  <si>
    <t>BR20-4963</t>
  </si>
  <si>
    <t>BR20-4964</t>
  </si>
  <si>
    <t>BR20-4965</t>
  </si>
  <si>
    <t>BR20-4966</t>
  </si>
  <si>
    <t>BR20-4967</t>
  </si>
  <si>
    <t>BR20-4968</t>
  </si>
  <si>
    <t>KL95C-0002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</si>
  <si>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</si>
  <si>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</si>
  <si>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</si>
  <si>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</si>
  <si>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</si>
  <si>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</si>
  <si>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</si>
  <si>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KLC101-0150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</si>
  <si>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</si>
  <si>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</si>
  <si>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</si>
  <si>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</si>
  <si>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</si>
  <si>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</si>
  <si>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</si>
  <si>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</si>
  <si>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</si>
  <si>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</si>
  <si>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</si>
  <si>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</si>
  <si>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</si>
  <si>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</si>
  <si>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</si>
  <si>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</si>
  <si>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</si>
  <si>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</si>
  <si>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1153</t>
  </si>
  <si>
    <t>KLC120-0177</t>
  </si>
  <si>
    <t>KLC120-0178</t>
  </si>
  <si>
    <t>KLC153-0097</t>
  </si>
  <si>
    <t>KLC153-0098</t>
  </si>
  <si>
    <t>KLC153-0101</t>
  </si>
  <si>
    <t>KLC153-0102</t>
  </si>
  <si>
    <t>KLC153-0099</t>
  </si>
  <si>
    <t>KLC153-0100</t>
  </si>
  <si>
    <t>KL10-3783</t>
  </si>
  <si>
    <t>KL10-3784</t>
  </si>
  <si>
    <t>KL10-3785</t>
  </si>
  <si>
    <t>KL10-3168</t>
  </si>
  <si>
    <t>KL10-3169</t>
  </si>
  <si>
    <t>KL10-3170</t>
  </si>
  <si>
    <t>KL10-3374</t>
  </si>
  <si>
    <t>KL10-3375</t>
  </si>
  <si>
    <t>KL10-3383</t>
  </si>
  <si>
    <t>KL10-3384</t>
  </si>
  <si>
    <t>KL10-3425</t>
  </si>
  <si>
    <t>KL10-3426</t>
  </si>
  <si>
    <t>KL10-3427</t>
  </si>
  <si>
    <t>KL10-3453</t>
  </si>
  <si>
    <t>KL10-3454</t>
  </si>
  <si>
    <t>KL10-3456</t>
  </si>
  <si>
    <t>KL10-3457</t>
  </si>
  <si>
    <t>KL10-3458</t>
  </si>
  <si>
    <t>KL10-3488</t>
  </si>
  <si>
    <t>KL10-3489</t>
  </si>
  <si>
    <t>KL10-3495</t>
  </si>
  <si>
    <t>KL10-3496</t>
  </si>
  <si>
    <t>KL10-3497</t>
  </si>
  <si>
    <t>KL10-3498</t>
  </si>
  <si>
    <t>KL10-3499</t>
  </si>
  <si>
    <t>KL10-3500</t>
  </si>
  <si>
    <t>KL10-3507</t>
  </si>
  <si>
    <t>KL10-3508</t>
  </si>
  <si>
    <t>KL10-3559</t>
  </si>
  <si>
    <t>KL10-3560</t>
  </si>
  <si>
    <t>KL10-3561</t>
  </si>
  <si>
    <t>KL10-3562</t>
  </si>
  <si>
    <t>KL10-3563</t>
  </si>
  <si>
    <t>KL10-3564</t>
  </si>
  <si>
    <t>KL10-3565</t>
  </si>
  <si>
    <t>KL10-3566</t>
  </si>
  <si>
    <t>KL10-3567</t>
  </si>
  <si>
    <t>KL10-3641</t>
  </si>
  <si>
    <t>KL10-3642</t>
  </si>
  <si>
    <t>KL10-3643</t>
  </si>
  <si>
    <t>KL10-3650</t>
  </si>
  <si>
    <t>KL10-3651</t>
  </si>
  <si>
    <t>KL10-3652</t>
  </si>
  <si>
    <t>KL10-3653</t>
  </si>
  <si>
    <t>KL10-3654</t>
  </si>
  <si>
    <t>KL10-3655</t>
  </si>
  <si>
    <t>KL10-3656</t>
  </si>
  <si>
    <t>KL10-3657</t>
  </si>
  <si>
    <t>KL10-3658</t>
  </si>
  <si>
    <t>KL10-3683</t>
  </si>
  <si>
    <t>KL10-3684</t>
  </si>
  <si>
    <t>KL10-3685</t>
  </si>
  <si>
    <t>KL10-3765</t>
  </si>
  <si>
    <t>KL10-3766</t>
  </si>
  <si>
    <t>KL10-3767</t>
  </si>
  <si>
    <t>KL10-3768</t>
  </si>
  <si>
    <t>KL10-3769</t>
  </si>
  <si>
    <t>KL10-3770</t>
  </si>
  <si>
    <t>KL10-3771</t>
  </si>
  <si>
    <t>KL10-3772</t>
  </si>
  <si>
    <t>KL10-3773</t>
  </si>
  <si>
    <t>KL10-3786</t>
  </si>
  <si>
    <t>KL10-3787</t>
  </si>
  <si>
    <t>KL10-3788</t>
  </si>
  <si>
    <t>KL10-3804</t>
  </si>
  <si>
    <t>KL10-3805</t>
  </si>
  <si>
    <t>KL10-3806</t>
  </si>
  <si>
    <t>KL14-3485</t>
  </si>
  <si>
    <t>KL14-3486</t>
  </si>
  <si>
    <t>KL14-3487</t>
  </si>
  <si>
    <t>KL14-3590</t>
  </si>
  <si>
    <t>KL14-3591</t>
  </si>
  <si>
    <t>KL14-3592</t>
  </si>
  <si>
    <t>KL14-3593</t>
  </si>
  <si>
    <t>KL14-3594</t>
  </si>
  <si>
    <t>KL14-3595</t>
  </si>
  <si>
    <t>KL14-3647</t>
  </si>
  <si>
    <t>KL14-3648</t>
  </si>
  <si>
    <t>KL14-3649</t>
  </si>
  <si>
    <t>KL14-3801</t>
  </si>
  <si>
    <t>KL14-3802</t>
  </si>
  <si>
    <t>KL14-3803</t>
  </si>
  <si>
    <t>KL40-3380</t>
  </si>
  <si>
    <t>KL40-3459</t>
  </si>
  <si>
    <t>KL41-3381</t>
  </si>
  <si>
    <t>KL41-3466</t>
  </si>
  <si>
    <t>1163</t>
  </si>
  <si>
    <t>1176</t>
  </si>
  <si>
    <t>1178</t>
  </si>
  <si>
    <t>KLC101-0179</t>
  </si>
  <si>
    <t>KLC101-0180</t>
  </si>
  <si>
    <t>KLC101-0181</t>
  </si>
  <si>
    <t>KLC153-0089</t>
  </si>
  <si>
    <t>600</t>
  </si>
  <si>
    <t>KL10-3693</t>
  </si>
  <si>
    <t>KL10-3695</t>
  </si>
  <si>
    <t>KL10-3696</t>
  </si>
  <si>
    <t>KL10-3697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</si>
  <si>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</si>
  <si>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</si>
  <si>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</si>
  <si>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</si>
  <si>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</si>
  <si>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</si>
  <si>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</si>
  <si>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KLC153-0104</t>
  </si>
  <si>
    <t>KLC153-0105</t>
  </si>
  <si>
    <t>KLC153-0106</t>
  </si>
  <si>
    <t>KL14-3848</t>
  </si>
  <si>
    <t>1154</t>
  </si>
  <si>
    <t>KL14-3860</t>
  </si>
  <si>
    <t>KL10-3861</t>
  </si>
  <si>
    <t>KL10-3862</t>
  </si>
  <si>
    <t>KL10-3863</t>
  </si>
  <si>
    <t>KL10-3864</t>
  </si>
  <si>
    <t>KL10-3865</t>
  </si>
  <si>
    <t>KL10-3866</t>
  </si>
  <si>
    <t>KL14-3837</t>
  </si>
  <si>
    <t>KL14-3838</t>
  </si>
  <si>
    <t>KL14-3839</t>
  </si>
  <si>
    <t>KL14-3840</t>
  </si>
  <si>
    <t>KL14-3841</t>
  </si>
  <si>
    <t>KL14-3842</t>
  </si>
  <si>
    <t>KL14-3843</t>
  </si>
  <si>
    <t>KL14-3844</t>
  </si>
  <si>
    <t>KL14-3845</t>
  </si>
  <si>
    <t>KL14-3846</t>
  </si>
  <si>
    <t>KL14-3847</t>
  </si>
  <si>
    <t>KL14-3849</t>
  </si>
  <si>
    <t>KL14-3850</t>
  </si>
  <si>
    <t>KL14-3851</t>
  </si>
  <si>
    <t>KL14-3852</t>
  </si>
  <si>
    <t>KL14-3853</t>
  </si>
  <si>
    <t>KL14-3854</t>
  </si>
  <si>
    <t>KL14-3855</t>
  </si>
  <si>
    <t>KL14-3856</t>
  </si>
  <si>
    <t>KL14-3857</t>
  </si>
  <si>
    <t>KL14-3858</t>
  </si>
  <si>
    <t>KL14-3859</t>
  </si>
  <si>
    <t>KL20-3050</t>
  </si>
  <si>
    <t>KL66CA6518</t>
  </si>
  <si>
    <t>KL66CA6519</t>
  </si>
  <si>
    <t>KLC100-0185</t>
  </si>
  <si>
    <t>KLC101-0184</t>
  </si>
  <si>
    <t>KLC120-0187</t>
  </si>
  <si>
    <t>KLC120-0188</t>
  </si>
  <si>
    <t>KLC153-0107</t>
  </si>
  <si>
    <t>KLC153-0108</t>
  </si>
  <si>
    <t>KLC153-0109</t>
  </si>
  <si>
    <t>KLC153-0110</t>
  </si>
  <si>
    <t>KLC153-0111</t>
  </si>
  <si>
    <t>11SNMEDWHT02GS-EFC</t>
  </si>
  <si>
    <t>11SNMEDWHT02T-EFC</t>
  </si>
  <si>
    <t>11SNMEDWSC1-EFC</t>
  </si>
  <si>
    <t>11SNMEDWSC2-EFC</t>
  </si>
  <si>
    <t>Inv_account POE/DI Web</t>
  </si>
  <si>
    <t>POE/DI POS Web</t>
  </si>
  <si>
    <t>BR20-4652</t>
  </si>
  <si>
    <t>BR20-4653</t>
  </si>
  <si>
    <t>BR20-4654</t>
  </si>
  <si>
    <t>BR20-4655</t>
  </si>
  <si>
    <t>BR20-4656</t>
  </si>
  <si>
    <t>BR20-4657</t>
  </si>
  <si>
    <t>BR20-4658</t>
  </si>
  <si>
    <t>BR20-4659</t>
  </si>
  <si>
    <t>BR20-4660</t>
  </si>
  <si>
    <t>BR20-4661</t>
  </si>
  <si>
    <t>BR20-4662</t>
  </si>
  <si>
    <t>BR20-4663</t>
  </si>
  <si>
    <t>BR20-4664</t>
  </si>
  <si>
    <t>BR20-4665</t>
  </si>
  <si>
    <t>BR20-4666</t>
  </si>
  <si>
    <t>BR20-4667</t>
  </si>
  <si>
    <t>KL20-3252</t>
  </si>
  <si>
    <t>KL20-3253</t>
  </si>
  <si>
    <t>KL20-3254</t>
  </si>
  <si>
    <t>KL20-3255</t>
  </si>
  <si>
    <t>KL20-3257</t>
  </si>
  <si>
    <t>KL20-3258</t>
  </si>
  <si>
    <t>KL20-3259</t>
  </si>
  <si>
    <t>KL20-3261</t>
  </si>
  <si>
    <t>KL20-3262</t>
  </si>
  <si>
    <t>KL20-3263</t>
  </si>
  <si>
    <t>KL20-3265</t>
  </si>
  <si>
    <t>KL20-3266</t>
  </si>
  <si>
    <t>KL20-3267</t>
  </si>
  <si>
    <t>KL20-3268</t>
  </si>
  <si>
    <t>KL20-3269</t>
  </si>
  <si>
    <t>KL20-3270</t>
  </si>
  <si>
    <t>KL20-3281</t>
  </si>
  <si>
    <t>KL20-3289</t>
  </si>
  <si>
    <t>KL20-3290</t>
  </si>
  <si>
    <t>KL20-3391</t>
  </si>
  <si>
    <t>KL20-3392</t>
  </si>
  <si>
    <t>KL20-3396</t>
  </si>
  <si>
    <t>KL20-3404</t>
  </si>
  <si>
    <t>KL20-3411</t>
  </si>
  <si>
    <t>KL20-3412</t>
  </si>
  <si>
    <t>KL20-3415</t>
  </si>
  <si>
    <t>KL20-3416</t>
  </si>
  <si>
    <t>KL20-3462</t>
  </si>
  <si>
    <t>KL20-3463</t>
  </si>
  <si>
    <t>KL20-3464</t>
  </si>
  <si>
    <t>KL40-3418</t>
  </si>
  <si>
    <t>KL40-3419</t>
  </si>
  <si>
    <t>KL40-3422</t>
  </si>
  <si>
    <t>Spa Waffle Hand Towel</t>
  </si>
  <si>
    <t>Spa Border Hand Towel</t>
  </si>
  <si>
    <t/>
  </si>
  <si>
    <t>Spa Shower Curtain</t>
  </si>
  <si>
    <t>1500TC Solid Cooling Sheet Set</t>
  </si>
  <si>
    <t>F Smart Cool Sheet Set</t>
  </si>
  <si>
    <t>Q Smart Cool Sheet Set</t>
  </si>
  <si>
    <t>K Smart Cool Sheet Set</t>
  </si>
  <si>
    <t>CK Smart Cool Sheet Set</t>
  </si>
  <si>
    <t>Q Marianne 6pcs Comforter Set</t>
  </si>
  <si>
    <t>K Marianne 6pcs Comforter Set</t>
  </si>
  <si>
    <t>CK Marianne 6pcs Comforter Set</t>
  </si>
  <si>
    <t>Q Mirabella</t>
  </si>
  <si>
    <t>K Mirabella</t>
  </si>
  <si>
    <t>Q Morgan</t>
  </si>
  <si>
    <t>K Morgan</t>
  </si>
  <si>
    <t>Q Noa Comforter Set</t>
  </si>
  <si>
    <t>K Noa Comforter Set</t>
  </si>
  <si>
    <t>CK Noa Comforter Set</t>
  </si>
  <si>
    <t>Q Cecilia Comforter Set</t>
  </si>
  <si>
    <t>K Cecilia Comforter Set</t>
  </si>
  <si>
    <t>Q Montrose Comforter Set</t>
  </si>
  <si>
    <t>K Montrose Comforter Set</t>
  </si>
  <si>
    <t>Q Ella</t>
  </si>
  <si>
    <t>K Ella</t>
  </si>
  <si>
    <t>Q Simone</t>
  </si>
  <si>
    <t>K Simone</t>
  </si>
  <si>
    <t>CK Simone</t>
  </si>
  <si>
    <t>Q Greer</t>
  </si>
  <si>
    <t>K Greer</t>
  </si>
  <si>
    <t>CK Greer</t>
  </si>
  <si>
    <t>T Country Damask</t>
  </si>
  <si>
    <t>Q Country Damask</t>
  </si>
  <si>
    <t>K Country Damask</t>
  </si>
  <si>
    <t>Q Debra 6pcs Comforter Set</t>
  </si>
  <si>
    <t>K Debra 6pcs Comforter Set</t>
  </si>
  <si>
    <t>T Bombay Medallion</t>
  </si>
  <si>
    <t>Q Bombay Medallion</t>
  </si>
  <si>
    <t>K Bombay Medallion</t>
  </si>
  <si>
    <t>Q Veronica</t>
  </si>
  <si>
    <t>K Veronica</t>
  </si>
  <si>
    <t>CK Veronica</t>
  </si>
  <si>
    <t>Q Soft Medallion</t>
  </si>
  <si>
    <t>K Soft Medallion</t>
  </si>
  <si>
    <t>CK Soft Medallion</t>
  </si>
  <si>
    <t>Q Shay</t>
  </si>
  <si>
    <t>K Shay</t>
  </si>
  <si>
    <t>CK Shay</t>
  </si>
  <si>
    <t>T Stamped Medallion</t>
  </si>
  <si>
    <t>Q Stamped Medallion</t>
  </si>
  <si>
    <t>K Stamped Medallion</t>
  </si>
  <si>
    <t>T Linework Floral</t>
  </si>
  <si>
    <t>Q Linework Floral</t>
  </si>
  <si>
    <t>K Linework Floral</t>
  </si>
  <si>
    <t>T/TXL Quinn Comforter Set</t>
  </si>
  <si>
    <t>Q Quinn Comforter Set</t>
  </si>
  <si>
    <t>K Quinn Comforter Set</t>
  </si>
  <si>
    <t>T/TXL Alex Comforter Set</t>
  </si>
  <si>
    <t>F/Q Alex Comforter Set</t>
  </si>
  <si>
    <t>K/CK Alex Comforter Set</t>
  </si>
  <si>
    <t>T Scroll Medallion</t>
  </si>
  <si>
    <t>Q Scroll Medallion</t>
  </si>
  <si>
    <t>K Scroll Medallion</t>
  </si>
  <si>
    <t>T Block Print Medallion</t>
  </si>
  <si>
    <t>Q Block Print Medallion</t>
  </si>
  <si>
    <t>K Block Print Medallion</t>
  </si>
  <si>
    <t>T Astola Block Print</t>
  </si>
  <si>
    <t>Q Astola Block Print</t>
  </si>
  <si>
    <t>K Astola Block Print</t>
  </si>
  <si>
    <t>Q Potter Comforter Set</t>
  </si>
  <si>
    <t>K Potter Comforter Set</t>
  </si>
  <si>
    <t>CK Potter Comforter Set</t>
  </si>
  <si>
    <t>Q Windmere</t>
  </si>
  <si>
    <t>K Windmere</t>
  </si>
  <si>
    <t>CK Windmere</t>
  </si>
  <si>
    <t>Q June</t>
  </si>
  <si>
    <t>K June</t>
  </si>
  <si>
    <t>CK June</t>
  </si>
  <si>
    <t>Q Nixie</t>
  </si>
  <si>
    <t>K Nixie</t>
  </si>
  <si>
    <t>CK Nixie</t>
  </si>
  <si>
    <t>100% Polyester 85Gsm Mf Fabric</t>
  </si>
  <si>
    <t>Multi Bloom Comforter Set</t>
  </si>
  <si>
    <t>F/Q Jaden Comforter Set</t>
  </si>
  <si>
    <t>T/TXL Percy Comforter Set</t>
  </si>
  <si>
    <t>F/Q Percy Comforter Set</t>
  </si>
  <si>
    <t>K/CK Percy Comforter Set</t>
  </si>
  <si>
    <t>Craftsman Floral Sage Comforte</t>
  </si>
  <si>
    <t>Q Jewel</t>
  </si>
  <si>
    <t>K Jewel</t>
  </si>
  <si>
    <t>CK Jewel</t>
  </si>
  <si>
    <t>Q Janet</t>
  </si>
  <si>
    <t>K Janet</t>
  </si>
  <si>
    <t>CK Janet</t>
  </si>
  <si>
    <t>Q Sadie</t>
  </si>
  <si>
    <t>K Sadie</t>
  </si>
  <si>
    <t>CK Sadie</t>
  </si>
  <si>
    <t>510D Comforter Set</t>
  </si>
  <si>
    <t>MPE Comforter Set</t>
  </si>
  <si>
    <t>Modern  Lace Comforter Set</t>
  </si>
  <si>
    <t>Comforter Set</t>
  </si>
  <si>
    <t>T/TXL Soft Botanical</t>
  </si>
  <si>
    <t>F/Q Soft Botanical</t>
  </si>
  <si>
    <t>K/CK Soft Botanical</t>
  </si>
  <si>
    <t>T/TXL Gray Stripe Quilt Set</t>
  </si>
  <si>
    <t>F/Q Gray Stripe Quilt Set</t>
  </si>
  <si>
    <t>T/TXL Vines Sage Quilt Set</t>
  </si>
  <si>
    <t>F/Q Vines Sage Quilt Set</t>
  </si>
  <si>
    <t>K/CK Vines Sage Quilt Set</t>
  </si>
  <si>
    <t>T/TXL Paisley Teal Quilt Set</t>
  </si>
  <si>
    <t>F/Q Paisley Teal Quilt Set</t>
  </si>
  <si>
    <t>K/CK Paisley Teal Quilt Set</t>
  </si>
  <si>
    <t>T/TXL Medallion Stripe Quilt S</t>
  </si>
  <si>
    <t>F/Q Medallion Stripe Quilt Set</t>
  </si>
  <si>
    <t>K/CK Medallion Stripe Quilt Se</t>
  </si>
  <si>
    <t>T/TXL Scrolling Vine Quilt Set</t>
  </si>
  <si>
    <t>F/Q Scrolling Vine Quilt Set</t>
  </si>
  <si>
    <t>K/CK Scrolling Vine Quilt Set</t>
  </si>
  <si>
    <t>T/TXL Spring Pasisley Quilt Se</t>
  </si>
  <si>
    <t>F/Q Spring Pasisley Quilt Set</t>
  </si>
  <si>
    <t>K/CK Spring Pasisley Quilt Set</t>
  </si>
  <si>
    <t>T/TXL Geo Leaf Quilt Set</t>
  </si>
  <si>
    <t>F/Q Geo Leaf Quilt Set</t>
  </si>
  <si>
    <t>K/CK Geo Leaf Quilt Set</t>
  </si>
  <si>
    <t>T/TXL Soft Blossom Quilt Set</t>
  </si>
  <si>
    <t>F/Q Soft Blossom Quilt Set</t>
  </si>
  <si>
    <t>K/CK Soft Blossom Quilt Set</t>
  </si>
  <si>
    <t>T/TXL Bandana Patch Quilt Set</t>
  </si>
  <si>
    <t>F/Q Bandana Patch Quilt Set</t>
  </si>
  <si>
    <t>K/CK Bandana Patch Quilt Set</t>
  </si>
  <si>
    <t>Shadow Leaves Quilt Set</t>
  </si>
  <si>
    <t>Wildflower Quilt Set</t>
  </si>
  <si>
    <t>Farmhouse Stripe Quilt Set</t>
  </si>
  <si>
    <t>Square Patch Quilt Set</t>
  </si>
  <si>
    <t>T/TXL Botanical Blue</t>
  </si>
  <si>
    <t>F/Q Botanical Blue</t>
  </si>
  <si>
    <t>K/CK Aqua Botanical</t>
  </si>
  <si>
    <t>Shadow Garden Quilt  Set</t>
  </si>
  <si>
    <t>Cottage Paisley Quilt  Set</t>
  </si>
  <si>
    <t>Botanical Medallion Quilt  Set</t>
  </si>
  <si>
    <t>Delicate Floral Quilt  Set</t>
  </si>
  <si>
    <t>Ogee Leaf Quilt  Set</t>
  </si>
  <si>
    <t>Painted Leaves Quilt  Set</t>
  </si>
  <si>
    <t>Botantical Patch Quilt  Set</t>
  </si>
  <si>
    <t>Soft Vine Stripe Quilt  Set</t>
  </si>
  <si>
    <t xml:space="preserve">Twin Gray Chevron MP </t>
  </si>
  <si>
    <t>TXL Gray Chevron MP</t>
  </si>
  <si>
    <t>Full Gray Chevron MP</t>
  </si>
  <si>
    <t>Queen Gray Chevron MP</t>
  </si>
  <si>
    <t>King Gray Chevron MP</t>
  </si>
  <si>
    <t>K Sheet Set</t>
  </si>
  <si>
    <t>F 900TC Solid Cooling Sheet Se</t>
  </si>
  <si>
    <t>Q 900TC Solid Cooling Sheet Se</t>
  </si>
  <si>
    <t>K 900TC Solid Cooling Sheet Se</t>
  </si>
  <si>
    <t>CK 900TC Solid Cooling Sheet S</t>
  </si>
  <si>
    <t>Q 1200TC Solid Heiq Sheet Set</t>
  </si>
  <si>
    <t>K 1200TC Solid Heiq Sheet Set</t>
  </si>
  <si>
    <t>Q 1200TC Solid Cotton Rich Hei</t>
  </si>
  <si>
    <t>K 1200TC Solid Cotton Rich Hei</t>
  </si>
  <si>
    <t>Q 900TC Solid Cotton Rich</t>
  </si>
  <si>
    <t>K 900TC Solid Cotton Rich</t>
  </si>
  <si>
    <t>CK 900TC Solid Cotton Rich</t>
  </si>
  <si>
    <t>Mirabella Window Panel</t>
  </si>
  <si>
    <t>Valerie Light Filtering</t>
  </si>
  <si>
    <t>Luna Light Filtering</t>
  </si>
  <si>
    <t>Montrose Window Panel</t>
  </si>
  <si>
    <t>Mirabella Valance</t>
  </si>
  <si>
    <t>Candice Valance</t>
  </si>
  <si>
    <t>Plush Heated Throw</t>
  </si>
  <si>
    <t>Plush Heated Blanket</t>
  </si>
  <si>
    <t>Plush Heated Blanket Twin</t>
  </si>
  <si>
    <t>Plush Heated Blanket Full</t>
  </si>
  <si>
    <t>Plush Heated Blanket Queen</t>
  </si>
  <si>
    <t>Plush Heated Blanket King</t>
  </si>
  <si>
    <t>Oxford Bumper Crate Mat</t>
  </si>
  <si>
    <t>Crate Mat</t>
  </si>
  <si>
    <t>Bumper Crate Mat</t>
  </si>
  <si>
    <t>Fur Mat</t>
  </si>
  <si>
    <t>Hooded Donut Bed</t>
  </si>
  <si>
    <t>Pet Couch</t>
  </si>
  <si>
    <t>Foam Pet Stairs-2 steps</t>
  </si>
  <si>
    <t>Foam Pet Stairs-3 steps</t>
  </si>
  <si>
    <t>Paw Print and Bone Printed Bla</t>
  </si>
  <si>
    <t>Paw Print Printed Blanket</t>
  </si>
  <si>
    <t>Grey Rectangular Cuddler - L</t>
  </si>
  <si>
    <t>Grey Rectangular Cuddler - M</t>
  </si>
  <si>
    <t>Grey Rectangular Cuddler - S</t>
  </si>
  <si>
    <t>Brown Rectangular Cuddler - L</t>
  </si>
  <si>
    <t>Brown Rectangular Cuddler - M</t>
  </si>
  <si>
    <t>Brown Rectangular Cuddler - S</t>
  </si>
  <si>
    <t>Tufted Cuddler</t>
  </si>
  <si>
    <t>Dog backpack</t>
  </si>
  <si>
    <t>Pet Carrier</t>
  </si>
  <si>
    <t>Seat Cover</t>
  </si>
  <si>
    <t>Waffle Stripe</t>
  </si>
  <si>
    <t>Texture Shower Curtain</t>
  </si>
  <si>
    <t>Optical Peva Shower Curtain</t>
  </si>
  <si>
    <t>Frosted Peva Shower Curtain</t>
  </si>
  <si>
    <t>Bianca Shower Curtain</t>
  </si>
  <si>
    <t>Coral Ogee Shower Curtain</t>
  </si>
  <si>
    <t>Bianca BA set</t>
  </si>
  <si>
    <t>Oliviette BA set</t>
  </si>
  <si>
    <t>Bianca Bath Mat</t>
  </si>
  <si>
    <t>Oliviette Bath Mat</t>
  </si>
  <si>
    <t>Geo 2-Pack Hand</t>
  </si>
  <si>
    <t>Textured 2-Pack Hand Towel Set</t>
  </si>
  <si>
    <t>Bianca Body Wrap</t>
  </si>
  <si>
    <t>Oliviette Body Wrap</t>
  </si>
  <si>
    <t>Bianca Spa Set</t>
  </si>
  <si>
    <t>Oliviette Spa Set</t>
  </si>
  <si>
    <t>3-12X24 PIECE GEL COAT CANVAS</t>
  </si>
  <si>
    <t>Addy Skirted Accent Chair</t>
  </si>
  <si>
    <t>Frances Storage Ottoman</t>
  </si>
  <si>
    <t>Frances Ottoman</t>
  </si>
  <si>
    <t>Kerstin Waterfall Channel Otto</t>
  </si>
  <si>
    <t>Angela Storage ottoman</t>
  </si>
  <si>
    <t>Frances Square Storage Ottoman</t>
  </si>
  <si>
    <t>Debra Slip Cover Ottoman</t>
  </si>
  <si>
    <t>Courtney Storage Ottoman</t>
  </si>
  <si>
    <t>Rebecca Storage Ottoman With T</t>
  </si>
  <si>
    <t>Reece Storage Ottoman with Tra</t>
  </si>
  <si>
    <t>Holly Modern Accent Bench</t>
  </si>
  <si>
    <t>Jacob Wood Bench Small</t>
  </si>
  <si>
    <t>Jenna Storage Bench</t>
  </si>
  <si>
    <t>Wegner C Table</t>
  </si>
  <si>
    <t>Hayden Basket Side Table</t>
  </si>
  <si>
    <t>Jesse End Table</t>
  </si>
  <si>
    <t>Kai End Table</t>
  </si>
  <si>
    <t>Ellison End Table</t>
  </si>
  <si>
    <t>Alex Accent Tables Large</t>
  </si>
  <si>
    <t>Alex Accent Tables Small</t>
  </si>
  <si>
    <t>Owen Accent Table</t>
  </si>
  <si>
    <t>Lucas Console Table</t>
  </si>
  <si>
    <t>Accent Table</t>
  </si>
  <si>
    <t>Side Table on Casters</t>
  </si>
  <si>
    <t>Eleanor Accent Table</t>
  </si>
  <si>
    <t>Modena Accent Tables L 16"</t>
  </si>
  <si>
    <t>Modena Accent Tables S 14"</t>
  </si>
  <si>
    <t>Felix 3-Shelf Rolling Cart</t>
  </si>
  <si>
    <t>Carina cocktail table</t>
  </si>
  <si>
    <t>Kyler cocktail table</t>
  </si>
  <si>
    <t>Traditional Table Lamp</t>
  </si>
  <si>
    <t>Table Lamp</t>
  </si>
  <si>
    <t>Harmony Table Lamp</t>
  </si>
  <si>
    <t>Task Lamp with LED bulb</t>
  </si>
  <si>
    <t>Blue Ceramic Accent Table Lamp</t>
  </si>
  <si>
    <t>Accent Table Lamp</t>
  </si>
  <si>
    <t>Interlace Printed Glass Accent</t>
  </si>
  <si>
    <t>Leaf Printed Glass Accent Tabl</t>
  </si>
  <si>
    <t>Glass Accent Table Lamp</t>
  </si>
  <si>
    <t>Creamy White Ceramic Accent Ta</t>
  </si>
  <si>
    <t>Navy Blue Ceramic Accent Table</t>
  </si>
  <si>
    <t>Green Ceramic Accent Table Lam</t>
  </si>
  <si>
    <t>Wavy Pattern Accent Lamp</t>
  </si>
  <si>
    <t>Round Ceramic Accent Table Lam</t>
  </si>
  <si>
    <t>Textured Ceramic Accent Table</t>
  </si>
  <si>
    <t>Wood Finish Accent Table Lamp</t>
  </si>
  <si>
    <t>White Swirl Ceramic Accent Tab</t>
  </si>
  <si>
    <t>Black Bubble Ceramic Accent Ta</t>
  </si>
  <si>
    <t>Matte Brown Ceramic Accent Tab</t>
  </si>
  <si>
    <t xml:space="preserve">Two-Tone Gourd Ceramic Accent </t>
  </si>
  <si>
    <t>Floral Square  Accent Table La</t>
  </si>
  <si>
    <t>Striped Tapered Ceramic Accent</t>
  </si>
  <si>
    <t>Opal Blue Ceramic Accent Table</t>
  </si>
  <si>
    <t>Black Ceramic Accent Table Lam</t>
  </si>
  <si>
    <t>Pale Blue Ceramic Accent Table</t>
  </si>
  <si>
    <t>Two-tone Marble-Finish Accent</t>
  </si>
  <si>
    <t>Tidemark Table Lamp</t>
  </si>
  <si>
    <t>Lunara Table Lamp</t>
  </si>
  <si>
    <t>Rattan Accent Table Lamp</t>
  </si>
  <si>
    <t>Emerald Accent Table Lamp</t>
  </si>
  <si>
    <t>LumiBark Accent Table Lamp</t>
  </si>
  <si>
    <t>T Sheet Set</t>
  </si>
  <si>
    <t>F Sheet Set</t>
  </si>
  <si>
    <t>Q Sheet Set</t>
  </si>
  <si>
    <t>CK Sheet Set</t>
  </si>
  <si>
    <t>Print Plush To Sherpa Heated T</t>
  </si>
  <si>
    <t>Solid  Plush To Sherpa  Heated</t>
  </si>
  <si>
    <t>Solid Plush To Sherpa Heated B</t>
  </si>
  <si>
    <t>Heated Mattress Pad</t>
  </si>
  <si>
    <t>KLC153-0074</t>
  </si>
  <si>
    <t>KLC153-0093</t>
  </si>
  <si>
    <t>Blue Striped  Ceramic Accent T</t>
  </si>
  <si>
    <t>KL14-3822</t>
  </si>
  <si>
    <t>KL14-3823</t>
  </si>
  <si>
    <t>KL14-3824</t>
  </si>
  <si>
    <t>KL14-3825</t>
  </si>
  <si>
    <t>KL14-3826</t>
  </si>
  <si>
    <t>KL14-3827</t>
  </si>
  <si>
    <t>KL14-3828</t>
  </si>
  <si>
    <t>KL14-3829</t>
  </si>
  <si>
    <t>KL14-3830</t>
  </si>
  <si>
    <t>KL14-3831</t>
  </si>
  <si>
    <t>KL14-3832</t>
  </si>
  <si>
    <t>KL14-3833</t>
  </si>
  <si>
    <t>KL14-3834</t>
  </si>
  <si>
    <t>KL14-3835</t>
  </si>
  <si>
    <t>KL14-3836</t>
  </si>
  <si>
    <t>KL70-3551EFC</t>
  </si>
  <si>
    <t>KL70-3681EFC</t>
  </si>
  <si>
    <t>KL70-3740EFC</t>
  </si>
  <si>
    <t>KL73-3676EFC</t>
  </si>
  <si>
    <t>KL73-3677EFC</t>
  </si>
  <si>
    <t>KLC153-0086</t>
  </si>
  <si>
    <t>Textured White Ceramic Accent</t>
  </si>
  <si>
    <t>LA70-0264EFC</t>
  </si>
  <si>
    <t>Bianca</t>
  </si>
  <si>
    <t>LA70-0265EFC</t>
  </si>
  <si>
    <t>Alys</t>
  </si>
  <si>
    <t>LA70-0266EFC</t>
  </si>
  <si>
    <t>Braysmith Toile</t>
  </si>
  <si>
    <t>LA70-0267EFC</t>
  </si>
  <si>
    <t>Bows</t>
  </si>
  <si>
    <t>KL54-3538</t>
  </si>
  <si>
    <t>KLC120-0189</t>
  </si>
  <si>
    <t>KLC153-0090</t>
  </si>
  <si>
    <t>Green Ceramic Accent Lamp</t>
  </si>
  <si>
    <t>KLC153-0112</t>
  </si>
  <si>
    <t>Lumina Accent Table Lamp</t>
  </si>
  <si>
    <t>KLC153-0113</t>
  </si>
  <si>
    <t>Ivory Glow Accent Table Lamp</t>
  </si>
  <si>
    <t>KLC101-0182</t>
  </si>
  <si>
    <t>Ella  Scallop Storage Ottoman</t>
  </si>
  <si>
    <t>KLC104-0186</t>
  </si>
  <si>
    <t>Aero Swivel Counter Stool</t>
  </si>
  <si>
    <t>KLC153-0114</t>
  </si>
  <si>
    <t>Indigo Crest Accent Table Lamp</t>
  </si>
  <si>
    <t>KLC120-0183</t>
  </si>
  <si>
    <t>Charlie Accent Table</t>
  </si>
  <si>
    <t>ST51-3566</t>
  </si>
  <si>
    <t>KL66DC6539-LG</t>
  </si>
  <si>
    <t>LG Dog Collar Black</t>
  </si>
  <si>
    <t>1151</t>
  </si>
  <si>
    <t>KL66DC6539-MD</t>
  </si>
  <si>
    <t>MD Dog Collar Black</t>
  </si>
  <si>
    <t>KL66DC6539-XS-SM</t>
  </si>
  <si>
    <t>XS-SM Dog Collar Black</t>
  </si>
  <si>
    <t>KL66DC6540-LG</t>
  </si>
  <si>
    <t>LG Dog Collar Indigo</t>
  </si>
  <si>
    <t>KL66DC6540-MD</t>
  </si>
  <si>
    <t>MD Dog Collar Indigo</t>
  </si>
  <si>
    <t>KL66DC6540-XS-SM</t>
  </si>
  <si>
    <t>XS-SM Dog Collar Indigo</t>
  </si>
  <si>
    <t>KL66DC6541-LG</t>
  </si>
  <si>
    <t>LG Dog Collar Lilac</t>
  </si>
  <si>
    <t>630</t>
  </si>
  <si>
    <t>KL66DC6541-MD</t>
  </si>
  <si>
    <t>MD Dog Collar Lilac</t>
  </si>
  <si>
    <t>KL66DC6541-XS-SM</t>
  </si>
  <si>
    <t>XS-SM Dog Collar Lilac</t>
  </si>
  <si>
    <t>KL66DH6523-LG</t>
  </si>
  <si>
    <t>LG Dog Harness Black</t>
  </si>
  <si>
    <t>KL66DH6523-MD</t>
  </si>
  <si>
    <t>MD Dog Harness Black</t>
  </si>
  <si>
    <t>KL66DH6523-SM</t>
  </si>
  <si>
    <t>SM Dog Harness Black</t>
  </si>
  <si>
    <t>KL66DH6524-LG</t>
  </si>
  <si>
    <t>LG Dog Harness Indigo</t>
  </si>
  <si>
    <t>KL66DH6524-MD</t>
  </si>
  <si>
    <t>MD Dog Harness Indigo</t>
  </si>
  <si>
    <t>KL66DH6524-SM</t>
  </si>
  <si>
    <t>SM Dog Harness Indigo</t>
  </si>
  <si>
    <t>KL66DH6525-LG</t>
  </si>
  <si>
    <t>LG Dog Harness Lilac</t>
  </si>
  <si>
    <t>KL66DH6525-MD</t>
  </si>
  <si>
    <t>MD Dog Harness Lilac</t>
  </si>
  <si>
    <t>KL66DL6531</t>
  </si>
  <si>
    <t>Dog Leash-black</t>
  </si>
  <si>
    <t>KL66DL6532</t>
  </si>
  <si>
    <t>Dog Leash-Indigo</t>
  </si>
  <si>
    <t>KL66DL6533</t>
  </si>
  <si>
    <t>Dog Leash-Lilac</t>
  </si>
  <si>
    <t>KL10-3872</t>
  </si>
  <si>
    <t>Green Medallion Comforter Set</t>
  </si>
  <si>
    <t>KL10-3874</t>
  </si>
  <si>
    <t>KL10-3873</t>
  </si>
  <si>
    <t>6pcs Comforter Set</t>
  </si>
  <si>
    <t>LA70-0264</t>
  </si>
  <si>
    <t>LA70-0265</t>
  </si>
  <si>
    <t>LA70-0266</t>
  </si>
  <si>
    <t>LA70-0267</t>
  </si>
  <si>
    <t>KL10-3706</t>
  </si>
  <si>
    <t>K/CK Quinn Comforter Set</t>
  </si>
  <si>
    <t>KL10-3875</t>
  </si>
  <si>
    <t>KL10-3876</t>
  </si>
  <si>
    <t>status</t>
  </si>
  <si>
    <t>UPC</t>
  </si>
  <si>
    <t>Style_Number</t>
  </si>
  <si>
    <t>Pattern</t>
  </si>
  <si>
    <t>DescShort</t>
  </si>
  <si>
    <t>Color</t>
  </si>
  <si>
    <t>Case_Pack</t>
  </si>
  <si>
    <t>Size</t>
  </si>
  <si>
    <t>ProductCat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</si>
  <si>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</si>
  <si>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</si>
  <si>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</si>
  <si>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</si>
  <si>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</si>
  <si>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</si>
  <si>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</si>
  <si>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</si>
  <si>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 price</t>
  </si>
  <si>
    <t>Season</t>
  </si>
  <si>
    <t>transit_time</t>
  </si>
  <si>
    <t>Loc</t>
  </si>
  <si>
    <t>Expr1</t>
  </si>
  <si>
    <t>Expr2</t>
  </si>
  <si>
    <t>Expr3</t>
  </si>
  <si>
    <t>Expr4</t>
  </si>
  <si>
    <t>Unit Volume(CBM)</t>
  </si>
  <si>
    <t>Inactive</t>
  </si>
  <si>
    <t>675716686833</t>
  </si>
  <si>
    <t>KLCF18-0046</t>
  </si>
  <si>
    <t>Emilia</t>
  </si>
  <si>
    <t>Emilia Dining Chair Non Tufted</t>
  </si>
  <si>
    <t>Chocolate</t>
  </si>
  <si>
    <t>19"W x 23"Dx 35"H</t>
  </si>
  <si>
    <t>108</t>
  </si>
  <si>
    <t>P</t>
  </si>
  <si>
    <t>ecom only</t>
  </si>
  <si>
    <t>LA</t>
  </si>
  <si>
    <t>IDEA</t>
  </si>
  <si>
    <t>China HZ</t>
  </si>
  <si>
    <t>675716686857</t>
  </si>
  <si>
    <t>KLCF18-0048</t>
  </si>
  <si>
    <t>Bone</t>
  </si>
  <si>
    <t>675716686864</t>
  </si>
  <si>
    <t>KLCF18-0049</t>
  </si>
  <si>
    <t>Gray</t>
  </si>
  <si>
    <t>675716686918</t>
  </si>
  <si>
    <t>KLCF18-0054</t>
  </si>
  <si>
    <t>Emilia Tuft Dining Chair</t>
  </si>
  <si>
    <t>Bistro</t>
  </si>
  <si>
    <t>675716686932</t>
  </si>
  <si>
    <t>KLCF18-0056</t>
  </si>
  <si>
    <t>Steele</t>
  </si>
  <si>
    <t>675716686987</t>
  </si>
  <si>
    <t>KLCF18-0061</t>
  </si>
  <si>
    <t>Jakarta Blue Green</t>
  </si>
  <si>
    <t>Active</t>
  </si>
  <si>
    <t>675716777654</t>
  </si>
  <si>
    <t>Frances</t>
  </si>
  <si>
    <t>Black</t>
  </si>
  <si>
    <t>42W x 18D X18H"</t>
  </si>
  <si>
    <t>105</t>
  </si>
  <si>
    <t>Instyle sofa</t>
  </si>
  <si>
    <t>Malaysia</t>
  </si>
  <si>
    <t>675716777678</t>
  </si>
  <si>
    <t>675716777685</t>
  </si>
  <si>
    <t>Oatmeal</t>
  </si>
  <si>
    <t>675716777692</t>
  </si>
  <si>
    <t>Storm</t>
  </si>
  <si>
    <t>675716777708</t>
  </si>
  <si>
    <t>Mint</t>
  </si>
  <si>
    <t>101</t>
  </si>
  <si>
    <t>675716856588</t>
  </si>
  <si>
    <t>KLC100-0001</t>
  </si>
  <si>
    <t>Elephant Gray</t>
  </si>
  <si>
    <t>675716901387</t>
  </si>
  <si>
    <t>Cloud</t>
  </si>
  <si>
    <t>42W x 18D X18h"</t>
  </si>
  <si>
    <t>675716901394</t>
  </si>
  <si>
    <t>KLC100-0008</t>
  </si>
  <si>
    <t>Medallion Gray</t>
  </si>
  <si>
    <t>086569972248</t>
  </si>
  <si>
    <t>KLC100-0026</t>
  </si>
  <si>
    <t>Navy</t>
  </si>
  <si>
    <t>086569193162</t>
  </si>
  <si>
    <t>42"W x 18"D x 18" H</t>
  </si>
  <si>
    <t>086569249203</t>
  </si>
  <si>
    <t>086569493491</t>
  </si>
  <si>
    <t>Silver</t>
  </si>
  <si>
    <t>42"W x 18"D x 18"H</t>
  </si>
  <si>
    <t>086569493538</t>
  </si>
  <si>
    <t>KLC104-0099</t>
  </si>
  <si>
    <t>Luther</t>
  </si>
  <si>
    <t>Luther Stool</t>
  </si>
  <si>
    <t>Cream</t>
  </si>
  <si>
    <t>20"W x 14"D x 27"H</t>
  </si>
  <si>
    <t>104</t>
  </si>
  <si>
    <t>2024Fall</t>
  </si>
  <si>
    <t>OB</t>
  </si>
  <si>
    <t>086569493545</t>
  </si>
  <si>
    <t>KLC104-0100</t>
  </si>
  <si>
    <t>022164313628</t>
  </si>
  <si>
    <t>KLC108-0111</t>
  </si>
  <si>
    <t>Emilia Dining Chair With Tufte</t>
  </si>
  <si>
    <t>light green</t>
  </si>
  <si>
    <t>35H X 19W X 23D"</t>
  </si>
  <si>
    <t xml:space="preserve"> </t>
  </si>
  <si>
    <t>2023 Fall</t>
  </si>
  <si>
    <t>022164313635</t>
  </si>
  <si>
    <t>green</t>
  </si>
  <si>
    <t>42''W x 18''D X18''H</t>
  </si>
  <si>
    <t>022164313666</t>
  </si>
  <si>
    <t>KLC100-0115</t>
  </si>
  <si>
    <t>Fallon</t>
  </si>
  <si>
    <t>Fallon Accent Chair</t>
  </si>
  <si>
    <t>26"W x 29.5"D x 32"H</t>
  </si>
  <si>
    <t>100</t>
  </si>
  <si>
    <t>022164313673</t>
  </si>
  <si>
    <t>KLC100-0116</t>
  </si>
  <si>
    <t>grey</t>
  </si>
  <si>
    <t>022164313680</t>
  </si>
  <si>
    <t>KLC100-0117</t>
  </si>
  <si>
    <t>blue</t>
  </si>
  <si>
    <t>022164313697</t>
  </si>
  <si>
    <t>KLC100-0118</t>
  </si>
  <si>
    <t>grey multi</t>
  </si>
  <si>
    <t>022164313703</t>
  </si>
  <si>
    <t>KLC100-0119</t>
  </si>
  <si>
    <t>blue multi</t>
  </si>
  <si>
    <t>022164317442</t>
  </si>
  <si>
    <t>KLC101-0120</t>
  </si>
  <si>
    <t>Frances Round Storage Ottoman</t>
  </si>
  <si>
    <t>Ø18 x 18"H</t>
  </si>
  <si>
    <t>022164317459</t>
  </si>
  <si>
    <t>KLC101-0121</t>
  </si>
  <si>
    <t>17"W x 17"D x 17"H</t>
  </si>
  <si>
    <t>022164317466</t>
  </si>
  <si>
    <t>KLC120-0122</t>
  </si>
  <si>
    <t>Asher</t>
  </si>
  <si>
    <t>Asher Tray Table</t>
  </si>
  <si>
    <t>Mediterranean/black</t>
  </si>
  <si>
    <t>21"W x 14.5"D x 25"H</t>
  </si>
  <si>
    <t>120</t>
  </si>
  <si>
    <t>JN</t>
  </si>
  <si>
    <t>China DG</t>
  </si>
  <si>
    <t>022164317480</t>
  </si>
  <si>
    <t>Hayden</t>
  </si>
  <si>
    <t>Ø16 x 19.75"H</t>
  </si>
  <si>
    <t>HONGMEI</t>
  </si>
  <si>
    <t>VN</t>
  </si>
  <si>
    <t>022164317497</t>
  </si>
  <si>
    <t>KLC105-0125</t>
  </si>
  <si>
    <t>Penny</t>
  </si>
  <si>
    <t>Penny Accent Bench</t>
  </si>
  <si>
    <t>42"W x 17"D x 18"H</t>
  </si>
  <si>
    <t>both ecom&amp;store</t>
  </si>
  <si>
    <t>Golden Tech</t>
  </si>
  <si>
    <t>ML</t>
  </si>
  <si>
    <t>022164346992</t>
  </si>
  <si>
    <t>Carina</t>
  </si>
  <si>
    <t>13" W x 13" D x 26" H</t>
  </si>
  <si>
    <t>125</t>
  </si>
  <si>
    <t>FF</t>
  </si>
  <si>
    <t>022164347005</t>
  </si>
  <si>
    <t>Kyler</t>
  </si>
  <si>
    <t>Dia 12"X24" H</t>
  </si>
  <si>
    <t>022164347029</t>
  </si>
  <si>
    <t>Kerstin</t>
  </si>
  <si>
    <t>18"W x 16"D x 18"H</t>
  </si>
  <si>
    <t>TP</t>
  </si>
  <si>
    <t>022164347036</t>
  </si>
  <si>
    <t>Holly</t>
  </si>
  <si>
    <t>20"W x 14"D x 18.5"H</t>
  </si>
  <si>
    <t>SAM</t>
  </si>
  <si>
    <t>022164358315</t>
  </si>
  <si>
    <t>KLC153-0045</t>
  </si>
  <si>
    <t>Tranquil</t>
  </si>
  <si>
    <t>Shade:Off White Finish:Warm Gray</t>
  </si>
  <si>
    <t>Body:5.00x5.00x12.50"/Shade:12.00x14.00x10.00"/Overall:14.00x14.00x25.00"</t>
  </si>
  <si>
    <t>153</t>
  </si>
  <si>
    <t>2024 Spring</t>
  </si>
  <si>
    <t>MY</t>
  </si>
  <si>
    <t>Yuki</t>
  </si>
  <si>
    <t>022164370997</t>
  </si>
  <si>
    <t>KLC153-0050</t>
  </si>
  <si>
    <t>Radiance|Radiance|Radiance</t>
  </si>
  <si>
    <t>Radiance Glass Table Lamp</t>
  </si>
  <si>
    <t>GREEN</t>
  </si>
  <si>
    <t>Overall:13"Dia.x23.75"H/Body:8.5x8.5x15.25"/Shade:11x13x10"</t>
  </si>
  <si>
    <t>MLM</t>
  </si>
  <si>
    <t>022164371024</t>
  </si>
  <si>
    <t>KLC153-0053</t>
  </si>
  <si>
    <t>Elegant|Elegant|Elegant</t>
  </si>
  <si>
    <t>Elegant Enclave Ceramic Table</t>
  </si>
  <si>
    <t>BLUE</t>
  </si>
  <si>
    <t>Overall:13"Dia.x25"H/Body:5x5x12.5"/Shade:13x13x10"</t>
  </si>
  <si>
    <t>022164371031</t>
  </si>
  <si>
    <t>KLC153-0054</t>
  </si>
  <si>
    <t>Jetluxe|Jetluxe|Jetluxe</t>
  </si>
  <si>
    <t>Jetluxe Table Lamp</t>
  </si>
  <si>
    <t>GOLD</t>
  </si>
  <si>
    <t>Overall:13"Dia.x21"H/Body:6.25x6.25x14.25"/Shade:Dia.4-Dia.13x8"</t>
  </si>
  <si>
    <t>022164371048</t>
  </si>
  <si>
    <t>KLC153-0055</t>
  </si>
  <si>
    <t>Liam|Liam|Liam</t>
  </si>
  <si>
    <t>Liam Embossed Ceramic Table La</t>
  </si>
  <si>
    <t>GREY</t>
  </si>
  <si>
    <t>Overall:11"Dia.x22"H/Body:5x5x12"/Shade:11"Dia.x9"H</t>
  </si>
  <si>
    <t>086569113276</t>
  </si>
  <si>
    <t>FOREST REFLECTIONS</t>
  </si>
  <si>
    <t>Multi</t>
  </si>
  <si>
    <t>12x24x1"(3)</t>
  </si>
  <si>
    <t>95C</t>
  </si>
  <si>
    <t>DSN</t>
  </si>
  <si>
    <t>WB</t>
  </si>
  <si>
    <t>Yvonne</t>
  </si>
  <si>
    <t>086569113290</t>
  </si>
  <si>
    <t>KL95C-0003</t>
  </si>
  <si>
    <t>PEARLESCENT SUCCULENT</t>
  </si>
  <si>
    <t>086569113351</t>
  </si>
  <si>
    <t>KL95C-0006</t>
  </si>
  <si>
    <t>EARTH TONE WORLD MAP</t>
  </si>
  <si>
    <t>022164197402</t>
  </si>
  <si>
    <t>KL95C-0012</t>
  </si>
  <si>
    <t>Silent</t>
  </si>
  <si>
    <t>2PC 18X18 Rolled Gel Coat Canv</t>
  </si>
  <si>
    <t>18x18x1"(2)</t>
  </si>
  <si>
    <t>022164425727</t>
  </si>
  <si>
    <t>KLC153-0056</t>
  </si>
  <si>
    <t>Calliope</t>
  </si>
  <si>
    <t>Pottery Style Resin Table Lamp</t>
  </si>
  <si>
    <t>Overall:15"Dia.x20"H/Body:10.25"Wx9"Dx10"H/Shade:7.5"Dia.x15"Hx9.25"H</t>
  </si>
  <si>
    <t>022164425741</t>
  </si>
  <si>
    <t>KLC153-0058</t>
  </si>
  <si>
    <t>Allison</t>
  </si>
  <si>
    <t>Engraved  Ceramic Table Lamp</t>
  </si>
  <si>
    <t>Overall:14"Dia.x24"H/Body:6"Dia.x13"H/Shade:12"Dia.x14"Hx10"H</t>
  </si>
  <si>
    <t>022164358308</t>
  </si>
  <si>
    <t>emilia</t>
  </si>
  <si>
    <t>Shade:Off White Finish:Off-White</t>
  </si>
  <si>
    <t>Body:8.00x8.00x13.00"/Shade:12.00x14.00x10.00"/Overall:14.00x14.00x23.00"</t>
  </si>
  <si>
    <t>022164358322</t>
  </si>
  <si>
    <t>Harmony</t>
  </si>
  <si>
    <t>Shade:Off White Finish:Ivory, Silver</t>
  </si>
  <si>
    <t>Body:5.75x5.75x12.00"/Shade:12.00x14.00x10.00"/Overall:14.00x14.00x24.00"</t>
  </si>
  <si>
    <t>022164358285</t>
  </si>
  <si>
    <t>Illumina</t>
  </si>
  <si>
    <t>Shade:Linen Finish:Black</t>
  </si>
  <si>
    <t>Body:7.50x7.50x17.00"/Shade:12.00x14.00x10.00"/Ove</t>
  </si>
  <si>
    <t>022164447309</t>
  </si>
  <si>
    <t>Shade:Off-white Body:blue</t>
  </si>
  <si>
    <t>Overall:14"Dia.x24"H/Body:5.75"Dia.X12"H/Shade:12"Dia.x14"Hx10"H</t>
  </si>
  <si>
    <t>022164425765</t>
  </si>
  <si>
    <t>KLC154-0060</t>
  </si>
  <si>
    <t>Rosalind</t>
  </si>
  <si>
    <t>Classic Resin Floor Lamp</t>
  </si>
  <si>
    <t>Natural</t>
  </si>
  <si>
    <t>Overall:16"Dia.x64"H/Body:10"Dia.x51.75"H/Shade:14"Dia.x16"Dia.x11"H</t>
  </si>
  <si>
    <t>154</t>
  </si>
  <si>
    <t>800</t>
  </si>
  <si>
    <t>022164358339</t>
  </si>
  <si>
    <t>Franklin</t>
  </si>
  <si>
    <t>Shade:Multi Finish:Black</t>
  </si>
  <si>
    <t>Body:5.50x5.50x1.00"/Shade:5.50x5.50x6.25"/Overall:9.00x5.50x19.00"</t>
  </si>
  <si>
    <t>022164358254</t>
  </si>
  <si>
    <t>Maison Juniper</t>
  </si>
  <si>
    <t>Shade:Off White Finish:Light Wood Wash</t>
  </si>
  <si>
    <t>Body:4.00x4.00x11.50"/Shade:7.50x10.00x8.50"/Overa</t>
  </si>
  <si>
    <t>022164371000</t>
  </si>
  <si>
    <t>KLC153-0051</t>
  </si>
  <si>
    <t>Grace|Grace|Grace</t>
  </si>
  <si>
    <t>Grace Modern Glass Table Lamp</t>
  </si>
  <si>
    <t>Overall:12"Dia.x16.75"H/Body:8x8x9.75"/Shade:12x12x8"</t>
  </si>
  <si>
    <t>022164371017</t>
  </si>
  <si>
    <t>KLC153-0052</t>
  </si>
  <si>
    <t>Olivia|Olivia|Olivia</t>
  </si>
  <si>
    <t>Olivia Adjustable Task Lamp</t>
  </si>
  <si>
    <t>WHITE</t>
  </si>
  <si>
    <t>Overall:11.5"Wx7"Dx21"H/Body:6X6X1"/Shade:5x7x6.5"</t>
  </si>
  <si>
    <t xml:space="preserve"> Check</t>
  </si>
  <si>
    <t>KLC104-0042</t>
  </si>
  <si>
    <t>Emilia Counter Stool</t>
  </si>
  <si>
    <t>Ivory</t>
  </si>
  <si>
    <t>17.75"W x 21.25"D x 38.25"H</t>
  </si>
  <si>
    <t>KLC104-0043</t>
  </si>
  <si>
    <t>KLC104-0044</t>
  </si>
  <si>
    <t>KLC104-0045</t>
  </si>
  <si>
    <t>Emilia Bar Stool</t>
  </si>
  <si>
    <t>17.75"W x 21.25"D x 42.25"H</t>
  </si>
  <si>
    <t>KLC104-0046</t>
  </si>
  <si>
    <t>KLC104-0047</t>
  </si>
  <si>
    <t>KLCF18-0069</t>
  </si>
  <si>
    <t>Jakarta Gray Yellow</t>
  </si>
  <si>
    <t>W17.75 x D21.125 x H38.25"</t>
  </si>
  <si>
    <t>KLCF18-0070</t>
  </si>
  <si>
    <t>KLCF18-0071</t>
  </si>
  <si>
    <t>KLCF18-0072</t>
  </si>
  <si>
    <t>Red Chili</t>
  </si>
  <si>
    <t>KLCF18-0074</t>
  </si>
  <si>
    <t>KLCF18-0075</t>
  </si>
  <si>
    <t>KLCF18-0076</t>
  </si>
  <si>
    <t>W17.75 x D21.125 x H42.25"</t>
  </si>
  <si>
    <t>KLCF18-0077</t>
  </si>
  <si>
    <t>KLCF18-0078</t>
  </si>
  <si>
    <t>KLCF18-0079</t>
  </si>
  <si>
    <t>KLCF18-0081</t>
  </si>
  <si>
    <t>KLCF18-0082</t>
  </si>
  <si>
    <t>KLC104-0009</t>
  </si>
  <si>
    <t>Chocolate  PU</t>
  </si>
  <si>
    <t>Ellison Tufted Counter Stool</t>
  </si>
  <si>
    <t>CHOCOLATE</t>
  </si>
  <si>
    <t>21"W x 25.5"D x 39.75"H</t>
  </si>
  <si>
    <t>675716958084</t>
  </si>
  <si>
    <t>KLC104-0010</t>
  </si>
  <si>
    <t>Ellison counterstool with Tuft</t>
  </si>
  <si>
    <t>BONE</t>
  </si>
  <si>
    <t>KLC104-0011</t>
  </si>
  <si>
    <t>Roma Bistro</t>
  </si>
  <si>
    <t>BISTRO</t>
  </si>
  <si>
    <t>KLC104-0012</t>
  </si>
  <si>
    <t>Roma B Steel</t>
  </si>
  <si>
    <t>STEELE</t>
  </si>
  <si>
    <t>675716958176</t>
  </si>
  <si>
    <t>KLC104-0013</t>
  </si>
  <si>
    <t>675716958244</t>
  </si>
  <si>
    <t>KLC104-0014</t>
  </si>
  <si>
    <t>KLC104-0015</t>
  </si>
  <si>
    <t>Jakarta Blue green</t>
  </si>
  <si>
    <t>JAKARTA BLUE GREEN</t>
  </si>
  <si>
    <t>KLC104-0016</t>
  </si>
  <si>
    <t>Jakarta Gray yellow</t>
  </si>
  <si>
    <t>JAKARTA GRAY YELLOW</t>
  </si>
  <si>
    <t>KLC104-0017</t>
  </si>
  <si>
    <t>Ellison Tufted Bar Stool</t>
  </si>
  <si>
    <t>21W x 26.5D x 43.75H"</t>
  </si>
  <si>
    <t>675716958442</t>
  </si>
  <si>
    <t>KLC104-0018</t>
  </si>
  <si>
    <t>Ellison barstool with Tufted b</t>
  </si>
  <si>
    <t>21W x 25.5D x 45.75H"</t>
  </si>
  <si>
    <t>KLC104-0019</t>
  </si>
  <si>
    <t>Roma B Bistro</t>
  </si>
  <si>
    <t>KLC104-0020</t>
  </si>
  <si>
    <t>675716958473</t>
  </si>
  <si>
    <t>KLC104-0021</t>
  </si>
  <si>
    <t>675716958480</t>
  </si>
  <si>
    <t>KLC104-0022</t>
  </si>
  <si>
    <t>KLC104-0023</t>
  </si>
  <si>
    <t>KLC104-0024</t>
  </si>
  <si>
    <t>KLC104-0048</t>
  </si>
  <si>
    <t>Ellison</t>
  </si>
  <si>
    <t>Grey</t>
  </si>
  <si>
    <t>21"W x 25.50"D x 39.75"H</t>
  </si>
  <si>
    <t>KLC104-0049</t>
  </si>
  <si>
    <t>21"W x 26.50"D x 43.75"H</t>
  </si>
  <si>
    <t>022164464894</t>
  </si>
  <si>
    <t>KLC105-0131</t>
  </si>
  <si>
    <t>Holly Bench</t>
  </si>
  <si>
    <t>022164464900</t>
  </si>
  <si>
    <t>KLC101-0132</t>
  </si>
  <si>
    <t>Jenna</t>
  </si>
  <si>
    <t>Jenna Storage Ottoman with tra</t>
  </si>
  <si>
    <t>18"W x 18"D x 18"H</t>
  </si>
  <si>
    <t>022164464917</t>
  </si>
  <si>
    <t>KLC101-0133</t>
  </si>
  <si>
    <t>022164464924</t>
  </si>
  <si>
    <t>Angela</t>
  </si>
  <si>
    <t>21"Dia. x 18"H</t>
  </si>
  <si>
    <t>022164464931</t>
  </si>
  <si>
    <t>KLC101-0135</t>
  </si>
  <si>
    <t>Rebecca</t>
  </si>
  <si>
    <t>Rebecca Round Storage Ottoman</t>
  </si>
  <si>
    <t>Ø17" x 18"H</t>
  </si>
  <si>
    <t>022164464948</t>
  </si>
  <si>
    <t>KLC101-0136</t>
  </si>
  <si>
    <t>Laura</t>
  </si>
  <si>
    <t>Laura grass storage ottoman</t>
  </si>
  <si>
    <t>20.5"Dia. x 15.5"H</t>
  </si>
  <si>
    <t>TBA</t>
  </si>
  <si>
    <t>022164464955</t>
  </si>
  <si>
    <t>KLC105-0137</t>
  </si>
  <si>
    <t>Wyatt</t>
  </si>
  <si>
    <t>Wyatt Accent Bench</t>
  </si>
  <si>
    <t>18"W x 17"D x 18"H</t>
  </si>
  <si>
    <t>022164464962</t>
  </si>
  <si>
    <t>KLC101-0138</t>
  </si>
  <si>
    <t>Davis</t>
  </si>
  <si>
    <t>Davis Ottoman</t>
  </si>
  <si>
    <t>18"W x 16"D x 17"H</t>
  </si>
  <si>
    <t>022164464979</t>
  </si>
  <si>
    <t>KLC125-0139</t>
  </si>
  <si>
    <t>Nico</t>
  </si>
  <si>
    <t>Nico Accent Table</t>
  </si>
  <si>
    <t>18"Dia. x 27"H</t>
  </si>
  <si>
    <t>CN</t>
  </si>
  <si>
    <t>022164464986</t>
  </si>
  <si>
    <t>Natural/White</t>
  </si>
  <si>
    <t>022164464993</t>
  </si>
  <si>
    <t>022164465006</t>
  </si>
  <si>
    <t>KLC108-0142</t>
  </si>
  <si>
    <t>Harmony Dining Chair</t>
  </si>
  <si>
    <t>20"W x 22"D x 32"H</t>
  </si>
  <si>
    <t>022164465013</t>
  </si>
  <si>
    <t>KLC108-0143</t>
  </si>
  <si>
    <t>022164465020</t>
  </si>
  <si>
    <t>KLC108-0144</t>
  </si>
  <si>
    <t>022164465037</t>
  </si>
  <si>
    <t>KLC108-0145</t>
  </si>
  <si>
    <t>022164465044</t>
  </si>
  <si>
    <t>KLC104-0146</t>
  </si>
  <si>
    <t>Harmony Counter</t>
  </si>
  <si>
    <t>19.5"W x 19.75"D x 37"H</t>
  </si>
  <si>
    <t>022164465051</t>
  </si>
  <si>
    <t>KLC104-0147</t>
  </si>
  <si>
    <t>022164465068</t>
  </si>
  <si>
    <t>KLC104-0148</t>
  </si>
  <si>
    <t>022164465075</t>
  </si>
  <si>
    <t>KLC104-0149</t>
  </si>
  <si>
    <t>022164465082</t>
  </si>
  <si>
    <t>SILVER</t>
  </si>
  <si>
    <t>022164465099</t>
  </si>
  <si>
    <t>022164465105</t>
  </si>
  <si>
    <t>DARK GREY</t>
  </si>
  <si>
    <t>022164143409</t>
  </si>
  <si>
    <t>KL95B-0014</t>
  </si>
  <si>
    <t>30X12 Embellished Wood Plank -</t>
  </si>
  <si>
    <t>30x12x1.5"</t>
  </si>
  <si>
    <t>95B</t>
  </si>
  <si>
    <t>022164499612</t>
  </si>
  <si>
    <t>KLC153-0081</t>
  </si>
  <si>
    <t>Bliss</t>
  </si>
  <si>
    <t>Bliss Table Lamp</t>
  </si>
  <si>
    <t>Body:Navy Shade:White</t>
  </si>
  <si>
    <t>Overall:Dia.14"x24.5"H/Body:Dia.6.5"x14"H/Shade:Dia.14"x10"H</t>
  </si>
  <si>
    <t>022164499629</t>
  </si>
  <si>
    <t>KLC153-0082</t>
  </si>
  <si>
    <t>Body:White Shade:White</t>
  </si>
  <si>
    <t>022164499636</t>
  </si>
  <si>
    <t>KLC153-0083</t>
  </si>
  <si>
    <t>Body:Blue Shade:White</t>
  </si>
  <si>
    <t>022164499667</t>
  </si>
  <si>
    <t>KLC101-0153</t>
  </si>
  <si>
    <t>Rebecca Storage Ottoman Wth Tr</t>
  </si>
  <si>
    <t>Ø17"x18"H</t>
  </si>
  <si>
    <t>022164499674</t>
  </si>
  <si>
    <t>Jesse</t>
  </si>
  <si>
    <t>White/Bronze</t>
  </si>
  <si>
    <t>10"Wx10"Dx22.25"-29.25"H</t>
  </si>
  <si>
    <t>022164499681</t>
  </si>
  <si>
    <t>Kai</t>
  </si>
  <si>
    <t>Natural Wood</t>
  </si>
  <si>
    <t>Ø15.75"x21.75"H</t>
  </si>
  <si>
    <t>022164499698</t>
  </si>
  <si>
    <t>Debra</t>
  </si>
  <si>
    <t>17"Wx17"Dx18"H</t>
  </si>
  <si>
    <t>022164499704</t>
  </si>
  <si>
    <t>Courtney</t>
  </si>
  <si>
    <t>Brown</t>
  </si>
  <si>
    <t>022164501964</t>
  </si>
  <si>
    <t>17.75"W x 17.75"D x21-23.25"H</t>
  </si>
  <si>
    <t>022164514308</t>
  </si>
  <si>
    <t>White</t>
  </si>
  <si>
    <t>Ø17"x 18"H</t>
  </si>
  <si>
    <t>022164514315</t>
  </si>
  <si>
    <t>Green</t>
  </si>
  <si>
    <t>022164492088</t>
  </si>
  <si>
    <t>Blue Breeze</t>
  </si>
  <si>
    <t>Body:blue Shade:multi</t>
  </si>
  <si>
    <t>OVER SIZE:6.5x6.5x13.75"/BODY SIZE:4.25x4.25x6.75"/SHADE:6.5x6.5x6.5"</t>
  </si>
  <si>
    <t>022164492095</t>
  </si>
  <si>
    <t>Amber Dusk</t>
  </si>
  <si>
    <t>6x6x13.25"</t>
  </si>
  <si>
    <t>022164492101</t>
  </si>
  <si>
    <t>Interlace</t>
  </si>
  <si>
    <t>Body:clear with print Shade:multi</t>
  </si>
  <si>
    <t>022164492118</t>
  </si>
  <si>
    <t>Ascend</t>
  </si>
  <si>
    <t>Overall:Dia.5.5x13"H/Body:4.25"Dia.x6.5"H/Shade:6.5"Dia.x6.5"H</t>
  </si>
  <si>
    <t>022164492125</t>
  </si>
  <si>
    <t>Aliana</t>
  </si>
  <si>
    <t>6.5 in. w x  6.5 in. d x 13.75 in.h</t>
  </si>
  <si>
    <t>022164492149</t>
  </si>
  <si>
    <t>KLC153-0069</t>
  </si>
  <si>
    <t>Victoria</t>
  </si>
  <si>
    <t>Diamond Brown Accent Table Lam</t>
  </si>
  <si>
    <t>Overall:6.5"Dia.x13.5"H/Body:4.5"Dia.x6.25"H/Shade:6.5"Dia.x6.5"H</t>
  </si>
  <si>
    <t>022164492156</t>
  </si>
  <si>
    <t>KLC153-0070</t>
  </si>
  <si>
    <t>Slated Grey</t>
  </si>
  <si>
    <t>Ceramic Grey Accent Table Lamp</t>
  </si>
  <si>
    <t>6x6x13"</t>
  </si>
  <si>
    <t>022164492187</t>
  </si>
  <si>
    <t>KLC153-0073</t>
  </si>
  <si>
    <t>Lottie</t>
  </si>
  <si>
    <t>Seafoam Accent Table Lamp</t>
  </si>
  <si>
    <t>Blue</t>
  </si>
  <si>
    <t>Overall:6.5"Dia.x13.5"H/Body:4.75"Dia.x6.75"H/Shade:6.5"Dia.x6"H</t>
  </si>
  <si>
    <t>022164492194</t>
  </si>
  <si>
    <t>Revive</t>
  </si>
  <si>
    <t>6.5x6.5x13.75"</t>
  </si>
  <si>
    <t>022164492200</t>
  </si>
  <si>
    <t>KLC153-0075</t>
  </si>
  <si>
    <t>Devonshire</t>
  </si>
  <si>
    <t>Accent Lamp with Pleated shade</t>
  </si>
  <si>
    <t>7 in. w x  7 in. d x 13 in.h</t>
  </si>
  <si>
    <t>022164492217</t>
  </si>
  <si>
    <t>Ingris</t>
  </si>
  <si>
    <t>6 in. w x  6 in. d x 13.5 in.h</t>
  </si>
  <si>
    <t>022164499643</t>
  </si>
  <si>
    <t>KLC153-0084</t>
  </si>
  <si>
    <t>Eloquent</t>
  </si>
  <si>
    <t>Eloquent Table Lamp</t>
  </si>
  <si>
    <t>Body:Natural Shade:White</t>
  </si>
  <si>
    <t>Overall:Dia.16"x18"H/Body:Dia.5"x9"H/Shade:TopDia.8"BottomDia.16" 10"H</t>
  </si>
  <si>
    <t>022164499650</t>
  </si>
  <si>
    <t>KLC153-0085</t>
  </si>
  <si>
    <t>Emberlyn</t>
  </si>
  <si>
    <t>Emberlyn Table Lamp</t>
  </si>
  <si>
    <t>Body:Cream Shade:Multi</t>
  </si>
  <si>
    <t>Overall:Dia.14"x24"H/Body:Dia.6"x12.5"H/Shade:TopDia.12"BottomDia.14" 10"H</t>
  </si>
  <si>
    <t>022164515237</t>
  </si>
  <si>
    <t>Textured White Ceramic</t>
  </si>
  <si>
    <t>Overall:Dia.6.5x13.5"H/Body:Dia.4.5"x6.5"H/Shade:Dia.6.5"x7"H</t>
  </si>
  <si>
    <t>022164515244</t>
  </si>
  <si>
    <t>Navy Blue Ceramic</t>
  </si>
  <si>
    <t>022164515251</t>
  </si>
  <si>
    <t>Green Ceramic</t>
  </si>
  <si>
    <t>Body:Green Shade:Linen</t>
  </si>
  <si>
    <t>Overall:Dia.6.75"x13.5"H/Body:Dia.4.5"x6.5"H/Shade:TopDia.5"BottomDia.6.75"</t>
  </si>
  <si>
    <t>022164596144</t>
  </si>
  <si>
    <t>Body:Wood Tone Shade:Natural Linen</t>
  </si>
  <si>
    <t>Overall:6.5"Dia.x13.5"H/Body:3.35"Dia.x6.5"H/Shade:5"Dia.x6.5"H</t>
  </si>
  <si>
    <t>022164623031</t>
  </si>
  <si>
    <t>Body:Green/white Shade:Off-White</t>
  </si>
  <si>
    <t>Overall:Dia.7.5"x12.5"H/Body:Dia.6x6.8"H/Shade:Top Dia.5" Bottom Dia.7.5" 7</t>
  </si>
  <si>
    <t>022164623024</t>
  </si>
  <si>
    <t>Body:Brown Shade:Linen</t>
  </si>
  <si>
    <t>Overall:Dia.7"x12.5"H/Body:Dia.4.25x6"H/Shade:Top Dia.6" Bottom Dia.7" 6.5"</t>
  </si>
  <si>
    <t>022164623055</t>
  </si>
  <si>
    <t>Body:Red Shade:red stripe</t>
  </si>
  <si>
    <t>Overall:Dia.7"x13"H/Body:Dia.5.3x6.5"H/Shade:Top Dia.5" Bottom Dia.7" 6.5"H</t>
  </si>
  <si>
    <t>022164623000</t>
  </si>
  <si>
    <t>Body:White Shade:Off-White</t>
  </si>
  <si>
    <t xml:space="preserve">Overall:Dia.7"x13.25"H/Body:Dia.4.5"x6.75"H/Shade:Top Dia.6" Bottom Dia.7" </t>
  </si>
  <si>
    <t>022164623048</t>
  </si>
  <si>
    <t>Body:blue pattern Shade:Off-White</t>
  </si>
  <si>
    <t>Overall:Dia.7"x11.25"H/Body:Dia.4.5x4.75"H/Shade:Top Dia.5" Bottom Dia.7" 5</t>
  </si>
  <si>
    <t>022164623017</t>
  </si>
  <si>
    <t>Body:Matte Black Shade:Off-White</t>
  </si>
  <si>
    <t>Overall:Dia.7"x12.5"H/Body:Dia. 5.5x6"H/Shade:Dia.6x6.5"H</t>
  </si>
  <si>
    <t>022164596113</t>
  </si>
  <si>
    <t>Body:Blue/White Shade:Off-White + Blue Strip</t>
  </si>
  <si>
    <t>Overall:7"Dia.x12.75"H/Body:7"Dia.x6.75"H/Shade:6"Dia.x5.75"H</t>
  </si>
  <si>
    <t>022164596120</t>
  </si>
  <si>
    <t>Overall:Dia.6"x12"H/Body:Dia.6."x6"H/Shade:5"Dia.x6"H</t>
  </si>
  <si>
    <t>022164596137</t>
  </si>
  <si>
    <t>Body:Mushroom Shade:Off-White</t>
  </si>
  <si>
    <t>Overall:6"Dia.x13"H/Body:4.25"Dia.x6.5"H/Shade:6"Dia.x6"H</t>
  </si>
  <si>
    <t>022164521931</t>
  </si>
  <si>
    <t>Alex</t>
  </si>
  <si>
    <t>20''W x 17.25''D x 22''H</t>
  </si>
  <si>
    <t>022164521948</t>
  </si>
  <si>
    <t>15"W x 13"D x 18.5"H</t>
  </si>
  <si>
    <t>022164521955</t>
  </si>
  <si>
    <t>KLC105-0164</t>
  </si>
  <si>
    <t>Jacob</t>
  </si>
  <si>
    <t>Jacob Wood Bench Large</t>
  </si>
  <si>
    <t>47.5"W x 17"D x 18"H</t>
  </si>
  <si>
    <t>022164521962</t>
  </si>
  <si>
    <t>36''W x 15.5''D x 15.5''H</t>
  </si>
  <si>
    <t>022164521979</t>
  </si>
  <si>
    <t>Owen</t>
  </si>
  <si>
    <t>White/Natural</t>
  </si>
  <si>
    <t>Ø15.75'' x 22''H</t>
  </si>
  <si>
    <t>Furstar</t>
  </si>
  <si>
    <t>022164521986</t>
  </si>
  <si>
    <t>Lucas</t>
  </si>
  <si>
    <t>31.5''W x 9''D x 29.75''H</t>
  </si>
  <si>
    <t>022164521993</t>
  </si>
  <si>
    <t>42"W x 17.5"D x 18"H</t>
  </si>
  <si>
    <t>TIEN PHU</t>
  </si>
  <si>
    <t>022164603743</t>
  </si>
  <si>
    <t>Tate</t>
  </si>
  <si>
    <t>20"W x 16"D x 18"H</t>
  </si>
  <si>
    <t>HT</t>
  </si>
  <si>
    <t>022164603767</t>
  </si>
  <si>
    <t>Orion</t>
  </si>
  <si>
    <t>Ø16"x 20"H</t>
  </si>
  <si>
    <t>022164603750</t>
  </si>
  <si>
    <t>Maven</t>
  </si>
  <si>
    <t>Ø12"x 24"H</t>
  </si>
  <si>
    <t>022164615241</t>
  </si>
  <si>
    <t>Mateo</t>
  </si>
  <si>
    <t>15.75"W x 11.75"D x 25"H</t>
  </si>
  <si>
    <t>HM</t>
  </si>
  <si>
    <t>022164615258</t>
  </si>
  <si>
    <t>Lucia</t>
  </si>
  <si>
    <t>15''W x 15''D x 17''H</t>
  </si>
  <si>
    <t>MJ</t>
  </si>
  <si>
    <t>022164617146</t>
  </si>
  <si>
    <t>Eleanor</t>
  </si>
  <si>
    <t>17"W x 14"D x 22"H</t>
  </si>
  <si>
    <t>GL</t>
  </si>
  <si>
    <t>022164617153</t>
  </si>
  <si>
    <t>Modena</t>
  </si>
  <si>
    <t>COFFEE and GOLD</t>
  </si>
  <si>
    <t>L:16"W x 16"D x 24"H</t>
  </si>
  <si>
    <t>CH</t>
  </si>
  <si>
    <t>022164617160</t>
  </si>
  <si>
    <t>S:14"W x 14"D x 20"H</t>
  </si>
  <si>
    <t>022164317473</t>
  </si>
  <si>
    <t>Wegner</t>
  </si>
  <si>
    <t>18W x 14D x 26H</t>
  </si>
  <si>
    <t>022164627893</t>
  </si>
  <si>
    <t>022164627909</t>
  </si>
  <si>
    <t>022164658347</t>
  </si>
  <si>
    <t>Tidemark</t>
  </si>
  <si>
    <t>Body:Blue+White Shade:Off White</t>
  </si>
  <si>
    <t>Dia.13"x23"H</t>
  </si>
  <si>
    <t>022164658354</t>
  </si>
  <si>
    <t>Lunara</t>
  </si>
  <si>
    <t>Body:Natural Wood Shade:Off White</t>
  </si>
  <si>
    <t>12"Dia.x18"H</t>
  </si>
  <si>
    <t>022164585322</t>
  </si>
  <si>
    <t>Overall:6.5"Dia.x13"H/Body:6.5"Dia.x6.5"H/Shade:5"Dia.x6.5"H</t>
  </si>
  <si>
    <t>022164585339</t>
  </si>
  <si>
    <t>Overall:6"Dia.x13.5"H/Body:4.5"Dia.x7"H/Shade:6"Dia.x6"H</t>
  </si>
  <si>
    <t>022164585346</t>
  </si>
  <si>
    <t>KLC153-0091</t>
  </si>
  <si>
    <t>Marbleize Accent Lamp</t>
  </si>
  <si>
    <t>Overall:Dia.6.25x13.5"H/Body:Dia.6.25"x6.5"H/Shade:Dia.4.5"x6.5"H</t>
  </si>
  <si>
    <t>022164585353</t>
  </si>
  <si>
    <t>KLC153-0092</t>
  </si>
  <si>
    <t>Wood Textured Accent Lamp</t>
  </si>
  <si>
    <t>Natural wood</t>
  </si>
  <si>
    <t>Overall:6.25"Dia.x13.5"H/Body:4"Dia.x7"H/Shade:6.25"Dia.x6"H</t>
  </si>
  <si>
    <t>022164640090</t>
  </si>
  <si>
    <t>Body:Green Shade:Off-White</t>
  </si>
  <si>
    <t xml:space="preserve">Overall:Dia.6.5"x14"H/Body:Dia.4.5"x7"H/Shade:Top Dia.5.5" Bottom Dia.6.5" </t>
  </si>
  <si>
    <t>022164640106</t>
  </si>
  <si>
    <t>Body:Black Shade:Natural</t>
  </si>
  <si>
    <t>Overall:Dia.6.5"x13.5"H/Body:Dia.4.5"x6.5"H/Shade:Dia.6.5"x6.5"H</t>
  </si>
  <si>
    <t>022164640113</t>
  </si>
  <si>
    <t>Body:Blue Shade:red stripe</t>
  </si>
  <si>
    <t>Overall:Dia.7"x13.5"H/Body:Dia.4.5"x6.75"H/Shade:Top Dia.5.5" Bottom Dia.7"</t>
  </si>
  <si>
    <t>022164640120</t>
  </si>
  <si>
    <t>Body:Multi Shade:Off-White</t>
  </si>
  <si>
    <t>Overall:Dia.6"x13.25"H/Body:Dia.3"x7"H/Shade:Top Dia.6" Bottom Dia.7" 5.5"H</t>
  </si>
  <si>
    <t>022164658378</t>
  </si>
  <si>
    <t>Body:Green Shade:Off White</t>
  </si>
  <si>
    <t>6.5"DIAx12.75"H</t>
  </si>
  <si>
    <t>022164658385</t>
  </si>
  <si>
    <t>Body:Brown Shade:Brown</t>
  </si>
  <si>
    <t>Dia.6.5x13"H</t>
  </si>
  <si>
    <t>022164658361</t>
  </si>
  <si>
    <t>Body:Natural Rattan Shade:Linen</t>
  </si>
  <si>
    <t>Dia.6.5"x 12"H</t>
  </si>
  <si>
    <t>022164658392</t>
  </si>
  <si>
    <t>Body:Clear Shade:Off White</t>
  </si>
  <si>
    <t>6.5"Dia.x12.5"H</t>
  </si>
  <si>
    <t>022164658408</t>
  </si>
  <si>
    <t>Body:Beige White Shade:Off White</t>
  </si>
  <si>
    <t>022164658415</t>
  </si>
  <si>
    <t>Body:Blue Shade:Off White</t>
  </si>
  <si>
    <t>6.5"DIAx12.25"H</t>
  </si>
  <si>
    <t>022164658279</t>
  </si>
  <si>
    <t>Charlie</t>
  </si>
  <si>
    <t>White &amp; Green</t>
  </si>
  <si>
    <t>Ø15 x 22H</t>
  </si>
  <si>
    <t>SH</t>
  </si>
  <si>
    <t>022164658262</t>
  </si>
  <si>
    <t>Ella</t>
  </si>
  <si>
    <t>Taupe</t>
  </si>
  <si>
    <t>17W x 17D x 17H</t>
  </si>
  <si>
    <t>TPL</t>
  </si>
  <si>
    <t>022164658286</t>
  </si>
  <si>
    <t>Reece</t>
  </si>
  <si>
    <t>Beige</t>
  </si>
  <si>
    <t>Ø25 x 18H</t>
  </si>
  <si>
    <t>Ecom Only</t>
  </si>
  <si>
    <t>HC</t>
  </si>
  <si>
    <t>022164658293</t>
  </si>
  <si>
    <t>Addy</t>
  </si>
  <si>
    <t>Grey Stripe</t>
  </si>
  <si>
    <t>23W x 27D x 33H</t>
  </si>
  <si>
    <t>022164658309</t>
  </si>
  <si>
    <t>Aero</t>
  </si>
  <si>
    <t>Cream&amp; Natural</t>
  </si>
  <si>
    <t>18W x 18D x 26H</t>
  </si>
  <si>
    <t>022164658453</t>
  </si>
  <si>
    <t>Felix</t>
  </si>
  <si>
    <t>17.75"x13.25"x30.5"H</t>
  </si>
  <si>
    <t>WK</t>
  </si>
  <si>
    <t>CH DG</t>
  </si>
  <si>
    <t>022164658460</t>
  </si>
  <si>
    <t>022164658477</t>
  </si>
  <si>
    <t>022164645392</t>
  </si>
  <si>
    <t>NATURAL</t>
  </si>
  <si>
    <t>42"Wx18"Dx18"H</t>
  </si>
  <si>
    <t>Instyle</t>
  </si>
  <si>
    <t>022164645408</t>
  </si>
  <si>
    <t>022164645415</t>
  </si>
  <si>
    <t>KohlsPOE</t>
  </si>
  <si>
    <t>KL66DC6542-LG</t>
  </si>
  <si>
    <t>LG Dog Collar Sage</t>
  </si>
  <si>
    <t>KL66DC6542-MD</t>
  </si>
  <si>
    <t>MD Dog Collar Sage</t>
  </si>
  <si>
    <t>KL66DC6542-XS-SM</t>
  </si>
  <si>
    <t>XS-SM Dog Collar Sage</t>
  </si>
  <si>
    <t>KL66DC6543-LG</t>
  </si>
  <si>
    <t>LG Dog Collar Tan</t>
  </si>
  <si>
    <t>KL66DC6543-MD</t>
  </si>
  <si>
    <t>MD Dog Collar Tan</t>
  </si>
  <si>
    <t>KL66DC6543-XS-SM</t>
  </si>
  <si>
    <t>XS-SM Dog Collar Tan</t>
  </si>
  <si>
    <t>KL66DC6544-LG</t>
  </si>
  <si>
    <t>LG Dog Collar Blush Pink</t>
  </si>
  <si>
    <t>KL66DC6544-MD</t>
  </si>
  <si>
    <t>MD Dog Collar Blush Pink</t>
  </si>
  <si>
    <t>KL66DC6544-XS-SM</t>
  </si>
  <si>
    <t>XS-SM Dog Collar Blush Pink</t>
  </si>
  <si>
    <t>KL66DC6545-LG</t>
  </si>
  <si>
    <t>LG Dog Collar Cherry</t>
  </si>
  <si>
    <t>KL66DC6545-MD</t>
  </si>
  <si>
    <t>MD Dog Collar Cherry</t>
  </si>
  <si>
    <t>KL66DC6545-XS-SM</t>
  </si>
  <si>
    <t>XS-SM Dog Collar Cherry</t>
  </si>
  <si>
    <t>KL66DC6546-LG</t>
  </si>
  <si>
    <t>LG Dog Collar Blue Daisy</t>
  </si>
  <si>
    <t>KL66DC6546-MD</t>
  </si>
  <si>
    <t>MD Dog Collar Blue Daisy</t>
  </si>
  <si>
    <t>KL66DC6546-XS-SM</t>
  </si>
  <si>
    <t>XS-SM Dog Collar Blue Daisy</t>
  </si>
  <si>
    <t>KL66DH6525-SM</t>
  </si>
  <si>
    <t>SM Dog Harness Lilac</t>
  </si>
  <si>
    <t>KL66DH6526-LG</t>
  </si>
  <si>
    <t>LG Dog Harness Sage</t>
  </si>
  <si>
    <t>KL66DH6526-MD</t>
  </si>
  <si>
    <t>MD Dog Harness Sage</t>
  </si>
  <si>
    <t>KL66DH6526-SM</t>
  </si>
  <si>
    <t>SM Dog Harness Sage</t>
  </si>
  <si>
    <t>KL66DH6527-LG</t>
  </si>
  <si>
    <t>LG Dog Harness Tan</t>
  </si>
  <si>
    <t>KL66DH6527-MD</t>
  </si>
  <si>
    <t>MD Dog Harness Tan</t>
  </si>
  <si>
    <t>KL66DH6527-SM</t>
  </si>
  <si>
    <t>SM Dog Harness Tan</t>
  </si>
  <si>
    <t>KL66DH6528-LG</t>
  </si>
  <si>
    <t>LG Dog Harness Blush Pink</t>
  </si>
  <si>
    <t>KL66DH6528-MD</t>
  </si>
  <si>
    <t>MD Dog Harness Blush Pink</t>
  </si>
  <si>
    <t>KL66DH6528-SM</t>
  </si>
  <si>
    <t>SM Dog Harness Blush Pink</t>
  </si>
  <si>
    <t>KL66DH6529-LG</t>
  </si>
  <si>
    <t>LG Dog Harness Cherry Stripe</t>
  </si>
  <si>
    <t>KL66DH6529-MD</t>
  </si>
  <si>
    <t>MD Dog Harness Cherry Stripe</t>
  </si>
  <si>
    <t>KL66DH6529-SM</t>
  </si>
  <si>
    <t>SM Dog Harness Cherry Stripe</t>
  </si>
  <si>
    <t>KL66DH6530-LG</t>
  </si>
  <si>
    <t>LG Dog Harness Blue Daisy</t>
  </si>
  <si>
    <t>KL66DH6530-MD</t>
  </si>
  <si>
    <t>MD Dog Harness Blue Daisy</t>
  </si>
  <si>
    <t>KL66DH6530-SM</t>
  </si>
  <si>
    <t>SM Dog Harness Blue Daisy</t>
  </si>
  <si>
    <t>KL66DL6534</t>
  </si>
  <si>
    <t>Dog Leash-Sage</t>
  </si>
  <si>
    <t>KL66DL6535</t>
  </si>
  <si>
    <t>Dog Leash-Tan</t>
  </si>
  <si>
    <t>KL66DL6536</t>
  </si>
  <si>
    <t>Dog Leash-Blush Pink</t>
  </si>
  <si>
    <t>KL66DL6537</t>
  </si>
  <si>
    <t>Dog Leash-Cherry</t>
  </si>
  <si>
    <t>KL66DL6538</t>
  </si>
  <si>
    <t>Dog Leash-Blue Daisy</t>
  </si>
  <si>
    <t>ZZ2</t>
  </si>
  <si>
    <t>KL14-3210</t>
  </si>
  <si>
    <t>T/TXL Decorative Stripe Quilt</t>
  </si>
  <si>
    <t>202620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</si>
</sst>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0.0%"/>
    <numFmt numFmtId="180" formatCode="_ &quot;￥&quot;* #,##0.00_ ;_ &quot;￥&quot;* \-#,##0.00_ ;_ &quot;￥&quot;* &quot;-&quot;??_ ;_ @_ "/>
    <numFmt numFmtId="181" formatCode="0.00_)"/>
    <numFmt numFmtId="182" formatCode="#,##0.00_ "/>
    <numFmt numFmtId="183" formatCode="#."/>
    <numFmt numFmtId="184" formatCode="_(* #,##0.000000_);_(* \(#,##0.000000\);_(* &quot;-&quot;??_);_(@_)"/>
    <numFmt numFmtId="185" formatCode="&quot;$&quot;#,##0\ ;\(&quot;$&quot;#,##0\)"/>
    <numFmt numFmtId="186" formatCode="d\.m\.yy"/>
    <numFmt numFmtId="187" formatCode="#,##0.00;\-#,##0.00;&quot;-&quot;"/>
    <numFmt numFmtId="188" formatCode="#,##0_);\(#,##0\);\­_)"/>
    <numFmt numFmtId="189" formatCode="&quot;$&quot;#,##0.00;\(&quot;$&quot;#,##0.00\)"/>
  </numFmts>
  <fonts count="13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7316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1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80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0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8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80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8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8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2" fontId="26" fillId="0" borderId="0"/>
    <xf numFmtId="182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8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8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8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80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8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3" fontId="106" fillId="0" borderId="0">
      <protection locked="0"/>
    </xf>
    <xf numFmtId="180" fontId="4" fillId="0" borderId="0" applyFont="0" applyFill="0" applyBorder="0" applyAlignment="0" applyProtection="0">
      <alignment vertical="center"/>
    </xf>
    <xf numFmtId="178" fontId="26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4" fillId="0" borderId="0" applyFont="0" applyFill="0" applyBorder="0" applyAlignment="0" applyProtection="0"/>
    <xf numFmtId="183" fontId="106" fillId="0" borderId="0">
      <protection locked="0"/>
    </xf>
    <xf numFmtId="183" fontId="106" fillId="0" borderId="0">
      <protection locked="0"/>
    </xf>
    <xf numFmtId="183" fontId="106" fillId="0" borderId="0">
      <protection locked="0"/>
    </xf>
    <xf numFmtId="0" fontId="35" fillId="38" borderId="0" applyNumberFormat="0" applyBorder="0" applyAlignment="0" applyProtection="0"/>
    <xf numFmtId="183" fontId="116" fillId="0" borderId="0">
      <protection locked="0"/>
    </xf>
    <xf numFmtId="183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3" fontId="116" fillId="0" borderId="0">
      <protection locked="0"/>
    </xf>
    <xf numFmtId="183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3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3" fontId="116" fillId="0" borderId="0">
      <protection locked="0"/>
    </xf>
    <xf numFmtId="183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3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8" fontId="109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80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80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8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80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8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8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4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5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6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7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8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8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4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6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0" fontId="103" fillId="0" borderId="0"/>
    <xf numFmtId="0" fontId="134" fillId="0" borderId="0"/>
    <xf numFmtId="0" fontId="5" fillId="0" borderId="0"/>
    <xf numFmtId="0" fontId="5" fillId="0" borderId="0"/>
  </cellStyleXfs>
  <cellXfs count="22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/>
    </xf>
    <xf numFmtId="0" fontId="135" fillId="0" borderId="29" xfId="47313" applyFont="1" applyBorder="1"/>
    <xf numFmtId="189" fontId="135" fillId="0" borderId="29" xfId="47313" applyNumberFormat="1" applyFont="1" applyBorder="1" applyAlignment="1">
      <alignment horizontal="right"/>
    </xf>
    <xf numFmtId="0" fontId="4" fillId="86" borderId="41" xfId="47315" applyFont="1" applyFill="1" applyBorder="1" applyAlignment="1">
      <alignment horizontal="center" vertical="top" wrapText="1"/>
    </xf>
    <xf numFmtId="0" fontId="4" fillId="0" borderId="29" xfId="47314" applyFont="1" applyBorder="1"/>
    <xf numFmtId="0" fontId="4" fillId="0" borderId="29" xfId="47314" applyFont="1" applyBorder="1" applyAlignment="1">
      <alignment horizontal="right"/>
    </xf>
    <xf numFmtId="0" fontId="5" fillId="0" borderId="0" xfId="47314"/>
    <xf numFmtId="0" fontId="4" fillId="86" borderId="41" xfId="47314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0" fillId="87" borderId="19" xfId="0" applyNumberFormat="1" applyFill="1" applyBorder="1" applyAlignment="1">
      <alignment horizontal="center" vertical="center" wrapText="1"/>
    </xf>
    <xf numFmtId="0" fontId="0" fillId="87" borderId="19" xfId="0" applyFill="1" applyBorder="1" applyAlignment="1">
      <alignment horizontal="center" vertical="center" wrapText="1"/>
    </xf>
    <xf numFmtId="176" fontId="0" fillId="0" borderId="0" xfId="0" applyNumberFormat="1"/>
    <xf numFmtId="0" fontId="0" fillId="0" borderId="19" xfId="0" applyBorder="1" applyAlignment="1">
      <alignment horizontal="center" vertical="center"/>
    </xf>
  </cellXfs>
  <cellStyles count="47316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5" xfId="498" xr:uid="{00000000-0005-0000-0000-0000DB8B0000}"/>
    <cellStyle name="Normal 55 2" xfId="2811" xr:uid="{00000000-0005-0000-0000-0000DC8B0000}"/>
    <cellStyle name="Normal 55 2 2" xfId="44494" xr:uid="{00000000-0005-0000-0000-0000DD8B0000}"/>
    <cellStyle name="Normal 55 3" xfId="2812" xr:uid="{00000000-0005-0000-0000-0000DE8B0000}"/>
    <cellStyle name="Normal 55 3 2" xfId="44495" xr:uid="{00000000-0005-0000-0000-0000DF8B0000}"/>
    <cellStyle name="Normal 55 4" xfId="5233" xr:uid="{00000000-0005-0000-0000-0000E08B0000}"/>
    <cellStyle name="Normal 55 4 2" xfId="44496" xr:uid="{00000000-0005-0000-0000-0000E18B0000}"/>
    <cellStyle name="Normal 55 5" xfId="44497" xr:uid="{00000000-0005-0000-0000-0000E28B0000}"/>
    <cellStyle name="Normal 56" xfId="499" xr:uid="{00000000-0005-0000-0000-0000E38B0000}"/>
    <cellStyle name="Normal 56 2" xfId="2813" xr:uid="{00000000-0005-0000-0000-0000E48B0000}"/>
    <cellStyle name="Normal 56 2 2" xfId="44498" xr:uid="{00000000-0005-0000-0000-0000E58B0000}"/>
    <cellStyle name="Normal 56 3" xfId="2814" xr:uid="{00000000-0005-0000-0000-0000E68B0000}"/>
    <cellStyle name="Normal 56 3 2" xfId="44499" xr:uid="{00000000-0005-0000-0000-0000E78B0000}"/>
    <cellStyle name="Normal 56 4" xfId="5234" xr:uid="{00000000-0005-0000-0000-0000E88B0000}"/>
    <cellStyle name="Normal 56 4 2" xfId="44500" xr:uid="{00000000-0005-0000-0000-0000E98B0000}"/>
    <cellStyle name="Normal 56 5" xfId="44501" xr:uid="{00000000-0005-0000-0000-0000EA8B0000}"/>
    <cellStyle name="Normal 57" xfId="500" xr:uid="{00000000-0005-0000-0000-0000EB8B0000}"/>
    <cellStyle name="Normal 57 2" xfId="2815" xr:uid="{00000000-0005-0000-0000-0000EC8B0000}"/>
    <cellStyle name="Normal 57 2 2" xfId="44502" xr:uid="{00000000-0005-0000-0000-0000ED8B0000}"/>
    <cellStyle name="Normal 57 3" xfId="2816" xr:uid="{00000000-0005-0000-0000-0000EE8B0000}"/>
    <cellStyle name="Normal 57 3 2" xfId="44503" xr:uid="{00000000-0005-0000-0000-0000EF8B0000}"/>
    <cellStyle name="Normal 57 4" xfId="44504" xr:uid="{00000000-0005-0000-0000-0000F08B0000}"/>
    <cellStyle name="Normal 58" xfId="3169" xr:uid="{00000000-0005-0000-0000-0000F18B0000}"/>
    <cellStyle name="Normal 58 2" xfId="2817" xr:uid="{00000000-0005-0000-0000-0000F28B0000}"/>
    <cellStyle name="Normal 58 2 2" xfId="44505" xr:uid="{00000000-0005-0000-0000-0000F38B0000}"/>
    <cellStyle name="Normal 58 3" xfId="2818" xr:uid="{00000000-0005-0000-0000-0000F48B0000}"/>
    <cellStyle name="Normal 58 3 2" xfId="44506" xr:uid="{00000000-0005-0000-0000-0000F58B0000}"/>
    <cellStyle name="Normal 58 4" xfId="5235" xr:uid="{00000000-0005-0000-0000-0000F68B0000}"/>
    <cellStyle name="Normal 58 4 2" xfId="44507" xr:uid="{00000000-0005-0000-0000-0000F78B0000}"/>
    <cellStyle name="Normal 58 5" xfId="44508" xr:uid="{00000000-0005-0000-0000-0000F88B0000}"/>
    <cellStyle name="Normal 59" xfId="3172" xr:uid="{00000000-0005-0000-0000-0000F98B0000}"/>
    <cellStyle name="Normal 59 2" xfId="2819" xr:uid="{00000000-0005-0000-0000-0000FA8B0000}"/>
    <cellStyle name="Normal 59 2 2" xfId="44509" xr:uid="{00000000-0005-0000-0000-0000FB8B0000}"/>
    <cellStyle name="Normal 59 3" xfId="2820" xr:uid="{00000000-0005-0000-0000-0000FC8B0000}"/>
    <cellStyle name="Normal 59 3 2" xfId="44510" xr:uid="{00000000-0005-0000-0000-0000FD8B0000}"/>
    <cellStyle name="Normal 59 4" xfId="5236" xr:uid="{00000000-0005-0000-0000-0000FE8B0000}"/>
    <cellStyle name="Normal 59 4 2" xfId="44511" xr:uid="{00000000-0005-0000-0000-0000FF8B0000}"/>
    <cellStyle name="Normal 59 5" xfId="44512" xr:uid="{00000000-0005-0000-0000-0000008C0000}"/>
    <cellStyle name="Normal 6" xfId="296" xr:uid="{00000000-0005-0000-0000-0000018C0000}"/>
    <cellStyle name="Normal 6 10" xfId="34871" xr:uid="{00000000-0005-0000-0000-0000028C0000}"/>
    <cellStyle name="Normal 6 11" xfId="44513" xr:uid="{00000000-0005-0000-0000-0000038C0000}"/>
    <cellStyle name="Normal 6 2" xfId="2821" xr:uid="{00000000-0005-0000-0000-0000048C0000}"/>
    <cellStyle name="Normal 6 2 10" xfId="22394" xr:uid="{00000000-0005-0000-0000-0000058C0000}"/>
    <cellStyle name="Normal 6 2 10 2" xfId="34631" xr:uid="{00000000-0005-0000-0000-0000068C0000}"/>
    <cellStyle name="Normal 6 2 11" xfId="34976" xr:uid="{00000000-0005-0000-0000-0000078C0000}"/>
    <cellStyle name="Normal 6 2 11 2" xfId="44514" xr:uid="{00000000-0005-0000-0000-0000088C0000}"/>
    <cellStyle name="Normal 6 2 12" xfId="44515" xr:uid="{00000000-0005-0000-0000-0000098C0000}"/>
    <cellStyle name="Normal 6 2 2" xfId="10297" xr:uid="{00000000-0005-0000-0000-00000A8C0000}"/>
    <cellStyle name="Normal 6 2 2 10" xfId="44516" xr:uid="{00000000-0005-0000-0000-00000B8C0000}"/>
    <cellStyle name="Normal 6 2 2 2" xfId="10296" xr:uid="{00000000-0005-0000-0000-00000C8C0000}"/>
    <cellStyle name="Normal 6 2 2 2 2" xfId="10295" xr:uid="{00000000-0005-0000-0000-00000D8C0000}"/>
    <cellStyle name="Normal 6 2 2 2 2 2" xfId="13461" xr:uid="{00000000-0005-0000-0000-00000E8C0000}"/>
    <cellStyle name="Normal 6 2 2 2 2 2 2" xfId="19761" xr:uid="{00000000-0005-0000-0000-00000F8C0000}"/>
    <cellStyle name="Normal 6 2 2 2 2 2 2 2" xfId="32031" xr:uid="{00000000-0005-0000-0000-0000108C0000}"/>
    <cellStyle name="Normal 6 2 2 2 2 2 3" xfId="26655" xr:uid="{00000000-0005-0000-0000-0000118C0000}"/>
    <cellStyle name="Normal 6 2 2 2 2 2 3 2" xfId="44517" xr:uid="{00000000-0005-0000-0000-0000128C0000}"/>
    <cellStyle name="Normal 6 2 2 2 2 2 4" xfId="44518" xr:uid="{00000000-0005-0000-0000-0000138C0000}"/>
    <cellStyle name="Normal 6 2 2 2 2 3" xfId="14808" xr:uid="{00000000-0005-0000-0000-0000148C0000}"/>
    <cellStyle name="Normal 6 2 2 2 2 3 2" xfId="21059" xr:uid="{00000000-0005-0000-0000-0000158C0000}"/>
    <cellStyle name="Normal 6 2 2 2 2 3 2 2" xfId="33323" xr:uid="{00000000-0005-0000-0000-0000168C0000}"/>
    <cellStyle name="Normal 6 2 2 2 2 3 3" xfId="27961" xr:uid="{00000000-0005-0000-0000-0000178C0000}"/>
    <cellStyle name="Normal 6 2 2 2 2 4" xfId="16708" xr:uid="{00000000-0005-0000-0000-0000188C0000}"/>
    <cellStyle name="Normal 6 2 2 2 2 4 2" xfId="29345" xr:uid="{00000000-0005-0000-0000-0000198C0000}"/>
    <cellStyle name="Normal 6 2 2 2 2 5" xfId="22397" xr:uid="{00000000-0005-0000-0000-00001A8C0000}"/>
    <cellStyle name="Normal 6 2 2 2 2 5 2" xfId="34634" xr:uid="{00000000-0005-0000-0000-00001B8C0000}"/>
    <cellStyle name="Normal 6 2 2 2 2 6" xfId="24198" xr:uid="{00000000-0005-0000-0000-00001C8C0000}"/>
    <cellStyle name="Normal 6 2 2 2 2 6 2" xfId="44519" xr:uid="{00000000-0005-0000-0000-00001D8C0000}"/>
    <cellStyle name="Normal 6 2 2 2 2 7" xfId="44520" xr:uid="{00000000-0005-0000-0000-00001E8C0000}"/>
    <cellStyle name="Normal 6 2 2 2 3" xfId="13460" xr:uid="{00000000-0005-0000-0000-00001F8C0000}"/>
    <cellStyle name="Normal 6 2 2 2 3 2" xfId="19760" xr:uid="{00000000-0005-0000-0000-0000208C0000}"/>
    <cellStyle name="Normal 6 2 2 2 3 2 2" xfId="32030" xr:uid="{00000000-0005-0000-0000-0000218C0000}"/>
    <cellStyle name="Normal 6 2 2 2 3 3" xfId="26654" xr:uid="{00000000-0005-0000-0000-0000228C0000}"/>
    <cellStyle name="Normal 6 2 2 2 3 3 2" xfId="44521" xr:uid="{00000000-0005-0000-0000-0000238C0000}"/>
    <cellStyle name="Normal 6 2 2 2 3 4" xfId="44522" xr:uid="{00000000-0005-0000-0000-0000248C0000}"/>
    <cellStyle name="Normal 6 2 2 2 4" xfId="14807" xr:uid="{00000000-0005-0000-0000-0000258C0000}"/>
    <cellStyle name="Normal 6 2 2 2 4 2" xfId="21058" xr:uid="{00000000-0005-0000-0000-0000268C0000}"/>
    <cellStyle name="Normal 6 2 2 2 4 2 2" xfId="33322" xr:uid="{00000000-0005-0000-0000-0000278C0000}"/>
    <cellStyle name="Normal 6 2 2 2 4 3" xfId="27960" xr:uid="{00000000-0005-0000-0000-0000288C0000}"/>
    <cellStyle name="Normal 6 2 2 2 5" xfId="16707" xr:uid="{00000000-0005-0000-0000-0000298C0000}"/>
    <cellStyle name="Normal 6 2 2 2 5 2" xfId="29344" xr:uid="{00000000-0005-0000-0000-00002A8C0000}"/>
    <cellStyle name="Normal 6 2 2 2 6" xfId="22396" xr:uid="{00000000-0005-0000-0000-00002B8C0000}"/>
    <cellStyle name="Normal 6 2 2 2 6 2" xfId="34633" xr:uid="{00000000-0005-0000-0000-00002C8C0000}"/>
    <cellStyle name="Normal 6 2 2 2 7" xfId="24199" xr:uid="{00000000-0005-0000-0000-00002D8C0000}"/>
    <cellStyle name="Normal 6 2 2 2 7 2" xfId="44523" xr:uid="{00000000-0005-0000-0000-00002E8C0000}"/>
    <cellStyle name="Normal 6 2 2 2 8" xfId="35151" xr:uid="{00000000-0005-0000-0000-00002F8C0000}"/>
    <cellStyle name="Normal 6 2 2 3" xfId="10294" xr:uid="{00000000-0005-0000-0000-0000308C0000}"/>
    <cellStyle name="Normal 6 2 2 3 2" xfId="13462" xr:uid="{00000000-0005-0000-0000-0000318C0000}"/>
    <cellStyle name="Normal 6 2 2 3 2 2" xfId="19762" xr:uid="{00000000-0005-0000-0000-0000328C0000}"/>
    <cellStyle name="Normal 6 2 2 3 2 2 2" xfId="32032" xr:uid="{00000000-0005-0000-0000-0000338C0000}"/>
    <cellStyle name="Normal 6 2 2 3 2 3" xfId="26656" xr:uid="{00000000-0005-0000-0000-0000348C0000}"/>
    <cellStyle name="Normal 6 2 2 3 2 3 2" xfId="44524" xr:uid="{00000000-0005-0000-0000-0000358C0000}"/>
    <cellStyle name="Normal 6 2 2 3 2 4" xfId="44525" xr:uid="{00000000-0005-0000-0000-0000368C0000}"/>
    <cellStyle name="Normal 6 2 2 3 3" xfId="14809" xr:uid="{00000000-0005-0000-0000-0000378C0000}"/>
    <cellStyle name="Normal 6 2 2 3 3 2" xfId="21060" xr:uid="{00000000-0005-0000-0000-0000388C0000}"/>
    <cellStyle name="Normal 6 2 2 3 3 2 2" xfId="33324" xr:uid="{00000000-0005-0000-0000-0000398C0000}"/>
    <cellStyle name="Normal 6 2 2 3 3 3" xfId="27962" xr:uid="{00000000-0005-0000-0000-00003A8C0000}"/>
    <cellStyle name="Normal 6 2 2 3 4" xfId="16709" xr:uid="{00000000-0005-0000-0000-00003B8C0000}"/>
    <cellStyle name="Normal 6 2 2 3 4 2" xfId="29346" xr:uid="{00000000-0005-0000-0000-00003C8C0000}"/>
    <cellStyle name="Normal 6 2 2 3 5" xfId="22398" xr:uid="{00000000-0005-0000-0000-00003D8C0000}"/>
    <cellStyle name="Normal 6 2 2 3 5 2" xfId="34635" xr:uid="{00000000-0005-0000-0000-00003E8C0000}"/>
    <cellStyle name="Normal 6 2 2 3 6" xfId="24197" xr:uid="{00000000-0005-0000-0000-00003F8C0000}"/>
    <cellStyle name="Normal 6 2 2 3 6 2" xfId="44526" xr:uid="{00000000-0005-0000-0000-0000408C0000}"/>
    <cellStyle name="Normal 6 2 2 3 7" xfId="44527" xr:uid="{00000000-0005-0000-0000-0000418C0000}"/>
    <cellStyle name="Normal 6 2 2 4" xfId="13459" xr:uid="{00000000-0005-0000-0000-0000428C0000}"/>
    <cellStyle name="Normal 6 2 2 4 2" xfId="16706" xr:uid="{00000000-0005-0000-0000-0000438C0000}"/>
    <cellStyle name="Normal 6 2 2 4 2 2" xfId="29343" xr:uid="{00000000-0005-0000-0000-0000448C0000}"/>
    <cellStyle name="Normal 6 2 2 4 3" xfId="26653" xr:uid="{00000000-0005-0000-0000-0000458C0000}"/>
    <cellStyle name="Normal 6 2 2 4 3 2" xfId="44528" xr:uid="{00000000-0005-0000-0000-0000468C0000}"/>
    <cellStyle name="Normal 6 2 2 4 4" xfId="44529" xr:uid="{00000000-0005-0000-0000-0000478C0000}"/>
    <cellStyle name="Normal 6 2 2 5" xfId="14806" xr:uid="{00000000-0005-0000-0000-0000488C0000}"/>
    <cellStyle name="Normal 6 2 2 5 2" xfId="21057" xr:uid="{00000000-0005-0000-0000-0000498C0000}"/>
    <cellStyle name="Normal 6 2 2 5 2 2" xfId="33321" xr:uid="{00000000-0005-0000-0000-00004A8C0000}"/>
    <cellStyle name="Normal 6 2 2 5 3" xfId="27959" xr:uid="{00000000-0005-0000-0000-00004B8C0000}"/>
    <cellStyle name="Normal 6 2 2 6" xfId="15311" xr:uid="{00000000-0005-0000-0000-00004C8C0000}"/>
    <cellStyle name="Normal 6 2 2 7" xfId="22395" xr:uid="{00000000-0005-0000-0000-00004D8C0000}"/>
    <cellStyle name="Normal 6 2 2 7 2" xfId="34632" xr:uid="{00000000-0005-0000-0000-00004E8C0000}"/>
    <cellStyle name="Normal 6 2 2 8" xfId="24200" xr:uid="{00000000-0005-0000-0000-00004F8C0000}"/>
    <cellStyle name="Normal 6 2 2 8 2" xfId="44530" xr:uid="{00000000-0005-0000-0000-0000508C0000}"/>
    <cellStyle name="Normal 6 2 2 9" xfId="34977" xr:uid="{00000000-0005-0000-0000-0000518C0000}"/>
    <cellStyle name="Normal 6 2 2 9 2" xfId="44531" xr:uid="{00000000-0005-0000-0000-0000528C0000}"/>
    <cellStyle name="Normal 6 2 3" xfId="10293" xr:uid="{00000000-0005-0000-0000-0000538C0000}"/>
    <cellStyle name="Normal 6 2 3 2" xfId="11351" xr:uid="{00000000-0005-0000-0000-0000548C0000}"/>
    <cellStyle name="Normal 6 2 3 2 2" xfId="13464" xr:uid="{00000000-0005-0000-0000-0000558C0000}"/>
    <cellStyle name="Normal 6 2 3 2 2 2" xfId="19764" xr:uid="{00000000-0005-0000-0000-0000568C0000}"/>
    <cellStyle name="Normal 6 2 3 2 2 2 2" xfId="32034" xr:uid="{00000000-0005-0000-0000-0000578C0000}"/>
    <cellStyle name="Normal 6 2 3 2 2 3" xfId="26658" xr:uid="{00000000-0005-0000-0000-0000588C0000}"/>
    <cellStyle name="Normal 6 2 3 2 2 3 2" xfId="44532" xr:uid="{00000000-0005-0000-0000-0000598C0000}"/>
    <cellStyle name="Normal 6 2 3 2 2 4" xfId="44533" xr:uid="{00000000-0005-0000-0000-00005A8C0000}"/>
    <cellStyle name="Normal 6 2 3 2 3" xfId="14811" xr:uid="{00000000-0005-0000-0000-00005B8C0000}"/>
    <cellStyle name="Normal 6 2 3 2 3 2" xfId="21062" xr:uid="{00000000-0005-0000-0000-00005C8C0000}"/>
    <cellStyle name="Normal 6 2 3 2 3 2 2" xfId="33326" xr:uid="{00000000-0005-0000-0000-00005D8C0000}"/>
    <cellStyle name="Normal 6 2 3 2 3 3" xfId="27964" xr:uid="{00000000-0005-0000-0000-00005E8C0000}"/>
    <cellStyle name="Normal 6 2 3 2 4" xfId="16710" xr:uid="{00000000-0005-0000-0000-00005F8C0000}"/>
    <cellStyle name="Normal 6 2 3 2 4 2" xfId="29347" xr:uid="{00000000-0005-0000-0000-0000608C0000}"/>
    <cellStyle name="Normal 6 2 3 2 5" xfId="22400" xr:uid="{00000000-0005-0000-0000-0000618C0000}"/>
    <cellStyle name="Normal 6 2 3 2 5 2" xfId="34637" xr:uid="{00000000-0005-0000-0000-0000628C0000}"/>
    <cellStyle name="Normal 6 2 3 2 6" xfId="25204" xr:uid="{00000000-0005-0000-0000-0000638C0000}"/>
    <cellStyle name="Normal 6 2 3 2 6 2" xfId="44534" xr:uid="{00000000-0005-0000-0000-0000648C0000}"/>
    <cellStyle name="Normal 6 2 3 2 7" xfId="44535" xr:uid="{00000000-0005-0000-0000-0000658C0000}"/>
    <cellStyle name="Normal 6 2 3 3" xfId="13463" xr:uid="{00000000-0005-0000-0000-0000668C0000}"/>
    <cellStyle name="Normal 6 2 3 3 2" xfId="19763" xr:uid="{00000000-0005-0000-0000-0000678C0000}"/>
    <cellStyle name="Normal 6 2 3 3 2 2" xfId="32033" xr:uid="{00000000-0005-0000-0000-0000688C0000}"/>
    <cellStyle name="Normal 6 2 3 3 3" xfId="26657" xr:uid="{00000000-0005-0000-0000-0000698C0000}"/>
    <cellStyle name="Normal 6 2 3 3 3 2" xfId="44536" xr:uid="{00000000-0005-0000-0000-00006A8C0000}"/>
    <cellStyle name="Normal 6 2 3 3 4" xfId="44537" xr:uid="{00000000-0005-0000-0000-00006B8C0000}"/>
    <cellStyle name="Normal 6 2 3 4" xfId="14810" xr:uid="{00000000-0005-0000-0000-00006C8C0000}"/>
    <cellStyle name="Normal 6 2 3 4 2" xfId="21061" xr:uid="{00000000-0005-0000-0000-00006D8C0000}"/>
    <cellStyle name="Normal 6 2 3 4 2 2" xfId="33325" xr:uid="{00000000-0005-0000-0000-00006E8C0000}"/>
    <cellStyle name="Normal 6 2 3 4 3" xfId="27963" xr:uid="{00000000-0005-0000-0000-00006F8C0000}"/>
    <cellStyle name="Normal 6 2 3 5" xfId="15570" xr:uid="{00000000-0005-0000-0000-0000708C0000}"/>
    <cellStyle name="Normal 6 2 3 5 2" xfId="28217" xr:uid="{00000000-0005-0000-0000-0000718C0000}"/>
    <cellStyle name="Normal 6 2 3 6" xfId="22399" xr:uid="{00000000-0005-0000-0000-0000728C0000}"/>
    <cellStyle name="Normal 6 2 3 6 2" xfId="34636" xr:uid="{00000000-0005-0000-0000-0000738C0000}"/>
    <cellStyle name="Normal 6 2 3 7" xfId="24196" xr:uid="{00000000-0005-0000-0000-0000748C0000}"/>
    <cellStyle name="Normal 6 2 3 7 2" xfId="44538" xr:uid="{00000000-0005-0000-0000-0000758C0000}"/>
    <cellStyle name="Normal 6 2 3 8" xfId="35150" xr:uid="{00000000-0005-0000-0000-0000768C0000}"/>
    <cellStyle name="Normal 6 2 4" xfId="10292" xr:uid="{00000000-0005-0000-0000-0000778C0000}"/>
    <cellStyle name="Normal 6 2 4 2" xfId="13465" xr:uid="{00000000-0005-0000-0000-0000788C0000}"/>
    <cellStyle name="Normal 6 2 4 2 2" xfId="19765" xr:uid="{00000000-0005-0000-0000-0000798C0000}"/>
    <cellStyle name="Normal 6 2 4 2 2 2" xfId="32035" xr:uid="{00000000-0005-0000-0000-00007A8C0000}"/>
    <cellStyle name="Normal 6 2 4 2 3" xfId="26659" xr:uid="{00000000-0005-0000-0000-00007B8C0000}"/>
    <cellStyle name="Normal 6 2 4 2 3 2" xfId="44539" xr:uid="{00000000-0005-0000-0000-00007C8C0000}"/>
    <cellStyle name="Normal 6 2 4 2 4" xfId="44540" xr:uid="{00000000-0005-0000-0000-00007D8C0000}"/>
    <cellStyle name="Normal 6 2 4 3" xfId="14812" xr:uid="{00000000-0005-0000-0000-00007E8C0000}"/>
    <cellStyle name="Normal 6 2 4 3 2" xfId="21063" xr:uid="{00000000-0005-0000-0000-00007F8C0000}"/>
    <cellStyle name="Normal 6 2 4 3 2 2" xfId="33327" xr:uid="{00000000-0005-0000-0000-0000808C0000}"/>
    <cellStyle name="Normal 6 2 4 3 3" xfId="27965" xr:uid="{00000000-0005-0000-0000-0000818C0000}"/>
    <cellStyle name="Normal 6 2 4 4" xfId="15577" xr:uid="{00000000-0005-0000-0000-0000828C0000}"/>
    <cellStyle name="Normal 6 2 4 4 2" xfId="28223" xr:uid="{00000000-0005-0000-0000-0000838C0000}"/>
    <cellStyle name="Normal 6 2 4 5" xfId="22401" xr:uid="{00000000-0005-0000-0000-0000848C0000}"/>
    <cellStyle name="Normal 6 2 4 5 2" xfId="34638" xr:uid="{00000000-0005-0000-0000-0000858C0000}"/>
    <cellStyle name="Normal 6 2 4 6" xfId="24195" xr:uid="{00000000-0005-0000-0000-0000868C0000}"/>
    <cellStyle name="Normal 6 2 4 6 2" xfId="44541" xr:uid="{00000000-0005-0000-0000-0000878C0000}"/>
    <cellStyle name="Normal 6 2 4 7" xfId="44542" xr:uid="{00000000-0005-0000-0000-0000888C0000}"/>
    <cellStyle name="Normal 6 2 5" xfId="11352" xr:uid="{00000000-0005-0000-0000-0000898C0000}"/>
    <cellStyle name="Normal 6 2 5 2" xfId="18403" xr:uid="{00000000-0005-0000-0000-00008A8C0000}"/>
    <cellStyle name="Normal 6 2 5 2 2" xfId="30681" xr:uid="{00000000-0005-0000-0000-00008B8C0000}"/>
    <cellStyle name="Normal 6 2 5 2 2 2" xfId="44543" xr:uid="{00000000-0005-0000-0000-00008C8C0000}"/>
    <cellStyle name="Normal 6 2 5 2 3" xfId="44544" xr:uid="{00000000-0005-0000-0000-00008D8C0000}"/>
    <cellStyle name="Normal 6 2 5 3" xfId="25205" xr:uid="{00000000-0005-0000-0000-00008E8C0000}"/>
    <cellStyle name="Normal 6 2 5 3 2" xfId="44545" xr:uid="{00000000-0005-0000-0000-00008F8C0000}"/>
    <cellStyle name="Normal 6 2 5 4" xfId="44546" xr:uid="{00000000-0005-0000-0000-0000908C0000}"/>
    <cellStyle name="Normal 6 2 6" xfId="13458" xr:uid="{00000000-0005-0000-0000-0000918C0000}"/>
    <cellStyle name="Normal 6 2 6 2" xfId="19759" xr:uid="{00000000-0005-0000-0000-0000928C0000}"/>
    <cellStyle name="Normal 6 2 6 2 2" xfId="32029" xr:uid="{00000000-0005-0000-0000-0000938C0000}"/>
    <cellStyle name="Normal 6 2 6 3" xfId="26652" xr:uid="{00000000-0005-0000-0000-0000948C0000}"/>
    <cellStyle name="Normal 6 2 7" xfId="14805" xr:uid="{00000000-0005-0000-0000-0000958C0000}"/>
    <cellStyle name="Normal 6 2 7 2" xfId="21056" xr:uid="{00000000-0005-0000-0000-0000968C0000}"/>
    <cellStyle name="Normal 6 2 7 2 2" xfId="33320" xr:uid="{00000000-0005-0000-0000-0000978C0000}"/>
    <cellStyle name="Normal 6 2 7 3" xfId="27958" xr:uid="{00000000-0005-0000-0000-0000988C0000}"/>
    <cellStyle name="Normal 6 2 8" xfId="17240" xr:uid="{00000000-0005-0000-0000-0000998C0000}"/>
    <cellStyle name="Normal 6 2 9" xfId="15310" xr:uid="{00000000-0005-0000-0000-00009A8C0000}"/>
    <cellStyle name="Normal 6 2_Inventory WOD" xfId="15312" xr:uid="{00000000-0005-0000-0000-00009B8C0000}"/>
    <cellStyle name="Normal 6 3" xfId="11350" xr:uid="{00000000-0005-0000-0000-00009C8C0000}"/>
    <cellStyle name="Normal 6 3 10" xfId="44547" xr:uid="{00000000-0005-0000-0000-00009D8C0000}"/>
    <cellStyle name="Normal 6 3 2" xfId="10291" xr:uid="{00000000-0005-0000-0000-00009E8C0000}"/>
    <cellStyle name="Normal 6 3 2 2" xfId="10290" xr:uid="{00000000-0005-0000-0000-00009F8C0000}"/>
    <cellStyle name="Normal 6 3 2 2 2" xfId="13468" xr:uid="{00000000-0005-0000-0000-0000A08C0000}"/>
    <cellStyle name="Normal 6 3 2 2 2 2" xfId="19767" xr:uid="{00000000-0005-0000-0000-0000A18C0000}"/>
    <cellStyle name="Normal 6 3 2 2 2 2 2" xfId="32037" xr:uid="{00000000-0005-0000-0000-0000A28C0000}"/>
    <cellStyle name="Normal 6 3 2 2 2 3" xfId="26662" xr:uid="{00000000-0005-0000-0000-0000A38C0000}"/>
    <cellStyle name="Normal 6 3 2 2 2 3 2" xfId="44548" xr:uid="{00000000-0005-0000-0000-0000A48C0000}"/>
    <cellStyle name="Normal 6 3 2 2 2 4" xfId="44549" xr:uid="{00000000-0005-0000-0000-0000A58C0000}"/>
    <cellStyle name="Normal 6 3 2 2 3" xfId="14815" xr:uid="{00000000-0005-0000-0000-0000A68C0000}"/>
    <cellStyle name="Normal 6 3 2 2 3 2" xfId="21066" xr:uid="{00000000-0005-0000-0000-0000A78C0000}"/>
    <cellStyle name="Normal 6 3 2 2 3 2 2" xfId="33330" xr:uid="{00000000-0005-0000-0000-0000A88C0000}"/>
    <cellStyle name="Normal 6 3 2 2 3 3" xfId="27968" xr:uid="{00000000-0005-0000-0000-0000A98C0000}"/>
    <cellStyle name="Normal 6 3 2 2 4" xfId="16713" xr:uid="{00000000-0005-0000-0000-0000AA8C0000}"/>
    <cellStyle name="Normal 6 3 2 2 4 2" xfId="29350" xr:uid="{00000000-0005-0000-0000-0000AB8C0000}"/>
    <cellStyle name="Normal 6 3 2 2 5" xfId="22404" xr:uid="{00000000-0005-0000-0000-0000AC8C0000}"/>
    <cellStyle name="Normal 6 3 2 2 5 2" xfId="34641" xr:uid="{00000000-0005-0000-0000-0000AD8C0000}"/>
    <cellStyle name="Normal 6 3 2 2 6" xfId="24193" xr:uid="{00000000-0005-0000-0000-0000AE8C0000}"/>
    <cellStyle name="Normal 6 3 2 2 6 2" xfId="44550" xr:uid="{00000000-0005-0000-0000-0000AF8C0000}"/>
    <cellStyle name="Normal 6 3 2 2 7" xfId="44551" xr:uid="{00000000-0005-0000-0000-0000B08C0000}"/>
    <cellStyle name="Normal 6 3 2 3" xfId="13467" xr:uid="{00000000-0005-0000-0000-0000B18C0000}"/>
    <cellStyle name="Normal 6 3 2 3 2" xfId="19766" xr:uid="{00000000-0005-0000-0000-0000B28C0000}"/>
    <cellStyle name="Normal 6 3 2 3 2 2" xfId="32036" xr:uid="{00000000-0005-0000-0000-0000B38C0000}"/>
    <cellStyle name="Normal 6 3 2 3 3" xfId="26661" xr:uid="{00000000-0005-0000-0000-0000B48C0000}"/>
    <cellStyle name="Normal 6 3 2 3 3 2" xfId="44552" xr:uid="{00000000-0005-0000-0000-0000B58C0000}"/>
    <cellStyle name="Normal 6 3 2 3 4" xfId="44553" xr:uid="{00000000-0005-0000-0000-0000B68C0000}"/>
    <cellStyle name="Normal 6 3 2 4" xfId="14814" xr:uid="{00000000-0005-0000-0000-0000B78C0000}"/>
    <cellStyle name="Normal 6 3 2 4 2" xfId="21065" xr:uid="{00000000-0005-0000-0000-0000B88C0000}"/>
    <cellStyle name="Normal 6 3 2 4 2 2" xfId="33329" xr:uid="{00000000-0005-0000-0000-0000B98C0000}"/>
    <cellStyle name="Normal 6 3 2 4 3" xfId="27967" xr:uid="{00000000-0005-0000-0000-0000BA8C0000}"/>
    <cellStyle name="Normal 6 3 2 5" xfId="16712" xr:uid="{00000000-0005-0000-0000-0000BB8C0000}"/>
    <cellStyle name="Normal 6 3 2 5 2" xfId="29349" xr:uid="{00000000-0005-0000-0000-0000BC8C0000}"/>
    <cellStyle name="Normal 6 3 2 6" xfId="22403" xr:uid="{00000000-0005-0000-0000-0000BD8C0000}"/>
    <cellStyle name="Normal 6 3 2 6 2" xfId="34640" xr:uid="{00000000-0005-0000-0000-0000BE8C0000}"/>
    <cellStyle name="Normal 6 3 2 7" xfId="24194" xr:uid="{00000000-0005-0000-0000-0000BF8C0000}"/>
    <cellStyle name="Normal 6 3 2 7 2" xfId="44554" xr:uid="{00000000-0005-0000-0000-0000C08C0000}"/>
    <cellStyle name="Normal 6 3 2 8" xfId="35152" xr:uid="{00000000-0005-0000-0000-0000C18C0000}"/>
    <cellStyle name="Normal 6 3 3" xfId="10289" xr:uid="{00000000-0005-0000-0000-0000C28C0000}"/>
    <cellStyle name="Normal 6 3 3 2" xfId="13469" xr:uid="{00000000-0005-0000-0000-0000C38C0000}"/>
    <cellStyle name="Normal 6 3 3 2 2" xfId="19768" xr:uid="{00000000-0005-0000-0000-0000C48C0000}"/>
    <cellStyle name="Normal 6 3 3 2 2 2" xfId="32038" xr:uid="{00000000-0005-0000-0000-0000C58C0000}"/>
    <cellStyle name="Normal 6 3 3 2 3" xfId="26663" xr:uid="{00000000-0005-0000-0000-0000C68C0000}"/>
    <cellStyle name="Normal 6 3 3 2 3 2" xfId="44555" xr:uid="{00000000-0005-0000-0000-0000C78C0000}"/>
    <cellStyle name="Normal 6 3 3 2 4" xfId="44556" xr:uid="{00000000-0005-0000-0000-0000C88C0000}"/>
    <cellStyle name="Normal 6 3 3 3" xfId="14816" xr:uid="{00000000-0005-0000-0000-0000C98C0000}"/>
    <cellStyle name="Normal 6 3 3 3 2" xfId="21067" xr:uid="{00000000-0005-0000-0000-0000CA8C0000}"/>
    <cellStyle name="Normal 6 3 3 3 2 2" xfId="33331" xr:uid="{00000000-0005-0000-0000-0000CB8C0000}"/>
    <cellStyle name="Normal 6 3 3 3 3" xfId="27969" xr:uid="{00000000-0005-0000-0000-0000CC8C0000}"/>
    <cellStyle name="Normal 6 3 3 4" xfId="16714" xr:uid="{00000000-0005-0000-0000-0000CD8C0000}"/>
    <cellStyle name="Normal 6 3 3 4 2" xfId="29351" xr:uid="{00000000-0005-0000-0000-0000CE8C0000}"/>
    <cellStyle name="Normal 6 3 3 5" xfId="22405" xr:uid="{00000000-0005-0000-0000-0000CF8C0000}"/>
    <cellStyle name="Normal 6 3 3 5 2" xfId="34642" xr:uid="{00000000-0005-0000-0000-0000D08C0000}"/>
    <cellStyle name="Normal 6 3 3 6" xfId="24192" xr:uid="{00000000-0005-0000-0000-0000D18C0000}"/>
    <cellStyle name="Normal 6 3 3 6 2" xfId="44557" xr:uid="{00000000-0005-0000-0000-0000D28C0000}"/>
    <cellStyle name="Normal 6 3 3 7" xfId="44558" xr:uid="{00000000-0005-0000-0000-0000D38C0000}"/>
    <cellStyle name="Normal 6 3 4" xfId="13466" xr:uid="{00000000-0005-0000-0000-0000D48C0000}"/>
    <cellStyle name="Normal 6 3 4 2" xfId="16711" xr:uid="{00000000-0005-0000-0000-0000D58C0000}"/>
    <cellStyle name="Normal 6 3 4 2 2" xfId="29348" xr:uid="{00000000-0005-0000-0000-0000D68C0000}"/>
    <cellStyle name="Normal 6 3 4 3" xfId="26660" xr:uid="{00000000-0005-0000-0000-0000D78C0000}"/>
    <cellStyle name="Normal 6 3 4 3 2" xfId="44559" xr:uid="{00000000-0005-0000-0000-0000D88C0000}"/>
    <cellStyle name="Normal 6 3 4 4" xfId="44560" xr:uid="{00000000-0005-0000-0000-0000D98C0000}"/>
    <cellStyle name="Normal 6 3 5" xfId="14813" xr:uid="{00000000-0005-0000-0000-0000DA8C0000}"/>
    <cellStyle name="Normal 6 3 5 2" xfId="21064" xr:uid="{00000000-0005-0000-0000-0000DB8C0000}"/>
    <cellStyle name="Normal 6 3 5 2 2" xfId="33328" xr:uid="{00000000-0005-0000-0000-0000DC8C0000}"/>
    <cellStyle name="Normal 6 3 5 3" xfId="27966" xr:uid="{00000000-0005-0000-0000-0000DD8C0000}"/>
    <cellStyle name="Normal 6 3 6" xfId="15313" xr:uid="{00000000-0005-0000-0000-0000DE8C0000}"/>
    <cellStyle name="Normal 6 3 7" xfId="22402" xr:uid="{00000000-0005-0000-0000-0000DF8C0000}"/>
    <cellStyle name="Normal 6 3 7 2" xfId="34639" xr:uid="{00000000-0005-0000-0000-0000E08C0000}"/>
    <cellStyle name="Normal 6 3 8" xfId="25203" xr:uid="{00000000-0005-0000-0000-0000E18C0000}"/>
    <cellStyle name="Normal 6 3 8 2" xfId="44561" xr:uid="{00000000-0005-0000-0000-0000E28C0000}"/>
    <cellStyle name="Normal 6 3 9" xfId="34978" xr:uid="{00000000-0005-0000-0000-0000E38C0000}"/>
    <cellStyle name="Normal 6 3 9 2" xfId="44562" xr:uid="{00000000-0005-0000-0000-0000E48C0000}"/>
    <cellStyle name="Normal 6 4" xfId="11349" xr:uid="{00000000-0005-0000-0000-0000E58C0000}"/>
    <cellStyle name="Normal 6 4 2" xfId="10288" xr:uid="{00000000-0005-0000-0000-0000E68C0000}"/>
    <cellStyle name="Normal 6 4 2 2" xfId="13471" xr:uid="{00000000-0005-0000-0000-0000E78C0000}"/>
    <cellStyle name="Normal 6 4 2 2 2" xfId="19770" xr:uid="{00000000-0005-0000-0000-0000E88C0000}"/>
    <cellStyle name="Normal 6 4 2 2 2 2" xfId="32040" xr:uid="{00000000-0005-0000-0000-0000E98C0000}"/>
    <cellStyle name="Normal 6 4 2 2 3" xfId="26665" xr:uid="{00000000-0005-0000-0000-0000EA8C0000}"/>
    <cellStyle name="Normal 6 4 2 2 3 2" xfId="44563" xr:uid="{00000000-0005-0000-0000-0000EB8C0000}"/>
    <cellStyle name="Normal 6 4 2 2 4" xfId="44564" xr:uid="{00000000-0005-0000-0000-0000EC8C0000}"/>
    <cellStyle name="Normal 6 4 2 3" xfId="14818" xr:uid="{00000000-0005-0000-0000-0000ED8C0000}"/>
    <cellStyle name="Normal 6 4 2 3 2" xfId="21069" xr:uid="{00000000-0005-0000-0000-0000EE8C0000}"/>
    <cellStyle name="Normal 6 4 2 3 2 2" xfId="33333" xr:uid="{00000000-0005-0000-0000-0000EF8C0000}"/>
    <cellStyle name="Normal 6 4 2 3 3" xfId="27971" xr:uid="{00000000-0005-0000-0000-0000F08C0000}"/>
    <cellStyle name="Normal 6 4 2 4" xfId="16715" xr:uid="{00000000-0005-0000-0000-0000F18C0000}"/>
    <cellStyle name="Normal 6 4 2 4 2" xfId="29352" xr:uid="{00000000-0005-0000-0000-0000F28C0000}"/>
    <cellStyle name="Normal 6 4 2 5" xfId="22407" xr:uid="{00000000-0005-0000-0000-0000F38C0000}"/>
    <cellStyle name="Normal 6 4 2 5 2" xfId="34644" xr:uid="{00000000-0005-0000-0000-0000F48C0000}"/>
    <cellStyle name="Normal 6 4 2 6" xfId="24191" xr:uid="{00000000-0005-0000-0000-0000F58C0000}"/>
    <cellStyle name="Normal 6 4 2 6 2" xfId="44565" xr:uid="{00000000-0005-0000-0000-0000F68C0000}"/>
    <cellStyle name="Normal 6 4 2 7" xfId="35153" xr:uid="{00000000-0005-0000-0000-0000F78C0000}"/>
    <cellStyle name="Normal 6 4 3" xfId="13470" xr:uid="{00000000-0005-0000-0000-0000F88C0000}"/>
    <cellStyle name="Normal 6 4 3 2" xfId="19769" xr:uid="{00000000-0005-0000-0000-0000F98C0000}"/>
    <cellStyle name="Normal 6 4 3 2 2" xfId="32039" xr:uid="{00000000-0005-0000-0000-0000FA8C0000}"/>
    <cellStyle name="Normal 6 4 3 3" xfId="26664" xr:uid="{00000000-0005-0000-0000-0000FB8C0000}"/>
    <cellStyle name="Normal 6 4 3 3 2" xfId="44566" xr:uid="{00000000-0005-0000-0000-0000FC8C0000}"/>
    <cellStyle name="Normal 6 4 3 4" xfId="44567" xr:uid="{00000000-0005-0000-0000-0000FD8C0000}"/>
    <cellStyle name="Normal 6 4 4" xfId="14817" xr:uid="{00000000-0005-0000-0000-0000FE8C0000}"/>
    <cellStyle name="Normal 6 4 4 2" xfId="21068" xr:uid="{00000000-0005-0000-0000-0000FF8C0000}"/>
    <cellStyle name="Normal 6 4 4 2 2" xfId="33332" xr:uid="{00000000-0005-0000-0000-0000008D0000}"/>
    <cellStyle name="Normal 6 4 4 3" xfId="27970" xr:uid="{00000000-0005-0000-0000-0000018D0000}"/>
    <cellStyle name="Normal 6 4 5" xfId="15567" xr:uid="{00000000-0005-0000-0000-0000028D0000}"/>
    <cellStyle name="Normal 6 4 5 2" xfId="28214" xr:uid="{00000000-0005-0000-0000-0000038D0000}"/>
    <cellStyle name="Normal 6 4 6" xfId="22406" xr:uid="{00000000-0005-0000-0000-0000048D0000}"/>
    <cellStyle name="Normal 6 4 6 2" xfId="34643" xr:uid="{00000000-0005-0000-0000-0000058D0000}"/>
    <cellStyle name="Normal 6 4 7" xfId="25202" xr:uid="{00000000-0005-0000-0000-0000068D0000}"/>
    <cellStyle name="Normal 6 4 7 2" xfId="44568" xr:uid="{00000000-0005-0000-0000-0000078D0000}"/>
    <cellStyle name="Normal 6 4 8" xfId="34979" xr:uid="{00000000-0005-0000-0000-0000088D0000}"/>
    <cellStyle name="Normal 6 4 8 2" xfId="44569" xr:uid="{00000000-0005-0000-0000-0000098D0000}"/>
    <cellStyle name="Normal 6 4 9" xfId="44570" xr:uid="{00000000-0005-0000-0000-00000A8D0000}"/>
    <cellStyle name="Normal 6 5" xfId="11348" xr:uid="{00000000-0005-0000-0000-00000B8D0000}"/>
    <cellStyle name="Normal 6 5 2" xfId="13472" xr:uid="{00000000-0005-0000-0000-00000C8D0000}"/>
    <cellStyle name="Normal 6 5 2 2" xfId="19771" xr:uid="{00000000-0005-0000-0000-00000D8D0000}"/>
    <cellStyle name="Normal 6 5 2 2 2" xfId="32041" xr:uid="{00000000-0005-0000-0000-00000E8D0000}"/>
    <cellStyle name="Normal 6 5 2 3" xfId="26666" xr:uid="{00000000-0005-0000-0000-00000F8D0000}"/>
    <cellStyle name="Normal 6 5 2 3 2" xfId="44571" xr:uid="{00000000-0005-0000-0000-0000108D0000}"/>
    <cellStyle name="Normal 6 5 2 4" xfId="35154" xr:uid="{00000000-0005-0000-0000-0000118D0000}"/>
    <cellStyle name="Normal 6 5 3" xfId="14819" xr:uid="{00000000-0005-0000-0000-0000128D0000}"/>
    <cellStyle name="Normal 6 5 3 2" xfId="21070" xr:uid="{00000000-0005-0000-0000-0000138D0000}"/>
    <cellStyle name="Normal 6 5 3 2 2" xfId="33334" xr:uid="{00000000-0005-0000-0000-0000148D0000}"/>
    <cellStyle name="Normal 6 5 3 3" xfId="27972" xr:uid="{00000000-0005-0000-0000-0000158D0000}"/>
    <cellStyle name="Normal 6 5 4" xfId="15574" xr:uid="{00000000-0005-0000-0000-0000168D0000}"/>
    <cellStyle name="Normal 6 5 4 2" xfId="28220" xr:uid="{00000000-0005-0000-0000-0000178D0000}"/>
    <cellStyle name="Normal 6 5 5" xfId="22408" xr:uid="{00000000-0005-0000-0000-0000188D0000}"/>
    <cellStyle name="Normal 6 5 5 2" xfId="34645" xr:uid="{00000000-0005-0000-0000-0000198D0000}"/>
    <cellStyle name="Normal 6 5 6" xfId="25201" xr:uid="{00000000-0005-0000-0000-00001A8D0000}"/>
    <cellStyle name="Normal 6 5 7" xfId="34980" xr:uid="{00000000-0005-0000-0000-00001B8D0000}"/>
    <cellStyle name="Normal 6 5 7 2" xfId="44572" xr:uid="{00000000-0005-0000-0000-00001C8D0000}"/>
    <cellStyle name="Normal 6 5 8" xfId="44573" xr:uid="{00000000-0005-0000-0000-00001D8D0000}"/>
    <cellStyle name="Normal 6 6" xfId="10961" xr:uid="{00000000-0005-0000-0000-00001E8D0000}"/>
    <cellStyle name="Normal 6 6 2" xfId="44574" xr:uid="{00000000-0005-0000-0000-00001F8D0000}"/>
    <cellStyle name="Normal 6 7" xfId="16941" xr:uid="{00000000-0005-0000-0000-0000208D0000}"/>
    <cellStyle name="Normal 6 8" xfId="15309" xr:uid="{00000000-0005-0000-0000-0000218D0000}"/>
    <cellStyle name="Normal 6 9" xfId="21277" xr:uid="{00000000-0005-0000-0000-0000228D0000}"/>
    <cellStyle name="Normal 6_data" xfId="15314" xr:uid="{00000000-0005-0000-0000-0000238D0000}"/>
    <cellStyle name="Normal 60" xfId="3175" xr:uid="{00000000-0005-0000-0000-0000248D0000}"/>
    <cellStyle name="Normal 60 2" xfId="2822" xr:uid="{00000000-0005-0000-0000-0000258D0000}"/>
    <cellStyle name="Normal 60 2 2" xfId="44575" xr:uid="{00000000-0005-0000-0000-0000268D0000}"/>
    <cellStyle name="Normal 60 3" xfId="2823" xr:uid="{00000000-0005-0000-0000-0000278D0000}"/>
    <cellStyle name="Normal 60 3 2" xfId="44576" xr:uid="{00000000-0005-0000-0000-0000288D0000}"/>
    <cellStyle name="Normal 60 4" xfId="5237" xr:uid="{00000000-0005-0000-0000-0000298D0000}"/>
    <cellStyle name="Normal 60 4 2" xfId="44577" xr:uid="{00000000-0005-0000-0000-00002A8D0000}"/>
    <cellStyle name="Normal 60 5" xfId="44578" xr:uid="{00000000-0005-0000-0000-00002B8D0000}"/>
    <cellStyle name="Normal 60 6" xfId="47310" xr:uid="{00000000-0005-0000-0000-00002C8D0000}"/>
    <cellStyle name="Normal 61" xfId="3177" xr:uid="{00000000-0005-0000-0000-00002D8D0000}"/>
    <cellStyle name="Normal 61 2" xfId="2824" xr:uid="{00000000-0005-0000-0000-00002E8D0000}"/>
    <cellStyle name="Normal 61 2 2" xfId="44579" xr:uid="{00000000-0005-0000-0000-00002F8D0000}"/>
    <cellStyle name="Normal 61 3" xfId="2825" xr:uid="{00000000-0005-0000-0000-0000308D0000}"/>
    <cellStyle name="Normal 61 3 2" xfId="44580" xr:uid="{00000000-0005-0000-0000-0000318D0000}"/>
    <cellStyle name="Normal 61 4" xfId="5238" xr:uid="{00000000-0005-0000-0000-0000328D0000}"/>
    <cellStyle name="Normal 61 4 2" xfId="44581" xr:uid="{00000000-0005-0000-0000-0000338D0000}"/>
    <cellStyle name="Normal 61 5" xfId="44582" xr:uid="{00000000-0005-0000-0000-0000348D0000}"/>
    <cellStyle name="Normal 62" xfId="3179" xr:uid="{00000000-0005-0000-0000-0000358D0000}"/>
    <cellStyle name="Normal 62 10" xfId="44583" xr:uid="{00000000-0005-0000-0000-0000368D0000}"/>
    <cellStyle name="Normal 62 2" xfId="2826" xr:uid="{00000000-0005-0000-0000-0000378D0000}"/>
    <cellStyle name="Normal 62 2 2" xfId="44584" xr:uid="{00000000-0005-0000-0000-0000388D0000}"/>
    <cellStyle name="Normal 62 3" xfId="2827" xr:uid="{00000000-0005-0000-0000-0000398D0000}"/>
    <cellStyle name="Normal 62 3 2" xfId="44585" xr:uid="{00000000-0005-0000-0000-00003A8D0000}"/>
    <cellStyle name="Normal 62 4" xfId="5239" xr:uid="{00000000-0005-0000-0000-00003B8D0000}"/>
    <cellStyle name="Normal 62 4 2" xfId="11462" xr:uid="{00000000-0005-0000-0000-00003C8D0000}"/>
    <cellStyle name="Normal 62 4 2 2" xfId="18418" xr:uid="{00000000-0005-0000-0000-00003D8D0000}"/>
    <cellStyle name="Normal 62 4 2 2 2" xfId="30696" xr:uid="{00000000-0005-0000-0000-00003E8D0000}"/>
    <cellStyle name="Normal 62 4 2 3" xfId="25315" xr:uid="{00000000-0005-0000-0000-00003F8D0000}"/>
    <cellStyle name="Normal 62 4 2 3 2" xfId="44586" xr:uid="{00000000-0005-0000-0000-0000408D0000}"/>
    <cellStyle name="Normal 62 4 2 4" xfId="44587" xr:uid="{00000000-0005-0000-0000-0000418D0000}"/>
    <cellStyle name="Normal 62 4 3" xfId="17398" xr:uid="{00000000-0005-0000-0000-0000428D0000}"/>
    <cellStyle name="Normal 62 4 3 2" xfId="29714" xr:uid="{00000000-0005-0000-0000-0000438D0000}"/>
    <cellStyle name="Normal 62 4 4" xfId="23175" xr:uid="{00000000-0005-0000-0000-0000448D0000}"/>
    <cellStyle name="Normal 62 4 4 2" xfId="44588" xr:uid="{00000000-0005-0000-0000-0000458D0000}"/>
    <cellStyle name="Normal 62 4 5" xfId="44589" xr:uid="{00000000-0005-0000-0000-0000468D0000}"/>
    <cellStyle name="Normal 62 5" xfId="5859" xr:uid="{00000000-0005-0000-0000-0000478D0000}"/>
    <cellStyle name="Normal 62 5 2" xfId="11918" xr:uid="{00000000-0005-0000-0000-0000488D0000}"/>
    <cellStyle name="Normal 62 5 2 2" xfId="18581" xr:uid="{00000000-0005-0000-0000-0000498D0000}"/>
    <cellStyle name="Normal 62 5 2 2 2" xfId="30859" xr:uid="{00000000-0005-0000-0000-00004A8D0000}"/>
    <cellStyle name="Normal 62 5 2 3" xfId="25478" xr:uid="{00000000-0005-0000-0000-00004B8D0000}"/>
    <cellStyle name="Normal 62 5 2 3 2" xfId="44590" xr:uid="{00000000-0005-0000-0000-00004C8D0000}"/>
    <cellStyle name="Normal 62 5 2 4" xfId="44591" xr:uid="{00000000-0005-0000-0000-00004D8D0000}"/>
    <cellStyle name="Normal 62 5 3" xfId="17569" xr:uid="{00000000-0005-0000-0000-00004E8D0000}"/>
    <cellStyle name="Normal 62 5 3 2" xfId="29883" xr:uid="{00000000-0005-0000-0000-00004F8D0000}"/>
    <cellStyle name="Normal 62 5 4" xfId="23345" xr:uid="{00000000-0005-0000-0000-0000508D0000}"/>
    <cellStyle name="Normal 62 5 4 2" xfId="44592" xr:uid="{00000000-0005-0000-0000-0000518D0000}"/>
    <cellStyle name="Normal 62 5 5" xfId="44593" xr:uid="{00000000-0005-0000-0000-0000528D0000}"/>
    <cellStyle name="Normal 62 6" xfId="9354" xr:uid="{00000000-0005-0000-0000-0000538D0000}"/>
    <cellStyle name="Normal 62 6 2" xfId="12283" xr:uid="{00000000-0005-0000-0000-0000548D0000}"/>
    <cellStyle name="Normal 62 6 2 2" xfId="18616" xr:uid="{00000000-0005-0000-0000-0000558D0000}"/>
    <cellStyle name="Normal 62 6 2 2 2" xfId="30894" xr:uid="{00000000-0005-0000-0000-0000568D0000}"/>
    <cellStyle name="Normal 62 6 2 3" xfId="25513" xr:uid="{00000000-0005-0000-0000-0000578D0000}"/>
    <cellStyle name="Normal 62 6 3" xfId="17628" xr:uid="{00000000-0005-0000-0000-0000588D0000}"/>
    <cellStyle name="Normal 62 6 3 2" xfId="29938" xr:uid="{00000000-0005-0000-0000-0000598D0000}"/>
    <cellStyle name="Normal 62 6 4" xfId="23410" xr:uid="{00000000-0005-0000-0000-00005A8D0000}"/>
    <cellStyle name="Normal 62 6 4 2" xfId="44594" xr:uid="{00000000-0005-0000-0000-00005B8D0000}"/>
    <cellStyle name="Normal 62 6 5" xfId="44595" xr:uid="{00000000-0005-0000-0000-00005C8D0000}"/>
    <cellStyle name="Normal 62 7" xfId="9607" xr:uid="{00000000-0005-0000-0000-00005D8D0000}"/>
    <cellStyle name="Normal 62 7 2" xfId="17821" xr:uid="{00000000-0005-0000-0000-00005E8D0000}"/>
    <cellStyle name="Normal 62 7 2 2" xfId="30127" xr:uid="{00000000-0005-0000-0000-00005F8D0000}"/>
    <cellStyle name="Normal 62 7 3" xfId="23620" xr:uid="{00000000-0005-0000-0000-0000608D0000}"/>
    <cellStyle name="Normal 62 8" xfId="17374" xr:uid="{00000000-0005-0000-0000-0000618D0000}"/>
    <cellStyle name="Normal 62 8 2" xfId="29693" xr:uid="{00000000-0005-0000-0000-0000628D0000}"/>
    <cellStyle name="Normal 62 9" xfId="22733" xr:uid="{00000000-0005-0000-0000-0000638D0000}"/>
    <cellStyle name="Normal 62 9 2" xfId="44596" xr:uid="{00000000-0005-0000-0000-0000648D0000}"/>
    <cellStyle name="Normal 63" xfId="3181" xr:uid="{00000000-0005-0000-0000-0000658D0000}"/>
    <cellStyle name="Normal 63 2" xfId="2828" xr:uid="{00000000-0005-0000-0000-0000668D0000}"/>
    <cellStyle name="Normal 63 2 2" xfId="44597" xr:uid="{00000000-0005-0000-0000-0000678D0000}"/>
    <cellStyle name="Normal 63 3" xfId="2829" xr:uid="{00000000-0005-0000-0000-0000688D0000}"/>
    <cellStyle name="Normal 63 3 2" xfId="44598" xr:uid="{00000000-0005-0000-0000-0000698D0000}"/>
    <cellStyle name="Normal 63 4" xfId="5240" xr:uid="{00000000-0005-0000-0000-00006A8D0000}"/>
    <cellStyle name="Normal 63 4 2" xfId="44599" xr:uid="{00000000-0005-0000-0000-00006B8D0000}"/>
    <cellStyle name="Normal 63 5" xfId="44600" xr:uid="{00000000-0005-0000-0000-00006C8D0000}"/>
    <cellStyle name="Normal 64" xfId="3184" xr:uid="{00000000-0005-0000-0000-00006D8D0000}"/>
    <cellStyle name="Normal 64 2" xfId="2830" xr:uid="{00000000-0005-0000-0000-00006E8D0000}"/>
    <cellStyle name="Normal 64 2 2" xfId="44601" xr:uid="{00000000-0005-0000-0000-00006F8D0000}"/>
    <cellStyle name="Normal 64 3" xfId="2831" xr:uid="{00000000-0005-0000-0000-0000708D0000}"/>
    <cellStyle name="Normal 64 3 2" xfId="44602" xr:uid="{00000000-0005-0000-0000-0000718D0000}"/>
    <cellStyle name="Normal 64 4" xfId="5241" xr:uid="{00000000-0005-0000-0000-0000728D0000}"/>
    <cellStyle name="Normal 64 4 2" xfId="44603" xr:uid="{00000000-0005-0000-0000-0000738D0000}"/>
    <cellStyle name="Normal 64 5" xfId="44604" xr:uid="{00000000-0005-0000-0000-0000748D0000}"/>
    <cellStyle name="Normal 65" xfId="3187" xr:uid="{00000000-0005-0000-0000-0000758D0000}"/>
    <cellStyle name="Normal 65 2" xfId="2832" xr:uid="{00000000-0005-0000-0000-0000768D0000}"/>
    <cellStyle name="Normal 65 2 2" xfId="44605" xr:uid="{00000000-0005-0000-0000-0000778D0000}"/>
    <cellStyle name="Normal 65 3" xfId="2833" xr:uid="{00000000-0005-0000-0000-0000788D0000}"/>
    <cellStyle name="Normal 65 3 2" xfId="44606" xr:uid="{00000000-0005-0000-0000-0000798D0000}"/>
    <cellStyle name="Normal 65 4" xfId="5242" xr:uid="{00000000-0005-0000-0000-00007A8D0000}"/>
    <cellStyle name="Normal 65 4 2" xfId="44607" xr:uid="{00000000-0005-0000-0000-00007B8D0000}"/>
    <cellStyle name="Normal 65 5" xfId="44608" xr:uid="{00000000-0005-0000-0000-00007C8D0000}"/>
    <cellStyle name="Normal 66" xfId="3190" xr:uid="{00000000-0005-0000-0000-00007D8D0000}"/>
    <cellStyle name="Normal 66 2" xfId="2834" xr:uid="{00000000-0005-0000-0000-00007E8D0000}"/>
    <cellStyle name="Normal 66 2 2" xfId="44609" xr:uid="{00000000-0005-0000-0000-00007F8D0000}"/>
    <cellStyle name="Normal 66 3" xfId="2835" xr:uid="{00000000-0005-0000-0000-0000808D0000}"/>
    <cellStyle name="Normal 66 3 2" xfId="44610" xr:uid="{00000000-0005-0000-0000-0000818D0000}"/>
    <cellStyle name="Normal 66 4" xfId="5243" xr:uid="{00000000-0005-0000-0000-0000828D0000}"/>
    <cellStyle name="Normal 66 4 2" xfId="44611" xr:uid="{00000000-0005-0000-0000-0000838D0000}"/>
    <cellStyle name="Normal 66 5" xfId="44612" xr:uid="{00000000-0005-0000-0000-0000848D0000}"/>
    <cellStyle name="Normal 67" xfId="3193" xr:uid="{00000000-0005-0000-0000-0000858D0000}"/>
    <cellStyle name="Normal 67 2" xfId="2836" xr:uid="{00000000-0005-0000-0000-0000868D0000}"/>
    <cellStyle name="Normal 67 2 2" xfId="44613" xr:uid="{00000000-0005-0000-0000-0000878D0000}"/>
    <cellStyle name="Normal 67 3" xfId="2837" xr:uid="{00000000-0005-0000-0000-0000888D0000}"/>
    <cellStyle name="Normal 67 3 2" xfId="44614" xr:uid="{00000000-0005-0000-0000-0000898D0000}"/>
    <cellStyle name="Normal 67 4" xfId="5244" xr:uid="{00000000-0005-0000-0000-00008A8D0000}"/>
    <cellStyle name="Normal 67 4 2" xfId="44615" xr:uid="{00000000-0005-0000-0000-00008B8D0000}"/>
    <cellStyle name="Normal 67 5" xfId="44616" xr:uid="{00000000-0005-0000-0000-00008C8D0000}"/>
    <cellStyle name="Normal 68" xfId="3194" xr:uid="{00000000-0005-0000-0000-00008D8D0000}"/>
    <cellStyle name="Normal 68 2" xfId="2838" xr:uid="{00000000-0005-0000-0000-00008E8D0000}"/>
    <cellStyle name="Normal 68 2 2" xfId="44617" xr:uid="{00000000-0005-0000-0000-00008F8D0000}"/>
    <cellStyle name="Normal 68 3" xfId="2839" xr:uid="{00000000-0005-0000-0000-0000908D0000}"/>
    <cellStyle name="Normal 68 3 2" xfId="44618" xr:uid="{00000000-0005-0000-0000-0000918D0000}"/>
    <cellStyle name="Normal 68 4" xfId="5245" xr:uid="{00000000-0005-0000-0000-0000928D0000}"/>
    <cellStyle name="Normal 68 4 2" xfId="44619" xr:uid="{00000000-0005-0000-0000-0000938D0000}"/>
    <cellStyle name="Normal 68 5" xfId="44620" xr:uid="{00000000-0005-0000-0000-0000948D0000}"/>
    <cellStyle name="Normal 69" xfId="3197" xr:uid="{00000000-0005-0000-0000-0000958D0000}"/>
    <cellStyle name="Normal 69 2" xfId="2840" xr:uid="{00000000-0005-0000-0000-0000968D0000}"/>
    <cellStyle name="Normal 69 2 2" xfId="44621" xr:uid="{00000000-0005-0000-0000-0000978D0000}"/>
    <cellStyle name="Normal 69 3" xfId="2841" xr:uid="{00000000-0005-0000-0000-0000988D0000}"/>
    <cellStyle name="Normal 69 3 2" xfId="44622" xr:uid="{00000000-0005-0000-0000-0000998D0000}"/>
    <cellStyle name="Normal 69 4" xfId="5246" xr:uid="{00000000-0005-0000-0000-00009A8D0000}"/>
    <cellStyle name="Normal 69 4 2" xfId="44623" xr:uid="{00000000-0005-0000-0000-00009B8D0000}"/>
    <cellStyle name="Normal 69 5" xfId="44624" xr:uid="{00000000-0005-0000-0000-00009C8D0000}"/>
    <cellStyle name="Normal 7" xfId="297" xr:uid="{00000000-0005-0000-0000-00009D8D0000}"/>
    <cellStyle name="Normal 7 10" xfId="2843" xr:uid="{00000000-0005-0000-0000-00009E8D0000}"/>
    <cellStyle name="Normal 7 10 2" xfId="2844" xr:uid="{00000000-0005-0000-0000-00009F8D0000}"/>
    <cellStyle name="Normal 7 10 2 2" xfId="44625" xr:uid="{00000000-0005-0000-0000-0000A08D0000}"/>
    <cellStyle name="Normal 7 10 3" xfId="44626" xr:uid="{00000000-0005-0000-0000-0000A18D0000}"/>
    <cellStyle name="Normal 7 11" xfId="2845" xr:uid="{00000000-0005-0000-0000-0000A28D0000}"/>
    <cellStyle name="Normal 7 11 2" xfId="2846" xr:uid="{00000000-0005-0000-0000-0000A38D0000}"/>
    <cellStyle name="Normal 7 11 2 2" xfId="44627" xr:uid="{00000000-0005-0000-0000-0000A48D0000}"/>
    <cellStyle name="Normal 7 11 3" xfId="44628" xr:uid="{00000000-0005-0000-0000-0000A58D0000}"/>
    <cellStyle name="Normal 7 12" xfId="2847" xr:uid="{00000000-0005-0000-0000-0000A68D0000}"/>
    <cellStyle name="Normal 7 12 2" xfId="2848" xr:uid="{00000000-0005-0000-0000-0000A78D0000}"/>
    <cellStyle name="Normal 7 12 2 2" xfId="44629" xr:uid="{00000000-0005-0000-0000-0000A88D0000}"/>
    <cellStyle name="Normal 7 12 3" xfId="44630" xr:uid="{00000000-0005-0000-0000-0000A98D0000}"/>
    <cellStyle name="Normal 7 13" xfId="2849" xr:uid="{00000000-0005-0000-0000-0000AA8D0000}"/>
    <cellStyle name="Normal 7 13 2" xfId="2850" xr:uid="{00000000-0005-0000-0000-0000AB8D0000}"/>
    <cellStyle name="Normal 7 13 2 2" xfId="44631" xr:uid="{00000000-0005-0000-0000-0000AC8D0000}"/>
    <cellStyle name="Normal 7 13 3" xfId="44632" xr:uid="{00000000-0005-0000-0000-0000AD8D0000}"/>
    <cellStyle name="Normal 7 14" xfId="2851" xr:uid="{00000000-0005-0000-0000-0000AE8D0000}"/>
    <cellStyle name="Normal 7 14 2" xfId="2852" xr:uid="{00000000-0005-0000-0000-0000AF8D0000}"/>
    <cellStyle name="Normal 7 14 2 2" xfId="44633" xr:uid="{00000000-0005-0000-0000-0000B08D0000}"/>
    <cellStyle name="Normal 7 14 3" xfId="44634" xr:uid="{00000000-0005-0000-0000-0000B18D0000}"/>
    <cellStyle name="Normal 7 15" xfId="2853" xr:uid="{00000000-0005-0000-0000-0000B28D0000}"/>
    <cellStyle name="Normal 7 15 2" xfId="2854" xr:uid="{00000000-0005-0000-0000-0000B38D0000}"/>
    <cellStyle name="Normal 7 15 2 2" xfId="44635" xr:uid="{00000000-0005-0000-0000-0000B48D0000}"/>
    <cellStyle name="Normal 7 15 3" xfId="44636" xr:uid="{00000000-0005-0000-0000-0000B58D0000}"/>
    <cellStyle name="Normal 7 16" xfId="2855" xr:uid="{00000000-0005-0000-0000-0000B68D0000}"/>
    <cellStyle name="Normal 7 16 2" xfId="2856" xr:uid="{00000000-0005-0000-0000-0000B78D0000}"/>
    <cellStyle name="Normal 7 16 2 2" xfId="44637" xr:uid="{00000000-0005-0000-0000-0000B88D0000}"/>
    <cellStyle name="Normal 7 16 3" xfId="44638" xr:uid="{00000000-0005-0000-0000-0000B98D0000}"/>
    <cellStyle name="Normal 7 17" xfId="2857" xr:uid="{00000000-0005-0000-0000-0000BA8D0000}"/>
    <cellStyle name="Normal 7 17 2" xfId="2858" xr:uid="{00000000-0005-0000-0000-0000BB8D0000}"/>
    <cellStyle name="Normal 7 17 2 2" xfId="44639" xr:uid="{00000000-0005-0000-0000-0000BC8D0000}"/>
    <cellStyle name="Normal 7 17 3" xfId="44640" xr:uid="{00000000-0005-0000-0000-0000BD8D0000}"/>
    <cellStyle name="Normal 7 18" xfId="2859" xr:uid="{00000000-0005-0000-0000-0000BE8D0000}"/>
    <cellStyle name="Normal 7 18 2" xfId="2860" xr:uid="{00000000-0005-0000-0000-0000BF8D0000}"/>
    <cellStyle name="Normal 7 18 2 2" xfId="44641" xr:uid="{00000000-0005-0000-0000-0000C08D0000}"/>
    <cellStyle name="Normal 7 18 3" xfId="44642" xr:uid="{00000000-0005-0000-0000-0000C18D0000}"/>
    <cellStyle name="Normal 7 19" xfId="2842" xr:uid="{00000000-0005-0000-0000-0000C28D0000}"/>
    <cellStyle name="Normal 7 19 2" xfId="44643" xr:uid="{00000000-0005-0000-0000-0000C38D0000}"/>
    <cellStyle name="Normal 7 2" xfId="2861" xr:uid="{00000000-0005-0000-0000-0000C48D0000}"/>
    <cellStyle name="Normal 7 2 2" xfId="2862" xr:uid="{00000000-0005-0000-0000-0000C58D0000}"/>
    <cellStyle name="Normal 7 2 2 2" xfId="17242" xr:uid="{00000000-0005-0000-0000-0000C68D0000}"/>
    <cellStyle name="Normal 7 2 2 3" xfId="15317" xr:uid="{00000000-0005-0000-0000-0000C78D0000}"/>
    <cellStyle name="Normal 7 2 2 4" xfId="35155" xr:uid="{00000000-0005-0000-0000-0000C88D0000}"/>
    <cellStyle name="Normal 7 2 3" xfId="17241" xr:uid="{00000000-0005-0000-0000-0000C98D0000}"/>
    <cellStyle name="Normal 7 2 4" xfId="15316" xr:uid="{00000000-0005-0000-0000-0000CA8D0000}"/>
    <cellStyle name="Normal 7 2 5" xfId="34981" xr:uid="{00000000-0005-0000-0000-0000CB8D0000}"/>
    <cellStyle name="Normal 7 2 6" xfId="44644" xr:uid="{00000000-0005-0000-0000-0000CC8D0000}"/>
    <cellStyle name="Normal 7 2_Inventory WOD" xfId="15318" xr:uid="{00000000-0005-0000-0000-0000CD8D0000}"/>
    <cellStyle name="Normal 7 20" xfId="16942" xr:uid="{00000000-0005-0000-0000-0000CE8D0000}"/>
    <cellStyle name="Normal 7 21" xfId="15315" xr:uid="{00000000-0005-0000-0000-0000CF8D0000}"/>
    <cellStyle name="Normal 7 22" xfId="34872" xr:uid="{00000000-0005-0000-0000-0000D08D0000}"/>
    <cellStyle name="Normal 7 22 2" xfId="44645" xr:uid="{00000000-0005-0000-0000-0000D18D0000}"/>
    <cellStyle name="Normal 7 23" xfId="44646" xr:uid="{00000000-0005-0000-0000-0000D28D0000}"/>
    <cellStyle name="Normal 7 23 2" xfId="44647" xr:uid="{00000000-0005-0000-0000-0000D38D0000}"/>
    <cellStyle name="Normal 7 3" xfId="2863" xr:uid="{00000000-0005-0000-0000-0000D48D0000}"/>
    <cellStyle name="Normal 7 3 2" xfId="2864" xr:uid="{00000000-0005-0000-0000-0000D58D0000}"/>
    <cellStyle name="Normal 7 3 2 2" xfId="35156" xr:uid="{00000000-0005-0000-0000-0000D68D0000}"/>
    <cellStyle name="Normal 7 3 3" xfId="17243" xr:uid="{00000000-0005-0000-0000-0000D78D0000}"/>
    <cellStyle name="Normal 7 3 4" xfId="15319" xr:uid="{00000000-0005-0000-0000-0000D88D0000}"/>
    <cellStyle name="Normal 7 3 5" xfId="34982" xr:uid="{00000000-0005-0000-0000-0000D98D0000}"/>
    <cellStyle name="Normal 7 3 6" xfId="44648" xr:uid="{00000000-0005-0000-0000-0000DA8D0000}"/>
    <cellStyle name="Normal 7 4" xfId="2865" xr:uid="{00000000-0005-0000-0000-0000DB8D0000}"/>
    <cellStyle name="Normal 7 4 2" xfId="2866" xr:uid="{00000000-0005-0000-0000-0000DC8D0000}"/>
    <cellStyle name="Normal 7 4 2 2" xfId="44649" xr:uid="{00000000-0005-0000-0000-0000DD8D0000}"/>
    <cellStyle name="Normal 7 4 3" xfId="17244" xr:uid="{00000000-0005-0000-0000-0000DE8D0000}"/>
    <cellStyle name="Normal 7 4 4" xfId="16716" xr:uid="{00000000-0005-0000-0000-0000DF8D0000}"/>
    <cellStyle name="Normal 7 4 5" xfId="35043" xr:uid="{00000000-0005-0000-0000-0000E08D0000}"/>
    <cellStyle name="Normal 7 5" xfId="2867" xr:uid="{00000000-0005-0000-0000-0000E18D0000}"/>
    <cellStyle name="Normal 7 5 2" xfId="2868" xr:uid="{00000000-0005-0000-0000-0000E28D0000}"/>
    <cellStyle name="Normal 7 5 2 2" xfId="44650" xr:uid="{00000000-0005-0000-0000-0000E38D0000}"/>
    <cellStyle name="Normal 7 5 3" xfId="44651" xr:uid="{00000000-0005-0000-0000-0000E48D0000}"/>
    <cellStyle name="Normal 7 6" xfId="2869" xr:uid="{00000000-0005-0000-0000-0000E58D0000}"/>
    <cellStyle name="Normal 7 6 2" xfId="2870" xr:uid="{00000000-0005-0000-0000-0000E68D0000}"/>
    <cellStyle name="Normal 7 6 2 2" xfId="44652" xr:uid="{00000000-0005-0000-0000-0000E78D0000}"/>
    <cellStyle name="Normal 7 6 3" xfId="44653" xr:uid="{00000000-0005-0000-0000-0000E88D0000}"/>
    <cellStyle name="Normal 7 7" xfId="2871" xr:uid="{00000000-0005-0000-0000-0000E98D0000}"/>
    <cellStyle name="Normal 7 7 2" xfId="2872" xr:uid="{00000000-0005-0000-0000-0000EA8D0000}"/>
    <cellStyle name="Normal 7 7 2 2" xfId="44654" xr:uid="{00000000-0005-0000-0000-0000EB8D0000}"/>
    <cellStyle name="Normal 7 7 3" xfId="44655" xr:uid="{00000000-0005-0000-0000-0000EC8D0000}"/>
    <cellStyle name="Normal 7 8" xfId="2873" xr:uid="{00000000-0005-0000-0000-0000ED8D0000}"/>
    <cellStyle name="Normal 7 8 2" xfId="2874" xr:uid="{00000000-0005-0000-0000-0000EE8D0000}"/>
    <cellStyle name="Normal 7 8 2 2" xfId="44656" xr:uid="{00000000-0005-0000-0000-0000EF8D0000}"/>
    <cellStyle name="Normal 7 8 3" xfId="44657" xr:uid="{00000000-0005-0000-0000-0000F08D0000}"/>
    <cellStyle name="Normal 7 9" xfId="2875" xr:uid="{00000000-0005-0000-0000-0000F18D0000}"/>
    <cellStyle name="Normal 7 9 2" xfId="2876" xr:uid="{00000000-0005-0000-0000-0000F28D0000}"/>
    <cellStyle name="Normal 7 9 2 2" xfId="44658" xr:uid="{00000000-0005-0000-0000-0000F38D0000}"/>
    <cellStyle name="Normal 7 9 3" xfId="44659" xr:uid="{00000000-0005-0000-0000-0000F48D0000}"/>
    <cellStyle name="Normal 7_data" xfId="15320" xr:uid="{00000000-0005-0000-0000-0000F58D0000}"/>
    <cellStyle name="Normal 70" xfId="3199" xr:uid="{00000000-0005-0000-0000-0000F68D0000}"/>
    <cellStyle name="Normal 70 2" xfId="2877" xr:uid="{00000000-0005-0000-0000-0000F78D0000}"/>
    <cellStyle name="Normal 70 2 2" xfId="44660" xr:uid="{00000000-0005-0000-0000-0000F88D0000}"/>
    <cellStyle name="Normal 70 3" xfId="2878" xr:uid="{00000000-0005-0000-0000-0000F98D0000}"/>
    <cellStyle name="Normal 70 3 2" xfId="44661" xr:uid="{00000000-0005-0000-0000-0000FA8D0000}"/>
    <cellStyle name="Normal 70 4" xfId="5247" xr:uid="{00000000-0005-0000-0000-0000FB8D0000}"/>
    <cellStyle name="Normal 70 4 2" xfId="44662" xr:uid="{00000000-0005-0000-0000-0000FC8D0000}"/>
    <cellStyle name="Normal 70 5" xfId="44663" xr:uid="{00000000-0005-0000-0000-0000FD8D0000}"/>
    <cellStyle name="Normal 71" xfId="3201" xr:uid="{00000000-0005-0000-0000-0000FE8D0000}"/>
    <cellStyle name="Normal 71 2" xfId="2879" xr:uid="{00000000-0005-0000-0000-0000FF8D0000}"/>
    <cellStyle name="Normal 71 2 2" xfId="44664" xr:uid="{00000000-0005-0000-0000-0000008E0000}"/>
    <cellStyle name="Normal 71 3" xfId="2880" xr:uid="{00000000-0005-0000-0000-0000018E0000}"/>
    <cellStyle name="Normal 71 3 2" xfId="44665" xr:uid="{00000000-0005-0000-0000-0000028E0000}"/>
    <cellStyle name="Normal 71 4" xfId="5248" xr:uid="{00000000-0005-0000-0000-0000038E0000}"/>
    <cellStyle name="Normal 71 4 2" xfId="44666" xr:uid="{00000000-0005-0000-0000-0000048E0000}"/>
    <cellStyle name="Normal 71 5" xfId="44667" xr:uid="{00000000-0005-0000-0000-0000058E0000}"/>
    <cellStyle name="Normal 72" xfId="3204" xr:uid="{00000000-0005-0000-0000-0000068E0000}"/>
    <cellStyle name="Normal 72 2" xfId="2881" xr:uid="{00000000-0005-0000-0000-0000078E0000}"/>
    <cellStyle name="Normal 72 2 2" xfId="44668" xr:uid="{00000000-0005-0000-0000-0000088E0000}"/>
    <cellStyle name="Normal 72 3" xfId="2882" xr:uid="{00000000-0005-0000-0000-0000098E0000}"/>
    <cellStyle name="Normal 72 3 2" xfId="44669" xr:uid="{00000000-0005-0000-0000-00000A8E0000}"/>
    <cellStyle name="Normal 72 4" xfId="5249" xr:uid="{00000000-0005-0000-0000-00000B8E0000}"/>
    <cellStyle name="Normal 72 4 2" xfId="44670" xr:uid="{00000000-0005-0000-0000-00000C8E0000}"/>
    <cellStyle name="Normal 72 5" xfId="44671" xr:uid="{00000000-0005-0000-0000-00000D8E0000}"/>
    <cellStyle name="Normal 73" xfId="3206" xr:uid="{00000000-0005-0000-0000-00000E8E0000}"/>
    <cellStyle name="Normal 73 2" xfId="2883" xr:uid="{00000000-0005-0000-0000-00000F8E0000}"/>
    <cellStyle name="Normal 73 2 2" xfId="44672" xr:uid="{00000000-0005-0000-0000-0000108E0000}"/>
    <cellStyle name="Normal 73 3" xfId="2884" xr:uid="{00000000-0005-0000-0000-0000118E0000}"/>
    <cellStyle name="Normal 73 3 2" xfId="44673" xr:uid="{00000000-0005-0000-0000-0000128E0000}"/>
    <cellStyle name="Normal 73 4" xfId="5250" xr:uid="{00000000-0005-0000-0000-0000138E0000}"/>
    <cellStyle name="Normal 73 4 2" xfId="44674" xr:uid="{00000000-0005-0000-0000-0000148E0000}"/>
    <cellStyle name="Normal 73 5" xfId="44675" xr:uid="{00000000-0005-0000-0000-0000158E0000}"/>
    <cellStyle name="Normal 74" xfId="3208" xr:uid="{00000000-0005-0000-0000-0000168E0000}"/>
    <cellStyle name="Normal 74 2" xfId="2885" xr:uid="{00000000-0005-0000-0000-0000178E0000}"/>
    <cellStyle name="Normal 74 2 2" xfId="44676" xr:uid="{00000000-0005-0000-0000-0000188E0000}"/>
    <cellStyle name="Normal 74 3" xfId="2886" xr:uid="{00000000-0005-0000-0000-0000198E0000}"/>
    <cellStyle name="Normal 74 3 2" xfId="44677" xr:uid="{00000000-0005-0000-0000-00001A8E0000}"/>
    <cellStyle name="Normal 74 4" xfId="5251" xr:uid="{00000000-0005-0000-0000-00001B8E0000}"/>
    <cellStyle name="Normal 74 4 2" xfId="44678" xr:uid="{00000000-0005-0000-0000-00001C8E0000}"/>
    <cellStyle name="Normal 74 5" xfId="44679" xr:uid="{00000000-0005-0000-0000-00001D8E0000}"/>
    <cellStyle name="Normal 75" xfId="3210" xr:uid="{00000000-0005-0000-0000-00001E8E0000}"/>
    <cellStyle name="Normal 75 2" xfId="2887" xr:uid="{00000000-0005-0000-0000-00001F8E0000}"/>
    <cellStyle name="Normal 75 2 2" xfId="44680" xr:uid="{00000000-0005-0000-0000-0000208E0000}"/>
    <cellStyle name="Normal 75 3" xfId="2888" xr:uid="{00000000-0005-0000-0000-0000218E0000}"/>
    <cellStyle name="Normal 75 3 2" xfId="44681" xr:uid="{00000000-0005-0000-0000-0000228E0000}"/>
    <cellStyle name="Normal 75 4" xfId="5252" xr:uid="{00000000-0005-0000-0000-0000238E0000}"/>
    <cellStyle name="Normal 75 4 2" xfId="44682" xr:uid="{00000000-0005-0000-0000-0000248E0000}"/>
    <cellStyle name="Normal 75 5" xfId="44683" xr:uid="{00000000-0005-0000-0000-0000258E0000}"/>
    <cellStyle name="Normal 76" xfId="3212" xr:uid="{00000000-0005-0000-0000-0000268E0000}"/>
    <cellStyle name="Normal 76 2" xfId="2889" xr:uid="{00000000-0005-0000-0000-0000278E0000}"/>
    <cellStyle name="Normal 76 2 2" xfId="44684" xr:uid="{00000000-0005-0000-0000-0000288E0000}"/>
    <cellStyle name="Normal 76 3" xfId="2890" xr:uid="{00000000-0005-0000-0000-0000298E0000}"/>
    <cellStyle name="Normal 76 3 2" xfId="44685" xr:uid="{00000000-0005-0000-0000-00002A8E0000}"/>
    <cellStyle name="Normal 76 4" xfId="5253" xr:uid="{00000000-0005-0000-0000-00002B8E0000}"/>
    <cellStyle name="Normal 76 4 2" xfId="44686" xr:uid="{00000000-0005-0000-0000-00002C8E0000}"/>
    <cellStyle name="Normal 76 5" xfId="44687" xr:uid="{00000000-0005-0000-0000-00002D8E0000}"/>
    <cellStyle name="Normal 77" xfId="3214" xr:uid="{00000000-0005-0000-0000-00002E8E0000}"/>
    <cellStyle name="Normal 77 2" xfId="2891" xr:uid="{00000000-0005-0000-0000-00002F8E0000}"/>
    <cellStyle name="Normal 77 2 2" xfId="44688" xr:uid="{00000000-0005-0000-0000-0000308E0000}"/>
    <cellStyle name="Normal 77 3" xfId="2892" xr:uid="{00000000-0005-0000-0000-0000318E0000}"/>
    <cellStyle name="Normal 77 3 2" xfId="44689" xr:uid="{00000000-0005-0000-0000-0000328E0000}"/>
    <cellStyle name="Normal 77 4" xfId="5254" xr:uid="{00000000-0005-0000-0000-0000338E0000}"/>
    <cellStyle name="Normal 77 4 2" xfId="44690" xr:uid="{00000000-0005-0000-0000-0000348E0000}"/>
    <cellStyle name="Normal 77 5" xfId="44691" xr:uid="{00000000-0005-0000-0000-0000358E0000}"/>
    <cellStyle name="Normal 78" xfId="3215" xr:uid="{00000000-0005-0000-0000-0000368E0000}"/>
    <cellStyle name="Normal 78 2" xfId="2893" xr:uid="{00000000-0005-0000-0000-0000378E0000}"/>
    <cellStyle name="Normal 78 2 2" xfId="44692" xr:uid="{00000000-0005-0000-0000-0000388E0000}"/>
    <cellStyle name="Normal 78 3" xfId="2894" xr:uid="{00000000-0005-0000-0000-0000398E0000}"/>
    <cellStyle name="Normal 78 3 2" xfId="44693" xr:uid="{00000000-0005-0000-0000-00003A8E0000}"/>
    <cellStyle name="Normal 78 4" xfId="5255" xr:uid="{00000000-0005-0000-0000-00003B8E0000}"/>
    <cellStyle name="Normal 78 4 2" xfId="44694" xr:uid="{00000000-0005-0000-0000-00003C8E0000}"/>
    <cellStyle name="Normal 78 5" xfId="11085" xr:uid="{00000000-0005-0000-0000-00003D8E0000}"/>
    <cellStyle name="Normal 78 6" xfId="44695" xr:uid="{00000000-0005-0000-0000-00003E8E0000}"/>
    <cellStyle name="Normal 79" xfId="2895" xr:uid="{00000000-0005-0000-0000-00003F8E0000}"/>
    <cellStyle name="Normal 79 2" xfId="2896" xr:uid="{00000000-0005-0000-0000-0000408E0000}"/>
    <cellStyle name="Normal 79 2 2" xfId="2897" xr:uid="{00000000-0005-0000-0000-0000418E0000}"/>
    <cellStyle name="Normal 79 2 2 2" xfId="44696" xr:uid="{00000000-0005-0000-0000-0000428E0000}"/>
    <cellStyle name="Normal 79 2 3" xfId="44697" xr:uid="{00000000-0005-0000-0000-0000438E0000}"/>
    <cellStyle name="Normal 79 3" xfId="2898" xr:uid="{00000000-0005-0000-0000-0000448E0000}"/>
    <cellStyle name="Normal 79 3 2" xfId="2899" xr:uid="{00000000-0005-0000-0000-0000458E0000}"/>
    <cellStyle name="Normal 79 3 2 2" xfId="44698" xr:uid="{00000000-0005-0000-0000-0000468E0000}"/>
    <cellStyle name="Normal 79 3 3" xfId="44699" xr:uid="{00000000-0005-0000-0000-0000478E0000}"/>
    <cellStyle name="Normal 79 4" xfId="2900" xr:uid="{00000000-0005-0000-0000-0000488E0000}"/>
    <cellStyle name="Normal 79 4 2" xfId="44700" xr:uid="{00000000-0005-0000-0000-0000498E0000}"/>
    <cellStyle name="Normal 79 5" xfId="44701" xr:uid="{00000000-0005-0000-0000-00004A8E0000}"/>
    <cellStyle name="Normal 8" xfId="298" xr:uid="{00000000-0005-0000-0000-00004B8E0000}"/>
    <cellStyle name="Normal 8 10" xfId="16943" xr:uid="{00000000-0005-0000-0000-00004C8E0000}"/>
    <cellStyle name="Normal 8 11" xfId="15321" xr:uid="{00000000-0005-0000-0000-00004D8E0000}"/>
    <cellStyle name="Normal 8 12" xfId="22409" xr:uid="{00000000-0005-0000-0000-00004E8E0000}"/>
    <cellStyle name="Normal 8 12 2" xfId="34646" xr:uid="{00000000-0005-0000-0000-00004F8E0000}"/>
    <cellStyle name="Normal 8 13" xfId="44702" xr:uid="{00000000-0005-0000-0000-0000508E0000}"/>
    <cellStyle name="Normal 8 2" xfId="2902" xr:uid="{00000000-0005-0000-0000-0000518E0000}"/>
    <cellStyle name="Normal 8 2 10" xfId="35157" xr:uid="{00000000-0005-0000-0000-0000528E0000}"/>
    <cellStyle name="Normal 8 2 2" xfId="2903" xr:uid="{00000000-0005-0000-0000-0000538E0000}"/>
    <cellStyle name="Normal 8 2 2 2" xfId="10284" xr:uid="{00000000-0005-0000-0000-0000548E0000}"/>
    <cellStyle name="Normal 8 2 2 2 2" xfId="13476" xr:uid="{00000000-0005-0000-0000-0000558E0000}"/>
    <cellStyle name="Normal 8 2 2 2 2 2" xfId="19775" xr:uid="{00000000-0005-0000-0000-0000568E0000}"/>
    <cellStyle name="Normal 8 2 2 2 2 2 2" xfId="32045" xr:uid="{00000000-0005-0000-0000-0000578E0000}"/>
    <cellStyle name="Normal 8 2 2 2 2 3" xfId="26670" xr:uid="{00000000-0005-0000-0000-0000588E0000}"/>
    <cellStyle name="Normal 8 2 2 2 2 3 2" xfId="44703" xr:uid="{00000000-0005-0000-0000-0000598E0000}"/>
    <cellStyle name="Normal 8 2 2 2 2 4" xfId="44704" xr:uid="{00000000-0005-0000-0000-00005A8E0000}"/>
    <cellStyle name="Normal 8 2 2 2 3" xfId="14824" xr:uid="{00000000-0005-0000-0000-00005B8E0000}"/>
    <cellStyle name="Normal 8 2 2 2 3 2" xfId="21074" xr:uid="{00000000-0005-0000-0000-00005C8E0000}"/>
    <cellStyle name="Normal 8 2 2 2 3 2 2" xfId="33338" xr:uid="{00000000-0005-0000-0000-00005D8E0000}"/>
    <cellStyle name="Normal 8 2 2 2 3 3" xfId="27976" xr:uid="{00000000-0005-0000-0000-00005E8E0000}"/>
    <cellStyle name="Normal 8 2 2 2 4" xfId="16720" xr:uid="{00000000-0005-0000-0000-00005F8E0000}"/>
    <cellStyle name="Normal 8 2 2 2 4 2" xfId="29356" xr:uid="{00000000-0005-0000-0000-0000608E0000}"/>
    <cellStyle name="Normal 8 2 2 2 5" xfId="22412" xr:uid="{00000000-0005-0000-0000-0000618E0000}"/>
    <cellStyle name="Normal 8 2 2 2 5 2" xfId="34649" xr:uid="{00000000-0005-0000-0000-0000628E0000}"/>
    <cellStyle name="Normal 8 2 2 2 6" xfId="24187" xr:uid="{00000000-0005-0000-0000-0000638E0000}"/>
    <cellStyle name="Normal 8 2 2 2 6 2" xfId="44705" xr:uid="{00000000-0005-0000-0000-0000648E0000}"/>
    <cellStyle name="Normal 8 2 2 2 7" xfId="44706" xr:uid="{00000000-0005-0000-0000-0000658E0000}"/>
    <cellStyle name="Normal 8 2 2 3" xfId="10285" xr:uid="{00000000-0005-0000-0000-0000668E0000}"/>
    <cellStyle name="Normal 8 2 2 3 2" xfId="16719" xr:uid="{00000000-0005-0000-0000-0000678E0000}"/>
    <cellStyle name="Normal 8 2 2 3 2 2" xfId="29355" xr:uid="{00000000-0005-0000-0000-0000688E0000}"/>
    <cellStyle name="Normal 8 2 2 3 2 2 2" xfId="44707" xr:uid="{00000000-0005-0000-0000-0000698E0000}"/>
    <cellStyle name="Normal 8 2 2 3 2 3" xfId="44708" xr:uid="{00000000-0005-0000-0000-00006A8E0000}"/>
    <cellStyle name="Normal 8 2 2 3 3" xfId="24188" xr:uid="{00000000-0005-0000-0000-00006B8E0000}"/>
    <cellStyle name="Normal 8 2 2 3 3 2" xfId="44709" xr:uid="{00000000-0005-0000-0000-00006C8E0000}"/>
    <cellStyle name="Normal 8 2 2 3 4" xfId="44710" xr:uid="{00000000-0005-0000-0000-00006D8E0000}"/>
    <cellStyle name="Normal 8 2 2 4" xfId="13475" xr:uid="{00000000-0005-0000-0000-00006E8E0000}"/>
    <cellStyle name="Normal 8 2 2 4 2" xfId="19774" xr:uid="{00000000-0005-0000-0000-00006F8E0000}"/>
    <cellStyle name="Normal 8 2 2 4 2 2" xfId="32044" xr:uid="{00000000-0005-0000-0000-0000708E0000}"/>
    <cellStyle name="Normal 8 2 2 4 3" xfId="26669" xr:uid="{00000000-0005-0000-0000-0000718E0000}"/>
    <cellStyle name="Normal 8 2 2 5" xfId="14823" xr:uid="{00000000-0005-0000-0000-0000728E0000}"/>
    <cellStyle name="Normal 8 2 2 5 2" xfId="21073" xr:uid="{00000000-0005-0000-0000-0000738E0000}"/>
    <cellStyle name="Normal 8 2 2 5 2 2" xfId="33337" xr:uid="{00000000-0005-0000-0000-0000748E0000}"/>
    <cellStyle name="Normal 8 2 2 5 3" xfId="27975" xr:uid="{00000000-0005-0000-0000-0000758E0000}"/>
    <cellStyle name="Normal 8 2 2 6" xfId="17246" xr:uid="{00000000-0005-0000-0000-0000768E0000}"/>
    <cellStyle name="Normal 8 2 2 7" xfId="15323" xr:uid="{00000000-0005-0000-0000-0000778E0000}"/>
    <cellStyle name="Normal 8 2 2 8" xfId="22411" xr:uid="{00000000-0005-0000-0000-0000788E0000}"/>
    <cellStyle name="Normal 8 2 2 8 2" xfId="34648" xr:uid="{00000000-0005-0000-0000-0000798E0000}"/>
    <cellStyle name="Normal 8 2 2 9" xfId="44711" xr:uid="{00000000-0005-0000-0000-00007A8E0000}"/>
    <cellStyle name="Normal 8 2 3" xfId="11139" xr:uid="{00000000-0005-0000-0000-00007B8E0000}"/>
    <cellStyle name="Normal 8 2 3 2" xfId="13477" xr:uid="{00000000-0005-0000-0000-00007C8E0000}"/>
    <cellStyle name="Normal 8 2 3 2 2" xfId="19776" xr:uid="{00000000-0005-0000-0000-00007D8E0000}"/>
    <cellStyle name="Normal 8 2 3 2 2 2" xfId="32046" xr:uid="{00000000-0005-0000-0000-00007E8E0000}"/>
    <cellStyle name="Normal 8 2 3 2 3" xfId="26671" xr:uid="{00000000-0005-0000-0000-00007F8E0000}"/>
    <cellStyle name="Normal 8 2 3 2 3 2" xfId="44712" xr:uid="{00000000-0005-0000-0000-0000808E0000}"/>
    <cellStyle name="Normal 8 2 3 2 4" xfId="44713" xr:uid="{00000000-0005-0000-0000-0000818E0000}"/>
    <cellStyle name="Normal 8 2 3 3" xfId="14825" xr:uid="{00000000-0005-0000-0000-0000828E0000}"/>
    <cellStyle name="Normal 8 2 3 3 2" xfId="21075" xr:uid="{00000000-0005-0000-0000-0000838E0000}"/>
    <cellStyle name="Normal 8 2 3 3 2 2" xfId="33339" xr:uid="{00000000-0005-0000-0000-0000848E0000}"/>
    <cellStyle name="Normal 8 2 3 3 3" xfId="27977" xr:uid="{00000000-0005-0000-0000-0000858E0000}"/>
    <cellStyle name="Normal 8 2 3 4" xfId="16721" xr:uid="{00000000-0005-0000-0000-0000868E0000}"/>
    <cellStyle name="Normal 8 2 3 4 2" xfId="29357" xr:uid="{00000000-0005-0000-0000-0000878E0000}"/>
    <cellStyle name="Normal 8 2 3 5" xfId="22413" xr:uid="{00000000-0005-0000-0000-0000888E0000}"/>
    <cellStyle name="Normal 8 2 3 5 2" xfId="34650" xr:uid="{00000000-0005-0000-0000-0000898E0000}"/>
    <cellStyle name="Normal 8 2 3 6" xfId="25005" xr:uid="{00000000-0005-0000-0000-00008A8E0000}"/>
    <cellStyle name="Normal 8 2 3 6 2" xfId="44714" xr:uid="{00000000-0005-0000-0000-00008B8E0000}"/>
    <cellStyle name="Normal 8 2 3 7" xfId="44715" xr:uid="{00000000-0005-0000-0000-00008C8E0000}"/>
    <cellStyle name="Normal 8 2 4" xfId="10286" xr:uid="{00000000-0005-0000-0000-00008D8E0000}"/>
    <cellStyle name="Normal 8 2 4 2" xfId="16718" xr:uid="{00000000-0005-0000-0000-00008E8E0000}"/>
    <cellStyle name="Normal 8 2 4 2 2" xfId="29354" xr:uid="{00000000-0005-0000-0000-00008F8E0000}"/>
    <cellStyle name="Normal 8 2 4 2 2 2" xfId="44716" xr:uid="{00000000-0005-0000-0000-0000908E0000}"/>
    <cellStyle name="Normal 8 2 4 2 3" xfId="44717" xr:uid="{00000000-0005-0000-0000-0000918E0000}"/>
    <cellStyle name="Normal 8 2 4 3" xfId="24189" xr:uid="{00000000-0005-0000-0000-0000928E0000}"/>
    <cellStyle name="Normal 8 2 4 3 2" xfId="44718" xr:uid="{00000000-0005-0000-0000-0000938E0000}"/>
    <cellStyle name="Normal 8 2 4 4" xfId="44719" xr:uid="{00000000-0005-0000-0000-0000948E0000}"/>
    <cellStyle name="Normal 8 2 5" xfId="13474" xr:uid="{00000000-0005-0000-0000-0000958E0000}"/>
    <cellStyle name="Normal 8 2 5 2" xfId="19773" xr:uid="{00000000-0005-0000-0000-0000968E0000}"/>
    <cellStyle name="Normal 8 2 5 2 2" xfId="32043" xr:uid="{00000000-0005-0000-0000-0000978E0000}"/>
    <cellStyle name="Normal 8 2 5 3" xfId="26668" xr:uid="{00000000-0005-0000-0000-0000988E0000}"/>
    <cellStyle name="Normal 8 2 6" xfId="14822" xr:uid="{00000000-0005-0000-0000-0000998E0000}"/>
    <cellStyle name="Normal 8 2 6 2" xfId="21072" xr:uid="{00000000-0005-0000-0000-00009A8E0000}"/>
    <cellStyle name="Normal 8 2 6 2 2" xfId="33336" xr:uid="{00000000-0005-0000-0000-00009B8E0000}"/>
    <cellStyle name="Normal 8 2 6 3" xfId="27974" xr:uid="{00000000-0005-0000-0000-00009C8E0000}"/>
    <cellStyle name="Normal 8 2 7" xfId="17245" xr:uid="{00000000-0005-0000-0000-00009D8E0000}"/>
    <cellStyle name="Normal 8 2 8" xfId="15322" xr:uid="{00000000-0005-0000-0000-00009E8E0000}"/>
    <cellStyle name="Normal 8 2 9" xfId="22410" xr:uid="{00000000-0005-0000-0000-00009F8E0000}"/>
    <cellStyle name="Normal 8 2 9 2" xfId="34647" xr:uid="{00000000-0005-0000-0000-0000A08E0000}"/>
    <cellStyle name="Normal 8 2_Inventory WOD" xfId="15324" xr:uid="{00000000-0005-0000-0000-0000A18E0000}"/>
    <cellStyle name="Normal 8 3" xfId="2904" xr:uid="{00000000-0005-0000-0000-0000A28E0000}"/>
    <cellStyle name="Normal 8 3 2" xfId="2905" xr:uid="{00000000-0005-0000-0000-0000A38E0000}"/>
    <cellStyle name="Normal 8 3 2 2" xfId="11137" xr:uid="{00000000-0005-0000-0000-0000A48E0000}"/>
    <cellStyle name="Normal 8 3 2 2 2" xfId="18346" xr:uid="{00000000-0005-0000-0000-0000A58E0000}"/>
    <cellStyle name="Normal 8 3 2 2 2 2" xfId="30629" xr:uid="{00000000-0005-0000-0000-0000A68E0000}"/>
    <cellStyle name="Normal 8 3 2 2 2 2 2" xfId="44720" xr:uid="{00000000-0005-0000-0000-0000A78E0000}"/>
    <cellStyle name="Normal 8 3 2 2 2 3" xfId="44721" xr:uid="{00000000-0005-0000-0000-0000A88E0000}"/>
    <cellStyle name="Normal 8 3 2 2 3" xfId="25003" xr:uid="{00000000-0005-0000-0000-0000A98E0000}"/>
    <cellStyle name="Normal 8 3 2 2 3 2" xfId="44722" xr:uid="{00000000-0005-0000-0000-0000AA8E0000}"/>
    <cellStyle name="Normal 8 3 2 2 4" xfId="44723" xr:uid="{00000000-0005-0000-0000-0000AB8E0000}"/>
    <cellStyle name="Normal 8 3 2 3" xfId="13479" xr:uid="{00000000-0005-0000-0000-0000AC8E0000}"/>
    <cellStyle name="Normal 8 3 2 3 2" xfId="19778" xr:uid="{00000000-0005-0000-0000-0000AD8E0000}"/>
    <cellStyle name="Normal 8 3 2 3 2 2" xfId="32048" xr:uid="{00000000-0005-0000-0000-0000AE8E0000}"/>
    <cellStyle name="Normal 8 3 2 3 3" xfId="26673" xr:uid="{00000000-0005-0000-0000-0000AF8E0000}"/>
    <cellStyle name="Normal 8 3 2 4" xfId="14827" xr:uid="{00000000-0005-0000-0000-0000B08E0000}"/>
    <cellStyle name="Normal 8 3 2 4 2" xfId="21077" xr:uid="{00000000-0005-0000-0000-0000B18E0000}"/>
    <cellStyle name="Normal 8 3 2 4 2 2" xfId="33341" xr:uid="{00000000-0005-0000-0000-0000B28E0000}"/>
    <cellStyle name="Normal 8 3 2 4 3" xfId="27979" xr:uid="{00000000-0005-0000-0000-0000B38E0000}"/>
    <cellStyle name="Normal 8 3 2 5" xfId="17248" xr:uid="{00000000-0005-0000-0000-0000B48E0000}"/>
    <cellStyle name="Normal 8 3 2 6" xfId="16723" xr:uid="{00000000-0005-0000-0000-0000B58E0000}"/>
    <cellStyle name="Normal 8 3 2 6 2" xfId="29359" xr:uid="{00000000-0005-0000-0000-0000B68E0000}"/>
    <cellStyle name="Normal 8 3 2 7" xfId="22415" xr:uid="{00000000-0005-0000-0000-0000B78E0000}"/>
    <cellStyle name="Normal 8 3 2 7 2" xfId="34652" xr:uid="{00000000-0005-0000-0000-0000B88E0000}"/>
    <cellStyle name="Normal 8 3 2 8" xfId="44724" xr:uid="{00000000-0005-0000-0000-0000B98E0000}"/>
    <cellStyle name="Normal 8 3 3" xfId="11138" xr:uid="{00000000-0005-0000-0000-0000BA8E0000}"/>
    <cellStyle name="Normal 8 3 3 2" xfId="16722" xr:uid="{00000000-0005-0000-0000-0000BB8E0000}"/>
    <cellStyle name="Normal 8 3 3 2 2" xfId="29358" xr:uid="{00000000-0005-0000-0000-0000BC8E0000}"/>
    <cellStyle name="Normal 8 3 3 2 2 2" xfId="44725" xr:uid="{00000000-0005-0000-0000-0000BD8E0000}"/>
    <cellStyle name="Normal 8 3 3 2 3" xfId="44726" xr:uid="{00000000-0005-0000-0000-0000BE8E0000}"/>
    <cellStyle name="Normal 8 3 3 3" xfId="25004" xr:uid="{00000000-0005-0000-0000-0000BF8E0000}"/>
    <cellStyle name="Normal 8 3 3 3 2" xfId="44727" xr:uid="{00000000-0005-0000-0000-0000C08E0000}"/>
    <cellStyle name="Normal 8 3 3 4" xfId="44728" xr:uid="{00000000-0005-0000-0000-0000C18E0000}"/>
    <cellStyle name="Normal 8 3 4" xfId="13478" xr:uid="{00000000-0005-0000-0000-0000C28E0000}"/>
    <cellStyle name="Normal 8 3 4 2" xfId="19777" xr:uid="{00000000-0005-0000-0000-0000C38E0000}"/>
    <cellStyle name="Normal 8 3 4 2 2" xfId="32047" xr:uid="{00000000-0005-0000-0000-0000C48E0000}"/>
    <cellStyle name="Normal 8 3 4 3" xfId="26672" xr:uid="{00000000-0005-0000-0000-0000C58E0000}"/>
    <cellStyle name="Normal 8 3 5" xfId="14826" xr:uid="{00000000-0005-0000-0000-0000C68E0000}"/>
    <cellStyle name="Normal 8 3 5 2" xfId="21076" xr:uid="{00000000-0005-0000-0000-0000C78E0000}"/>
    <cellStyle name="Normal 8 3 5 2 2" xfId="33340" xr:uid="{00000000-0005-0000-0000-0000C88E0000}"/>
    <cellStyle name="Normal 8 3 5 3" xfId="27978" xr:uid="{00000000-0005-0000-0000-0000C98E0000}"/>
    <cellStyle name="Normal 8 3 6" xfId="17247" xr:uid="{00000000-0005-0000-0000-0000CA8E0000}"/>
    <cellStyle name="Normal 8 3 7" xfId="15325" xr:uid="{00000000-0005-0000-0000-0000CB8E0000}"/>
    <cellStyle name="Normal 8 3 8" xfId="22414" xr:uid="{00000000-0005-0000-0000-0000CC8E0000}"/>
    <cellStyle name="Normal 8 3 8 2" xfId="34651" xr:uid="{00000000-0005-0000-0000-0000CD8E0000}"/>
    <cellStyle name="Normal 8 3 9" xfId="44729" xr:uid="{00000000-0005-0000-0000-0000CE8E0000}"/>
    <cellStyle name="Normal 8 4" xfId="2906" xr:uid="{00000000-0005-0000-0000-0000CF8E0000}"/>
    <cellStyle name="Normal 8 4 2" xfId="2907" xr:uid="{00000000-0005-0000-0000-0000D08E0000}"/>
    <cellStyle name="Normal 8 4 2 2" xfId="44730" xr:uid="{00000000-0005-0000-0000-0000D18E0000}"/>
    <cellStyle name="Normal 8 4 3" xfId="11136" xr:uid="{00000000-0005-0000-0000-0000D28E0000}"/>
    <cellStyle name="Normal 8 4 3 2" xfId="18345" xr:uid="{00000000-0005-0000-0000-0000D38E0000}"/>
    <cellStyle name="Normal 8 4 3 2 2" xfId="30628" xr:uid="{00000000-0005-0000-0000-0000D48E0000}"/>
    <cellStyle name="Normal 8 4 3 2 2 2" xfId="44731" xr:uid="{00000000-0005-0000-0000-0000D58E0000}"/>
    <cellStyle name="Normal 8 4 3 2 3" xfId="44732" xr:uid="{00000000-0005-0000-0000-0000D68E0000}"/>
    <cellStyle name="Normal 8 4 3 3" xfId="25002" xr:uid="{00000000-0005-0000-0000-0000D78E0000}"/>
    <cellStyle name="Normal 8 4 3 3 2" xfId="44733" xr:uid="{00000000-0005-0000-0000-0000D88E0000}"/>
    <cellStyle name="Normal 8 4 3 4" xfId="44734" xr:uid="{00000000-0005-0000-0000-0000D98E0000}"/>
    <cellStyle name="Normal 8 4 4" xfId="13480" xr:uid="{00000000-0005-0000-0000-0000DA8E0000}"/>
    <cellStyle name="Normal 8 4 4 2" xfId="19779" xr:uid="{00000000-0005-0000-0000-0000DB8E0000}"/>
    <cellStyle name="Normal 8 4 4 2 2" xfId="32049" xr:uid="{00000000-0005-0000-0000-0000DC8E0000}"/>
    <cellStyle name="Normal 8 4 4 3" xfId="26674" xr:uid="{00000000-0005-0000-0000-0000DD8E0000}"/>
    <cellStyle name="Normal 8 4 5" xfId="14828" xr:uid="{00000000-0005-0000-0000-0000DE8E0000}"/>
    <cellStyle name="Normal 8 4 5 2" xfId="21078" xr:uid="{00000000-0005-0000-0000-0000DF8E0000}"/>
    <cellStyle name="Normal 8 4 5 2 2" xfId="33342" xr:uid="{00000000-0005-0000-0000-0000E08E0000}"/>
    <cellStyle name="Normal 8 4 5 3" xfId="27980" xr:uid="{00000000-0005-0000-0000-0000E18E0000}"/>
    <cellStyle name="Normal 8 4 6" xfId="17249" xr:uid="{00000000-0005-0000-0000-0000E28E0000}"/>
    <cellStyle name="Normal 8 4 7" xfId="16724" xr:uid="{00000000-0005-0000-0000-0000E38E0000}"/>
    <cellStyle name="Normal 8 4 7 2" xfId="29360" xr:uid="{00000000-0005-0000-0000-0000E48E0000}"/>
    <cellStyle name="Normal 8 4 8" xfId="22416" xr:uid="{00000000-0005-0000-0000-0000E58E0000}"/>
    <cellStyle name="Normal 8 4 8 2" xfId="34653" xr:uid="{00000000-0005-0000-0000-0000E68E0000}"/>
    <cellStyle name="Normal 8 4 9" xfId="44735" xr:uid="{00000000-0005-0000-0000-0000E78E0000}"/>
    <cellStyle name="Normal 8 5" xfId="2908" xr:uid="{00000000-0005-0000-0000-0000E88E0000}"/>
    <cellStyle name="Normal 8 5 2" xfId="2909" xr:uid="{00000000-0005-0000-0000-0000E98E0000}"/>
    <cellStyle name="Normal 8 5 2 2" xfId="44736" xr:uid="{00000000-0005-0000-0000-0000EA8E0000}"/>
    <cellStyle name="Normal 8 5 3" xfId="17250" xr:uid="{00000000-0005-0000-0000-0000EB8E0000}"/>
    <cellStyle name="Normal 8 5 4" xfId="16717" xr:uid="{00000000-0005-0000-0000-0000EC8E0000}"/>
    <cellStyle name="Normal 8 5 4 2" xfId="29353" xr:uid="{00000000-0005-0000-0000-0000ED8E0000}"/>
    <cellStyle name="Normal 8 5 5" xfId="44737" xr:uid="{00000000-0005-0000-0000-0000EE8E0000}"/>
    <cellStyle name="Normal 8 6" xfId="2901" xr:uid="{00000000-0005-0000-0000-0000EF8E0000}"/>
    <cellStyle name="Normal 8 6 2" xfId="44738" xr:uid="{00000000-0005-0000-0000-0000F08E0000}"/>
    <cellStyle name="Normal 8 7" xfId="10287" xr:uid="{00000000-0005-0000-0000-0000F18E0000}"/>
    <cellStyle name="Normal 8 7 2" xfId="18156" xr:uid="{00000000-0005-0000-0000-0000F28E0000}"/>
    <cellStyle name="Normal 8 7 2 2" xfId="30439" xr:uid="{00000000-0005-0000-0000-0000F38E0000}"/>
    <cellStyle name="Normal 8 7 2 2 2" xfId="44739" xr:uid="{00000000-0005-0000-0000-0000F48E0000}"/>
    <cellStyle name="Normal 8 7 2 3" xfId="44740" xr:uid="{00000000-0005-0000-0000-0000F58E0000}"/>
    <cellStyle name="Normal 8 7 3" xfId="24190" xr:uid="{00000000-0005-0000-0000-0000F68E0000}"/>
    <cellStyle name="Normal 8 7 3 2" xfId="44741" xr:uid="{00000000-0005-0000-0000-0000F78E0000}"/>
    <cellStyle name="Normal 8 7 4" xfId="44742" xr:uid="{00000000-0005-0000-0000-0000F88E0000}"/>
    <cellStyle name="Normal 8 8" xfId="13473" xr:uid="{00000000-0005-0000-0000-0000F98E0000}"/>
    <cellStyle name="Normal 8 8 2" xfId="19772" xr:uid="{00000000-0005-0000-0000-0000FA8E0000}"/>
    <cellStyle name="Normal 8 8 2 2" xfId="32042" xr:uid="{00000000-0005-0000-0000-0000FB8E0000}"/>
    <cellStyle name="Normal 8 8 3" xfId="26667" xr:uid="{00000000-0005-0000-0000-0000FC8E0000}"/>
    <cellStyle name="Normal 8 9" xfId="14821" xr:uid="{00000000-0005-0000-0000-0000FD8E0000}"/>
    <cellStyle name="Normal 8 9 2" xfId="21071" xr:uid="{00000000-0005-0000-0000-0000FE8E0000}"/>
    <cellStyle name="Normal 8 9 2 2" xfId="33335" xr:uid="{00000000-0005-0000-0000-0000FF8E0000}"/>
    <cellStyle name="Normal 8 9 3" xfId="27973" xr:uid="{00000000-0005-0000-0000-0000008F0000}"/>
    <cellStyle name="Normal 8_data" xfId="15326" xr:uid="{00000000-0005-0000-0000-0000018F0000}"/>
    <cellStyle name="Normal 80" xfId="2910" xr:uid="{00000000-0005-0000-0000-0000028F0000}"/>
    <cellStyle name="Normal 80 2" xfId="2911" xr:uid="{00000000-0005-0000-0000-0000038F0000}"/>
    <cellStyle name="Normal 80 2 2" xfId="2912" xr:uid="{00000000-0005-0000-0000-0000048F0000}"/>
    <cellStyle name="Normal 80 2 2 2" xfId="44743" xr:uid="{00000000-0005-0000-0000-0000058F0000}"/>
    <cellStyle name="Normal 80 2 3" xfId="44744" xr:uid="{00000000-0005-0000-0000-0000068F0000}"/>
    <cellStyle name="Normal 80 3" xfId="2913" xr:uid="{00000000-0005-0000-0000-0000078F0000}"/>
    <cellStyle name="Normal 80 3 2" xfId="2914" xr:uid="{00000000-0005-0000-0000-0000088F0000}"/>
    <cellStyle name="Normal 80 3 2 2" xfId="44745" xr:uid="{00000000-0005-0000-0000-0000098F0000}"/>
    <cellStyle name="Normal 80 3 3" xfId="44746" xr:uid="{00000000-0005-0000-0000-00000A8F0000}"/>
    <cellStyle name="Normal 80 4" xfId="2915" xr:uid="{00000000-0005-0000-0000-00000B8F0000}"/>
    <cellStyle name="Normal 80 4 2" xfId="44747" xr:uid="{00000000-0005-0000-0000-00000C8F0000}"/>
    <cellStyle name="Normal 80 5" xfId="44748" xr:uid="{00000000-0005-0000-0000-00000D8F0000}"/>
    <cellStyle name="Normal 81" xfId="2916" xr:uid="{00000000-0005-0000-0000-00000E8F0000}"/>
    <cellStyle name="Normal 81 2" xfId="2917" xr:uid="{00000000-0005-0000-0000-00000F8F0000}"/>
    <cellStyle name="Normal 81 2 2" xfId="44749" xr:uid="{00000000-0005-0000-0000-0000108F0000}"/>
    <cellStyle name="Normal 81 3" xfId="2918" xr:uid="{00000000-0005-0000-0000-0000118F0000}"/>
    <cellStyle name="Normal 81 3 2" xfId="44750" xr:uid="{00000000-0005-0000-0000-0000128F0000}"/>
    <cellStyle name="Normal 81 4" xfId="44751" xr:uid="{00000000-0005-0000-0000-0000138F0000}"/>
    <cellStyle name="Normal 82" xfId="2919" xr:uid="{00000000-0005-0000-0000-0000148F0000}"/>
    <cellStyle name="Normal 82 2" xfId="2920" xr:uid="{00000000-0005-0000-0000-0000158F0000}"/>
    <cellStyle name="Normal 82 2 2" xfId="44752" xr:uid="{00000000-0005-0000-0000-0000168F0000}"/>
    <cellStyle name="Normal 82 3" xfId="2921" xr:uid="{00000000-0005-0000-0000-0000178F0000}"/>
    <cellStyle name="Normal 82 3 2" xfId="44753" xr:uid="{00000000-0005-0000-0000-0000188F0000}"/>
    <cellStyle name="Normal 82 4" xfId="44754" xr:uid="{00000000-0005-0000-0000-0000198F0000}"/>
    <cellStyle name="Normal 83" xfId="2922" xr:uid="{00000000-0005-0000-0000-00001A8F0000}"/>
    <cellStyle name="Normal 83 2" xfId="2923" xr:uid="{00000000-0005-0000-0000-00001B8F0000}"/>
    <cellStyle name="Normal 83 2 2" xfId="44755" xr:uid="{00000000-0005-0000-0000-00001C8F0000}"/>
    <cellStyle name="Normal 83 3" xfId="2924" xr:uid="{00000000-0005-0000-0000-00001D8F0000}"/>
    <cellStyle name="Normal 83 3 2" xfId="44756" xr:uid="{00000000-0005-0000-0000-00001E8F0000}"/>
    <cellStyle name="Normal 83 4" xfId="44757" xr:uid="{00000000-0005-0000-0000-00001F8F0000}"/>
    <cellStyle name="Normal 84" xfId="2925" xr:uid="{00000000-0005-0000-0000-0000208F0000}"/>
    <cellStyle name="Normal 84 2" xfId="2926" xr:uid="{00000000-0005-0000-0000-0000218F0000}"/>
    <cellStyle name="Normal 84 2 2" xfId="44758" xr:uid="{00000000-0005-0000-0000-0000228F0000}"/>
    <cellStyle name="Normal 84 3" xfId="2927" xr:uid="{00000000-0005-0000-0000-0000238F0000}"/>
    <cellStyle name="Normal 84 3 2" xfId="44759" xr:uid="{00000000-0005-0000-0000-0000248F0000}"/>
    <cellStyle name="Normal 84 4" xfId="44760" xr:uid="{00000000-0005-0000-0000-0000258F0000}"/>
    <cellStyle name="Normal 85" xfId="2928" xr:uid="{00000000-0005-0000-0000-0000268F0000}"/>
    <cellStyle name="Normal 85 2" xfId="2929" xr:uid="{00000000-0005-0000-0000-0000278F0000}"/>
    <cellStyle name="Normal 85 2 2" xfId="44761" xr:uid="{00000000-0005-0000-0000-0000288F0000}"/>
    <cellStyle name="Normal 85 3" xfId="2930" xr:uid="{00000000-0005-0000-0000-0000298F0000}"/>
    <cellStyle name="Normal 85 3 2" xfId="44762" xr:uid="{00000000-0005-0000-0000-00002A8F0000}"/>
    <cellStyle name="Normal 85 4" xfId="44763" xr:uid="{00000000-0005-0000-0000-00002B8F0000}"/>
    <cellStyle name="Normal 86" xfId="2931" xr:uid="{00000000-0005-0000-0000-00002C8F0000}"/>
    <cellStyle name="Normal 86 2" xfId="2932" xr:uid="{00000000-0005-0000-0000-00002D8F0000}"/>
    <cellStyle name="Normal 86 2 2" xfId="44764" xr:uid="{00000000-0005-0000-0000-00002E8F0000}"/>
    <cellStyle name="Normal 86 3" xfId="2933" xr:uid="{00000000-0005-0000-0000-00002F8F0000}"/>
    <cellStyle name="Normal 86 3 2" xfId="44765" xr:uid="{00000000-0005-0000-0000-0000308F0000}"/>
    <cellStyle name="Normal 86 4" xfId="44766" xr:uid="{00000000-0005-0000-0000-0000318F0000}"/>
    <cellStyle name="Normal 87" xfId="2934" xr:uid="{00000000-0005-0000-0000-0000328F0000}"/>
    <cellStyle name="Normal 87 2" xfId="2935" xr:uid="{00000000-0005-0000-0000-0000338F0000}"/>
    <cellStyle name="Normal 87 2 2" xfId="44767" xr:uid="{00000000-0005-0000-0000-0000348F0000}"/>
    <cellStyle name="Normal 87 3" xfId="2936" xr:uid="{00000000-0005-0000-0000-0000358F0000}"/>
    <cellStyle name="Normal 87 3 2" xfId="44768" xr:uid="{00000000-0005-0000-0000-0000368F0000}"/>
    <cellStyle name="Normal 87 4" xfId="44769" xr:uid="{00000000-0005-0000-0000-0000378F0000}"/>
    <cellStyle name="Normal 88" xfId="2937" xr:uid="{00000000-0005-0000-0000-0000388F0000}"/>
    <cellStyle name="Normal 88 2" xfId="2938" xr:uid="{00000000-0005-0000-0000-0000398F0000}"/>
    <cellStyle name="Normal 88 2 2" xfId="44770" xr:uid="{00000000-0005-0000-0000-00003A8F0000}"/>
    <cellStyle name="Normal 88 3" xfId="2939" xr:uid="{00000000-0005-0000-0000-00003B8F0000}"/>
    <cellStyle name="Normal 88 3 2" xfId="44771" xr:uid="{00000000-0005-0000-0000-00003C8F0000}"/>
    <cellStyle name="Normal 88 4" xfId="44772" xr:uid="{00000000-0005-0000-0000-00003D8F0000}"/>
    <cellStyle name="Normal 89" xfId="2940" xr:uid="{00000000-0005-0000-0000-00003E8F0000}"/>
    <cellStyle name="Normal 89 2" xfId="2941" xr:uid="{00000000-0005-0000-0000-00003F8F0000}"/>
    <cellStyle name="Normal 89 2 2" xfId="44773" xr:uid="{00000000-0005-0000-0000-0000408F0000}"/>
    <cellStyle name="Normal 89 3" xfId="2942" xr:uid="{00000000-0005-0000-0000-0000418F0000}"/>
    <cellStyle name="Normal 89 3 2" xfId="44774" xr:uid="{00000000-0005-0000-0000-0000428F0000}"/>
    <cellStyle name="Normal 89 4" xfId="44775" xr:uid="{00000000-0005-0000-0000-0000438F0000}"/>
    <cellStyle name="Normal 9" xfId="299" xr:uid="{00000000-0005-0000-0000-0000448F0000}"/>
    <cellStyle name="Normal 9 10" xfId="44776" xr:uid="{00000000-0005-0000-0000-0000458F0000}"/>
    <cellStyle name="Normal 9 2" xfId="2944" xr:uid="{00000000-0005-0000-0000-0000468F0000}"/>
    <cellStyle name="Normal 9 2 2" xfId="2945" xr:uid="{00000000-0005-0000-0000-0000478F0000}"/>
    <cellStyle name="Normal 9 2 2 2" xfId="17252" xr:uid="{00000000-0005-0000-0000-0000488F0000}"/>
    <cellStyle name="Normal 9 2 2 3" xfId="15329" xr:uid="{00000000-0005-0000-0000-0000498F0000}"/>
    <cellStyle name="Normal 9 2 2 4" xfId="35159" xr:uid="{00000000-0005-0000-0000-00004A8F0000}"/>
    <cellStyle name="Normal 9 2 3" xfId="11135" xr:uid="{00000000-0005-0000-0000-00004B8F0000}"/>
    <cellStyle name="Normal 9 2 3 2" xfId="44777" xr:uid="{00000000-0005-0000-0000-00004C8F0000}"/>
    <cellStyle name="Normal 9 2 4" xfId="17251" xr:uid="{00000000-0005-0000-0000-00004D8F0000}"/>
    <cellStyle name="Normal 9 2 5" xfId="15328" xr:uid="{00000000-0005-0000-0000-00004E8F0000}"/>
    <cellStyle name="Normal 9 2 6" xfId="34983" xr:uid="{00000000-0005-0000-0000-00004F8F0000}"/>
    <cellStyle name="Normal 9 2 7" xfId="44778" xr:uid="{00000000-0005-0000-0000-0000508F0000}"/>
    <cellStyle name="Normal 9 2_Inventory WOD" xfId="15330" xr:uid="{00000000-0005-0000-0000-0000518F0000}"/>
    <cellStyle name="Normal 9 3" xfId="2946" xr:uid="{00000000-0005-0000-0000-0000528F0000}"/>
    <cellStyle name="Normal 9 3 2" xfId="2947" xr:uid="{00000000-0005-0000-0000-0000538F0000}"/>
    <cellStyle name="Normal 9 3 2 2" xfId="44779" xr:uid="{00000000-0005-0000-0000-0000548F0000}"/>
    <cellStyle name="Normal 9 3 3" xfId="17253" xr:uid="{00000000-0005-0000-0000-0000558F0000}"/>
    <cellStyle name="Normal 9 3 4" xfId="15331" xr:uid="{00000000-0005-0000-0000-0000568F0000}"/>
    <cellStyle name="Normal 9 3 5" xfId="35158" xr:uid="{00000000-0005-0000-0000-0000578F0000}"/>
    <cellStyle name="Normal 9 4" xfId="2948" xr:uid="{00000000-0005-0000-0000-0000588F0000}"/>
    <cellStyle name="Normal 9 4 2" xfId="2949" xr:uid="{00000000-0005-0000-0000-0000598F0000}"/>
    <cellStyle name="Normal 9 4 2 2" xfId="44780" xr:uid="{00000000-0005-0000-0000-00005A8F0000}"/>
    <cellStyle name="Normal 9 4 3" xfId="17254" xr:uid="{00000000-0005-0000-0000-00005B8F0000}"/>
    <cellStyle name="Normal 9 4 4" xfId="16725" xr:uid="{00000000-0005-0000-0000-00005C8F0000}"/>
    <cellStyle name="Normal 9 4 5" xfId="44781" xr:uid="{00000000-0005-0000-0000-00005D8F0000}"/>
    <cellStyle name="Normal 9 5" xfId="2950" xr:uid="{00000000-0005-0000-0000-00005E8F0000}"/>
    <cellStyle name="Normal 9 5 2" xfId="2951" xr:uid="{00000000-0005-0000-0000-00005F8F0000}"/>
    <cellStyle name="Normal 9 5 2 2" xfId="44782" xr:uid="{00000000-0005-0000-0000-0000608F0000}"/>
    <cellStyle name="Normal 9 5 3" xfId="44783" xr:uid="{00000000-0005-0000-0000-0000618F0000}"/>
    <cellStyle name="Normal 9 6" xfId="2943" xr:uid="{00000000-0005-0000-0000-0000628F0000}"/>
    <cellStyle name="Normal 9 6 2" xfId="44784" xr:uid="{00000000-0005-0000-0000-0000638F0000}"/>
    <cellStyle name="Normal 9 7" xfId="15327" xr:uid="{00000000-0005-0000-0000-0000648F0000}"/>
    <cellStyle name="Normal 9 8" xfId="44785" xr:uid="{00000000-0005-0000-0000-0000658F0000}"/>
    <cellStyle name="Normal 9 9" xfId="44786" xr:uid="{00000000-0005-0000-0000-0000668F0000}"/>
    <cellStyle name="Normal 9_data" xfId="15332" xr:uid="{00000000-0005-0000-0000-0000678F0000}"/>
    <cellStyle name="Normal 90" xfId="2952" xr:uid="{00000000-0005-0000-0000-0000688F0000}"/>
    <cellStyle name="Normal 90 2" xfId="2953" xr:uid="{00000000-0005-0000-0000-0000698F0000}"/>
    <cellStyle name="Normal 90 2 2" xfId="44787" xr:uid="{00000000-0005-0000-0000-00006A8F0000}"/>
    <cellStyle name="Normal 90 3" xfId="2954" xr:uid="{00000000-0005-0000-0000-00006B8F0000}"/>
    <cellStyle name="Normal 90 3 2" xfId="44788" xr:uid="{00000000-0005-0000-0000-00006C8F0000}"/>
    <cellStyle name="Normal 90 4" xfId="44789" xr:uid="{00000000-0005-0000-0000-00006D8F0000}"/>
    <cellStyle name="Normal 91" xfId="2955" xr:uid="{00000000-0005-0000-0000-00006E8F0000}"/>
    <cellStyle name="Normal 91 2" xfId="2956" xr:uid="{00000000-0005-0000-0000-00006F8F0000}"/>
    <cellStyle name="Normal 91 2 2" xfId="44790" xr:uid="{00000000-0005-0000-0000-0000708F0000}"/>
    <cellStyle name="Normal 91 3" xfId="2957" xr:uid="{00000000-0005-0000-0000-0000718F0000}"/>
    <cellStyle name="Normal 91 3 2" xfId="44791" xr:uid="{00000000-0005-0000-0000-0000728F0000}"/>
    <cellStyle name="Normal 91 4" xfId="44792" xr:uid="{00000000-0005-0000-0000-0000738F0000}"/>
    <cellStyle name="Normal 92" xfId="2958" xr:uid="{00000000-0005-0000-0000-0000748F0000}"/>
    <cellStyle name="Normal 92 2" xfId="2959" xr:uid="{00000000-0005-0000-0000-0000758F0000}"/>
    <cellStyle name="Normal 92 2 2" xfId="44793" xr:uid="{00000000-0005-0000-0000-0000768F0000}"/>
    <cellStyle name="Normal 92 3" xfId="2960" xr:uid="{00000000-0005-0000-0000-0000778F0000}"/>
    <cellStyle name="Normal 92 3 2" xfId="44794" xr:uid="{00000000-0005-0000-0000-0000788F0000}"/>
    <cellStyle name="Normal 92 4" xfId="44795" xr:uid="{00000000-0005-0000-0000-0000798F0000}"/>
    <cellStyle name="Normal 93" xfId="2961" xr:uid="{00000000-0005-0000-0000-00007A8F0000}"/>
    <cellStyle name="Normal 93 2" xfId="2962" xr:uid="{00000000-0005-0000-0000-00007B8F0000}"/>
    <cellStyle name="Normal 93 2 2" xfId="44796" xr:uid="{00000000-0005-0000-0000-00007C8F0000}"/>
    <cellStyle name="Normal 93 3" xfId="2963" xr:uid="{00000000-0005-0000-0000-00007D8F0000}"/>
    <cellStyle name="Normal 93 3 2" xfId="44797" xr:uid="{00000000-0005-0000-0000-00007E8F0000}"/>
    <cellStyle name="Normal 93 4" xfId="44798" xr:uid="{00000000-0005-0000-0000-00007F8F0000}"/>
    <cellStyle name="Normal 94" xfId="2964" xr:uid="{00000000-0005-0000-0000-0000808F0000}"/>
    <cellStyle name="Normal 94 2" xfId="2965" xr:uid="{00000000-0005-0000-0000-0000818F0000}"/>
    <cellStyle name="Normal 94 2 2" xfId="44799" xr:uid="{00000000-0005-0000-0000-0000828F0000}"/>
    <cellStyle name="Normal 94 3" xfId="2966" xr:uid="{00000000-0005-0000-0000-0000838F0000}"/>
    <cellStyle name="Normal 94 3 2" xfId="44800" xr:uid="{00000000-0005-0000-0000-0000848F0000}"/>
    <cellStyle name="Normal 94 4" xfId="44801" xr:uid="{00000000-0005-0000-0000-0000858F0000}"/>
    <cellStyle name="Normal 95" xfId="2967" xr:uid="{00000000-0005-0000-0000-0000868F0000}"/>
    <cellStyle name="Normal 95 2" xfId="2968" xr:uid="{00000000-0005-0000-0000-0000878F0000}"/>
    <cellStyle name="Normal 95 2 2" xfId="44802" xr:uid="{00000000-0005-0000-0000-0000888F0000}"/>
    <cellStyle name="Normal 95 3" xfId="2969" xr:uid="{00000000-0005-0000-0000-0000898F0000}"/>
    <cellStyle name="Normal 95 3 2" xfId="44803" xr:uid="{00000000-0005-0000-0000-00008A8F0000}"/>
    <cellStyle name="Normal 95 4" xfId="44804" xr:uid="{00000000-0005-0000-0000-00008B8F0000}"/>
    <cellStyle name="Normal 96" xfId="2970" xr:uid="{00000000-0005-0000-0000-00008C8F0000}"/>
    <cellStyle name="Normal 96 2" xfId="2971" xr:uid="{00000000-0005-0000-0000-00008D8F0000}"/>
    <cellStyle name="Normal 96 2 2" xfId="2972" xr:uid="{00000000-0005-0000-0000-00008E8F0000}"/>
    <cellStyle name="Normal 96 2 2 2" xfId="44805" xr:uid="{00000000-0005-0000-0000-00008F8F0000}"/>
    <cellStyle name="Normal 96 2 3" xfId="44806" xr:uid="{00000000-0005-0000-0000-0000908F0000}"/>
    <cellStyle name="Normal 96 3" xfId="2973" xr:uid="{00000000-0005-0000-0000-0000918F0000}"/>
    <cellStyle name="Normal 96 3 2" xfId="44807" xr:uid="{00000000-0005-0000-0000-0000928F0000}"/>
    <cellStyle name="Normal 96 4" xfId="44808" xr:uid="{00000000-0005-0000-0000-0000938F0000}"/>
    <cellStyle name="Normal 97" xfId="2974" xr:uid="{00000000-0005-0000-0000-0000948F0000}"/>
    <cellStyle name="Normal 97 2" xfId="2975" xr:uid="{00000000-0005-0000-0000-0000958F0000}"/>
    <cellStyle name="Normal 97 2 2" xfId="44809" xr:uid="{00000000-0005-0000-0000-0000968F0000}"/>
    <cellStyle name="Normal 97 3" xfId="44810" xr:uid="{00000000-0005-0000-0000-0000978F0000}"/>
    <cellStyle name="Normal 98" xfId="3218" xr:uid="{00000000-0005-0000-0000-0000988F0000}"/>
    <cellStyle name="Normal 98 2" xfId="5256" xr:uid="{00000000-0005-0000-0000-0000998F0000}"/>
    <cellStyle name="Normal 98 2 2" xfId="44811" xr:uid="{00000000-0005-0000-0000-00009A8F0000}"/>
    <cellStyle name="Normal 98 3" xfId="44812" xr:uid="{00000000-0005-0000-0000-00009B8F0000}"/>
    <cellStyle name="Normal 99" xfId="4466" xr:uid="{00000000-0005-0000-0000-00009C8F0000}"/>
    <cellStyle name="Normal 99 2" xfId="5257" xr:uid="{00000000-0005-0000-0000-00009D8F0000}"/>
    <cellStyle name="Normal 99 2 2" xfId="44813" xr:uid="{00000000-0005-0000-0000-00009E8F0000}"/>
    <cellStyle name="Normal 99 3" xfId="44814" xr:uid="{00000000-0005-0000-0000-00009F8F0000}"/>
    <cellStyle name="Normal_Sheet1" xfId="47314" xr:uid="{00000000-0005-0000-0000-0000A08F0000}"/>
    <cellStyle name="Normal_Sheet1_3" xfId="47315" xr:uid="{00000000-0005-0000-0000-0000A18F0000}"/>
    <cellStyle name="Normal_源数据_1" xfId="47313" xr:uid="{00000000-0005-0000-0000-0000A28F0000}"/>
    <cellStyle name="Normal1" xfId="2976" xr:uid="{00000000-0005-0000-0000-0000A38F0000}"/>
    <cellStyle name="Normal1 2" xfId="44815" xr:uid="{00000000-0005-0000-0000-0000A48F0000}"/>
    <cellStyle name="Normal1 3" xfId="44816" xr:uid="{00000000-0005-0000-0000-0000A58F0000}"/>
    <cellStyle name="Note" xfId="300" xr:uid="{00000000-0005-0000-0000-0000A68F0000}"/>
    <cellStyle name="Note 10" xfId="2977" xr:uid="{00000000-0005-0000-0000-0000A78F0000}"/>
    <cellStyle name="Note 10 10" xfId="9471" xr:uid="{00000000-0005-0000-0000-0000A88F0000}"/>
    <cellStyle name="Note 10 10 2" xfId="17685" xr:uid="{00000000-0005-0000-0000-0000A98F0000}"/>
    <cellStyle name="Note 10 10 2 2" xfId="29991" xr:uid="{00000000-0005-0000-0000-0000AA8F0000}"/>
    <cellStyle name="Note 10 10 3" xfId="23484" xr:uid="{00000000-0005-0000-0000-0000AB8F0000}"/>
    <cellStyle name="Note 10 11" xfId="17255" xr:uid="{00000000-0005-0000-0000-0000AC8F0000}"/>
    <cellStyle name="Note 10 11 2" xfId="29581" xr:uid="{00000000-0005-0000-0000-0000AD8F0000}"/>
    <cellStyle name="Note 10 12" xfId="23042" xr:uid="{00000000-0005-0000-0000-0000AE8F0000}"/>
    <cellStyle name="Note 10 12 2" xfId="44817" xr:uid="{00000000-0005-0000-0000-0000AF8F0000}"/>
    <cellStyle name="Note 10 13" xfId="22601" xr:uid="{00000000-0005-0000-0000-0000B08F0000}"/>
    <cellStyle name="Note 10 13 2" xfId="44818" xr:uid="{00000000-0005-0000-0000-0000B18F0000}"/>
    <cellStyle name="Note 10 14" xfId="44819" xr:uid="{00000000-0005-0000-0000-0000B28F0000}"/>
    <cellStyle name="Note 10 2" xfId="2978" xr:uid="{00000000-0005-0000-0000-0000B38F0000}"/>
    <cellStyle name="Note 10 2 2" xfId="5724" xr:uid="{00000000-0005-0000-0000-0000B48F0000}"/>
    <cellStyle name="Note 10 2 2 2" xfId="11789" xr:uid="{00000000-0005-0000-0000-0000B58F0000}"/>
    <cellStyle name="Note 10 2 2 2 2" xfId="18452" xr:uid="{00000000-0005-0000-0000-0000B68F0000}"/>
    <cellStyle name="Note 10 2 2 2 2 2" xfId="30730" xr:uid="{00000000-0005-0000-0000-0000B78F0000}"/>
    <cellStyle name="Note 10 2 2 2 3" xfId="25349" xr:uid="{00000000-0005-0000-0000-0000B88F0000}"/>
    <cellStyle name="Note 10 2 2 3" xfId="9661" xr:uid="{00000000-0005-0000-0000-0000B98F0000}"/>
    <cellStyle name="Note 10 2 2 3 2" xfId="17875" xr:uid="{00000000-0005-0000-0000-0000BA8F0000}"/>
    <cellStyle name="Note 10 2 2 3 2 2" xfId="30180" xr:uid="{00000000-0005-0000-0000-0000BB8F0000}"/>
    <cellStyle name="Note 10 2 2 3 3" xfId="23673" xr:uid="{00000000-0005-0000-0000-0000BC8F0000}"/>
    <cellStyle name="Note 10 2 2 4" xfId="17434" xr:uid="{00000000-0005-0000-0000-0000BD8F0000}"/>
    <cellStyle name="Note 10 2 2 4 2" xfId="29748" xr:uid="{00000000-0005-0000-0000-0000BE8F0000}"/>
    <cellStyle name="Note 10 2 2 5" xfId="23210" xr:uid="{00000000-0005-0000-0000-0000BF8F0000}"/>
    <cellStyle name="Note 10 2 2 5 2" xfId="44820" xr:uid="{00000000-0005-0000-0000-0000C08F0000}"/>
    <cellStyle name="Note 10 2 2 6" xfId="22773" xr:uid="{00000000-0005-0000-0000-0000C18F0000}"/>
    <cellStyle name="Note 10 2 2 6 2" xfId="44821" xr:uid="{00000000-0005-0000-0000-0000C28F0000}"/>
    <cellStyle name="Note 10 2 2 7" xfId="44822" xr:uid="{00000000-0005-0000-0000-0000C38F0000}"/>
    <cellStyle name="Note 10 2 3" xfId="10967" xr:uid="{00000000-0005-0000-0000-0000C48F0000}"/>
    <cellStyle name="Note 10 2 3 2" xfId="18225" xr:uid="{00000000-0005-0000-0000-0000C58F0000}"/>
    <cellStyle name="Note 10 2 3 2 2" xfId="30508" xr:uid="{00000000-0005-0000-0000-0000C68F0000}"/>
    <cellStyle name="Note 10 2 3 3" xfId="24859" xr:uid="{00000000-0005-0000-0000-0000C78F0000}"/>
    <cellStyle name="Note 10 2 4" xfId="9472" xr:uid="{00000000-0005-0000-0000-0000C88F0000}"/>
    <cellStyle name="Note 10 2 4 2" xfId="17686" xr:uid="{00000000-0005-0000-0000-0000C98F0000}"/>
    <cellStyle name="Note 10 2 4 2 2" xfId="29992" xr:uid="{00000000-0005-0000-0000-0000CA8F0000}"/>
    <cellStyle name="Note 10 2 4 3" xfId="23485" xr:uid="{00000000-0005-0000-0000-0000CB8F0000}"/>
    <cellStyle name="Note 10 2 5" xfId="17256" xr:uid="{00000000-0005-0000-0000-0000CC8F0000}"/>
    <cellStyle name="Note 10 2 5 2" xfId="29582" xr:uid="{00000000-0005-0000-0000-0000CD8F0000}"/>
    <cellStyle name="Note 10 2 6" xfId="23043" xr:uid="{00000000-0005-0000-0000-0000CE8F0000}"/>
    <cellStyle name="Note 10 2 6 2" xfId="44823" xr:uid="{00000000-0005-0000-0000-0000CF8F0000}"/>
    <cellStyle name="Note 10 2 7" xfId="22602" xr:uid="{00000000-0005-0000-0000-0000D08F0000}"/>
    <cellStyle name="Note 10 2 7 2" xfId="44824" xr:uid="{00000000-0005-0000-0000-0000D18F0000}"/>
    <cellStyle name="Note 10 2 8" xfId="44825" xr:uid="{00000000-0005-0000-0000-0000D28F0000}"/>
    <cellStyle name="Note 10 3" xfId="2979" xr:uid="{00000000-0005-0000-0000-0000D38F0000}"/>
    <cellStyle name="Note 10 3 2" xfId="5725" xr:uid="{00000000-0005-0000-0000-0000D48F0000}"/>
    <cellStyle name="Note 10 3 2 2" xfId="11790" xr:uid="{00000000-0005-0000-0000-0000D58F0000}"/>
    <cellStyle name="Note 10 3 2 2 2" xfId="18453" xr:uid="{00000000-0005-0000-0000-0000D68F0000}"/>
    <cellStyle name="Note 10 3 2 2 2 2" xfId="30731" xr:uid="{00000000-0005-0000-0000-0000D78F0000}"/>
    <cellStyle name="Note 10 3 2 2 3" xfId="25350" xr:uid="{00000000-0005-0000-0000-0000D88F0000}"/>
    <cellStyle name="Note 10 3 2 3" xfId="9662" xr:uid="{00000000-0005-0000-0000-0000D98F0000}"/>
    <cellStyle name="Note 10 3 2 3 2" xfId="17876" xr:uid="{00000000-0005-0000-0000-0000DA8F0000}"/>
    <cellStyle name="Note 10 3 2 3 2 2" xfId="30181" xr:uid="{00000000-0005-0000-0000-0000DB8F0000}"/>
    <cellStyle name="Note 10 3 2 3 3" xfId="23674" xr:uid="{00000000-0005-0000-0000-0000DC8F0000}"/>
    <cellStyle name="Note 10 3 2 4" xfId="17435" xr:uid="{00000000-0005-0000-0000-0000DD8F0000}"/>
    <cellStyle name="Note 10 3 2 4 2" xfId="29749" xr:uid="{00000000-0005-0000-0000-0000DE8F0000}"/>
    <cellStyle name="Note 10 3 2 5" xfId="23211" xr:uid="{00000000-0005-0000-0000-0000DF8F0000}"/>
    <cellStyle name="Note 10 3 2 5 2" xfId="44826" xr:uid="{00000000-0005-0000-0000-0000E08F0000}"/>
    <cellStyle name="Note 10 3 2 6" xfId="22774" xr:uid="{00000000-0005-0000-0000-0000E18F0000}"/>
    <cellStyle name="Note 10 3 2 6 2" xfId="44827" xr:uid="{00000000-0005-0000-0000-0000E28F0000}"/>
    <cellStyle name="Note 10 3 2 7" xfId="44828" xr:uid="{00000000-0005-0000-0000-0000E38F0000}"/>
    <cellStyle name="Note 10 3 3" xfId="10968" xr:uid="{00000000-0005-0000-0000-0000E48F0000}"/>
    <cellStyle name="Note 10 3 3 2" xfId="18226" xr:uid="{00000000-0005-0000-0000-0000E58F0000}"/>
    <cellStyle name="Note 10 3 3 2 2" xfId="30509" xr:uid="{00000000-0005-0000-0000-0000E68F0000}"/>
    <cellStyle name="Note 10 3 3 3" xfId="24860" xr:uid="{00000000-0005-0000-0000-0000E78F0000}"/>
    <cellStyle name="Note 10 3 4" xfId="9473" xr:uid="{00000000-0005-0000-0000-0000E88F0000}"/>
    <cellStyle name="Note 10 3 4 2" xfId="17687" xr:uid="{00000000-0005-0000-0000-0000E98F0000}"/>
    <cellStyle name="Note 10 3 4 2 2" xfId="29993" xr:uid="{00000000-0005-0000-0000-0000EA8F0000}"/>
    <cellStyle name="Note 10 3 4 3" xfId="23486" xr:uid="{00000000-0005-0000-0000-0000EB8F0000}"/>
    <cellStyle name="Note 10 3 5" xfId="17257" xr:uid="{00000000-0005-0000-0000-0000EC8F0000}"/>
    <cellStyle name="Note 10 3 5 2" xfId="29583" xr:uid="{00000000-0005-0000-0000-0000ED8F0000}"/>
    <cellStyle name="Note 10 3 6" xfId="23044" xr:uid="{00000000-0005-0000-0000-0000EE8F0000}"/>
    <cellStyle name="Note 10 3 6 2" xfId="44829" xr:uid="{00000000-0005-0000-0000-0000EF8F0000}"/>
    <cellStyle name="Note 10 3 7" xfId="22603" xr:uid="{00000000-0005-0000-0000-0000F08F0000}"/>
    <cellStyle name="Note 10 3 7 2" xfId="44830" xr:uid="{00000000-0005-0000-0000-0000F18F0000}"/>
    <cellStyle name="Note 10 3 8" xfId="44831" xr:uid="{00000000-0005-0000-0000-0000F28F0000}"/>
    <cellStyle name="Note 10 4" xfId="2980" xr:uid="{00000000-0005-0000-0000-0000F38F0000}"/>
    <cellStyle name="Note 10 4 2" xfId="5726" xr:uid="{00000000-0005-0000-0000-0000F48F0000}"/>
    <cellStyle name="Note 10 4 2 2" xfId="11791" xr:uid="{00000000-0005-0000-0000-0000F58F0000}"/>
    <cellStyle name="Note 10 4 2 2 2" xfId="18454" xr:uid="{00000000-0005-0000-0000-0000F68F0000}"/>
    <cellStyle name="Note 10 4 2 2 2 2" xfId="30732" xr:uid="{00000000-0005-0000-0000-0000F78F0000}"/>
    <cellStyle name="Note 10 4 2 2 3" xfId="25351" xr:uid="{00000000-0005-0000-0000-0000F88F0000}"/>
    <cellStyle name="Note 10 4 2 3" xfId="9663" xr:uid="{00000000-0005-0000-0000-0000F98F0000}"/>
    <cellStyle name="Note 10 4 2 3 2" xfId="17877" xr:uid="{00000000-0005-0000-0000-0000FA8F0000}"/>
    <cellStyle name="Note 10 4 2 3 2 2" xfId="30182" xr:uid="{00000000-0005-0000-0000-0000FB8F0000}"/>
    <cellStyle name="Note 10 4 2 3 3" xfId="23675" xr:uid="{00000000-0005-0000-0000-0000FC8F0000}"/>
    <cellStyle name="Note 10 4 2 4" xfId="17436" xr:uid="{00000000-0005-0000-0000-0000FD8F0000}"/>
    <cellStyle name="Note 10 4 2 4 2" xfId="29750" xr:uid="{00000000-0005-0000-0000-0000FE8F0000}"/>
    <cellStyle name="Note 10 4 2 5" xfId="23212" xr:uid="{00000000-0005-0000-0000-0000FF8F0000}"/>
    <cellStyle name="Note 10 4 2 5 2" xfId="44832" xr:uid="{00000000-0005-0000-0000-000000900000}"/>
    <cellStyle name="Note 10 4 2 6" xfId="22775" xr:uid="{00000000-0005-0000-0000-000001900000}"/>
    <cellStyle name="Note 10 4 2 6 2" xfId="44833" xr:uid="{00000000-0005-0000-0000-000002900000}"/>
    <cellStyle name="Note 10 4 2 7" xfId="44834" xr:uid="{00000000-0005-0000-0000-000003900000}"/>
    <cellStyle name="Note 10 4 3" xfId="10969" xr:uid="{00000000-0005-0000-0000-000004900000}"/>
    <cellStyle name="Note 10 4 3 2" xfId="18227" xr:uid="{00000000-0005-0000-0000-000005900000}"/>
    <cellStyle name="Note 10 4 3 2 2" xfId="30510" xr:uid="{00000000-0005-0000-0000-000006900000}"/>
    <cellStyle name="Note 10 4 3 3" xfId="24861" xr:uid="{00000000-0005-0000-0000-000007900000}"/>
    <cellStyle name="Note 10 4 4" xfId="9474" xr:uid="{00000000-0005-0000-0000-000008900000}"/>
    <cellStyle name="Note 10 4 4 2" xfId="17688" xr:uid="{00000000-0005-0000-0000-000009900000}"/>
    <cellStyle name="Note 10 4 4 2 2" xfId="29994" xr:uid="{00000000-0005-0000-0000-00000A900000}"/>
    <cellStyle name="Note 10 4 4 3" xfId="23487" xr:uid="{00000000-0005-0000-0000-00000B900000}"/>
    <cellStyle name="Note 10 4 5" xfId="17258" xr:uid="{00000000-0005-0000-0000-00000C900000}"/>
    <cellStyle name="Note 10 4 5 2" xfId="29584" xr:uid="{00000000-0005-0000-0000-00000D900000}"/>
    <cellStyle name="Note 10 4 6" xfId="23045" xr:uid="{00000000-0005-0000-0000-00000E900000}"/>
    <cellStyle name="Note 10 4 6 2" xfId="44835" xr:uid="{00000000-0005-0000-0000-00000F900000}"/>
    <cellStyle name="Note 10 4 7" xfId="22604" xr:uid="{00000000-0005-0000-0000-000010900000}"/>
    <cellStyle name="Note 10 4 7 2" xfId="44836" xr:uid="{00000000-0005-0000-0000-000011900000}"/>
    <cellStyle name="Note 10 4 8" xfId="44837" xr:uid="{00000000-0005-0000-0000-000012900000}"/>
    <cellStyle name="Note 10 5" xfId="2981" xr:uid="{00000000-0005-0000-0000-000013900000}"/>
    <cellStyle name="Note 10 5 2" xfId="5727" xr:uid="{00000000-0005-0000-0000-000014900000}"/>
    <cellStyle name="Note 10 5 2 2" xfId="11792" xr:uid="{00000000-0005-0000-0000-000015900000}"/>
    <cellStyle name="Note 10 5 2 2 2" xfId="18455" xr:uid="{00000000-0005-0000-0000-000016900000}"/>
    <cellStyle name="Note 10 5 2 2 2 2" xfId="30733" xr:uid="{00000000-0005-0000-0000-000017900000}"/>
    <cellStyle name="Note 10 5 2 2 3" xfId="25352" xr:uid="{00000000-0005-0000-0000-000018900000}"/>
    <cellStyle name="Note 10 5 2 3" xfId="9664" xr:uid="{00000000-0005-0000-0000-000019900000}"/>
    <cellStyle name="Note 10 5 2 3 2" xfId="17878" xr:uid="{00000000-0005-0000-0000-00001A900000}"/>
    <cellStyle name="Note 10 5 2 3 2 2" xfId="30183" xr:uid="{00000000-0005-0000-0000-00001B900000}"/>
    <cellStyle name="Note 10 5 2 3 3" xfId="23676" xr:uid="{00000000-0005-0000-0000-00001C900000}"/>
    <cellStyle name="Note 10 5 2 4" xfId="17437" xr:uid="{00000000-0005-0000-0000-00001D900000}"/>
    <cellStyle name="Note 10 5 2 4 2" xfId="29751" xr:uid="{00000000-0005-0000-0000-00001E900000}"/>
    <cellStyle name="Note 10 5 2 5" xfId="23213" xr:uid="{00000000-0005-0000-0000-00001F900000}"/>
    <cellStyle name="Note 10 5 2 5 2" xfId="44838" xr:uid="{00000000-0005-0000-0000-000020900000}"/>
    <cellStyle name="Note 10 5 2 6" xfId="22776" xr:uid="{00000000-0005-0000-0000-000021900000}"/>
    <cellStyle name="Note 10 5 2 6 2" xfId="44839" xr:uid="{00000000-0005-0000-0000-000022900000}"/>
    <cellStyle name="Note 10 5 2 7" xfId="44840" xr:uid="{00000000-0005-0000-0000-000023900000}"/>
    <cellStyle name="Note 10 5 3" xfId="10970" xr:uid="{00000000-0005-0000-0000-000024900000}"/>
    <cellStyle name="Note 10 5 3 2" xfId="18228" xr:uid="{00000000-0005-0000-0000-000025900000}"/>
    <cellStyle name="Note 10 5 3 2 2" xfId="30511" xr:uid="{00000000-0005-0000-0000-000026900000}"/>
    <cellStyle name="Note 10 5 3 3" xfId="24862" xr:uid="{00000000-0005-0000-0000-000027900000}"/>
    <cellStyle name="Note 10 5 4" xfId="9475" xr:uid="{00000000-0005-0000-0000-000028900000}"/>
    <cellStyle name="Note 10 5 4 2" xfId="17689" xr:uid="{00000000-0005-0000-0000-000029900000}"/>
    <cellStyle name="Note 10 5 4 2 2" xfId="29995" xr:uid="{00000000-0005-0000-0000-00002A900000}"/>
    <cellStyle name="Note 10 5 4 3" xfId="23488" xr:uid="{00000000-0005-0000-0000-00002B900000}"/>
    <cellStyle name="Note 10 5 5" xfId="17259" xr:uid="{00000000-0005-0000-0000-00002C900000}"/>
    <cellStyle name="Note 10 5 5 2" xfId="29585" xr:uid="{00000000-0005-0000-0000-00002D900000}"/>
    <cellStyle name="Note 10 5 6" xfId="23046" xr:uid="{00000000-0005-0000-0000-00002E900000}"/>
    <cellStyle name="Note 10 5 6 2" xfId="44841" xr:uid="{00000000-0005-0000-0000-00002F900000}"/>
    <cellStyle name="Note 10 5 7" xfId="22605" xr:uid="{00000000-0005-0000-0000-000030900000}"/>
    <cellStyle name="Note 10 5 7 2" xfId="44842" xr:uid="{00000000-0005-0000-0000-000031900000}"/>
    <cellStyle name="Note 10 5 8" xfId="44843" xr:uid="{00000000-0005-0000-0000-000032900000}"/>
    <cellStyle name="Note 10 6" xfId="2982" xr:uid="{00000000-0005-0000-0000-000033900000}"/>
    <cellStyle name="Note 10 6 2" xfId="5728" xr:uid="{00000000-0005-0000-0000-000034900000}"/>
    <cellStyle name="Note 10 6 2 2" xfId="11793" xr:uid="{00000000-0005-0000-0000-000035900000}"/>
    <cellStyle name="Note 10 6 2 2 2" xfId="18456" xr:uid="{00000000-0005-0000-0000-000036900000}"/>
    <cellStyle name="Note 10 6 2 2 2 2" xfId="30734" xr:uid="{00000000-0005-0000-0000-000037900000}"/>
    <cellStyle name="Note 10 6 2 2 3" xfId="25353" xr:uid="{00000000-0005-0000-0000-000038900000}"/>
    <cellStyle name="Note 10 6 2 3" xfId="9665" xr:uid="{00000000-0005-0000-0000-000039900000}"/>
    <cellStyle name="Note 10 6 2 3 2" xfId="17879" xr:uid="{00000000-0005-0000-0000-00003A900000}"/>
    <cellStyle name="Note 10 6 2 3 2 2" xfId="30184" xr:uid="{00000000-0005-0000-0000-00003B900000}"/>
    <cellStyle name="Note 10 6 2 3 3" xfId="23677" xr:uid="{00000000-0005-0000-0000-00003C900000}"/>
    <cellStyle name="Note 10 6 2 4" xfId="17438" xr:uid="{00000000-0005-0000-0000-00003D900000}"/>
    <cellStyle name="Note 10 6 2 4 2" xfId="29752" xr:uid="{00000000-0005-0000-0000-00003E900000}"/>
    <cellStyle name="Note 10 6 2 5" xfId="23214" xr:uid="{00000000-0005-0000-0000-00003F900000}"/>
    <cellStyle name="Note 10 6 2 5 2" xfId="44844" xr:uid="{00000000-0005-0000-0000-000040900000}"/>
    <cellStyle name="Note 10 6 2 6" xfId="22777" xr:uid="{00000000-0005-0000-0000-000041900000}"/>
    <cellStyle name="Note 10 6 2 6 2" xfId="44845" xr:uid="{00000000-0005-0000-0000-000042900000}"/>
    <cellStyle name="Note 10 6 2 7" xfId="44846" xr:uid="{00000000-0005-0000-0000-000043900000}"/>
    <cellStyle name="Note 10 6 3" xfId="10971" xr:uid="{00000000-0005-0000-0000-000044900000}"/>
    <cellStyle name="Note 10 6 3 2" xfId="18229" xr:uid="{00000000-0005-0000-0000-000045900000}"/>
    <cellStyle name="Note 10 6 3 2 2" xfId="30512" xr:uid="{00000000-0005-0000-0000-000046900000}"/>
    <cellStyle name="Note 10 6 3 3" xfId="24863" xr:uid="{00000000-0005-0000-0000-000047900000}"/>
    <cellStyle name="Note 10 6 4" xfId="9476" xr:uid="{00000000-0005-0000-0000-000048900000}"/>
    <cellStyle name="Note 10 6 4 2" xfId="17690" xr:uid="{00000000-0005-0000-0000-000049900000}"/>
    <cellStyle name="Note 10 6 4 2 2" xfId="29996" xr:uid="{00000000-0005-0000-0000-00004A900000}"/>
    <cellStyle name="Note 10 6 4 3" xfId="23489" xr:uid="{00000000-0005-0000-0000-00004B900000}"/>
    <cellStyle name="Note 10 6 5" xfId="17260" xr:uid="{00000000-0005-0000-0000-00004C900000}"/>
    <cellStyle name="Note 10 6 5 2" xfId="29586" xr:uid="{00000000-0005-0000-0000-00004D900000}"/>
    <cellStyle name="Note 10 6 6" xfId="23047" xr:uid="{00000000-0005-0000-0000-00004E900000}"/>
    <cellStyle name="Note 10 6 6 2" xfId="44847" xr:uid="{00000000-0005-0000-0000-00004F900000}"/>
    <cellStyle name="Note 10 6 7" xfId="22606" xr:uid="{00000000-0005-0000-0000-000050900000}"/>
    <cellStyle name="Note 10 6 7 2" xfId="44848" xr:uid="{00000000-0005-0000-0000-000051900000}"/>
    <cellStyle name="Note 10 6 8" xfId="44849" xr:uid="{00000000-0005-0000-0000-000052900000}"/>
    <cellStyle name="Note 10 7" xfId="2983" xr:uid="{00000000-0005-0000-0000-000053900000}"/>
    <cellStyle name="Note 10 7 2" xfId="5729" xr:uid="{00000000-0005-0000-0000-000054900000}"/>
    <cellStyle name="Note 10 7 2 2" xfId="11794" xr:uid="{00000000-0005-0000-0000-000055900000}"/>
    <cellStyle name="Note 10 7 2 2 2" xfId="18457" xr:uid="{00000000-0005-0000-0000-000056900000}"/>
    <cellStyle name="Note 10 7 2 2 2 2" xfId="30735" xr:uid="{00000000-0005-0000-0000-000057900000}"/>
    <cellStyle name="Note 10 7 2 2 3" xfId="25354" xr:uid="{00000000-0005-0000-0000-000058900000}"/>
    <cellStyle name="Note 10 7 2 3" xfId="9666" xr:uid="{00000000-0005-0000-0000-000059900000}"/>
    <cellStyle name="Note 10 7 2 3 2" xfId="17880" xr:uid="{00000000-0005-0000-0000-00005A900000}"/>
    <cellStyle name="Note 10 7 2 3 2 2" xfId="30185" xr:uid="{00000000-0005-0000-0000-00005B900000}"/>
    <cellStyle name="Note 10 7 2 3 3" xfId="23678" xr:uid="{00000000-0005-0000-0000-00005C900000}"/>
    <cellStyle name="Note 10 7 2 4" xfId="17439" xr:uid="{00000000-0005-0000-0000-00005D900000}"/>
    <cellStyle name="Note 10 7 2 4 2" xfId="29753" xr:uid="{00000000-0005-0000-0000-00005E900000}"/>
    <cellStyle name="Note 10 7 2 5" xfId="23215" xr:uid="{00000000-0005-0000-0000-00005F900000}"/>
    <cellStyle name="Note 10 7 2 5 2" xfId="44850" xr:uid="{00000000-0005-0000-0000-000060900000}"/>
    <cellStyle name="Note 10 7 2 6" xfId="22778" xr:uid="{00000000-0005-0000-0000-000061900000}"/>
    <cellStyle name="Note 10 7 2 6 2" xfId="44851" xr:uid="{00000000-0005-0000-0000-000062900000}"/>
    <cellStyle name="Note 10 7 2 7" xfId="44852" xr:uid="{00000000-0005-0000-0000-000063900000}"/>
    <cellStyle name="Note 10 7 3" xfId="10972" xr:uid="{00000000-0005-0000-0000-000064900000}"/>
    <cellStyle name="Note 10 7 3 2" xfId="18230" xr:uid="{00000000-0005-0000-0000-000065900000}"/>
    <cellStyle name="Note 10 7 3 2 2" xfId="30513" xr:uid="{00000000-0005-0000-0000-000066900000}"/>
    <cellStyle name="Note 10 7 3 3" xfId="24864" xr:uid="{00000000-0005-0000-0000-000067900000}"/>
    <cellStyle name="Note 10 7 4" xfId="9477" xr:uid="{00000000-0005-0000-0000-000068900000}"/>
    <cellStyle name="Note 10 7 4 2" xfId="17691" xr:uid="{00000000-0005-0000-0000-000069900000}"/>
    <cellStyle name="Note 10 7 4 2 2" xfId="29997" xr:uid="{00000000-0005-0000-0000-00006A900000}"/>
    <cellStyle name="Note 10 7 4 3" xfId="23490" xr:uid="{00000000-0005-0000-0000-00006B900000}"/>
    <cellStyle name="Note 10 7 5" xfId="17261" xr:uid="{00000000-0005-0000-0000-00006C900000}"/>
    <cellStyle name="Note 10 7 5 2" xfId="29587" xr:uid="{00000000-0005-0000-0000-00006D900000}"/>
    <cellStyle name="Note 10 7 6" xfId="23048" xr:uid="{00000000-0005-0000-0000-00006E900000}"/>
    <cellStyle name="Note 10 7 6 2" xfId="44853" xr:uid="{00000000-0005-0000-0000-00006F900000}"/>
    <cellStyle name="Note 10 7 7" xfId="22607" xr:uid="{00000000-0005-0000-0000-000070900000}"/>
    <cellStyle name="Note 10 7 7 2" xfId="44854" xr:uid="{00000000-0005-0000-0000-000071900000}"/>
    <cellStyle name="Note 10 7 8" xfId="44855" xr:uid="{00000000-0005-0000-0000-000072900000}"/>
    <cellStyle name="Note 10 8" xfId="5723" xr:uid="{00000000-0005-0000-0000-000073900000}"/>
    <cellStyle name="Note 10 8 2" xfId="11788" xr:uid="{00000000-0005-0000-0000-000074900000}"/>
    <cellStyle name="Note 10 8 2 2" xfId="18451" xr:uid="{00000000-0005-0000-0000-000075900000}"/>
    <cellStyle name="Note 10 8 2 2 2" xfId="30729" xr:uid="{00000000-0005-0000-0000-000076900000}"/>
    <cellStyle name="Note 10 8 2 3" xfId="25348" xr:uid="{00000000-0005-0000-0000-000077900000}"/>
    <cellStyle name="Note 10 8 3" xfId="9660" xr:uid="{00000000-0005-0000-0000-000078900000}"/>
    <cellStyle name="Note 10 8 3 2" xfId="17874" xr:uid="{00000000-0005-0000-0000-000079900000}"/>
    <cellStyle name="Note 10 8 3 2 2" xfId="30179" xr:uid="{00000000-0005-0000-0000-00007A900000}"/>
    <cellStyle name="Note 10 8 3 3" xfId="23672" xr:uid="{00000000-0005-0000-0000-00007B900000}"/>
    <cellStyle name="Note 10 8 4" xfId="17433" xr:uid="{00000000-0005-0000-0000-00007C900000}"/>
    <cellStyle name="Note 10 8 4 2" xfId="29747" xr:uid="{00000000-0005-0000-0000-00007D900000}"/>
    <cellStyle name="Note 10 8 5" xfId="23209" xr:uid="{00000000-0005-0000-0000-00007E900000}"/>
    <cellStyle name="Note 10 8 5 2" xfId="44856" xr:uid="{00000000-0005-0000-0000-00007F900000}"/>
    <cellStyle name="Note 10 8 6" xfId="22772" xr:uid="{00000000-0005-0000-0000-000080900000}"/>
    <cellStyle name="Note 10 8 6 2" xfId="44857" xr:uid="{00000000-0005-0000-0000-000081900000}"/>
    <cellStyle name="Note 10 8 7" xfId="44858" xr:uid="{00000000-0005-0000-0000-000082900000}"/>
    <cellStyle name="Note 10 9" xfId="10966" xr:uid="{00000000-0005-0000-0000-000083900000}"/>
    <cellStyle name="Note 10 9 2" xfId="18224" xr:uid="{00000000-0005-0000-0000-000084900000}"/>
    <cellStyle name="Note 10 9 2 2" xfId="30507" xr:uid="{00000000-0005-0000-0000-000085900000}"/>
    <cellStyle name="Note 10 9 3" xfId="24858" xr:uid="{00000000-0005-0000-0000-000086900000}"/>
    <cellStyle name="Note 11" xfId="2984" xr:uid="{00000000-0005-0000-0000-000087900000}"/>
    <cellStyle name="Note 11 10" xfId="9478" xr:uid="{00000000-0005-0000-0000-000088900000}"/>
    <cellStyle name="Note 11 10 2" xfId="17692" xr:uid="{00000000-0005-0000-0000-000089900000}"/>
    <cellStyle name="Note 11 10 2 2" xfId="29998" xr:uid="{00000000-0005-0000-0000-00008A900000}"/>
    <cellStyle name="Note 11 10 3" xfId="23491" xr:uid="{00000000-0005-0000-0000-00008B900000}"/>
    <cellStyle name="Note 11 11" xfId="17262" xr:uid="{00000000-0005-0000-0000-00008C900000}"/>
    <cellStyle name="Note 11 11 2" xfId="29588" xr:uid="{00000000-0005-0000-0000-00008D900000}"/>
    <cellStyle name="Note 11 12" xfId="23049" xr:uid="{00000000-0005-0000-0000-00008E900000}"/>
    <cellStyle name="Note 11 12 2" xfId="44859" xr:uid="{00000000-0005-0000-0000-00008F900000}"/>
    <cellStyle name="Note 11 13" xfId="22608" xr:uid="{00000000-0005-0000-0000-000090900000}"/>
    <cellStyle name="Note 11 13 2" xfId="44860" xr:uid="{00000000-0005-0000-0000-000091900000}"/>
    <cellStyle name="Note 11 14" xfId="44861" xr:uid="{00000000-0005-0000-0000-000092900000}"/>
    <cellStyle name="Note 11 2" xfId="2985" xr:uid="{00000000-0005-0000-0000-000093900000}"/>
    <cellStyle name="Note 11 2 2" xfId="5731" xr:uid="{00000000-0005-0000-0000-000094900000}"/>
    <cellStyle name="Note 11 2 2 2" xfId="11796" xr:uid="{00000000-0005-0000-0000-000095900000}"/>
    <cellStyle name="Note 11 2 2 2 2" xfId="18459" xr:uid="{00000000-0005-0000-0000-000096900000}"/>
    <cellStyle name="Note 11 2 2 2 2 2" xfId="30737" xr:uid="{00000000-0005-0000-0000-000097900000}"/>
    <cellStyle name="Note 11 2 2 2 3" xfId="25356" xr:uid="{00000000-0005-0000-0000-000098900000}"/>
    <cellStyle name="Note 11 2 2 3" xfId="9668" xr:uid="{00000000-0005-0000-0000-000099900000}"/>
    <cellStyle name="Note 11 2 2 3 2" xfId="17882" xr:uid="{00000000-0005-0000-0000-00009A900000}"/>
    <cellStyle name="Note 11 2 2 3 2 2" xfId="30187" xr:uid="{00000000-0005-0000-0000-00009B900000}"/>
    <cellStyle name="Note 11 2 2 3 3" xfId="23680" xr:uid="{00000000-0005-0000-0000-00009C900000}"/>
    <cellStyle name="Note 11 2 2 4" xfId="17441" xr:uid="{00000000-0005-0000-0000-00009D900000}"/>
    <cellStyle name="Note 11 2 2 4 2" xfId="29755" xr:uid="{00000000-0005-0000-0000-00009E900000}"/>
    <cellStyle name="Note 11 2 2 5" xfId="23217" xr:uid="{00000000-0005-0000-0000-00009F900000}"/>
    <cellStyle name="Note 11 2 2 5 2" xfId="44862" xr:uid="{00000000-0005-0000-0000-0000A0900000}"/>
    <cellStyle name="Note 11 2 2 6" xfId="22780" xr:uid="{00000000-0005-0000-0000-0000A1900000}"/>
    <cellStyle name="Note 11 2 2 6 2" xfId="44863" xr:uid="{00000000-0005-0000-0000-0000A2900000}"/>
    <cellStyle name="Note 11 2 2 7" xfId="44864" xr:uid="{00000000-0005-0000-0000-0000A3900000}"/>
    <cellStyle name="Note 11 2 3" xfId="10974" xr:uid="{00000000-0005-0000-0000-0000A4900000}"/>
    <cellStyle name="Note 11 2 3 2" xfId="18232" xr:uid="{00000000-0005-0000-0000-0000A5900000}"/>
    <cellStyle name="Note 11 2 3 2 2" xfId="30515" xr:uid="{00000000-0005-0000-0000-0000A6900000}"/>
    <cellStyle name="Note 11 2 3 3" xfId="24866" xr:uid="{00000000-0005-0000-0000-0000A7900000}"/>
    <cellStyle name="Note 11 2 4" xfId="9479" xr:uid="{00000000-0005-0000-0000-0000A8900000}"/>
    <cellStyle name="Note 11 2 4 2" xfId="17693" xr:uid="{00000000-0005-0000-0000-0000A9900000}"/>
    <cellStyle name="Note 11 2 4 2 2" xfId="29999" xr:uid="{00000000-0005-0000-0000-0000AA900000}"/>
    <cellStyle name="Note 11 2 4 3" xfId="23492" xr:uid="{00000000-0005-0000-0000-0000AB900000}"/>
    <cellStyle name="Note 11 2 5" xfId="17263" xr:uid="{00000000-0005-0000-0000-0000AC900000}"/>
    <cellStyle name="Note 11 2 5 2" xfId="29589" xr:uid="{00000000-0005-0000-0000-0000AD900000}"/>
    <cellStyle name="Note 11 2 6" xfId="23050" xr:uid="{00000000-0005-0000-0000-0000AE900000}"/>
    <cellStyle name="Note 11 2 6 2" xfId="44865" xr:uid="{00000000-0005-0000-0000-0000AF900000}"/>
    <cellStyle name="Note 11 2 7" xfId="22609" xr:uid="{00000000-0005-0000-0000-0000B0900000}"/>
    <cellStyle name="Note 11 2 7 2" xfId="44866" xr:uid="{00000000-0005-0000-0000-0000B1900000}"/>
    <cellStyle name="Note 11 2 8" xfId="44867" xr:uid="{00000000-0005-0000-0000-0000B2900000}"/>
    <cellStyle name="Note 11 3" xfId="2986" xr:uid="{00000000-0005-0000-0000-0000B3900000}"/>
    <cellStyle name="Note 11 3 2" xfId="5732" xr:uid="{00000000-0005-0000-0000-0000B4900000}"/>
    <cellStyle name="Note 11 3 2 2" xfId="11797" xr:uid="{00000000-0005-0000-0000-0000B5900000}"/>
    <cellStyle name="Note 11 3 2 2 2" xfId="18460" xr:uid="{00000000-0005-0000-0000-0000B6900000}"/>
    <cellStyle name="Note 11 3 2 2 2 2" xfId="30738" xr:uid="{00000000-0005-0000-0000-0000B7900000}"/>
    <cellStyle name="Note 11 3 2 2 3" xfId="25357" xr:uid="{00000000-0005-0000-0000-0000B8900000}"/>
    <cellStyle name="Note 11 3 2 3" xfId="9669" xr:uid="{00000000-0005-0000-0000-0000B9900000}"/>
    <cellStyle name="Note 11 3 2 3 2" xfId="17883" xr:uid="{00000000-0005-0000-0000-0000BA900000}"/>
    <cellStyle name="Note 11 3 2 3 2 2" xfId="30188" xr:uid="{00000000-0005-0000-0000-0000BB900000}"/>
    <cellStyle name="Note 11 3 2 3 3" xfId="23681" xr:uid="{00000000-0005-0000-0000-0000BC900000}"/>
    <cellStyle name="Note 11 3 2 4" xfId="17442" xr:uid="{00000000-0005-0000-0000-0000BD900000}"/>
    <cellStyle name="Note 11 3 2 4 2" xfId="29756" xr:uid="{00000000-0005-0000-0000-0000BE900000}"/>
    <cellStyle name="Note 11 3 2 5" xfId="23218" xr:uid="{00000000-0005-0000-0000-0000BF900000}"/>
    <cellStyle name="Note 11 3 2 5 2" xfId="44868" xr:uid="{00000000-0005-0000-0000-0000C0900000}"/>
    <cellStyle name="Note 11 3 2 6" xfId="22781" xr:uid="{00000000-0005-0000-0000-0000C1900000}"/>
    <cellStyle name="Note 11 3 2 6 2" xfId="44869" xr:uid="{00000000-0005-0000-0000-0000C2900000}"/>
    <cellStyle name="Note 11 3 2 7" xfId="44870" xr:uid="{00000000-0005-0000-0000-0000C3900000}"/>
    <cellStyle name="Note 11 3 3" xfId="10975" xr:uid="{00000000-0005-0000-0000-0000C4900000}"/>
    <cellStyle name="Note 11 3 3 2" xfId="18233" xr:uid="{00000000-0005-0000-0000-0000C5900000}"/>
    <cellStyle name="Note 11 3 3 2 2" xfId="30516" xr:uid="{00000000-0005-0000-0000-0000C6900000}"/>
    <cellStyle name="Note 11 3 3 3" xfId="24867" xr:uid="{00000000-0005-0000-0000-0000C7900000}"/>
    <cellStyle name="Note 11 3 4" xfId="9480" xr:uid="{00000000-0005-0000-0000-0000C8900000}"/>
    <cellStyle name="Note 11 3 4 2" xfId="17694" xr:uid="{00000000-0005-0000-0000-0000C9900000}"/>
    <cellStyle name="Note 11 3 4 2 2" xfId="30000" xr:uid="{00000000-0005-0000-0000-0000CA900000}"/>
    <cellStyle name="Note 11 3 4 3" xfId="23493" xr:uid="{00000000-0005-0000-0000-0000CB900000}"/>
    <cellStyle name="Note 11 3 5" xfId="17264" xr:uid="{00000000-0005-0000-0000-0000CC900000}"/>
    <cellStyle name="Note 11 3 5 2" xfId="29590" xr:uid="{00000000-0005-0000-0000-0000CD900000}"/>
    <cellStyle name="Note 11 3 6" xfId="23051" xr:uid="{00000000-0005-0000-0000-0000CE900000}"/>
    <cellStyle name="Note 11 3 6 2" xfId="44871" xr:uid="{00000000-0005-0000-0000-0000CF900000}"/>
    <cellStyle name="Note 11 3 7" xfId="22610" xr:uid="{00000000-0005-0000-0000-0000D0900000}"/>
    <cellStyle name="Note 11 3 7 2" xfId="44872" xr:uid="{00000000-0005-0000-0000-0000D1900000}"/>
    <cellStyle name="Note 11 3 8" xfId="44873" xr:uid="{00000000-0005-0000-0000-0000D2900000}"/>
    <cellStyle name="Note 11 4" xfId="2987" xr:uid="{00000000-0005-0000-0000-0000D3900000}"/>
    <cellStyle name="Note 11 4 2" xfId="5733" xr:uid="{00000000-0005-0000-0000-0000D4900000}"/>
    <cellStyle name="Note 11 4 2 2" xfId="11798" xr:uid="{00000000-0005-0000-0000-0000D5900000}"/>
    <cellStyle name="Note 11 4 2 2 2" xfId="18461" xr:uid="{00000000-0005-0000-0000-0000D6900000}"/>
    <cellStyle name="Note 11 4 2 2 2 2" xfId="30739" xr:uid="{00000000-0005-0000-0000-0000D7900000}"/>
    <cellStyle name="Note 11 4 2 2 3" xfId="25358" xr:uid="{00000000-0005-0000-0000-0000D8900000}"/>
    <cellStyle name="Note 11 4 2 3" xfId="9670" xr:uid="{00000000-0005-0000-0000-0000D9900000}"/>
    <cellStyle name="Note 11 4 2 3 2" xfId="17884" xr:uid="{00000000-0005-0000-0000-0000DA900000}"/>
    <cellStyle name="Note 11 4 2 3 2 2" xfId="30189" xr:uid="{00000000-0005-0000-0000-0000DB900000}"/>
    <cellStyle name="Note 11 4 2 3 3" xfId="23682" xr:uid="{00000000-0005-0000-0000-0000DC900000}"/>
    <cellStyle name="Note 11 4 2 4" xfId="17443" xr:uid="{00000000-0005-0000-0000-0000DD900000}"/>
    <cellStyle name="Note 11 4 2 4 2" xfId="29757" xr:uid="{00000000-0005-0000-0000-0000DE900000}"/>
    <cellStyle name="Note 11 4 2 5" xfId="23219" xr:uid="{00000000-0005-0000-0000-0000DF900000}"/>
    <cellStyle name="Note 11 4 2 5 2" xfId="44874" xr:uid="{00000000-0005-0000-0000-0000E0900000}"/>
    <cellStyle name="Note 11 4 2 6" xfId="22782" xr:uid="{00000000-0005-0000-0000-0000E1900000}"/>
    <cellStyle name="Note 11 4 2 6 2" xfId="44875" xr:uid="{00000000-0005-0000-0000-0000E2900000}"/>
    <cellStyle name="Note 11 4 2 7" xfId="44876" xr:uid="{00000000-0005-0000-0000-0000E3900000}"/>
    <cellStyle name="Note 11 4 3" xfId="10976" xr:uid="{00000000-0005-0000-0000-0000E4900000}"/>
    <cellStyle name="Note 11 4 3 2" xfId="18234" xr:uid="{00000000-0005-0000-0000-0000E5900000}"/>
    <cellStyle name="Note 11 4 3 2 2" xfId="30517" xr:uid="{00000000-0005-0000-0000-0000E6900000}"/>
    <cellStyle name="Note 11 4 3 3" xfId="24868" xr:uid="{00000000-0005-0000-0000-0000E7900000}"/>
    <cellStyle name="Note 11 4 4" xfId="9481" xr:uid="{00000000-0005-0000-0000-0000E8900000}"/>
    <cellStyle name="Note 11 4 4 2" xfId="17695" xr:uid="{00000000-0005-0000-0000-0000E9900000}"/>
    <cellStyle name="Note 11 4 4 2 2" xfId="30001" xr:uid="{00000000-0005-0000-0000-0000EA900000}"/>
    <cellStyle name="Note 11 4 4 3" xfId="23494" xr:uid="{00000000-0005-0000-0000-0000EB900000}"/>
    <cellStyle name="Note 11 4 5" xfId="17265" xr:uid="{00000000-0005-0000-0000-0000EC900000}"/>
    <cellStyle name="Note 11 4 5 2" xfId="29591" xr:uid="{00000000-0005-0000-0000-0000ED900000}"/>
    <cellStyle name="Note 11 4 6" xfId="23052" xr:uid="{00000000-0005-0000-0000-0000EE900000}"/>
    <cellStyle name="Note 11 4 6 2" xfId="44877" xr:uid="{00000000-0005-0000-0000-0000EF900000}"/>
    <cellStyle name="Note 11 4 7" xfId="22611" xr:uid="{00000000-0005-0000-0000-0000F0900000}"/>
    <cellStyle name="Note 11 4 7 2" xfId="44878" xr:uid="{00000000-0005-0000-0000-0000F1900000}"/>
    <cellStyle name="Note 11 4 8" xfId="44879" xr:uid="{00000000-0005-0000-0000-0000F2900000}"/>
    <cellStyle name="Note 11 5" xfId="2988" xr:uid="{00000000-0005-0000-0000-0000F3900000}"/>
    <cellStyle name="Note 11 5 2" xfId="5734" xr:uid="{00000000-0005-0000-0000-0000F4900000}"/>
    <cellStyle name="Note 11 5 2 2" xfId="11799" xr:uid="{00000000-0005-0000-0000-0000F5900000}"/>
    <cellStyle name="Note 11 5 2 2 2" xfId="18462" xr:uid="{00000000-0005-0000-0000-0000F6900000}"/>
    <cellStyle name="Note 11 5 2 2 2 2" xfId="30740" xr:uid="{00000000-0005-0000-0000-0000F7900000}"/>
    <cellStyle name="Note 11 5 2 2 3" xfId="25359" xr:uid="{00000000-0005-0000-0000-0000F8900000}"/>
    <cellStyle name="Note 11 5 2 3" xfId="9671" xr:uid="{00000000-0005-0000-0000-0000F9900000}"/>
    <cellStyle name="Note 11 5 2 3 2" xfId="17885" xr:uid="{00000000-0005-0000-0000-0000FA900000}"/>
    <cellStyle name="Note 11 5 2 3 2 2" xfId="30190" xr:uid="{00000000-0005-0000-0000-0000FB900000}"/>
    <cellStyle name="Note 11 5 2 3 3" xfId="23683" xr:uid="{00000000-0005-0000-0000-0000FC900000}"/>
    <cellStyle name="Note 11 5 2 4" xfId="17444" xr:uid="{00000000-0005-0000-0000-0000FD900000}"/>
    <cellStyle name="Note 11 5 2 4 2" xfId="29758" xr:uid="{00000000-0005-0000-0000-0000FE900000}"/>
    <cellStyle name="Note 11 5 2 5" xfId="23220" xr:uid="{00000000-0005-0000-0000-0000FF900000}"/>
    <cellStyle name="Note 11 5 2 5 2" xfId="44880" xr:uid="{00000000-0005-0000-0000-000000910000}"/>
    <cellStyle name="Note 11 5 2 6" xfId="22783" xr:uid="{00000000-0005-0000-0000-000001910000}"/>
    <cellStyle name="Note 11 5 2 6 2" xfId="44881" xr:uid="{00000000-0005-0000-0000-000002910000}"/>
    <cellStyle name="Note 11 5 2 7" xfId="44882" xr:uid="{00000000-0005-0000-0000-000003910000}"/>
    <cellStyle name="Note 11 5 3" xfId="10977" xr:uid="{00000000-0005-0000-0000-000004910000}"/>
    <cellStyle name="Note 11 5 3 2" xfId="18235" xr:uid="{00000000-0005-0000-0000-000005910000}"/>
    <cellStyle name="Note 11 5 3 2 2" xfId="30518" xr:uid="{00000000-0005-0000-0000-000006910000}"/>
    <cellStyle name="Note 11 5 3 3" xfId="24869" xr:uid="{00000000-0005-0000-0000-000007910000}"/>
    <cellStyle name="Note 11 5 4" xfId="9482" xr:uid="{00000000-0005-0000-0000-000008910000}"/>
    <cellStyle name="Note 11 5 4 2" xfId="17696" xr:uid="{00000000-0005-0000-0000-000009910000}"/>
    <cellStyle name="Note 11 5 4 2 2" xfId="30002" xr:uid="{00000000-0005-0000-0000-00000A910000}"/>
    <cellStyle name="Note 11 5 4 3" xfId="23495" xr:uid="{00000000-0005-0000-0000-00000B910000}"/>
    <cellStyle name="Note 11 5 5" xfId="17266" xr:uid="{00000000-0005-0000-0000-00000C910000}"/>
    <cellStyle name="Note 11 5 5 2" xfId="29592" xr:uid="{00000000-0005-0000-0000-00000D910000}"/>
    <cellStyle name="Note 11 5 6" xfId="23053" xr:uid="{00000000-0005-0000-0000-00000E910000}"/>
    <cellStyle name="Note 11 5 6 2" xfId="44883" xr:uid="{00000000-0005-0000-0000-00000F910000}"/>
    <cellStyle name="Note 11 5 7" xfId="22612" xr:uid="{00000000-0005-0000-0000-000010910000}"/>
    <cellStyle name="Note 11 5 7 2" xfId="44884" xr:uid="{00000000-0005-0000-0000-000011910000}"/>
    <cellStyle name="Note 11 5 8" xfId="44885" xr:uid="{00000000-0005-0000-0000-000012910000}"/>
    <cellStyle name="Note 11 6" xfId="2989" xr:uid="{00000000-0005-0000-0000-000013910000}"/>
    <cellStyle name="Note 11 6 2" xfId="5735" xr:uid="{00000000-0005-0000-0000-000014910000}"/>
    <cellStyle name="Note 11 6 2 2" xfId="11800" xr:uid="{00000000-0005-0000-0000-000015910000}"/>
    <cellStyle name="Note 11 6 2 2 2" xfId="18463" xr:uid="{00000000-0005-0000-0000-000016910000}"/>
    <cellStyle name="Note 11 6 2 2 2 2" xfId="30741" xr:uid="{00000000-0005-0000-0000-000017910000}"/>
    <cellStyle name="Note 11 6 2 2 3" xfId="25360" xr:uid="{00000000-0005-0000-0000-000018910000}"/>
    <cellStyle name="Note 11 6 2 3" xfId="9672" xr:uid="{00000000-0005-0000-0000-000019910000}"/>
    <cellStyle name="Note 11 6 2 3 2" xfId="17886" xr:uid="{00000000-0005-0000-0000-00001A910000}"/>
    <cellStyle name="Note 11 6 2 3 2 2" xfId="30191" xr:uid="{00000000-0005-0000-0000-00001B910000}"/>
    <cellStyle name="Note 11 6 2 3 3" xfId="23684" xr:uid="{00000000-0005-0000-0000-00001C910000}"/>
    <cellStyle name="Note 11 6 2 4" xfId="17445" xr:uid="{00000000-0005-0000-0000-00001D910000}"/>
    <cellStyle name="Note 11 6 2 4 2" xfId="29759" xr:uid="{00000000-0005-0000-0000-00001E910000}"/>
    <cellStyle name="Note 11 6 2 5" xfId="23221" xr:uid="{00000000-0005-0000-0000-00001F910000}"/>
    <cellStyle name="Note 11 6 2 5 2" xfId="44886" xr:uid="{00000000-0005-0000-0000-000020910000}"/>
    <cellStyle name="Note 11 6 2 6" xfId="22784" xr:uid="{00000000-0005-0000-0000-000021910000}"/>
    <cellStyle name="Note 11 6 2 6 2" xfId="44887" xr:uid="{00000000-0005-0000-0000-000022910000}"/>
    <cellStyle name="Note 11 6 2 7" xfId="44888" xr:uid="{00000000-0005-0000-0000-000023910000}"/>
    <cellStyle name="Note 11 6 3" xfId="10978" xr:uid="{00000000-0005-0000-0000-000024910000}"/>
    <cellStyle name="Note 11 6 3 2" xfId="18236" xr:uid="{00000000-0005-0000-0000-000025910000}"/>
    <cellStyle name="Note 11 6 3 2 2" xfId="30519" xr:uid="{00000000-0005-0000-0000-000026910000}"/>
    <cellStyle name="Note 11 6 3 3" xfId="24870" xr:uid="{00000000-0005-0000-0000-000027910000}"/>
    <cellStyle name="Note 11 6 4" xfId="9483" xr:uid="{00000000-0005-0000-0000-000028910000}"/>
    <cellStyle name="Note 11 6 4 2" xfId="17697" xr:uid="{00000000-0005-0000-0000-000029910000}"/>
    <cellStyle name="Note 11 6 4 2 2" xfId="30003" xr:uid="{00000000-0005-0000-0000-00002A910000}"/>
    <cellStyle name="Note 11 6 4 3" xfId="23496" xr:uid="{00000000-0005-0000-0000-00002B910000}"/>
    <cellStyle name="Note 11 6 5" xfId="17267" xr:uid="{00000000-0005-0000-0000-00002C910000}"/>
    <cellStyle name="Note 11 6 5 2" xfId="29593" xr:uid="{00000000-0005-0000-0000-00002D910000}"/>
    <cellStyle name="Note 11 6 6" xfId="23054" xr:uid="{00000000-0005-0000-0000-00002E910000}"/>
    <cellStyle name="Note 11 6 6 2" xfId="44889" xr:uid="{00000000-0005-0000-0000-00002F910000}"/>
    <cellStyle name="Note 11 6 7" xfId="22613" xr:uid="{00000000-0005-0000-0000-000030910000}"/>
    <cellStyle name="Note 11 6 7 2" xfId="44890" xr:uid="{00000000-0005-0000-0000-000031910000}"/>
    <cellStyle name="Note 11 6 8" xfId="44891" xr:uid="{00000000-0005-0000-0000-000032910000}"/>
    <cellStyle name="Note 11 7" xfId="2990" xr:uid="{00000000-0005-0000-0000-000033910000}"/>
    <cellStyle name="Note 11 7 2" xfId="5736" xr:uid="{00000000-0005-0000-0000-000034910000}"/>
    <cellStyle name="Note 11 7 2 2" xfId="11801" xr:uid="{00000000-0005-0000-0000-000035910000}"/>
    <cellStyle name="Note 11 7 2 2 2" xfId="18464" xr:uid="{00000000-0005-0000-0000-000036910000}"/>
    <cellStyle name="Note 11 7 2 2 2 2" xfId="30742" xr:uid="{00000000-0005-0000-0000-000037910000}"/>
    <cellStyle name="Note 11 7 2 2 3" xfId="25361" xr:uid="{00000000-0005-0000-0000-000038910000}"/>
    <cellStyle name="Note 11 7 2 3" xfId="9673" xr:uid="{00000000-0005-0000-0000-000039910000}"/>
    <cellStyle name="Note 11 7 2 3 2" xfId="17887" xr:uid="{00000000-0005-0000-0000-00003A910000}"/>
    <cellStyle name="Note 11 7 2 3 2 2" xfId="30192" xr:uid="{00000000-0005-0000-0000-00003B910000}"/>
    <cellStyle name="Note 11 7 2 3 3" xfId="23685" xr:uid="{00000000-0005-0000-0000-00003C910000}"/>
    <cellStyle name="Note 11 7 2 4" xfId="17446" xr:uid="{00000000-0005-0000-0000-00003D910000}"/>
    <cellStyle name="Note 11 7 2 4 2" xfId="29760" xr:uid="{00000000-0005-0000-0000-00003E910000}"/>
    <cellStyle name="Note 11 7 2 5" xfId="23222" xr:uid="{00000000-0005-0000-0000-00003F910000}"/>
    <cellStyle name="Note 11 7 2 5 2" xfId="44892" xr:uid="{00000000-0005-0000-0000-000040910000}"/>
    <cellStyle name="Note 11 7 2 6" xfId="22785" xr:uid="{00000000-0005-0000-0000-000041910000}"/>
    <cellStyle name="Note 11 7 2 6 2" xfId="44893" xr:uid="{00000000-0005-0000-0000-000042910000}"/>
    <cellStyle name="Note 11 7 2 7" xfId="44894" xr:uid="{00000000-0005-0000-0000-000043910000}"/>
    <cellStyle name="Note 11 7 3" xfId="10979" xr:uid="{00000000-0005-0000-0000-000044910000}"/>
    <cellStyle name="Note 11 7 3 2" xfId="18237" xr:uid="{00000000-0005-0000-0000-000045910000}"/>
    <cellStyle name="Note 11 7 3 2 2" xfId="30520" xr:uid="{00000000-0005-0000-0000-000046910000}"/>
    <cellStyle name="Note 11 7 3 3" xfId="24871" xr:uid="{00000000-0005-0000-0000-000047910000}"/>
    <cellStyle name="Note 11 7 4" xfId="9484" xr:uid="{00000000-0005-0000-0000-000048910000}"/>
    <cellStyle name="Note 11 7 4 2" xfId="17698" xr:uid="{00000000-0005-0000-0000-000049910000}"/>
    <cellStyle name="Note 11 7 4 2 2" xfId="30004" xr:uid="{00000000-0005-0000-0000-00004A910000}"/>
    <cellStyle name="Note 11 7 4 3" xfId="23497" xr:uid="{00000000-0005-0000-0000-00004B910000}"/>
    <cellStyle name="Note 11 7 5" xfId="17268" xr:uid="{00000000-0005-0000-0000-00004C910000}"/>
    <cellStyle name="Note 11 7 5 2" xfId="29594" xr:uid="{00000000-0005-0000-0000-00004D910000}"/>
    <cellStyle name="Note 11 7 6" xfId="23055" xr:uid="{00000000-0005-0000-0000-00004E910000}"/>
    <cellStyle name="Note 11 7 6 2" xfId="44895" xr:uid="{00000000-0005-0000-0000-00004F910000}"/>
    <cellStyle name="Note 11 7 7" xfId="22614" xr:uid="{00000000-0005-0000-0000-000050910000}"/>
    <cellStyle name="Note 11 7 7 2" xfId="44896" xr:uid="{00000000-0005-0000-0000-000051910000}"/>
    <cellStyle name="Note 11 7 8" xfId="44897" xr:uid="{00000000-0005-0000-0000-000052910000}"/>
    <cellStyle name="Note 11 8" xfId="5730" xr:uid="{00000000-0005-0000-0000-000053910000}"/>
    <cellStyle name="Note 11 8 2" xfId="11795" xr:uid="{00000000-0005-0000-0000-000054910000}"/>
    <cellStyle name="Note 11 8 2 2" xfId="18458" xr:uid="{00000000-0005-0000-0000-000055910000}"/>
    <cellStyle name="Note 11 8 2 2 2" xfId="30736" xr:uid="{00000000-0005-0000-0000-000056910000}"/>
    <cellStyle name="Note 11 8 2 3" xfId="25355" xr:uid="{00000000-0005-0000-0000-000057910000}"/>
    <cellStyle name="Note 11 8 3" xfId="9667" xr:uid="{00000000-0005-0000-0000-000058910000}"/>
    <cellStyle name="Note 11 8 3 2" xfId="17881" xr:uid="{00000000-0005-0000-0000-000059910000}"/>
    <cellStyle name="Note 11 8 3 2 2" xfId="30186" xr:uid="{00000000-0005-0000-0000-00005A910000}"/>
    <cellStyle name="Note 11 8 3 3" xfId="23679" xr:uid="{00000000-0005-0000-0000-00005B910000}"/>
    <cellStyle name="Note 11 8 4" xfId="17440" xr:uid="{00000000-0005-0000-0000-00005C910000}"/>
    <cellStyle name="Note 11 8 4 2" xfId="29754" xr:uid="{00000000-0005-0000-0000-00005D910000}"/>
    <cellStyle name="Note 11 8 5" xfId="23216" xr:uid="{00000000-0005-0000-0000-00005E910000}"/>
    <cellStyle name="Note 11 8 5 2" xfId="44898" xr:uid="{00000000-0005-0000-0000-00005F910000}"/>
    <cellStyle name="Note 11 8 6" xfId="22779" xr:uid="{00000000-0005-0000-0000-000060910000}"/>
    <cellStyle name="Note 11 8 6 2" xfId="44899" xr:uid="{00000000-0005-0000-0000-000061910000}"/>
    <cellStyle name="Note 11 8 7" xfId="44900" xr:uid="{00000000-0005-0000-0000-000062910000}"/>
    <cellStyle name="Note 11 9" xfId="10973" xr:uid="{00000000-0005-0000-0000-000063910000}"/>
    <cellStyle name="Note 11 9 2" xfId="18231" xr:uid="{00000000-0005-0000-0000-000064910000}"/>
    <cellStyle name="Note 11 9 2 2" xfId="30514" xr:uid="{00000000-0005-0000-0000-000065910000}"/>
    <cellStyle name="Note 11 9 3" xfId="24865" xr:uid="{00000000-0005-0000-0000-000066910000}"/>
    <cellStyle name="Note 12" xfId="2991" xr:uid="{00000000-0005-0000-0000-000067910000}"/>
    <cellStyle name="Note 12 10" xfId="9485" xr:uid="{00000000-0005-0000-0000-000068910000}"/>
    <cellStyle name="Note 12 10 2" xfId="17699" xr:uid="{00000000-0005-0000-0000-000069910000}"/>
    <cellStyle name="Note 12 10 2 2" xfId="30005" xr:uid="{00000000-0005-0000-0000-00006A910000}"/>
    <cellStyle name="Note 12 10 3" xfId="23498" xr:uid="{00000000-0005-0000-0000-00006B910000}"/>
    <cellStyle name="Note 12 11" xfId="17269" xr:uid="{00000000-0005-0000-0000-00006C910000}"/>
    <cellStyle name="Note 12 11 2" xfId="29595" xr:uid="{00000000-0005-0000-0000-00006D910000}"/>
    <cellStyle name="Note 12 12" xfId="23056" xr:uid="{00000000-0005-0000-0000-00006E910000}"/>
    <cellStyle name="Note 12 12 2" xfId="44901" xr:uid="{00000000-0005-0000-0000-00006F910000}"/>
    <cellStyle name="Note 12 13" xfId="22615" xr:uid="{00000000-0005-0000-0000-000070910000}"/>
    <cellStyle name="Note 12 13 2" xfId="44902" xr:uid="{00000000-0005-0000-0000-000071910000}"/>
    <cellStyle name="Note 12 14" xfId="44903" xr:uid="{00000000-0005-0000-0000-000072910000}"/>
    <cellStyle name="Note 12 2" xfId="2992" xr:uid="{00000000-0005-0000-0000-000073910000}"/>
    <cellStyle name="Note 12 2 2" xfId="5738" xr:uid="{00000000-0005-0000-0000-000074910000}"/>
    <cellStyle name="Note 12 2 2 2" xfId="11803" xr:uid="{00000000-0005-0000-0000-000075910000}"/>
    <cellStyle name="Note 12 2 2 2 2" xfId="18466" xr:uid="{00000000-0005-0000-0000-000076910000}"/>
    <cellStyle name="Note 12 2 2 2 2 2" xfId="30744" xr:uid="{00000000-0005-0000-0000-000077910000}"/>
    <cellStyle name="Note 12 2 2 2 3" xfId="25363" xr:uid="{00000000-0005-0000-0000-000078910000}"/>
    <cellStyle name="Note 12 2 2 3" xfId="9675" xr:uid="{00000000-0005-0000-0000-000079910000}"/>
    <cellStyle name="Note 12 2 2 3 2" xfId="17889" xr:uid="{00000000-0005-0000-0000-00007A910000}"/>
    <cellStyle name="Note 12 2 2 3 2 2" xfId="30194" xr:uid="{00000000-0005-0000-0000-00007B910000}"/>
    <cellStyle name="Note 12 2 2 3 3" xfId="23687" xr:uid="{00000000-0005-0000-0000-00007C910000}"/>
    <cellStyle name="Note 12 2 2 4" xfId="17448" xr:uid="{00000000-0005-0000-0000-00007D910000}"/>
    <cellStyle name="Note 12 2 2 4 2" xfId="29762" xr:uid="{00000000-0005-0000-0000-00007E910000}"/>
    <cellStyle name="Note 12 2 2 5" xfId="23224" xr:uid="{00000000-0005-0000-0000-00007F910000}"/>
    <cellStyle name="Note 12 2 2 5 2" xfId="44904" xr:uid="{00000000-0005-0000-0000-000080910000}"/>
    <cellStyle name="Note 12 2 2 6" xfId="22787" xr:uid="{00000000-0005-0000-0000-000081910000}"/>
    <cellStyle name="Note 12 2 2 6 2" xfId="44905" xr:uid="{00000000-0005-0000-0000-000082910000}"/>
    <cellStyle name="Note 12 2 2 7" xfId="44906" xr:uid="{00000000-0005-0000-0000-000083910000}"/>
    <cellStyle name="Note 12 2 3" xfId="10981" xr:uid="{00000000-0005-0000-0000-000084910000}"/>
    <cellStyle name="Note 12 2 3 2" xfId="18239" xr:uid="{00000000-0005-0000-0000-000085910000}"/>
    <cellStyle name="Note 12 2 3 2 2" xfId="30522" xr:uid="{00000000-0005-0000-0000-000086910000}"/>
    <cellStyle name="Note 12 2 3 3" xfId="24873" xr:uid="{00000000-0005-0000-0000-000087910000}"/>
    <cellStyle name="Note 12 2 4" xfId="9486" xr:uid="{00000000-0005-0000-0000-000088910000}"/>
    <cellStyle name="Note 12 2 4 2" xfId="17700" xr:uid="{00000000-0005-0000-0000-000089910000}"/>
    <cellStyle name="Note 12 2 4 2 2" xfId="30006" xr:uid="{00000000-0005-0000-0000-00008A910000}"/>
    <cellStyle name="Note 12 2 4 3" xfId="23499" xr:uid="{00000000-0005-0000-0000-00008B910000}"/>
    <cellStyle name="Note 12 2 5" xfId="17270" xr:uid="{00000000-0005-0000-0000-00008C910000}"/>
    <cellStyle name="Note 12 2 5 2" xfId="29596" xr:uid="{00000000-0005-0000-0000-00008D910000}"/>
    <cellStyle name="Note 12 2 6" xfId="23057" xr:uid="{00000000-0005-0000-0000-00008E910000}"/>
    <cellStyle name="Note 12 2 6 2" xfId="44907" xr:uid="{00000000-0005-0000-0000-00008F910000}"/>
    <cellStyle name="Note 12 2 7" xfId="22616" xr:uid="{00000000-0005-0000-0000-000090910000}"/>
    <cellStyle name="Note 12 2 7 2" xfId="44908" xr:uid="{00000000-0005-0000-0000-000091910000}"/>
    <cellStyle name="Note 12 2 8" xfId="44909" xr:uid="{00000000-0005-0000-0000-000092910000}"/>
    <cellStyle name="Note 12 3" xfId="2993" xr:uid="{00000000-0005-0000-0000-000093910000}"/>
    <cellStyle name="Note 12 3 2" xfId="5739" xr:uid="{00000000-0005-0000-0000-000094910000}"/>
    <cellStyle name="Note 12 3 2 2" xfId="11804" xr:uid="{00000000-0005-0000-0000-000095910000}"/>
    <cellStyle name="Note 12 3 2 2 2" xfId="18467" xr:uid="{00000000-0005-0000-0000-000096910000}"/>
    <cellStyle name="Note 12 3 2 2 2 2" xfId="30745" xr:uid="{00000000-0005-0000-0000-000097910000}"/>
    <cellStyle name="Note 12 3 2 2 3" xfId="25364" xr:uid="{00000000-0005-0000-0000-000098910000}"/>
    <cellStyle name="Note 12 3 2 3" xfId="9676" xr:uid="{00000000-0005-0000-0000-000099910000}"/>
    <cellStyle name="Note 12 3 2 3 2" xfId="17890" xr:uid="{00000000-0005-0000-0000-00009A910000}"/>
    <cellStyle name="Note 12 3 2 3 2 2" xfId="30195" xr:uid="{00000000-0005-0000-0000-00009B910000}"/>
    <cellStyle name="Note 12 3 2 3 3" xfId="23688" xr:uid="{00000000-0005-0000-0000-00009C910000}"/>
    <cellStyle name="Note 12 3 2 4" xfId="17449" xr:uid="{00000000-0005-0000-0000-00009D910000}"/>
    <cellStyle name="Note 12 3 2 4 2" xfId="29763" xr:uid="{00000000-0005-0000-0000-00009E910000}"/>
    <cellStyle name="Note 12 3 2 5" xfId="23225" xr:uid="{00000000-0005-0000-0000-00009F910000}"/>
    <cellStyle name="Note 12 3 2 5 2" xfId="44910" xr:uid="{00000000-0005-0000-0000-0000A0910000}"/>
    <cellStyle name="Note 12 3 2 6" xfId="22788" xr:uid="{00000000-0005-0000-0000-0000A1910000}"/>
    <cellStyle name="Note 12 3 2 6 2" xfId="44911" xr:uid="{00000000-0005-0000-0000-0000A2910000}"/>
    <cellStyle name="Note 12 3 2 7" xfId="44912" xr:uid="{00000000-0005-0000-0000-0000A3910000}"/>
    <cellStyle name="Note 12 3 3" xfId="10982" xr:uid="{00000000-0005-0000-0000-0000A4910000}"/>
    <cellStyle name="Note 12 3 3 2" xfId="18240" xr:uid="{00000000-0005-0000-0000-0000A5910000}"/>
    <cellStyle name="Note 12 3 3 2 2" xfId="30523" xr:uid="{00000000-0005-0000-0000-0000A6910000}"/>
    <cellStyle name="Note 12 3 3 3" xfId="24874" xr:uid="{00000000-0005-0000-0000-0000A7910000}"/>
    <cellStyle name="Note 12 3 4" xfId="9487" xr:uid="{00000000-0005-0000-0000-0000A8910000}"/>
    <cellStyle name="Note 12 3 4 2" xfId="17701" xr:uid="{00000000-0005-0000-0000-0000A9910000}"/>
    <cellStyle name="Note 12 3 4 2 2" xfId="30007" xr:uid="{00000000-0005-0000-0000-0000AA910000}"/>
    <cellStyle name="Note 12 3 4 3" xfId="23500" xr:uid="{00000000-0005-0000-0000-0000AB910000}"/>
    <cellStyle name="Note 12 3 5" xfId="17271" xr:uid="{00000000-0005-0000-0000-0000AC910000}"/>
    <cellStyle name="Note 12 3 5 2" xfId="29597" xr:uid="{00000000-0005-0000-0000-0000AD910000}"/>
    <cellStyle name="Note 12 3 6" xfId="23058" xr:uid="{00000000-0005-0000-0000-0000AE910000}"/>
    <cellStyle name="Note 12 3 6 2" xfId="44913" xr:uid="{00000000-0005-0000-0000-0000AF910000}"/>
    <cellStyle name="Note 12 3 7" xfId="22617" xr:uid="{00000000-0005-0000-0000-0000B0910000}"/>
    <cellStyle name="Note 12 3 7 2" xfId="44914" xr:uid="{00000000-0005-0000-0000-0000B1910000}"/>
    <cellStyle name="Note 12 3 8" xfId="44915" xr:uid="{00000000-0005-0000-0000-0000B2910000}"/>
    <cellStyle name="Note 12 4" xfId="2994" xr:uid="{00000000-0005-0000-0000-0000B3910000}"/>
    <cellStyle name="Note 12 4 2" xfId="5740" xr:uid="{00000000-0005-0000-0000-0000B4910000}"/>
    <cellStyle name="Note 12 4 2 2" xfId="11805" xr:uid="{00000000-0005-0000-0000-0000B5910000}"/>
    <cellStyle name="Note 12 4 2 2 2" xfId="18468" xr:uid="{00000000-0005-0000-0000-0000B6910000}"/>
    <cellStyle name="Note 12 4 2 2 2 2" xfId="30746" xr:uid="{00000000-0005-0000-0000-0000B7910000}"/>
    <cellStyle name="Note 12 4 2 2 3" xfId="25365" xr:uid="{00000000-0005-0000-0000-0000B8910000}"/>
    <cellStyle name="Note 12 4 2 3" xfId="9677" xr:uid="{00000000-0005-0000-0000-0000B9910000}"/>
    <cellStyle name="Note 12 4 2 3 2" xfId="17891" xr:uid="{00000000-0005-0000-0000-0000BA910000}"/>
    <cellStyle name="Note 12 4 2 3 2 2" xfId="30196" xr:uid="{00000000-0005-0000-0000-0000BB910000}"/>
    <cellStyle name="Note 12 4 2 3 3" xfId="23689" xr:uid="{00000000-0005-0000-0000-0000BC910000}"/>
    <cellStyle name="Note 12 4 2 4" xfId="17450" xr:uid="{00000000-0005-0000-0000-0000BD910000}"/>
    <cellStyle name="Note 12 4 2 4 2" xfId="29764" xr:uid="{00000000-0005-0000-0000-0000BE910000}"/>
    <cellStyle name="Note 12 4 2 5" xfId="23226" xr:uid="{00000000-0005-0000-0000-0000BF910000}"/>
    <cellStyle name="Note 12 4 2 5 2" xfId="44916" xr:uid="{00000000-0005-0000-0000-0000C0910000}"/>
    <cellStyle name="Note 12 4 2 6" xfId="22789" xr:uid="{00000000-0005-0000-0000-0000C1910000}"/>
    <cellStyle name="Note 12 4 2 6 2" xfId="44917" xr:uid="{00000000-0005-0000-0000-0000C2910000}"/>
    <cellStyle name="Note 12 4 2 7" xfId="44918" xr:uid="{00000000-0005-0000-0000-0000C3910000}"/>
    <cellStyle name="Note 12 4 3" xfId="10983" xr:uid="{00000000-0005-0000-0000-0000C4910000}"/>
    <cellStyle name="Note 12 4 3 2" xfId="18241" xr:uid="{00000000-0005-0000-0000-0000C5910000}"/>
    <cellStyle name="Note 12 4 3 2 2" xfId="30524" xr:uid="{00000000-0005-0000-0000-0000C6910000}"/>
    <cellStyle name="Note 12 4 3 3" xfId="24875" xr:uid="{00000000-0005-0000-0000-0000C7910000}"/>
    <cellStyle name="Note 12 4 4" xfId="9488" xr:uid="{00000000-0005-0000-0000-0000C8910000}"/>
    <cellStyle name="Note 12 4 4 2" xfId="17702" xr:uid="{00000000-0005-0000-0000-0000C9910000}"/>
    <cellStyle name="Note 12 4 4 2 2" xfId="30008" xr:uid="{00000000-0005-0000-0000-0000CA910000}"/>
    <cellStyle name="Note 12 4 4 3" xfId="23501" xr:uid="{00000000-0005-0000-0000-0000CB910000}"/>
    <cellStyle name="Note 12 4 5" xfId="17272" xr:uid="{00000000-0005-0000-0000-0000CC910000}"/>
    <cellStyle name="Note 12 4 5 2" xfId="29598" xr:uid="{00000000-0005-0000-0000-0000CD910000}"/>
    <cellStyle name="Note 12 4 6" xfId="23059" xr:uid="{00000000-0005-0000-0000-0000CE910000}"/>
    <cellStyle name="Note 12 4 6 2" xfId="44919" xr:uid="{00000000-0005-0000-0000-0000CF910000}"/>
    <cellStyle name="Note 12 4 7" xfId="22618" xr:uid="{00000000-0005-0000-0000-0000D0910000}"/>
    <cellStyle name="Note 12 4 7 2" xfId="44920" xr:uid="{00000000-0005-0000-0000-0000D1910000}"/>
    <cellStyle name="Note 12 4 8" xfId="44921" xr:uid="{00000000-0005-0000-0000-0000D2910000}"/>
    <cellStyle name="Note 12 5" xfId="2995" xr:uid="{00000000-0005-0000-0000-0000D3910000}"/>
    <cellStyle name="Note 12 5 2" xfId="5741" xr:uid="{00000000-0005-0000-0000-0000D4910000}"/>
    <cellStyle name="Note 12 5 2 2" xfId="11806" xr:uid="{00000000-0005-0000-0000-0000D5910000}"/>
    <cellStyle name="Note 12 5 2 2 2" xfId="18469" xr:uid="{00000000-0005-0000-0000-0000D6910000}"/>
    <cellStyle name="Note 12 5 2 2 2 2" xfId="30747" xr:uid="{00000000-0005-0000-0000-0000D7910000}"/>
    <cellStyle name="Note 12 5 2 2 3" xfId="25366" xr:uid="{00000000-0005-0000-0000-0000D8910000}"/>
    <cellStyle name="Note 12 5 2 3" xfId="9678" xr:uid="{00000000-0005-0000-0000-0000D9910000}"/>
    <cellStyle name="Note 12 5 2 3 2" xfId="17892" xr:uid="{00000000-0005-0000-0000-0000DA910000}"/>
    <cellStyle name="Note 12 5 2 3 2 2" xfId="30197" xr:uid="{00000000-0005-0000-0000-0000DB910000}"/>
    <cellStyle name="Note 12 5 2 3 3" xfId="23690" xr:uid="{00000000-0005-0000-0000-0000DC910000}"/>
    <cellStyle name="Note 12 5 2 4" xfId="17451" xr:uid="{00000000-0005-0000-0000-0000DD910000}"/>
    <cellStyle name="Note 12 5 2 4 2" xfId="29765" xr:uid="{00000000-0005-0000-0000-0000DE910000}"/>
    <cellStyle name="Note 12 5 2 5" xfId="23227" xr:uid="{00000000-0005-0000-0000-0000DF910000}"/>
    <cellStyle name="Note 12 5 2 5 2" xfId="44922" xr:uid="{00000000-0005-0000-0000-0000E0910000}"/>
    <cellStyle name="Note 12 5 2 6" xfId="22790" xr:uid="{00000000-0005-0000-0000-0000E1910000}"/>
    <cellStyle name="Note 12 5 2 6 2" xfId="44923" xr:uid="{00000000-0005-0000-0000-0000E2910000}"/>
    <cellStyle name="Note 12 5 2 7" xfId="44924" xr:uid="{00000000-0005-0000-0000-0000E3910000}"/>
    <cellStyle name="Note 12 5 3" xfId="10984" xr:uid="{00000000-0005-0000-0000-0000E4910000}"/>
    <cellStyle name="Note 12 5 3 2" xfId="18242" xr:uid="{00000000-0005-0000-0000-0000E5910000}"/>
    <cellStyle name="Note 12 5 3 2 2" xfId="30525" xr:uid="{00000000-0005-0000-0000-0000E6910000}"/>
    <cellStyle name="Note 12 5 3 3" xfId="24876" xr:uid="{00000000-0005-0000-0000-0000E7910000}"/>
    <cellStyle name="Note 12 5 4" xfId="9489" xr:uid="{00000000-0005-0000-0000-0000E8910000}"/>
    <cellStyle name="Note 12 5 4 2" xfId="17703" xr:uid="{00000000-0005-0000-0000-0000E9910000}"/>
    <cellStyle name="Note 12 5 4 2 2" xfId="30009" xr:uid="{00000000-0005-0000-0000-0000EA910000}"/>
    <cellStyle name="Note 12 5 4 3" xfId="23502" xr:uid="{00000000-0005-0000-0000-0000EB910000}"/>
    <cellStyle name="Note 12 5 5" xfId="17273" xr:uid="{00000000-0005-0000-0000-0000EC910000}"/>
    <cellStyle name="Note 12 5 5 2" xfId="29599" xr:uid="{00000000-0005-0000-0000-0000ED910000}"/>
    <cellStyle name="Note 12 5 6" xfId="23060" xr:uid="{00000000-0005-0000-0000-0000EE910000}"/>
    <cellStyle name="Note 12 5 6 2" xfId="44925" xr:uid="{00000000-0005-0000-0000-0000EF910000}"/>
    <cellStyle name="Note 12 5 7" xfId="22619" xr:uid="{00000000-0005-0000-0000-0000F0910000}"/>
    <cellStyle name="Note 12 5 7 2" xfId="44926" xr:uid="{00000000-0005-0000-0000-0000F1910000}"/>
    <cellStyle name="Note 12 5 8" xfId="44927" xr:uid="{00000000-0005-0000-0000-0000F2910000}"/>
    <cellStyle name="Note 12 6" xfId="2996" xr:uid="{00000000-0005-0000-0000-0000F3910000}"/>
    <cellStyle name="Note 12 6 2" xfId="5742" xr:uid="{00000000-0005-0000-0000-0000F4910000}"/>
    <cellStyle name="Note 12 6 2 2" xfId="11807" xr:uid="{00000000-0005-0000-0000-0000F5910000}"/>
    <cellStyle name="Note 12 6 2 2 2" xfId="18470" xr:uid="{00000000-0005-0000-0000-0000F6910000}"/>
    <cellStyle name="Note 12 6 2 2 2 2" xfId="30748" xr:uid="{00000000-0005-0000-0000-0000F7910000}"/>
    <cellStyle name="Note 12 6 2 2 3" xfId="25367" xr:uid="{00000000-0005-0000-0000-0000F8910000}"/>
    <cellStyle name="Note 12 6 2 3" xfId="9679" xr:uid="{00000000-0005-0000-0000-0000F9910000}"/>
    <cellStyle name="Note 12 6 2 3 2" xfId="17893" xr:uid="{00000000-0005-0000-0000-0000FA910000}"/>
    <cellStyle name="Note 12 6 2 3 2 2" xfId="30198" xr:uid="{00000000-0005-0000-0000-0000FB910000}"/>
    <cellStyle name="Note 12 6 2 3 3" xfId="23691" xr:uid="{00000000-0005-0000-0000-0000FC910000}"/>
    <cellStyle name="Note 12 6 2 4" xfId="17452" xr:uid="{00000000-0005-0000-0000-0000FD910000}"/>
    <cellStyle name="Note 12 6 2 4 2" xfId="29766" xr:uid="{00000000-0005-0000-0000-0000FE910000}"/>
    <cellStyle name="Note 12 6 2 5" xfId="23228" xr:uid="{00000000-0005-0000-0000-0000FF910000}"/>
    <cellStyle name="Note 12 6 2 5 2" xfId="44928" xr:uid="{00000000-0005-0000-0000-000000920000}"/>
    <cellStyle name="Note 12 6 2 6" xfId="22791" xr:uid="{00000000-0005-0000-0000-000001920000}"/>
    <cellStyle name="Note 12 6 2 6 2" xfId="44929" xr:uid="{00000000-0005-0000-0000-000002920000}"/>
    <cellStyle name="Note 12 6 2 7" xfId="44930" xr:uid="{00000000-0005-0000-0000-000003920000}"/>
    <cellStyle name="Note 12 6 3" xfId="10985" xr:uid="{00000000-0005-0000-0000-000004920000}"/>
    <cellStyle name="Note 12 6 3 2" xfId="18243" xr:uid="{00000000-0005-0000-0000-000005920000}"/>
    <cellStyle name="Note 12 6 3 2 2" xfId="30526" xr:uid="{00000000-0005-0000-0000-000006920000}"/>
    <cellStyle name="Note 12 6 3 3" xfId="24877" xr:uid="{00000000-0005-0000-0000-000007920000}"/>
    <cellStyle name="Note 12 6 4" xfId="9490" xr:uid="{00000000-0005-0000-0000-000008920000}"/>
    <cellStyle name="Note 12 6 4 2" xfId="17704" xr:uid="{00000000-0005-0000-0000-000009920000}"/>
    <cellStyle name="Note 12 6 4 2 2" xfId="30010" xr:uid="{00000000-0005-0000-0000-00000A920000}"/>
    <cellStyle name="Note 12 6 4 3" xfId="23503" xr:uid="{00000000-0005-0000-0000-00000B920000}"/>
    <cellStyle name="Note 12 6 5" xfId="17274" xr:uid="{00000000-0005-0000-0000-00000C920000}"/>
    <cellStyle name="Note 12 6 5 2" xfId="29600" xr:uid="{00000000-0005-0000-0000-00000D920000}"/>
    <cellStyle name="Note 12 6 6" xfId="23061" xr:uid="{00000000-0005-0000-0000-00000E920000}"/>
    <cellStyle name="Note 12 6 6 2" xfId="44931" xr:uid="{00000000-0005-0000-0000-00000F920000}"/>
    <cellStyle name="Note 12 6 7" xfId="22620" xr:uid="{00000000-0005-0000-0000-000010920000}"/>
    <cellStyle name="Note 12 6 7 2" xfId="44932" xr:uid="{00000000-0005-0000-0000-000011920000}"/>
    <cellStyle name="Note 12 6 8" xfId="44933" xr:uid="{00000000-0005-0000-0000-000012920000}"/>
    <cellStyle name="Note 12 7" xfId="2997" xr:uid="{00000000-0005-0000-0000-000013920000}"/>
    <cellStyle name="Note 12 7 2" xfId="5743" xr:uid="{00000000-0005-0000-0000-000014920000}"/>
    <cellStyle name="Note 12 7 2 2" xfId="11808" xr:uid="{00000000-0005-0000-0000-000015920000}"/>
    <cellStyle name="Note 12 7 2 2 2" xfId="18471" xr:uid="{00000000-0005-0000-0000-000016920000}"/>
    <cellStyle name="Note 12 7 2 2 2 2" xfId="30749" xr:uid="{00000000-0005-0000-0000-000017920000}"/>
    <cellStyle name="Note 12 7 2 2 3" xfId="25368" xr:uid="{00000000-0005-0000-0000-000018920000}"/>
    <cellStyle name="Note 12 7 2 3" xfId="9680" xr:uid="{00000000-0005-0000-0000-000019920000}"/>
    <cellStyle name="Note 12 7 2 3 2" xfId="17894" xr:uid="{00000000-0005-0000-0000-00001A920000}"/>
    <cellStyle name="Note 12 7 2 3 2 2" xfId="30199" xr:uid="{00000000-0005-0000-0000-00001B920000}"/>
    <cellStyle name="Note 12 7 2 3 3" xfId="23692" xr:uid="{00000000-0005-0000-0000-00001C920000}"/>
    <cellStyle name="Note 12 7 2 4" xfId="17453" xr:uid="{00000000-0005-0000-0000-00001D920000}"/>
    <cellStyle name="Note 12 7 2 4 2" xfId="29767" xr:uid="{00000000-0005-0000-0000-00001E920000}"/>
    <cellStyle name="Note 12 7 2 5" xfId="23229" xr:uid="{00000000-0005-0000-0000-00001F920000}"/>
    <cellStyle name="Note 12 7 2 5 2" xfId="44934" xr:uid="{00000000-0005-0000-0000-000020920000}"/>
    <cellStyle name="Note 12 7 2 6" xfId="22792" xr:uid="{00000000-0005-0000-0000-000021920000}"/>
    <cellStyle name="Note 12 7 2 6 2" xfId="44935" xr:uid="{00000000-0005-0000-0000-000022920000}"/>
    <cellStyle name="Note 12 7 2 7" xfId="44936" xr:uid="{00000000-0005-0000-0000-000023920000}"/>
    <cellStyle name="Note 12 7 3" xfId="10986" xr:uid="{00000000-0005-0000-0000-000024920000}"/>
    <cellStyle name="Note 12 7 3 2" xfId="18244" xr:uid="{00000000-0005-0000-0000-000025920000}"/>
    <cellStyle name="Note 12 7 3 2 2" xfId="30527" xr:uid="{00000000-0005-0000-0000-000026920000}"/>
    <cellStyle name="Note 12 7 3 3" xfId="24878" xr:uid="{00000000-0005-0000-0000-000027920000}"/>
    <cellStyle name="Note 12 7 4" xfId="9491" xr:uid="{00000000-0005-0000-0000-000028920000}"/>
    <cellStyle name="Note 12 7 4 2" xfId="17705" xr:uid="{00000000-0005-0000-0000-000029920000}"/>
    <cellStyle name="Note 12 7 4 2 2" xfId="30011" xr:uid="{00000000-0005-0000-0000-00002A920000}"/>
    <cellStyle name="Note 12 7 4 3" xfId="23504" xr:uid="{00000000-0005-0000-0000-00002B920000}"/>
    <cellStyle name="Note 12 7 5" xfId="17275" xr:uid="{00000000-0005-0000-0000-00002C920000}"/>
    <cellStyle name="Note 12 7 5 2" xfId="29601" xr:uid="{00000000-0005-0000-0000-00002D920000}"/>
    <cellStyle name="Note 12 7 6" xfId="23062" xr:uid="{00000000-0005-0000-0000-00002E920000}"/>
    <cellStyle name="Note 12 7 6 2" xfId="44937" xr:uid="{00000000-0005-0000-0000-00002F920000}"/>
    <cellStyle name="Note 12 7 7" xfId="22621" xr:uid="{00000000-0005-0000-0000-000030920000}"/>
    <cellStyle name="Note 12 7 7 2" xfId="44938" xr:uid="{00000000-0005-0000-0000-000031920000}"/>
    <cellStyle name="Note 12 7 8" xfId="44939" xr:uid="{00000000-0005-0000-0000-000032920000}"/>
    <cellStyle name="Note 12 8" xfId="5737" xr:uid="{00000000-0005-0000-0000-000033920000}"/>
    <cellStyle name="Note 12 8 2" xfId="11802" xr:uid="{00000000-0005-0000-0000-000034920000}"/>
    <cellStyle name="Note 12 8 2 2" xfId="18465" xr:uid="{00000000-0005-0000-0000-000035920000}"/>
    <cellStyle name="Note 12 8 2 2 2" xfId="30743" xr:uid="{00000000-0005-0000-0000-000036920000}"/>
    <cellStyle name="Note 12 8 2 3" xfId="25362" xr:uid="{00000000-0005-0000-0000-000037920000}"/>
    <cellStyle name="Note 12 8 3" xfId="9674" xr:uid="{00000000-0005-0000-0000-000038920000}"/>
    <cellStyle name="Note 12 8 3 2" xfId="17888" xr:uid="{00000000-0005-0000-0000-000039920000}"/>
    <cellStyle name="Note 12 8 3 2 2" xfId="30193" xr:uid="{00000000-0005-0000-0000-00003A920000}"/>
    <cellStyle name="Note 12 8 3 3" xfId="23686" xr:uid="{00000000-0005-0000-0000-00003B920000}"/>
    <cellStyle name="Note 12 8 4" xfId="17447" xr:uid="{00000000-0005-0000-0000-00003C920000}"/>
    <cellStyle name="Note 12 8 4 2" xfId="29761" xr:uid="{00000000-0005-0000-0000-00003D920000}"/>
    <cellStyle name="Note 12 8 5" xfId="23223" xr:uid="{00000000-0005-0000-0000-00003E920000}"/>
    <cellStyle name="Note 12 8 5 2" xfId="44940" xr:uid="{00000000-0005-0000-0000-00003F920000}"/>
    <cellStyle name="Note 12 8 6" xfId="22786" xr:uid="{00000000-0005-0000-0000-000040920000}"/>
    <cellStyle name="Note 12 8 6 2" xfId="44941" xr:uid="{00000000-0005-0000-0000-000041920000}"/>
    <cellStyle name="Note 12 8 7" xfId="44942" xr:uid="{00000000-0005-0000-0000-000042920000}"/>
    <cellStyle name="Note 12 9" xfId="10980" xr:uid="{00000000-0005-0000-0000-000043920000}"/>
    <cellStyle name="Note 12 9 2" xfId="18238" xr:uid="{00000000-0005-0000-0000-000044920000}"/>
    <cellStyle name="Note 12 9 2 2" xfId="30521" xr:uid="{00000000-0005-0000-0000-000045920000}"/>
    <cellStyle name="Note 12 9 3" xfId="24872" xr:uid="{00000000-0005-0000-0000-000046920000}"/>
    <cellStyle name="Note 13" xfId="2998" xr:uid="{00000000-0005-0000-0000-000047920000}"/>
    <cellStyle name="Note 13 10" xfId="9492" xr:uid="{00000000-0005-0000-0000-000048920000}"/>
    <cellStyle name="Note 13 10 2" xfId="17706" xr:uid="{00000000-0005-0000-0000-000049920000}"/>
    <cellStyle name="Note 13 10 2 2" xfId="30012" xr:uid="{00000000-0005-0000-0000-00004A920000}"/>
    <cellStyle name="Note 13 10 3" xfId="23505" xr:uid="{00000000-0005-0000-0000-00004B920000}"/>
    <cellStyle name="Note 13 11" xfId="17276" xr:uid="{00000000-0005-0000-0000-00004C920000}"/>
    <cellStyle name="Note 13 11 2" xfId="29602" xr:uid="{00000000-0005-0000-0000-00004D920000}"/>
    <cellStyle name="Note 13 12" xfId="23063" xr:uid="{00000000-0005-0000-0000-00004E920000}"/>
    <cellStyle name="Note 13 12 2" xfId="44943" xr:uid="{00000000-0005-0000-0000-00004F920000}"/>
    <cellStyle name="Note 13 13" xfId="22622" xr:uid="{00000000-0005-0000-0000-000050920000}"/>
    <cellStyle name="Note 13 13 2" xfId="44944" xr:uid="{00000000-0005-0000-0000-000051920000}"/>
    <cellStyle name="Note 13 14" xfId="44945" xr:uid="{00000000-0005-0000-0000-000052920000}"/>
    <cellStyle name="Note 13 2" xfId="2999" xr:uid="{00000000-0005-0000-0000-000053920000}"/>
    <cellStyle name="Note 13 2 2" xfId="5745" xr:uid="{00000000-0005-0000-0000-000054920000}"/>
    <cellStyle name="Note 13 2 2 2" xfId="11810" xr:uid="{00000000-0005-0000-0000-000055920000}"/>
    <cellStyle name="Note 13 2 2 2 2" xfId="18473" xr:uid="{00000000-0005-0000-0000-000056920000}"/>
    <cellStyle name="Note 13 2 2 2 2 2" xfId="30751" xr:uid="{00000000-0005-0000-0000-000057920000}"/>
    <cellStyle name="Note 13 2 2 2 3" xfId="25370" xr:uid="{00000000-0005-0000-0000-000058920000}"/>
    <cellStyle name="Note 13 2 2 3" xfId="9682" xr:uid="{00000000-0005-0000-0000-000059920000}"/>
    <cellStyle name="Note 13 2 2 3 2" xfId="17896" xr:uid="{00000000-0005-0000-0000-00005A920000}"/>
    <cellStyle name="Note 13 2 2 3 2 2" xfId="30201" xr:uid="{00000000-0005-0000-0000-00005B920000}"/>
    <cellStyle name="Note 13 2 2 3 3" xfId="23694" xr:uid="{00000000-0005-0000-0000-00005C920000}"/>
    <cellStyle name="Note 13 2 2 4" xfId="17455" xr:uid="{00000000-0005-0000-0000-00005D920000}"/>
    <cellStyle name="Note 13 2 2 4 2" xfId="29769" xr:uid="{00000000-0005-0000-0000-00005E920000}"/>
    <cellStyle name="Note 13 2 2 5" xfId="23231" xr:uid="{00000000-0005-0000-0000-00005F920000}"/>
    <cellStyle name="Note 13 2 2 5 2" xfId="44946" xr:uid="{00000000-0005-0000-0000-000060920000}"/>
    <cellStyle name="Note 13 2 2 6" xfId="22794" xr:uid="{00000000-0005-0000-0000-000061920000}"/>
    <cellStyle name="Note 13 2 2 6 2" xfId="44947" xr:uid="{00000000-0005-0000-0000-000062920000}"/>
    <cellStyle name="Note 13 2 2 7" xfId="44948" xr:uid="{00000000-0005-0000-0000-000063920000}"/>
    <cellStyle name="Note 13 2 3" xfId="10988" xr:uid="{00000000-0005-0000-0000-000064920000}"/>
    <cellStyle name="Note 13 2 3 2" xfId="18246" xr:uid="{00000000-0005-0000-0000-000065920000}"/>
    <cellStyle name="Note 13 2 3 2 2" xfId="30529" xr:uid="{00000000-0005-0000-0000-000066920000}"/>
    <cellStyle name="Note 13 2 3 3" xfId="24880" xr:uid="{00000000-0005-0000-0000-000067920000}"/>
    <cellStyle name="Note 13 2 4" xfId="9493" xr:uid="{00000000-0005-0000-0000-000068920000}"/>
    <cellStyle name="Note 13 2 4 2" xfId="17707" xr:uid="{00000000-0005-0000-0000-000069920000}"/>
    <cellStyle name="Note 13 2 4 2 2" xfId="30013" xr:uid="{00000000-0005-0000-0000-00006A920000}"/>
    <cellStyle name="Note 13 2 4 3" xfId="23506" xr:uid="{00000000-0005-0000-0000-00006B920000}"/>
    <cellStyle name="Note 13 2 5" xfId="17277" xr:uid="{00000000-0005-0000-0000-00006C920000}"/>
    <cellStyle name="Note 13 2 5 2" xfId="29603" xr:uid="{00000000-0005-0000-0000-00006D920000}"/>
    <cellStyle name="Note 13 2 6" xfId="23064" xr:uid="{00000000-0005-0000-0000-00006E920000}"/>
    <cellStyle name="Note 13 2 6 2" xfId="44949" xr:uid="{00000000-0005-0000-0000-00006F920000}"/>
    <cellStyle name="Note 13 2 7" xfId="22623" xr:uid="{00000000-0005-0000-0000-000070920000}"/>
    <cellStyle name="Note 13 2 7 2" xfId="44950" xr:uid="{00000000-0005-0000-0000-000071920000}"/>
    <cellStyle name="Note 13 2 8" xfId="44951" xr:uid="{00000000-0005-0000-0000-000072920000}"/>
    <cellStyle name="Note 13 3" xfId="3000" xr:uid="{00000000-0005-0000-0000-000073920000}"/>
    <cellStyle name="Note 13 3 2" xfId="5746" xr:uid="{00000000-0005-0000-0000-000074920000}"/>
    <cellStyle name="Note 13 3 2 2" xfId="11811" xr:uid="{00000000-0005-0000-0000-000075920000}"/>
    <cellStyle name="Note 13 3 2 2 2" xfId="18474" xr:uid="{00000000-0005-0000-0000-000076920000}"/>
    <cellStyle name="Note 13 3 2 2 2 2" xfId="30752" xr:uid="{00000000-0005-0000-0000-000077920000}"/>
    <cellStyle name="Note 13 3 2 2 3" xfId="25371" xr:uid="{00000000-0005-0000-0000-000078920000}"/>
    <cellStyle name="Note 13 3 2 3" xfId="9683" xr:uid="{00000000-0005-0000-0000-000079920000}"/>
    <cellStyle name="Note 13 3 2 3 2" xfId="17897" xr:uid="{00000000-0005-0000-0000-00007A920000}"/>
    <cellStyle name="Note 13 3 2 3 2 2" xfId="30202" xr:uid="{00000000-0005-0000-0000-00007B920000}"/>
    <cellStyle name="Note 13 3 2 3 3" xfId="23695" xr:uid="{00000000-0005-0000-0000-00007C920000}"/>
    <cellStyle name="Note 13 3 2 4" xfId="17456" xr:uid="{00000000-0005-0000-0000-00007D920000}"/>
    <cellStyle name="Note 13 3 2 4 2" xfId="29770" xr:uid="{00000000-0005-0000-0000-00007E920000}"/>
    <cellStyle name="Note 13 3 2 5" xfId="23232" xr:uid="{00000000-0005-0000-0000-00007F920000}"/>
    <cellStyle name="Note 13 3 2 5 2" xfId="44952" xr:uid="{00000000-0005-0000-0000-000080920000}"/>
    <cellStyle name="Note 13 3 2 6" xfId="22795" xr:uid="{00000000-0005-0000-0000-000081920000}"/>
    <cellStyle name="Note 13 3 2 6 2" xfId="44953" xr:uid="{00000000-0005-0000-0000-000082920000}"/>
    <cellStyle name="Note 13 3 2 7" xfId="44954" xr:uid="{00000000-0005-0000-0000-000083920000}"/>
    <cellStyle name="Note 13 3 3" xfId="10989" xr:uid="{00000000-0005-0000-0000-000084920000}"/>
    <cellStyle name="Note 13 3 3 2" xfId="18247" xr:uid="{00000000-0005-0000-0000-000085920000}"/>
    <cellStyle name="Note 13 3 3 2 2" xfId="30530" xr:uid="{00000000-0005-0000-0000-000086920000}"/>
    <cellStyle name="Note 13 3 3 3" xfId="24881" xr:uid="{00000000-0005-0000-0000-000087920000}"/>
    <cellStyle name="Note 13 3 4" xfId="9494" xr:uid="{00000000-0005-0000-0000-000088920000}"/>
    <cellStyle name="Note 13 3 4 2" xfId="17708" xr:uid="{00000000-0005-0000-0000-000089920000}"/>
    <cellStyle name="Note 13 3 4 2 2" xfId="30014" xr:uid="{00000000-0005-0000-0000-00008A920000}"/>
    <cellStyle name="Note 13 3 4 3" xfId="23507" xr:uid="{00000000-0005-0000-0000-00008B920000}"/>
    <cellStyle name="Note 13 3 5" xfId="17278" xr:uid="{00000000-0005-0000-0000-00008C920000}"/>
    <cellStyle name="Note 13 3 5 2" xfId="29604" xr:uid="{00000000-0005-0000-0000-00008D920000}"/>
    <cellStyle name="Note 13 3 6" xfId="23065" xr:uid="{00000000-0005-0000-0000-00008E920000}"/>
    <cellStyle name="Note 13 3 6 2" xfId="44955" xr:uid="{00000000-0005-0000-0000-00008F920000}"/>
    <cellStyle name="Note 13 3 7" xfId="22624" xr:uid="{00000000-0005-0000-0000-000090920000}"/>
    <cellStyle name="Note 13 3 7 2" xfId="44956" xr:uid="{00000000-0005-0000-0000-000091920000}"/>
    <cellStyle name="Note 13 3 8" xfId="44957" xr:uid="{00000000-0005-0000-0000-000092920000}"/>
    <cellStyle name="Note 13 4" xfId="3001" xr:uid="{00000000-0005-0000-0000-000093920000}"/>
    <cellStyle name="Note 13 4 2" xfId="5747" xr:uid="{00000000-0005-0000-0000-000094920000}"/>
    <cellStyle name="Note 13 4 2 2" xfId="11812" xr:uid="{00000000-0005-0000-0000-000095920000}"/>
    <cellStyle name="Note 13 4 2 2 2" xfId="18475" xr:uid="{00000000-0005-0000-0000-000096920000}"/>
    <cellStyle name="Note 13 4 2 2 2 2" xfId="30753" xr:uid="{00000000-0005-0000-0000-000097920000}"/>
    <cellStyle name="Note 13 4 2 2 3" xfId="25372" xr:uid="{00000000-0005-0000-0000-000098920000}"/>
    <cellStyle name="Note 13 4 2 3" xfId="9684" xr:uid="{00000000-0005-0000-0000-000099920000}"/>
    <cellStyle name="Note 13 4 2 3 2" xfId="17898" xr:uid="{00000000-0005-0000-0000-00009A920000}"/>
    <cellStyle name="Note 13 4 2 3 2 2" xfId="30203" xr:uid="{00000000-0005-0000-0000-00009B920000}"/>
    <cellStyle name="Note 13 4 2 3 3" xfId="23696" xr:uid="{00000000-0005-0000-0000-00009C920000}"/>
    <cellStyle name="Note 13 4 2 4" xfId="17457" xr:uid="{00000000-0005-0000-0000-00009D920000}"/>
    <cellStyle name="Note 13 4 2 4 2" xfId="29771" xr:uid="{00000000-0005-0000-0000-00009E920000}"/>
    <cellStyle name="Note 13 4 2 5" xfId="23233" xr:uid="{00000000-0005-0000-0000-00009F920000}"/>
    <cellStyle name="Note 13 4 2 5 2" xfId="44958" xr:uid="{00000000-0005-0000-0000-0000A0920000}"/>
    <cellStyle name="Note 13 4 2 6" xfId="22796" xr:uid="{00000000-0005-0000-0000-0000A1920000}"/>
    <cellStyle name="Note 13 4 2 6 2" xfId="44959" xr:uid="{00000000-0005-0000-0000-0000A2920000}"/>
    <cellStyle name="Note 13 4 2 7" xfId="44960" xr:uid="{00000000-0005-0000-0000-0000A3920000}"/>
    <cellStyle name="Note 13 4 3" xfId="10990" xr:uid="{00000000-0005-0000-0000-0000A4920000}"/>
    <cellStyle name="Note 13 4 3 2" xfId="18248" xr:uid="{00000000-0005-0000-0000-0000A5920000}"/>
    <cellStyle name="Note 13 4 3 2 2" xfId="30531" xr:uid="{00000000-0005-0000-0000-0000A6920000}"/>
    <cellStyle name="Note 13 4 3 3" xfId="24882" xr:uid="{00000000-0005-0000-0000-0000A7920000}"/>
    <cellStyle name="Note 13 4 4" xfId="9495" xr:uid="{00000000-0005-0000-0000-0000A8920000}"/>
    <cellStyle name="Note 13 4 4 2" xfId="17709" xr:uid="{00000000-0005-0000-0000-0000A9920000}"/>
    <cellStyle name="Note 13 4 4 2 2" xfId="30015" xr:uid="{00000000-0005-0000-0000-0000AA920000}"/>
    <cellStyle name="Note 13 4 4 3" xfId="23508" xr:uid="{00000000-0005-0000-0000-0000AB920000}"/>
    <cellStyle name="Note 13 4 5" xfId="17279" xr:uid="{00000000-0005-0000-0000-0000AC920000}"/>
    <cellStyle name="Note 13 4 5 2" xfId="29605" xr:uid="{00000000-0005-0000-0000-0000AD920000}"/>
    <cellStyle name="Note 13 4 6" xfId="23066" xr:uid="{00000000-0005-0000-0000-0000AE920000}"/>
    <cellStyle name="Note 13 4 6 2" xfId="44961" xr:uid="{00000000-0005-0000-0000-0000AF920000}"/>
    <cellStyle name="Note 13 4 7" xfId="22625" xr:uid="{00000000-0005-0000-0000-0000B0920000}"/>
    <cellStyle name="Note 13 4 7 2" xfId="44962" xr:uid="{00000000-0005-0000-0000-0000B1920000}"/>
    <cellStyle name="Note 13 4 8" xfId="44963" xr:uid="{00000000-0005-0000-0000-0000B2920000}"/>
    <cellStyle name="Note 13 5" xfId="3002" xr:uid="{00000000-0005-0000-0000-0000B3920000}"/>
    <cellStyle name="Note 13 5 2" xfId="5748" xr:uid="{00000000-0005-0000-0000-0000B4920000}"/>
    <cellStyle name="Note 13 5 2 2" xfId="11813" xr:uid="{00000000-0005-0000-0000-0000B5920000}"/>
    <cellStyle name="Note 13 5 2 2 2" xfId="18476" xr:uid="{00000000-0005-0000-0000-0000B6920000}"/>
    <cellStyle name="Note 13 5 2 2 2 2" xfId="30754" xr:uid="{00000000-0005-0000-0000-0000B7920000}"/>
    <cellStyle name="Note 13 5 2 2 3" xfId="25373" xr:uid="{00000000-0005-0000-0000-0000B8920000}"/>
    <cellStyle name="Note 13 5 2 3" xfId="9685" xr:uid="{00000000-0005-0000-0000-0000B9920000}"/>
    <cellStyle name="Note 13 5 2 3 2" xfId="17899" xr:uid="{00000000-0005-0000-0000-0000BA920000}"/>
    <cellStyle name="Note 13 5 2 3 2 2" xfId="30204" xr:uid="{00000000-0005-0000-0000-0000BB920000}"/>
    <cellStyle name="Note 13 5 2 3 3" xfId="23697" xr:uid="{00000000-0005-0000-0000-0000BC920000}"/>
    <cellStyle name="Note 13 5 2 4" xfId="17458" xr:uid="{00000000-0005-0000-0000-0000BD920000}"/>
    <cellStyle name="Note 13 5 2 4 2" xfId="29772" xr:uid="{00000000-0005-0000-0000-0000BE920000}"/>
    <cellStyle name="Note 13 5 2 5" xfId="23234" xr:uid="{00000000-0005-0000-0000-0000BF920000}"/>
    <cellStyle name="Note 13 5 2 5 2" xfId="44964" xr:uid="{00000000-0005-0000-0000-0000C0920000}"/>
    <cellStyle name="Note 13 5 2 6" xfId="22797" xr:uid="{00000000-0005-0000-0000-0000C1920000}"/>
    <cellStyle name="Note 13 5 2 6 2" xfId="44965" xr:uid="{00000000-0005-0000-0000-0000C2920000}"/>
    <cellStyle name="Note 13 5 2 7" xfId="44966" xr:uid="{00000000-0005-0000-0000-0000C3920000}"/>
    <cellStyle name="Note 13 5 3" xfId="10991" xr:uid="{00000000-0005-0000-0000-0000C4920000}"/>
    <cellStyle name="Note 13 5 3 2" xfId="18249" xr:uid="{00000000-0005-0000-0000-0000C5920000}"/>
    <cellStyle name="Note 13 5 3 2 2" xfId="30532" xr:uid="{00000000-0005-0000-0000-0000C6920000}"/>
    <cellStyle name="Note 13 5 3 3" xfId="24883" xr:uid="{00000000-0005-0000-0000-0000C7920000}"/>
    <cellStyle name="Note 13 5 4" xfId="9496" xr:uid="{00000000-0005-0000-0000-0000C8920000}"/>
    <cellStyle name="Note 13 5 4 2" xfId="17710" xr:uid="{00000000-0005-0000-0000-0000C9920000}"/>
    <cellStyle name="Note 13 5 4 2 2" xfId="30016" xr:uid="{00000000-0005-0000-0000-0000CA920000}"/>
    <cellStyle name="Note 13 5 4 3" xfId="23509" xr:uid="{00000000-0005-0000-0000-0000CB920000}"/>
    <cellStyle name="Note 13 5 5" xfId="17280" xr:uid="{00000000-0005-0000-0000-0000CC920000}"/>
    <cellStyle name="Note 13 5 5 2" xfId="29606" xr:uid="{00000000-0005-0000-0000-0000CD920000}"/>
    <cellStyle name="Note 13 5 6" xfId="23067" xr:uid="{00000000-0005-0000-0000-0000CE920000}"/>
    <cellStyle name="Note 13 5 6 2" xfId="44967" xr:uid="{00000000-0005-0000-0000-0000CF920000}"/>
    <cellStyle name="Note 13 5 7" xfId="22626" xr:uid="{00000000-0005-0000-0000-0000D0920000}"/>
    <cellStyle name="Note 13 5 7 2" xfId="44968" xr:uid="{00000000-0005-0000-0000-0000D1920000}"/>
    <cellStyle name="Note 13 5 8" xfId="44969" xr:uid="{00000000-0005-0000-0000-0000D2920000}"/>
    <cellStyle name="Note 13 6" xfId="3003" xr:uid="{00000000-0005-0000-0000-0000D3920000}"/>
    <cellStyle name="Note 13 6 2" xfId="5749" xr:uid="{00000000-0005-0000-0000-0000D4920000}"/>
    <cellStyle name="Note 13 6 2 2" xfId="11814" xr:uid="{00000000-0005-0000-0000-0000D5920000}"/>
    <cellStyle name="Note 13 6 2 2 2" xfId="18477" xr:uid="{00000000-0005-0000-0000-0000D6920000}"/>
    <cellStyle name="Note 13 6 2 2 2 2" xfId="30755" xr:uid="{00000000-0005-0000-0000-0000D7920000}"/>
    <cellStyle name="Note 13 6 2 2 3" xfId="25374" xr:uid="{00000000-0005-0000-0000-0000D8920000}"/>
    <cellStyle name="Note 13 6 2 3" xfId="9686" xr:uid="{00000000-0005-0000-0000-0000D9920000}"/>
    <cellStyle name="Note 13 6 2 3 2" xfId="17900" xr:uid="{00000000-0005-0000-0000-0000DA920000}"/>
    <cellStyle name="Note 13 6 2 3 2 2" xfId="30205" xr:uid="{00000000-0005-0000-0000-0000DB920000}"/>
    <cellStyle name="Note 13 6 2 3 3" xfId="23698" xr:uid="{00000000-0005-0000-0000-0000DC920000}"/>
    <cellStyle name="Note 13 6 2 4" xfId="17459" xr:uid="{00000000-0005-0000-0000-0000DD920000}"/>
    <cellStyle name="Note 13 6 2 4 2" xfId="29773" xr:uid="{00000000-0005-0000-0000-0000DE920000}"/>
    <cellStyle name="Note 13 6 2 5" xfId="23235" xr:uid="{00000000-0005-0000-0000-0000DF920000}"/>
    <cellStyle name="Note 13 6 2 5 2" xfId="44970" xr:uid="{00000000-0005-0000-0000-0000E0920000}"/>
    <cellStyle name="Note 13 6 2 6" xfId="22798" xr:uid="{00000000-0005-0000-0000-0000E1920000}"/>
    <cellStyle name="Note 13 6 2 6 2" xfId="44971" xr:uid="{00000000-0005-0000-0000-0000E2920000}"/>
    <cellStyle name="Note 13 6 2 7" xfId="44972" xr:uid="{00000000-0005-0000-0000-0000E3920000}"/>
    <cellStyle name="Note 13 6 3" xfId="10992" xr:uid="{00000000-0005-0000-0000-0000E4920000}"/>
    <cellStyle name="Note 13 6 3 2" xfId="18250" xr:uid="{00000000-0005-0000-0000-0000E5920000}"/>
    <cellStyle name="Note 13 6 3 2 2" xfId="30533" xr:uid="{00000000-0005-0000-0000-0000E6920000}"/>
    <cellStyle name="Note 13 6 3 3" xfId="24884" xr:uid="{00000000-0005-0000-0000-0000E7920000}"/>
    <cellStyle name="Note 13 6 4" xfId="9497" xr:uid="{00000000-0005-0000-0000-0000E8920000}"/>
    <cellStyle name="Note 13 6 4 2" xfId="17711" xr:uid="{00000000-0005-0000-0000-0000E9920000}"/>
    <cellStyle name="Note 13 6 4 2 2" xfId="30017" xr:uid="{00000000-0005-0000-0000-0000EA920000}"/>
    <cellStyle name="Note 13 6 4 3" xfId="23510" xr:uid="{00000000-0005-0000-0000-0000EB920000}"/>
    <cellStyle name="Note 13 6 5" xfId="17281" xr:uid="{00000000-0005-0000-0000-0000EC920000}"/>
    <cellStyle name="Note 13 6 5 2" xfId="29607" xr:uid="{00000000-0005-0000-0000-0000ED920000}"/>
    <cellStyle name="Note 13 6 6" xfId="23068" xr:uid="{00000000-0005-0000-0000-0000EE920000}"/>
    <cellStyle name="Note 13 6 6 2" xfId="44973" xr:uid="{00000000-0005-0000-0000-0000EF920000}"/>
    <cellStyle name="Note 13 6 7" xfId="22627" xr:uid="{00000000-0005-0000-0000-0000F0920000}"/>
    <cellStyle name="Note 13 6 7 2" xfId="44974" xr:uid="{00000000-0005-0000-0000-0000F1920000}"/>
    <cellStyle name="Note 13 6 8" xfId="44975" xr:uid="{00000000-0005-0000-0000-0000F2920000}"/>
    <cellStyle name="Note 13 7" xfId="3004" xr:uid="{00000000-0005-0000-0000-0000F3920000}"/>
    <cellStyle name="Note 13 7 2" xfId="5750" xr:uid="{00000000-0005-0000-0000-0000F4920000}"/>
    <cellStyle name="Note 13 7 2 2" xfId="11815" xr:uid="{00000000-0005-0000-0000-0000F5920000}"/>
    <cellStyle name="Note 13 7 2 2 2" xfId="18478" xr:uid="{00000000-0005-0000-0000-0000F6920000}"/>
    <cellStyle name="Note 13 7 2 2 2 2" xfId="30756" xr:uid="{00000000-0005-0000-0000-0000F7920000}"/>
    <cellStyle name="Note 13 7 2 2 3" xfId="25375" xr:uid="{00000000-0005-0000-0000-0000F8920000}"/>
    <cellStyle name="Note 13 7 2 3" xfId="9687" xr:uid="{00000000-0005-0000-0000-0000F9920000}"/>
    <cellStyle name="Note 13 7 2 3 2" xfId="17901" xr:uid="{00000000-0005-0000-0000-0000FA920000}"/>
    <cellStyle name="Note 13 7 2 3 2 2" xfId="30206" xr:uid="{00000000-0005-0000-0000-0000FB920000}"/>
    <cellStyle name="Note 13 7 2 3 3" xfId="23699" xr:uid="{00000000-0005-0000-0000-0000FC920000}"/>
    <cellStyle name="Note 13 7 2 4" xfId="17460" xr:uid="{00000000-0005-0000-0000-0000FD920000}"/>
    <cellStyle name="Note 13 7 2 4 2" xfId="29774" xr:uid="{00000000-0005-0000-0000-0000FE920000}"/>
    <cellStyle name="Note 13 7 2 5" xfId="23236" xr:uid="{00000000-0005-0000-0000-0000FF920000}"/>
    <cellStyle name="Note 13 7 2 5 2" xfId="44976" xr:uid="{00000000-0005-0000-0000-000000930000}"/>
    <cellStyle name="Note 13 7 2 6" xfId="22799" xr:uid="{00000000-0005-0000-0000-000001930000}"/>
    <cellStyle name="Note 13 7 2 6 2" xfId="44977" xr:uid="{00000000-0005-0000-0000-000002930000}"/>
    <cellStyle name="Note 13 7 2 7" xfId="44978" xr:uid="{00000000-0005-0000-0000-000003930000}"/>
    <cellStyle name="Note 13 7 3" xfId="10993" xr:uid="{00000000-0005-0000-0000-000004930000}"/>
    <cellStyle name="Note 13 7 3 2" xfId="18251" xr:uid="{00000000-0005-0000-0000-000005930000}"/>
    <cellStyle name="Note 13 7 3 2 2" xfId="30534" xr:uid="{00000000-0005-0000-0000-000006930000}"/>
    <cellStyle name="Note 13 7 3 3" xfId="24885" xr:uid="{00000000-0005-0000-0000-000007930000}"/>
    <cellStyle name="Note 13 7 4" xfId="9498" xr:uid="{00000000-0005-0000-0000-000008930000}"/>
    <cellStyle name="Note 13 7 4 2" xfId="17712" xr:uid="{00000000-0005-0000-0000-000009930000}"/>
    <cellStyle name="Note 13 7 4 2 2" xfId="30018" xr:uid="{00000000-0005-0000-0000-00000A930000}"/>
    <cellStyle name="Note 13 7 4 3" xfId="23511" xr:uid="{00000000-0005-0000-0000-00000B930000}"/>
    <cellStyle name="Note 13 7 5" xfId="17282" xr:uid="{00000000-0005-0000-0000-00000C930000}"/>
    <cellStyle name="Note 13 7 5 2" xfId="29608" xr:uid="{00000000-0005-0000-0000-00000D930000}"/>
    <cellStyle name="Note 13 7 6" xfId="23069" xr:uid="{00000000-0005-0000-0000-00000E930000}"/>
    <cellStyle name="Note 13 7 6 2" xfId="44979" xr:uid="{00000000-0005-0000-0000-00000F930000}"/>
    <cellStyle name="Note 13 7 7" xfId="22628" xr:uid="{00000000-0005-0000-0000-000010930000}"/>
    <cellStyle name="Note 13 7 7 2" xfId="44980" xr:uid="{00000000-0005-0000-0000-000011930000}"/>
    <cellStyle name="Note 13 7 8" xfId="44981" xr:uid="{00000000-0005-0000-0000-000012930000}"/>
    <cellStyle name="Note 13 8" xfId="5744" xr:uid="{00000000-0005-0000-0000-000013930000}"/>
    <cellStyle name="Note 13 8 2" xfId="11809" xr:uid="{00000000-0005-0000-0000-000014930000}"/>
    <cellStyle name="Note 13 8 2 2" xfId="18472" xr:uid="{00000000-0005-0000-0000-000015930000}"/>
    <cellStyle name="Note 13 8 2 2 2" xfId="30750" xr:uid="{00000000-0005-0000-0000-000016930000}"/>
    <cellStyle name="Note 13 8 2 3" xfId="25369" xr:uid="{00000000-0005-0000-0000-000017930000}"/>
    <cellStyle name="Note 13 8 3" xfId="9681" xr:uid="{00000000-0005-0000-0000-000018930000}"/>
    <cellStyle name="Note 13 8 3 2" xfId="17895" xr:uid="{00000000-0005-0000-0000-000019930000}"/>
    <cellStyle name="Note 13 8 3 2 2" xfId="30200" xr:uid="{00000000-0005-0000-0000-00001A930000}"/>
    <cellStyle name="Note 13 8 3 3" xfId="23693" xr:uid="{00000000-0005-0000-0000-00001B930000}"/>
    <cellStyle name="Note 13 8 4" xfId="17454" xr:uid="{00000000-0005-0000-0000-00001C930000}"/>
    <cellStyle name="Note 13 8 4 2" xfId="29768" xr:uid="{00000000-0005-0000-0000-00001D930000}"/>
    <cellStyle name="Note 13 8 5" xfId="23230" xr:uid="{00000000-0005-0000-0000-00001E930000}"/>
    <cellStyle name="Note 13 8 5 2" xfId="44982" xr:uid="{00000000-0005-0000-0000-00001F930000}"/>
    <cellStyle name="Note 13 8 6" xfId="22793" xr:uid="{00000000-0005-0000-0000-000020930000}"/>
    <cellStyle name="Note 13 8 6 2" xfId="44983" xr:uid="{00000000-0005-0000-0000-000021930000}"/>
    <cellStyle name="Note 13 8 7" xfId="44984" xr:uid="{00000000-0005-0000-0000-000022930000}"/>
    <cellStyle name="Note 13 9" xfId="10987" xr:uid="{00000000-0005-0000-0000-000023930000}"/>
    <cellStyle name="Note 13 9 2" xfId="18245" xr:uid="{00000000-0005-0000-0000-000024930000}"/>
    <cellStyle name="Note 13 9 2 2" xfId="30528" xr:uid="{00000000-0005-0000-0000-000025930000}"/>
    <cellStyle name="Note 13 9 3" xfId="24879" xr:uid="{00000000-0005-0000-0000-000026930000}"/>
    <cellStyle name="Note 14" xfId="3005" xr:uid="{00000000-0005-0000-0000-000027930000}"/>
    <cellStyle name="Note 14 10" xfId="9499" xr:uid="{00000000-0005-0000-0000-000028930000}"/>
    <cellStyle name="Note 14 10 2" xfId="17713" xr:uid="{00000000-0005-0000-0000-000029930000}"/>
    <cellStyle name="Note 14 10 2 2" xfId="30019" xr:uid="{00000000-0005-0000-0000-00002A930000}"/>
    <cellStyle name="Note 14 10 3" xfId="23512" xr:uid="{00000000-0005-0000-0000-00002B930000}"/>
    <cellStyle name="Note 14 11" xfId="17283" xr:uid="{00000000-0005-0000-0000-00002C930000}"/>
    <cellStyle name="Note 14 11 2" xfId="29609" xr:uid="{00000000-0005-0000-0000-00002D930000}"/>
    <cellStyle name="Note 14 12" xfId="23070" xr:uid="{00000000-0005-0000-0000-00002E930000}"/>
    <cellStyle name="Note 14 12 2" xfId="44985" xr:uid="{00000000-0005-0000-0000-00002F930000}"/>
    <cellStyle name="Note 14 13" xfId="22629" xr:uid="{00000000-0005-0000-0000-000030930000}"/>
    <cellStyle name="Note 14 13 2" xfId="44986" xr:uid="{00000000-0005-0000-0000-000031930000}"/>
    <cellStyle name="Note 14 14" xfId="44987" xr:uid="{00000000-0005-0000-0000-000032930000}"/>
    <cellStyle name="Note 14 2" xfId="3006" xr:uid="{00000000-0005-0000-0000-000033930000}"/>
    <cellStyle name="Note 14 2 2" xfId="5752" xr:uid="{00000000-0005-0000-0000-000034930000}"/>
    <cellStyle name="Note 14 2 2 2" xfId="11817" xr:uid="{00000000-0005-0000-0000-000035930000}"/>
    <cellStyle name="Note 14 2 2 2 2" xfId="18480" xr:uid="{00000000-0005-0000-0000-000036930000}"/>
    <cellStyle name="Note 14 2 2 2 2 2" xfId="30758" xr:uid="{00000000-0005-0000-0000-000037930000}"/>
    <cellStyle name="Note 14 2 2 2 3" xfId="25377" xr:uid="{00000000-0005-0000-0000-000038930000}"/>
    <cellStyle name="Note 14 2 2 3" xfId="9689" xr:uid="{00000000-0005-0000-0000-000039930000}"/>
    <cellStyle name="Note 14 2 2 3 2" xfId="17903" xr:uid="{00000000-0005-0000-0000-00003A930000}"/>
    <cellStyle name="Note 14 2 2 3 2 2" xfId="30208" xr:uid="{00000000-0005-0000-0000-00003B930000}"/>
    <cellStyle name="Note 14 2 2 3 3" xfId="23701" xr:uid="{00000000-0005-0000-0000-00003C930000}"/>
    <cellStyle name="Note 14 2 2 4" xfId="17462" xr:uid="{00000000-0005-0000-0000-00003D930000}"/>
    <cellStyle name="Note 14 2 2 4 2" xfId="29776" xr:uid="{00000000-0005-0000-0000-00003E930000}"/>
    <cellStyle name="Note 14 2 2 5" xfId="23238" xr:uid="{00000000-0005-0000-0000-00003F930000}"/>
    <cellStyle name="Note 14 2 2 5 2" xfId="44988" xr:uid="{00000000-0005-0000-0000-000040930000}"/>
    <cellStyle name="Note 14 2 2 6" xfId="22801" xr:uid="{00000000-0005-0000-0000-000041930000}"/>
    <cellStyle name="Note 14 2 2 6 2" xfId="44989" xr:uid="{00000000-0005-0000-0000-000042930000}"/>
    <cellStyle name="Note 14 2 2 7" xfId="44990" xr:uid="{00000000-0005-0000-0000-000043930000}"/>
    <cellStyle name="Note 14 2 3" xfId="10995" xr:uid="{00000000-0005-0000-0000-000044930000}"/>
    <cellStyle name="Note 14 2 3 2" xfId="18253" xr:uid="{00000000-0005-0000-0000-000045930000}"/>
    <cellStyle name="Note 14 2 3 2 2" xfId="30536" xr:uid="{00000000-0005-0000-0000-000046930000}"/>
    <cellStyle name="Note 14 2 3 3" xfId="24887" xr:uid="{00000000-0005-0000-0000-000047930000}"/>
    <cellStyle name="Note 14 2 4" xfId="9500" xr:uid="{00000000-0005-0000-0000-000048930000}"/>
    <cellStyle name="Note 14 2 4 2" xfId="17714" xr:uid="{00000000-0005-0000-0000-000049930000}"/>
    <cellStyle name="Note 14 2 4 2 2" xfId="30020" xr:uid="{00000000-0005-0000-0000-00004A930000}"/>
    <cellStyle name="Note 14 2 4 3" xfId="23513" xr:uid="{00000000-0005-0000-0000-00004B930000}"/>
    <cellStyle name="Note 14 2 5" xfId="17284" xr:uid="{00000000-0005-0000-0000-00004C930000}"/>
    <cellStyle name="Note 14 2 5 2" xfId="29610" xr:uid="{00000000-0005-0000-0000-00004D930000}"/>
    <cellStyle name="Note 14 2 6" xfId="23071" xr:uid="{00000000-0005-0000-0000-00004E930000}"/>
    <cellStyle name="Note 14 2 6 2" xfId="44991" xr:uid="{00000000-0005-0000-0000-00004F930000}"/>
    <cellStyle name="Note 14 2 7" xfId="22630" xr:uid="{00000000-0005-0000-0000-000050930000}"/>
    <cellStyle name="Note 14 2 7 2" xfId="44992" xr:uid="{00000000-0005-0000-0000-000051930000}"/>
    <cellStyle name="Note 14 2 8" xfId="44993" xr:uid="{00000000-0005-0000-0000-000052930000}"/>
    <cellStyle name="Note 14 3" xfId="3007" xr:uid="{00000000-0005-0000-0000-000053930000}"/>
    <cellStyle name="Note 14 3 2" xfId="5753" xr:uid="{00000000-0005-0000-0000-000054930000}"/>
    <cellStyle name="Note 14 3 2 2" xfId="11818" xr:uid="{00000000-0005-0000-0000-000055930000}"/>
    <cellStyle name="Note 14 3 2 2 2" xfId="18481" xr:uid="{00000000-0005-0000-0000-000056930000}"/>
    <cellStyle name="Note 14 3 2 2 2 2" xfId="30759" xr:uid="{00000000-0005-0000-0000-000057930000}"/>
    <cellStyle name="Note 14 3 2 2 3" xfId="25378" xr:uid="{00000000-0005-0000-0000-000058930000}"/>
    <cellStyle name="Note 14 3 2 3" xfId="9690" xr:uid="{00000000-0005-0000-0000-000059930000}"/>
    <cellStyle name="Note 14 3 2 3 2" xfId="17904" xr:uid="{00000000-0005-0000-0000-00005A930000}"/>
    <cellStyle name="Note 14 3 2 3 2 2" xfId="30209" xr:uid="{00000000-0005-0000-0000-00005B930000}"/>
    <cellStyle name="Note 14 3 2 3 3" xfId="23702" xr:uid="{00000000-0005-0000-0000-00005C930000}"/>
    <cellStyle name="Note 14 3 2 4" xfId="17463" xr:uid="{00000000-0005-0000-0000-00005D930000}"/>
    <cellStyle name="Note 14 3 2 4 2" xfId="29777" xr:uid="{00000000-0005-0000-0000-00005E930000}"/>
    <cellStyle name="Note 14 3 2 5" xfId="23239" xr:uid="{00000000-0005-0000-0000-00005F930000}"/>
    <cellStyle name="Note 14 3 2 5 2" xfId="44994" xr:uid="{00000000-0005-0000-0000-000060930000}"/>
    <cellStyle name="Note 14 3 2 6" xfId="22802" xr:uid="{00000000-0005-0000-0000-000061930000}"/>
    <cellStyle name="Note 14 3 2 6 2" xfId="44995" xr:uid="{00000000-0005-0000-0000-000062930000}"/>
    <cellStyle name="Note 14 3 2 7" xfId="44996" xr:uid="{00000000-0005-0000-0000-000063930000}"/>
    <cellStyle name="Note 14 3 3" xfId="10996" xr:uid="{00000000-0005-0000-0000-000064930000}"/>
    <cellStyle name="Note 14 3 3 2" xfId="18254" xr:uid="{00000000-0005-0000-0000-000065930000}"/>
    <cellStyle name="Note 14 3 3 2 2" xfId="30537" xr:uid="{00000000-0005-0000-0000-000066930000}"/>
    <cellStyle name="Note 14 3 3 3" xfId="24888" xr:uid="{00000000-0005-0000-0000-000067930000}"/>
    <cellStyle name="Note 14 3 4" xfId="9501" xr:uid="{00000000-0005-0000-0000-000068930000}"/>
    <cellStyle name="Note 14 3 4 2" xfId="17715" xr:uid="{00000000-0005-0000-0000-000069930000}"/>
    <cellStyle name="Note 14 3 4 2 2" xfId="30021" xr:uid="{00000000-0005-0000-0000-00006A930000}"/>
    <cellStyle name="Note 14 3 4 3" xfId="23514" xr:uid="{00000000-0005-0000-0000-00006B930000}"/>
    <cellStyle name="Note 14 3 5" xfId="17285" xr:uid="{00000000-0005-0000-0000-00006C930000}"/>
    <cellStyle name="Note 14 3 5 2" xfId="29611" xr:uid="{00000000-0005-0000-0000-00006D930000}"/>
    <cellStyle name="Note 14 3 6" xfId="23072" xr:uid="{00000000-0005-0000-0000-00006E930000}"/>
    <cellStyle name="Note 14 3 6 2" xfId="44997" xr:uid="{00000000-0005-0000-0000-00006F930000}"/>
    <cellStyle name="Note 14 3 7" xfId="22631" xr:uid="{00000000-0005-0000-0000-000070930000}"/>
    <cellStyle name="Note 14 3 7 2" xfId="44998" xr:uid="{00000000-0005-0000-0000-000071930000}"/>
    <cellStyle name="Note 14 3 8" xfId="44999" xr:uid="{00000000-0005-0000-0000-000072930000}"/>
    <cellStyle name="Note 14 4" xfId="3008" xr:uid="{00000000-0005-0000-0000-000073930000}"/>
    <cellStyle name="Note 14 4 2" xfId="5754" xr:uid="{00000000-0005-0000-0000-000074930000}"/>
    <cellStyle name="Note 14 4 2 2" xfId="11819" xr:uid="{00000000-0005-0000-0000-000075930000}"/>
    <cellStyle name="Note 14 4 2 2 2" xfId="18482" xr:uid="{00000000-0005-0000-0000-000076930000}"/>
    <cellStyle name="Note 14 4 2 2 2 2" xfId="30760" xr:uid="{00000000-0005-0000-0000-000077930000}"/>
    <cellStyle name="Note 14 4 2 2 3" xfId="25379" xr:uid="{00000000-0005-0000-0000-000078930000}"/>
    <cellStyle name="Note 14 4 2 3" xfId="9691" xr:uid="{00000000-0005-0000-0000-000079930000}"/>
    <cellStyle name="Note 14 4 2 3 2" xfId="17905" xr:uid="{00000000-0005-0000-0000-00007A930000}"/>
    <cellStyle name="Note 14 4 2 3 2 2" xfId="30210" xr:uid="{00000000-0005-0000-0000-00007B930000}"/>
    <cellStyle name="Note 14 4 2 3 3" xfId="23703" xr:uid="{00000000-0005-0000-0000-00007C930000}"/>
    <cellStyle name="Note 14 4 2 4" xfId="17464" xr:uid="{00000000-0005-0000-0000-00007D930000}"/>
    <cellStyle name="Note 14 4 2 4 2" xfId="29778" xr:uid="{00000000-0005-0000-0000-00007E930000}"/>
    <cellStyle name="Note 14 4 2 5" xfId="23240" xr:uid="{00000000-0005-0000-0000-00007F930000}"/>
    <cellStyle name="Note 14 4 2 5 2" xfId="45000" xr:uid="{00000000-0005-0000-0000-000080930000}"/>
    <cellStyle name="Note 14 4 2 6" xfId="22803" xr:uid="{00000000-0005-0000-0000-000081930000}"/>
    <cellStyle name="Note 14 4 2 6 2" xfId="45001" xr:uid="{00000000-0005-0000-0000-000082930000}"/>
    <cellStyle name="Note 14 4 2 7" xfId="45002" xr:uid="{00000000-0005-0000-0000-000083930000}"/>
    <cellStyle name="Note 14 4 3" xfId="10997" xr:uid="{00000000-0005-0000-0000-000084930000}"/>
    <cellStyle name="Note 14 4 3 2" xfId="18255" xr:uid="{00000000-0005-0000-0000-000085930000}"/>
    <cellStyle name="Note 14 4 3 2 2" xfId="30538" xr:uid="{00000000-0005-0000-0000-000086930000}"/>
    <cellStyle name="Note 14 4 3 3" xfId="24889" xr:uid="{00000000-0005-0000-0000-000087930000}"/>
    <cellStyle name="Note 14 4 4" xfId="9502" xr:uid="{00000000-0005-0000-0000-000088930000}"/>
    <cellStyle name="Note 14 4 4 2" xfId="17716" xr:uid="{00000000-0005-0000-0000-000089930000}"/>
    <cellStyle name="Note 14 4 4 2 2" xfId="30022" xr:uid="{00000000-0005-0000-0000-00008A930000}"/>
    <cellStyle name="Note 14 4 4 3" xfId="23515" xr:uid="{00000000-0005-0000-0000-00008B930000}"/>
    <cellStyle name="Note 14 4 5" xfId="17286" xr:uid="{00000000-0005-0000-0000-00008C930000}"/>
    <cellStyle name="Note 14 4 5 2" xfId="29612" xr:uid="{00000000-0005-0000-0000-00008D930000}"/>
    <cellStyle name="Note 14 4 6" xfId="23073" xr:uid="{00000000-0005-0000-0000-00008E930000}"/>
    <cellStyle name="Note 14 4 6 2" xfId="45003" xr:uid="{00000000-0005-0000-0000-00008F930000}"/>
    <cellStyle name="Note 14 4 7" xfId="22632" xr:uid="{00000000-0005-0000-0000-000090930000}"/>
    <cellStyle name="Note 14 4 7 2" xfId="45004" xr:uid="{00000000-0005-0000-0000-000091930000}"/>
    <cellStyle name="Note 14 4 8" xfId="45005" xr:uid="{00000000-0005-0000-0000-000092930000}"/>
    <cellStyle name="Note 14 5" xfId="3009" xr:uid="{00000000-0005-0000-0000-000093930000}"/>
    <cellStyle name="Note 14 5 2" xfId="5755" xr:uid="{00000000-0005-0000-0000-000094930000}"/>
    <cellStyle name="Note 14 5 2 2" xfId="11820" xr:uid="{00000000-0005-0000-0000-000095930000}"/>
    <cellStyle name="Note 14 5 2 2 2" xfId="18483" xr:uid="{00000000-0005-0000-0000-000096930000}"/>
    <cellStyle name="Note 14 5 2 2 2 2" xfId="30761" xr:uid="{00000000-0005-0000-0000-000097930000}"/>
    <cellStyle name="Note 14 5 2 2 3" xfId="25380" xr:uid="{00000000-0005-0000-0000-000098930000}"/>
    <cellStyle name="Note 14 5 2 3" xfId="9692" xr:uid="{00000000-0005-0000-0000-000099930000}"/>
    <cellStyle name="Note 14 5 2 3 2" xfId="17906" xr:uid="{00000000-0005-0000-0000-00009A930000}"/>
    <cellStyle name="Note 14 5 2 3 2 2" xfId="30211" xr:uid="{00000000-0005-0000-0000-00009B930000}"/>
    <cellStyle name="Note 14 5 2 3 3" xfId="23704" xr:uid="{00000000-0005-0000-0000-00009C930000}"/>
    <cellStyle name="Note 14 5 2 4" xfId="17465" xr:uid="{00000000-0005-0000-0000-00009D930000}"/>
    <cellStyle name="Note 14 5 2 4 2" xfId="29779" xr:uid="{00000000-0005-0000-0000-00009E930000}"/>
    <cellStyle name="Note 14 5 2 5" xfId="23241" xr:uid="{00000000-0005-0000-0000-00009F930000}"/>
    <cellStyle name="Note 14 5 2 5 2" xfId="45006" xr:uid="{00000000-0005-0000-0000-0000A0930000}"/>
    <cellStyle name="Note 14 5 2 6" xfId="22804" xr:uid="{00000000-0005-0000-0000-0000A1930000}"/>
    <cellStyle name="Note 14 5 2 6 2" xfId="45007" xr:uid="{00000000-0005-0000-0000-0000A2930000}"/>
    <cellStyle name="Note 14 5 2 7" xfId="45008" xr:uid="{00000000-0005-0000-0000-0000A3930000}"/>
    <cellStyle name="Note 14 5 3" xfId="10998" xr:uid="{00000000-0005-0000-0000-0000A4930000}"/>
    <cellStyle name="Note 14 5 3 2" xfId="18256" xr:uid="{00000000-0005-0000-0000-0000A5930000}"/>
    <cellStyle name="Note 14 5 3 2 2" xfId="30539" xr:uid="{00000000-0005-0000-0000-0000A6930000}"/>
    <cellStyle name="Note 14 5 3 3" xfId="24890" xr:uid="{00000000-0005-0000-0000-0000A7930000}"/>
    <cellStyle name="Note 14 5 4" xfId="9503" xr:uid="{00000000-0005-0000-0000-0000A8930000}"/>
    <cellStyle name="Note 14 5 4 2" xfId="17717" xr:uid="{00000000-0005-0000-0000-0000A9930000}"/>
    <cellStyle name="Note 14 5 4 2 2" xfId="30023" xr:uid="{00000000-0005-0000-0000-0000AA930000}"/>
    <cellStyle name="Note 14 5 4 3" xfId="23516" xr:uid="{00000000-0005-0000-0000-0000AB930000}"/>
    <cellStyle name="Note 14 5 5" xfId="17287" xr:uid="{00000000-0005-0000-0000-0000AC930000}"/>
    <cellStyle name="Note 14 5 5 2" xfId="29613" xr:uid="{00000000-0005-0000-0000-0000AD930000}"/>
    <cellStyle name="Note 14 5 6" xfId="23074" xr:uid="{00000000-0005-0000-0000-0000AE930000}"/>
    <cellStyle name="Note 14 5 6 2" xfId="45009" xr:uid="{00000000-0005-0000-0000-0000AF930000}"/>
    <cellStyle name="Note 14 5 7" xfId="22633" xr:uid="{00000000-0005-0000-0000-0000B0930000}"/>
    <cellStyle name="Note 14 5 7 2" xfId="45010" xr:uid="{00000000-0005-0000-0000-0000B1930000}"/>
    <cellStyle name="Note 14 5 8" xfId="45011" xr:uid="{00000000-0005-0000-0000-0000B2930000}"/>
    <cellStyle name="Note 14 6" xfId="3010" xr:uid="{00000000-0005-0000-0000-0000B3930000}"/>
    <cellStyle name="Note 14 6 2" xfId="5756" xr:uid="{00000000-0005-0000-0000-0000B4930000}"/>
    <cellStyle name="Note 14 6 2 2" xfId="11821" xr:uid="{00000000-0005-0000-0000-0000B5930000}"/>
    <cellStyle name="Note 14 6 2 2 2" xfId="18484" xr:uid="{00000000-0005-0000-0000-0000B6930000}"/>
    <cellStyle name="Note 14 6 2 2 2 2" xfId="30762" xr:uid="{00000000-0005-0000-0000-0000B7930000}"/>
    <cellStyle name="Note 14 6 2 2 3" xfId="25381" xr:uid="{00000000-0005-0000-0000-0000B8930000}"/>
    <cellStyle name="Note 14 6 2 3" xfId="9693" xr:uid="{00000000-0005-0000-0000-0000B9930000}"/>
    <cellStyle name="Note 14 6 2 3 2" xfId="17907" xr:uid="{00000000-0005-0000-0000-0000BA930000}"/>
    <cellStyle name="Note 14 6 2 3 2 2" xfId="30212" xr:uid="{00000000-0005-0000-0000-0000BB930000}"/>
    <cellStyle name="Note 14 6 2 3 3" xfId="23705" xr:uid="{00000000-0005-0000-0000-0000BC930000}"/>
    <cellStyle name="Note 14 6 2 4" xfId="17466" xr:uid="{00000000-0005-0000-0000-0000BD930000}"/>
    <cellStyle name="Note 14 6 2 4 2" xfId="29780" xr:uid="{00000000-0005-0000-0000-0000BE930000}"/>
    <cellStyle name="Note 14 6 2 5" xfId="23242" xr:uid="{00000000-0005-0000-0000-0000BF930000}"/>
    <cellStyle name="Note 14 6 2 5 2" xfId="45012" xr:uid="{00000000-0005-0000-0000-0000C0930000}"/>
    <cellStyle name="Note 14 6 2 6" xfId="22805" xr:uid="{00000000-0005-0000-0000-0000C1930000}"/>
    <cellStyle name="Note 14 6 2 6 2" xfId="45013" xr:uid="{00000000-0005-0000-0000-0000C2930000}"/>
    <cellStyle name="Note 14 6 2 7" xfId="45014" xr:uid="{00000000-0005-0000-0000-0000C3930000}"/>
    <cellStyle name="Note 14 6 3" xfId="10999" xr:uid="{00000000-0005-0000-0000-0000C4930000}"/>
    <cellStyle name="Note 14 6 3 2" xfId="18257" xr:uid="{00000000-0005-0000-0000-0000C5930000}"/>
    <cellStyle name="Note 14 6 3 2 2" xfId="30540" xr:uid="{00000000-0005-0000-0000-0000C6930000}"/>
    <cellStyle name="Note 14 6 3 3" xfId="24891" xr:uid="{00000000-0005-0000-0000-0000C7930000}"/>
    <cellStyle name="Note 14 6 4" xfId="9504" xr:uid="{00000000-0005-0000-0000-0000C8930000}"/>
    <cellStyle name="Note 14 6 4 2" xfId="17718" xr:uid="{00000000-0005-0000-0000-0000C9930000}"/>
    <cellStyle name="Note 14 6 4 2 2" xfId="30024" xr:uid="{00000000-0005-0000-0000-0000CA930000}"/>
    <cellStyle name="Note 14 6 4 3" xfId="23517" xr:uid="{00000000-0005-0000-0000-0000CB930000}"/>
    <cellStyle name="Note 14 6 5" xfId="17288" xr:uid="{00000000-0005-0000-0000-0000CC930000}"/>
    <cellStyle name="Note 14 6 5 2" xfId="29614" xr:uid="{00000000-0005-0000-0000-0000CD930000}"/>
    <cellStyle name="Note 14 6 6" xfId="23075" xr:uid="{00000000-0005-0000-0000-0000CE930000}"/>
    <cellStyle name="Note 14 6 6 2" xfId="45015" xr:uid="{00000000-0005-0000-0000-0000CF930000}"/>
    <cellStyle name="Note 14 6 7" xfId="22634" xr:uid="{00000000-0005-0000-0000-0000D0930000}"/>
    <cellStyle name="Note 14 6 7 2" xfId="45016" xr:uid="{00000000-0005-0000-0000-0000D1930000}"/>
    <cellStyle name="Note 14 6 8" xfId="45017" xr:uid="{00000000-0005-0000-0000-0000D2930000}"/>
    <cellStyle name="Note 14 7" xfId="3011" xr:uid="{00000000-0005-0000-0000-0000D3930000}"/>
    <cellStyle name="Note 14 7 2" xfId="5757" xr:uid="{00000000-0005-0000-0000-0000D4930000}"/>
    <cellStyle name="Note 14 7 2 2" xfId="11822" xr:uid="{00000000-0005-0000-0000-0000D5930000}"/>
    <cellStyle name="Note 14 7 2 2 2" xfId="18485" xr:uid="{00000000-0005-0000-0000-0000D6930000}"/>
    <cellStyle name="Note 14 7 2 2 2 2" xfId="30763" xr:uid="{00000000-0005-0000-0000-0000D7930000}"/>
    <cellStyle name="Note 14 7 2 2 3" xfId="25382" xr:uid="{00000000-0005-0000-0000-0000D8930000}"/>
    <cellStyle name="Note 14 7 2 3" xfId="9694" xr:uid="{00000000-0005-0000-0000-0000D9930000}"/>
    <cellStyle name="Note 14 7 2 3 2" xfId="17908" xr:uid="{00000000-0005-0000-0000-0000DA930000}"/>
    <cellStyle name="Note 14 7 2 3 2 2" xfId="30213" xr:uid="{00000000-0005-0000-0000-0000DB930000}"/>
    <cellStyle name="Note 14 7 2 3 3" xfId="23706" xr:uid="{00000000-0005-0000-0000-0000DC930000}"/>
    <cellStyle name="Note 14 7 2 4" xfId="17467" xr:uid="{00000000-0005-0000-0000-0000DD930000}"/>
    <cellStyle name="Note 14 7 2 4 2" xfId="29781" xr:uid="{00000000-0005-0000-0000-0000DE930000}"/>
    <cellStyle name="Note 14 7 2 5" xfId="23243" xr:uid="{00000000-0005-0000-0000-0000DF930000}"/>
    <cellStyle name="Note 14 7 2 5 2" xfId="45018" xr:uid="{00000000-0005-0000-0000-0000E0930000}"/>
    <cellStyle name="Note 14 7 2 6" xfId="22806" xr:uid="{00000000-0005-0000-0000-0000E1930000}"/>
    <cellStyle name="Note 14 7 2 6 2" xfId="45019" xr:uid="{00000000-0005-0000-0000-0000E2930000}"/>
    <cellStyle name="Note 14 7 2 7" xfId="45020" xr:uid="{00000000-0005-0000-0000-0000E3930000}"/>
    <cellStyle name="Note 14 7 3" xfId="11000" xr:uid="{00000000-0005-0000-0000-0000E4930000}"/>
    <cellStyle name="Note 14 7 3 2" xfId="18258" xr:uid="{00000000-0005-0000-0000-0000E5930000}"/>
    <cellStyle name="Note 14 7 3 2 2" xfId="30541" xr:uid="{00000000-0005-0000-0000-0000E6930000}"/>
    <cellStyle name="Note 14 7 3 3" xfId="24892" xr:uid="{00000000-0005-0000-0000-0000E7930000}"/>
    <cellStyle name="Note 14 7 4" xfId="9505" xr:uid="{00000000-0005-0000-0000-0000E8930000}"/>
    <cellStyle name="Note 14 7 4 2" xfId="17719" xr:uid="{00000000-0005-0000-0000-0000E9930000}"/>
    <cellStyle name="Note 14 7 4 2 2" xfId="30025" xr:uid="{00000000-0005-0000-0000-0000EA930000}"/>
    <cellStyle name="Note 14 7 4 3" xfId="23518" xr:uid="{00000000-0005-0000-0000-0000EB930000}"/>
    <cellStyle name="Note 14 7 5" xfId="17289" xr:uid="{00000000-0005-0000-0000-0000EC930000}"/>
    <cellStyle name="Note 14 7 5 2" xfId="29615" xr:uid="{00000000-0005-0000-0000-0000ED930000}"/>
    <cellStyle name="Note 14 7 6" xfId="23076" xr:uid="{00000000-0005-0000-0000-0000EE930000}"/>
    <cellStyle name="Note 14 7 6 2" xfId="45021" xr:uid="{00000000-0005-0000-0000-0000EF930000}"/>
    <cellStyle name="Note 14 7 7" xfId="22635" xr:uid="{00000000-0005-0000-0000-0000F0930000}"/>
    <cellStyle name="Note 14 7 7 2" xfId="45022" xr:uid="{00000000-0005-0000-0000-0000F1930000}"/>
    <cellStyle name="Note 14 7 8" xfId="45023" xr:uid="{00000000-0005-0000-0000-0000F2930000}"/>
    <cellStyle name="Note 14 8" xfId="5751" xr:uid="{00000000-0005-0000-0000-0000F3930000}"/>
    <cellStyle name="Note 14 8 2" xfId="11816" xr:uid="{00000000-0005-0000-0000-0000F4930000}"/>
    <cellStyle name="Note 14 8 2 2" xfId="18479" xr:uid="{00000000-0005-0000-0000-0000F5930000}"/>
    <cellStyle name="Note 14 8 2 2 2" xfId="30757" xr:uid="{00000000-0005-0000-0000-0000F6930000}"/>
    <cellStyle name="Note 14 8 2 3" xfId="25376" xr:uid="{00000000-0005-0000-0000-0000F7930000}"/>
    <cellStyle name="Note 14 8 3" xfId="9688" xr:uid="{00000000-0005-0000-0000-0000F8930000}"/>
    <cellStyle name="Note 14 8 3 2" xfId="17902" xr:uid="{00000000-0005-0000-0000-0000F9930000}"/>
    <cellStyle name="Note 14 8 3 2 2" xfId="30207" xr:uid="{00000000-0005-0000-0000-0000FA930000}"/>
    <cellStyle name="Note 14 8 3 3" xfId="23700" xr:uid="{00000000-0005-0000-0000-0000FB930000}"/>
    <cellStyle name="Note 14 8 4" xfId="17461" xr:uid="{00000000-0005-0000-0000-0000FC930000}"/>
    <cellStyle name="Note 14 8 4 2" xfId="29775" xr:uid="{00000000-0005-0000-0000-0000FD930000}"/>
    <cellStyle name="Note 14 8 5" xfId="23237" xr:uid="{00000000-0005-0000-0000-0000FE930000}"/>
    <cellStyle name="Note 14 8 5 2" xfId="45024" xr:uid="{00000000-0005-0000-0000-0000FF930000}"/>
    <cellStyle name="Note 14 8 6" xfId="22800" xr:uid="{00000000-0005-0000-0000-000000940000}"/>
    <cellStyle name="Note 14 8 6 2" xfId="45025" xr:uid="{00000000-0005-0000-0000-000001940000}"/>
    <cellStyle name="Note 14 8 7" xfId="45026" xr:uid="{00000000-0005-0000-0000-000002940000}"/>
    <cellStyle name="Note 14 9" xfId="10994" xr:uid="{00000000-0005-0000-0000-000003940000}"/>
    <cellStyle name="Note 14 9 2" xfId="18252" xr:uid="{00000000-0005-0000-0000-000004940000}"/>
    <cellStyle name="Note 14 9 2 2" xfId="30535" xr:uid="{00000000-0005-0000-0000-000005940000}"/>
    <cellStyle name="Note 14 9 3" xfId="24886" xr:uid="{00000000-0005-0000-0000-000006940000}"/>
    <cellStyle name="Note 15" xfId="3012" xr:uid="{00000000-0005-0000-0000-000007940000}"/>
    <cellStyle name="Note 15 10" xfId="45027" xr:uid="{00000000-0005-0000-0000-000008940000}"/>
    <cellStyle name="Note 15 2" xfId="3013" xr:uid="{00000000-0005-0000-0000-000009940000}"/>
    <cellStyle name="Note 15 2 2" xfId="5759" xr:uid="{00000000-0005-0000-0000-00000A940000}"/>
    <cellStyle name="Note 15 2 2 2" xfId="11824" xr:uid="{00000000-0005-0000-0000-00000B940000}"/>
    <cellStyle name="Note 15 2 2 2 2" xfId="18487" xr:uid="{00000000-0005-0000-0000-00000C940000}"/>
    <cellStyle name="Note 15 2 2 2 2 2" xfId="30765" xr:uid="{00000000-0005-0000-0000-00000D940000}"/>
    <cellStyle name="Note 15 2 2 2 3" xfId="25384" xr:uid="{00000000-0005-0000-0000-00000E940000}"/>
    <cellStyle name="Note 15 2 2 3" xfId="9696" xr:uid="{00000000-0005-0000-0000-00000F940000}"/>
    <cellStyle name="Note 15 2 2 3 2" xfId="17910" xr:uid="{00000000-0005-0000-0000-000010940000}"/>
    <cellStyle name="Note 15 2 2 3 2 2" xfId="30215" xr:uid="{00000000-0005-0000-0000-000011940000}"/>
    <cellStyle name="Note 15 2 2 3 3" xfId="23708" xr:uid="{00000000-0005-0000-0000-000012940000}"/>
    <cellStyle name="Note 15 2 2 4" xfId="17469" xr:uid="{00000000-0005-0000-0000-000013940000}"/>
    <cellStyle name="Note 15 2 2 4 2" xfId="29783" xr:uid="{00000000-0005-0000-0000-000014940000}"/>
    <cellStyle name="Note 15 2 2 5" xfId="23245" xr:uid="{00000000-0005-0000-0000-000015940000}"/>
    <cellStyle name="Note 15 2 2 5 2" xfId="45028" xr:uid="{00000000-0005-0000-0000-000016940000}"/>
    <cellStyle name="Note 15 2 2 6" xfId="22808" xr:uid="{00000000-0005-0000-0000-000017940000}"/>
    <cellStyle name="Note 15 2 2 6 2" xfId="45029" xr:uid="{00000000-0005-0000-0000-000018940000}"/>
    <cellStyle name="Note 15 2 2 7" xfId="45030" xr:uid="{00000000-0005-0000-0000-000019940000}"/>
    <cellStyle name="Note 15 2 3" xfId="11002" xr:uid="{00000000-0005-0000-0000-00001A940000}"/>
    <cellStyle name="Note 15 2 3 2" xfId="18260" xr:uid="{00000000-0005-0000-0000-00001B940000}"/>
    <cellStyle name="Note 15 2 3 2 2" xfId="30543" xr:uid="{00000000-0005-0000-0000-00001C940000}"/>
    <cellStyle name="Note 15 2 3 3" xfId="24894" xr:uid="{00000000-0005-0000-0000-00001D940000}"/>
    <cellStyle name="Note 15 2 4" xfId="9507" xr:uid="{00000000-0005-0000-0000-00001E940000}"/>
    <cellStyle name="Note 15 2 4 2" xfId="17721" xr:uid="{00000000-0005-0000-0000-00001F940000}"/>
    <cellStyle name="Note 15 2 4 2 2" xfId="30027" xr:uid="{00000000-0005-0000-0000-000020940000}"/>
    <cellStyle name="Note 15 2 4 3" xfId="23520" xr:uid="{00000000-0005-0000-0000-000021940000}"/>
    <cellStyle name="Note 15 2 5" xfId="17291" xr:uid="{00000000-0005-0000-0000-000022940000}"/>
    <cellStyle name="Note 15 2 5 2" xfId="29617" xr:uid="{00000000-0005-0000-0000-000023940000}"/>
    <cellStyle name="Note 15 2 6" xfId="23078" xr:uid="{00000000-0005-0000-0000-000024940000}"/>
    <cellStyle name="Note 15 2 6 2" xfId="45031" xr:uid="{00000000-0005-0000-0000-000025940000}"/>
    <cellStyle name="Note 15 2 7" xfId="22637" xr:uid="{00000000-0005-0000-0000-000026940000}"/>
    <cellStyle name="Note 15 2 7 2" xfId="45032" xr:uid="{00000000-0005-0000-0000-000027940000}"/>
    <cellStyle name="Note 15 2 8" xfId="45033" xr:uid="{00000000-0005-0000-0000-000028940000}"/>
    <cellStyle name="Note 15 3" xfId="3014" xr:uid="{00000000-0005-0000-0000-000029940000}"/>
    <cellStyle name="Note 15 3 2" xfId="5760" xr:uid="{00000000-0005-0000-0000-00002A940000}"/>
    <cellStyle name="Note 15 3 2 2" xfId="11825" xr:uid="{00000000-0005-0000-0000-00002B940000}"/>
    <cellStyle name="Note 15 3 2 2 2" xfId="18488" xr:uid="{00000000-0005-0000-0000-00002C940000}"/>
    <cellStyle name="Note 15 3 2 2 2 2" xfId="30766" xr:uid="{00000000-0005-0000-0000-00002D940000}"/>
    <cellStyle name="Note 15 3 2 2 3" xfId="25385" xr:uid="{00000000-0005-0000-0000-00002E940000}"/>
    <cellStyle name="Note 15 3 2 3" xfId="9697" xr:uid="{00000000-0005-0000-0000-00002F940000}"/>
    <cellStyle name="Note 15 3 2 3 2" xfId="17911" xr:uid="{00000000-0005-0000-0000-000030940000}"/>
    <cellStyle name="Note 15 3 2 3 2 2" xfId="30216" xr:uid="{00000000-0005-0000-0000-000031940000}"/>
    <cellStyle name="Note 15 3 2 3 3" xfId="23709" xr:uid="{00000000-0005-0000-0000-000032940000}"/>
    <cellStyle name="Note 15 3 2 4" xfId="17470" xr:uid="{00000000-0005-0000-0000-000033940000}"/>
    <cellStyle name="Note 15 3 2 4 2" xfId="29784" xr:uid="{00000000-0005-0000-0000-000034940000}"/>
    <cellStyle name="Note 15 3 2 5" xfId="23246" xr:uid="{00000000-0005-0000-0000-000035940000}"/>
    <cellStyle name="Note 15 3 2 5 2" xfId="45034" xr:uid="{00000000-0005-0000-0000-000036940000}"/>
    <cellStyle name="Note 15 3 2 6" xfId="22809" xr:uid="{00000000-0005-0000-0000-000037940000}"/>
    <cellStyle name="Note 15 3 2 6 2" xfId="45035" xr:uid="{00000000-0005-0000-0000-000038940000}"/>
    <cellStyle name="Note 15 3 2 7" xfId="45036" xr:uid="{00000000-0005-0000-0000-000039940000}"/>
    <cellStyle name="Note 15 3 3" xfId="11003" xr:uid="{00000000-0005-0000-0000-00003A940000}"/>
    <cellStyle name="Note 15 3 3 2" xfId="18261" xr:uid="{00000000-0005-0000-0000-00003B940000}"/>
    <cellStyle name="Note 15 3 3 2 2" xfId="30544" xr:uid="{00000000-0005-0000-0000-00003C940000}"/>
    <cellStyle name="Note 15 3 3 3" xfId="24895" xr:uid="{00000000-0005-0000-0000-00003D940000}"/>
    <cellStyle name="Note 15 3 4" xfId="9508" xr:uid="{00000000-0005-0000-0000-00003E940000}"/>
    <cellStyle name="Note 15 3 4 2" xfId="17722" xr:uid="{00000000-0005-0000-0000-00003F940000}"/>
    <cellStyle name="Note 15 3 4 2 2" xfId="30028" xr:uid="{00000000-0005-0000-0000-000040940000}"/>
    <cellStyle name="Note 15 3 4 3" xfId="23521" xr:uid="{00000000-0005-0000-0000-000041940000}"/>
    <cellStyle name="Note 15 3 5" xfId="17292" xr:uid="{00000000-0005-0000-0000-000042940000}"/>
    <cellStyle name="Note 15 3 5 2" xfId="29618" xr:uid="{00000000-0005-0000-0000-000043940000}"/>
    <cellStyle name="Note 15 3 6" xfId="23079" xr:uid="{00000000-0005-0000-0000-000044940000}"/>
    <cellStyle name="Note 15 3 6 2" xfId="45037" xr:uid="{00000000-0005-0000-0000-000045940000}"/>
    <cellStyle name="Note 15 3 7" xfId="22638" xr:uid="{00000000-0005-0000-0000-000046940000}"/>
    <cellStyle name="Note 15 3 7 2" xfId="45038" xr:uid="{00000000-0005-0000-0000-000047940000}"/>
    <cellStyle name="Note 15 3 8" xfId="45039" xr:uid="{00000000-0005-0000-0000-000048940000}"/>
    <cellStyle name="Note 15 4" xfId="5758" xr:uid="{00000000-0005-0000-0000-000049940000}"/>
    <cellStyle name="Note 15 4 2" xfId="11823" xr:uid="{00000000-0005-0000-0000-00004A940000}"/>
    <cellStyle name="Note 15 4 2 2" xfId="18486" xr:uid="{00000000-0005-0000-0000-00004B940000}"/>
    <cellStyle name="Note 15 4 2 2 2" xfId="30764" xr:uid="{00000000-0005-0000-0000-00004C940000}"/>
    <cellStyle name="Note 15 4 2 3" xfId="25383" xr:uid="{00000000-0005-0000-0000-00004D940000}"/>
    <cellStyle name="Note 15 4 3" xfId="9695" xr:uid="{00000000-0005-0000-0000-00004E940000}"/>
    <cellStyle name="Note 15 4 3 2" xfId="17909" xr:uid="{00000000-0005-0000-0000-00004F940000}"/>
    <cellStyle name="Note 15 4 3 2 2" xfId="30214" xr:uid="{00000000-0005-0000-0000-000050940000}"/>
    <cellStyle name="Note 15 4 3 3" xfId="23707" xr:uid="{00000000-0005-0000-0000-000051940000}"/>
    <cellStyle name="Note 15 4 4" xfId="17468" xr:uid="{00000000-0005-0000-0000-000052940000}"/>
    <cellStyle name="Note 15 4 4 2" xfId="29782" xr:uid="{00000000-0005-0000-0000-000053940000}"/>
    <cellStyle name="Note 15 4 5" xfId="23244" xr:uid="{00000000-0005-0000-0000-000054940000}"/>
    <cellStyle name="Note 15 4 5 2" xfId="45040" xr:uid="{00000000-0005-0000-0000-000055940000}"/>
    <cellStyle name="Note 15 4 6" xfId="22807" xr:uid="{00000000-0005-0000-0000-000056940000}"/>
    <cellStyle name="Note 15 4 6 2" xfId="45041" xr:uid="{00000000-0005-0000-0000-000057940000}"/>
    <cellStyle name="Note 15 4 7" xfId="45042" xr:uid="{00000000-0005-0000-0000-000058940000}"/>
    <cellStyle name="Note 15 5" xfId="11001" xr:uid="{00000000-0005-0000-0000-000059940000}"/>
    <cellStyle name="Note 15 5 2" xfId="18259" xr:uid="{00000000-0005-0000-0000-00005A940000}"/>
    <cellStyle name="Note 15 5 2 2" xfId="30542" xr:uid="{00000000-0005-0000-0000-00005B940000}"/>
    <cellStyle name="Note 15 5 3" xfId="24893" xr:uid="{00000000-0005-0000-0000-00005C940000}"/>
    <cellStyle name="Note 15 6" xfId="9506" xr:uid="{00000000-0005-0000-0000-00005D940000}"/>
    <cellStyle name="Note 15 6 2" xfId="17720" xr:uid="{00000000-0005-0000-0000-00005E940000}"/>
    <cellStyle name="Note 15 6 2 2" xfId="30026" xr:uid="{00000000-0005-0000-0000-00005F940000}"/>
    <cellStyle name="Note 15 6 3" xfId="23519" xr:uid="{00000000-0005-0000-0000-000060940000}"/>
    <cellStyle name="Note 15 7" xfId="17290" xr:uid="{00000000-0005-0000-0000-000061940000}"/>
    <cellStyle name="Note 15 7 2" xfId="29616" xr:uid="{00000000-0005-0000-0000-000062940000}"/>
    <cellStyle name="Note 15 8" xfId="23077" xr:uid="{00000000-0005-0000-0000-000063940000}"/>
    <cellStyle name="Note 15 8 2" xfId="45043" xr:uid="{00000000-0005-0000-0000-000064940000}"/>
    <cellStyle name="Note 15 9" xfId="22636" xr:uid="{00000000-0005-0000-0000-000065940000}"/>
    <cellStyle name="Note 15 9 2" xfId="45044" xr:uid="{00000000-0005-0000-0000-000066940000}"/>
    <cellStyle name="Note 16" xfId="3015" xr:uid="{00000000-0005-0000-0000-000067940000}"/>
    <cellStyle name="Note 16 10" xfId="45045" xr:uid="{00000000-0005-0000-0000-000068940000}"/>
    <cellStyle name="Note 16 2" xfId="3016" xr:uid="{00000000-0005-0000-0000-000069940000}"/>
    <cellStyle name="Note 16 2 2" xfId="5762" xr:uid="{00000000-0005-0000-0000-00006A940000}"/>
    <cellStyle name="Note 16 2 2 2" xfId="11827" xr:uid="{00000000-0005-0000-0000-00006B940000}"/>
    <cellStyle name="Note 16 2 2 2 2" xfId="18490" xr:uid="{00000000-0005-0000-0000-00006C940000}"/>
    <cellStyle name="Note 16 2 2 2 2 2" xfId="30768" xr:uid="{00000000-0005-0000-0000-00006D940000}"/>
    <cellStyle name="Note 16 2 2 2 3" xfId="25387" xr:uid="{00000000-0005-0000-0000-00006E940000}"/>
    <cellStyle name="Note 16 2 2 3" xfId="9699" xr:uid="{00000000-0005-0000-0000-00006F940000}"/>
    <cellStyle name="Note 16 2 2 3 2" xfId="17913" xr:uid="{00000000-0005-0000-0000-000070940000}"/>
    <cellStyle name="Note 16 2 2 3 2 2" xfId="30218" xr:uid="{00000000-0005-0000-0000-000071940000}"/>
    <cellStyle name="Note 16 2 2 3 3" xfId="23711" xr:uid="{00000000-0005-0000-0000-000072940000}"/>
    <cellStyle name="Note 16 2 2 4" xfId="17472" xr:uid="{00000000-0005-0000-0000-000073940000}"/>
    <cellStyle name="Note 16 2 2 4 2" xfId="29786" xr:uid="{00000000-0005-0000-0000-000074940000}"/>
    <cellStyle name="Note 16 2 2 5" xfId="23248" xr:uid="{00000000-0005-0000-0000-000075940000}"/>
    <cellStyle name="Note 16 2 2 5 2" xfId="45046" xr:uid="{00000000-0005-0000-0000-000076940000}"/>
    <cellStyle name="Note 16 2 2 6" xfId="22811" xr:uid="{00000000-0005-0000-0000-000077940000}"/>
    <cellStyle name="Note 16 2 2 6 2" xfId="45047" xr:uid="{00000000-0005-0000-0000-000078940000}"/>
    <cellStyle name="Note 16 2 2 7" xfId="45048" xr:uid="{00000000-0005-0000-0000-000079940000}"/>
    <cellStyle name="Note 16 2 3" xfId="11005" xr:uid="{00000000-0005-0000-0000-00007A940000}"/>
    <cellStyle name="Note 16 2 3 2" xfId="18263" xr:uid="{00000000-0005-0000-0000-00007B940000}"/>
    <cellStyle name="Note 16 2 3 2 2" xfId="30546" xr:uid="{00000000-0005-0000-0000-00007C940000}"/>
    <cellStyle name="Note 16 2 3 3" xfId="24897" xr:uid="{00000000-0005-0000-0000-00007D940000}"/>
    <cellStyle name="Note 16 2 4" xfId="9510" xr:uid="{00000000-0005-0000-0000-00007E940000}"/>
    <cellStyle name="Note 16 2 4 2" xfId="17724" xr:uid="{00000000-0005-0000-0000-00007F940000}"/>
    <cellStyle name="Note 16 2 4 2 2" xfId="30030" xr:uid="{00000000-0005-0000-0000-000080940000}"/>
    <cellStyle name="Note 16 2 4 3" xfId="23523" xr:uid="{00000000-0005-0000-0000-000081940000}"/>
    <cellStyle name="Note 16 2 5" xfId="17294" xr:uid="{00000000-0005-0000-0000-000082940000}"/>
    <cellStyle name="Note 16 2 5 2" xfId="29620" xr:uid="{00000000-0005-0000-0000-000083940000}"/>
    <cellStyle name="Note 16 2 6" xfId="23081" xr:uid="{00000000-0005-0000-0000-000084940000}"/>
    <cellStyle name="Note 16 2 6 2" xfId="45049" xr:uid="{00000000-0005-0000-0000-000085940000}"/>
    <cellStyle name="Note 16 2 7" xfId="22640" xr:uid="{00000000-0005-0000-0000-000086940000}"/>
    <cellStyle name="Note 16 2 7 2" xfId="45050" xr:uid="{00000000-0005-0000-0000-000087940000}"/>
    <cellStyle name="Note 16 2 8" xfId="45051" xr:uid="{00000000-0005-0000-0000-000088940000}"/>
    <cellStyle name="Note 16 3" xfId="3017" xr:uid="{00000000-0005-0000-0000-000089940000}"/>
    <cellStyle name="Note 16 3 2" xfId="5763" xr:uid="{00000000-0005-0000-0000-00008A940000}"/>
    <cellStyle name="Note 16 3 2 2" xfId="11828" xr:uid="{00000000-0005-0000-0000-00008B940000}"/>
    <cellStyle name="Note 16 3 2 2 2" xfId="18491" xr:uid="{00000000-0005-0000-0000-00008C940000}"/>
    <cellStyle name="Note 16 3 2 2 2 2" xfId="30769" xr:uid="{00000000-0005-0000-0000-00008D940000}"/>
    <cellStyle name="Note 16 3 2 2 3" xfId="25388" xr:uid="{00000000-0005-0000-0000-00008E940000}"/>
    <cellStyle name="Note 16 3 2 3" xfId="9700" xr:uid="{00000000-0005-0000-0000-00008F940000}"/>
    <cellStyle name="Note 16 3 2 3 2" xfId="17914" xr:uid="{00000000-0005-0000-0000-000090940000}"/>
    <cellStyle name="Note 16 3 2 3 2 2" xfId="30219" xr:uid="{00000000-0005-0000-0000-000091940000}"/>
    <cellStyle name="Note 16 3 2 3 3" xfId="23712" xr:uid="{00000000-0005-0000-0000-000092940000}"/>
    <cellStyle name="Note 16 3 2 4" xfId="17473" xr:uid="{00000000-0005-0000-0000-000093940000}"/>
    <cellStyle name="Note 16 3 2 4 2" xfId="29787" xr:uid="{00000000-0005-0000-0000-000094940000}"/>
    <cellStyle name="Note 16 3 2 5" xfId="23249" xr:uid="{00000000-0005-0000-0000-000095940000}"/>
    <cellStyle name="Note 16 3 2 5 2" xfId="45052" xr:uid="{00000000-0005-0000-0000-000096940000}"/>
    <cellStyle name="Note 16 3 2 6" xfId="22812" xr:uid="{00000000-0005-0000-0000-000097940000}"/>
    <cellStyle name="Note 16 3 2 6 2" xfId="45053" xr:uid="{00000000-0005-0000-0000-000098940000}"/>
    <cellStyle name="Note 16 3 2 7" xfId="45054" xr:uid="{00000000-0005-0000-0000-000099940000}"/>
    <cellStyle name="Note 16 3 3" xfId="11006" xr:uid="{00000000-0005-0000-0000-00009A940000}"/>
    <cellStyle name="Note 16 3 3 2" xfId="18264" xr:uid="{00000000-0005-0000-0000-00009B940000}"/>
    <cellStyle name="Note 16 3 3 2 2" xfId="30547" xr:uid="{00000000-0005-0000-0000-00009C940000}"/>
    <cellStyle name="Note 16 3 3 3" xfId="24898" xr:uid="{00000000-0005-0000-0000-00009D940000}"/>
    <cellStyle name="Note 16 3 4" xfId="9511" xr:uid="{00000000-0005-0000-0000-00009E940000}"/>
    <cellStyle name="Note 16 3 4 2" xfId="17725" xr:uid="{00000000-0005-0000-0000-00009F940000}"/>
    <cellStyle name="Note 16 3 4 2 2" xfId="30031" xr:uid="{00000000-0005-0000-0000-0000A0940000}"/>
    <cellStyle name="Note 16 3 4 3" xfId="23524" xr:uid="{00000000-0005-0000-0000-0000A1940000}"/>
    <cellStyle name="Note 16 3 5" xfId="17295" xr:uid="{00000000-0005-0000-0000-0000A2940000}"/>
    <cellStyle name="Note 16 3 5 2" xfId="29621" xr:uid="{00000000-0005-0000-0000-0000A3940000}"/>
    <cellStyle name="Note 16 3 6" xfId="23082" xr:uid="{00000000-0005-0000-0000-0000A4940000}"/>
    <cellStyle name="Note 16 3 6 2" xfId="45055" xr:uid="{00000000-0005-0000-0000-0000A5940000}"/>
    <cellStyle name="Note 16 3 7" xfId="22641" xr:uid="{00000000-0005-0000-0000-0000A6940000}"/>
    <cellStyle name="Note 16 3 7 2" xfId="45056" xr:uid="{00000000-0005-0000-0000-0000A7940000}"/>
    <cellStyle name="Note 16 3 8" xfId="45057" xr:uid="{00000000-0005-0000-0000-0000A8940000}"/>
    <cellStyle name="Note 16 4" xfId="5761" xr:uid="{00000000-0005-0000-0000-0000A9940000}"/>
    <cellStyle name="Note 16 4 2" xfId="11826" xr:uid="{00000000-0005-0000-0000-0000AA940000}"/>
    <cellStyle name="Note 16 4 2 2" xfId="18489" xr:uid="{00000000-0005-0000-0000-0000AB940000}"/>
    <cellStyle name="Note 16 4 2 2 2" xfId="30767" xr:uid="{00000000-0005-0000-0000-0000AC940000}"/>
    <cellStyle name="Note 16 4 2 3" xfId="25386" xr:uid="{00000000-0005-0000-0000-0000AD940000}"/>
    <cellStyle name="Note 16 4 3" xfId="9698" xr:uid="{00000000-0005-0000-0000-0000AE940000}"/>
    <cellStyle name="Note 16 4 3 2" xfId="17912" xr:uid="{00000000-0005-0000-0000-0000AF940000}"/>
    <cellStyle name="Note 16 4 3 2 2" xfId="30217" xr:uid="{00000000-0005-0000-0000-0000B0940000}"/>
    <cellStyle name="Note 16 4 3 3" xfId="23710" xr:uid="{00000000-0005-0000-0000-0000B1940000}"/>
    <cellStyle name="Note 16 4 4" xfId="17471" xr:uid="{00000000-0005-0000-0000-0000B2940000}"/>
    <cellStyle name="Note 16 4 4 2" xfId="29785" xr:uid="{00000000-0005-0000-0000-0000B3940000}"/>
    <cellStyle name="Note 16 4 5" xfId="23247" xr:uid="{00000000-0005-0000-0000-0000B4940000}"/>
    <cellStyle name="Note 16 4 5 2" xfId="45058" xr:uid="{00000000-0005-0000-0000-0000B5940000}"/>
    <cellStyle name="Note 16 4 6" xfId="22810" xr:uid="{00000000-0005-0000-0000-0000B6940000}"/>
    <cellStyle name="Note 16 4 6 2" xfId="45059" xr:uid="{00000000-0005-0000-0000-0000B7940000}"/>
    <cellStyle name="Note 16 4 7" xfId="45060" xr:uid="{00000000-0005-0000-0000-0000B8940000}"/>
    <cellStyle name="Note 16 5" xfId="11004" xr:uid="{00000000-0005-0000-0000-0000B9940000}"/>
    <cellStyle name="Note 16 5 2" xfId="18262" xr:uid="{00000000-0005-0000-0000-0000BA940000}"/>
    <cellStyle name="Note 16 5 2 2" xfId="30545" xr:uid="{00000000-0005-0000-0000-0000BB940000}"/>
    <cellStyle name="Note 16 5 3" xfId="24896" xr:uid="{00000000-0005-0000-0000-0000BC940000}"/>
    <cellStyle name="Note 16 6" xfId="9509" xr:uid="{00000000-0005-0000-0000-0000BD940000}"/>
    <cellStyle name="Note 16 6 2" xfId="17723" xr:uid="{00000000-0005-0000-0000-0000BE940000}"/>
    <cellStyle name="Note 16 6 2 2" xfId="30029" xr:uid="{00000000-0005-0000-0000-0000BF940000}"/>
    <cellStyle name="Note 16 6 3" xfId="23522" xr:uid="{00000000-0005-0000-0000-0000C0940000}"/>
    <cellStyle name="Note 16 7" xfId="17293" xr:uid="{00000000-0005-0000-0000-0000C1940000}"/>
    <cellStyle name="Note 16 7 2" xfId="29619" xr:uid="{00000000-0005-0000-0000-0000C2940000}"/>
    <cellStyle name="Note 16 8" xfId="23080" xr:uid="{00000000-0005-0000-0000-0000C3940000}"/>
    <cellStyle name="Note 16 8 2" xfId="45061" xr:uid="{00000000-0005-0000-0000-0000C4940000}"/>
    <cellStyle name="Note 16 9" xfId="22639" xr:uid="{00000000-0005-0000-0000-0000C5940000}"/>
    <cellStyle name="Note 16 9 2" xfId="45062" xr:uid="{00000000-0005-0000-0000-0000C6940000}"/>
    <cellStyle name="Note 17" xfId="618" xr:uid="{00000000-0005-0000-0000-0000C7940000}"/>
    <cellStyle name="Note 17 2" xfId="5860" xr:uid="{00000000-0005-0000-0000-0000C8940000}"/>
    <cellStyle name="Note 17 2 2" xfId="11919" xr:uid="{00000000-0005-0000-0000-0000C9940000}"/>
    <cellStyle name="Note 17 2 2 2" xfId="18582" xr:uid="{00000000-0005-0000-0000-0000CA940000}"/>
    <cellStyle name="Note 17 2 2 2 2" xfId="30860" xr:uid="{00000000-0005-0000-0000-0000CB940000}"/>
    <cellStyle name="Note 17 2 2 3" xfId="25479" xr:uid="{00000000-0005-0000-0000-0000CC940000}"/>
    <cellStyle name="Note 17 2 3" xfId="9787" xr:uid="{00000000-0005-0000-0000-0000CD940000}"/>
    <cellStyle name="Note 17 2 3 2" xfId="18001" xr:uid="{00000000-0005-0000-0000-0000CE940000}"/>
    <cellStyle name="Note 17 2 3 2 2" xfId="30306" xr:uid="{00000000-0005-0000-0000-0000CF940000}"/>
    <cellStyle name="Note 17 2 3 3" xfId="23799" xr:uid="{00000000-0005-0000-0000-0000D0940000}"/>
    <cellStyle name="Note 17 2 4" xfId="17570" xr:uid="{00000000-0005-0000-0000-0000D1940000}"/>
    <cellStyle name="Note 17 2 4 2" xfId="29884" xr:uid="{00000000-0005-0000-0000-0000D2940000}"/>
    <cellStyle name="Note 17 2 5" xfId="23346" xr:uid="{00000000-0005-0000-0000-0000D3940000}"/>
    <cellStyle name="Note 17 2 5 2" xfId="45063" xr:uid="{00000000-0005-0000-0000-0000D4940000}"/>
    <cellStyle name="Note 17 2 6" xfId="22882" xr:uid="{00000000-0005-0000-0000-0000D5940000}"/>
    <cellStyle name="Note 17 2 6 2" xfId="45064" xr:uid="{00000000-0005-0000-0000-0000D6940000}"/>
    <cellStyle name="Note 17 2 7" xfId="45065" xr:uid="{00000000-0005-0000-0000-0000D7940000}"/>
    <cellStyle name="Note 17 3" xfId="10139" xr:uid="{00000000-0005-0000-0000-0000D8940000}"/>
    <cellStyle name="Note 17 3 2" xfId="18081" xr:uid="{00000000-0005-0000-0000-0000D9940000}"/>
    <cellStyle name="Note 17 3 2 2" xfId="30374" xr:uid="{00000000-0005-0000-0000-0000DA940000}"/>
    <cellStyle name="Note 17 3 3" xfId="24068" xr:uid="{00000000-0005-0000-0000-0000DB940000}"/>
    <cellStyle name="Note 17 4" xfId="9608" xr:uid="{00000000-0005-0000-0000-0000DC940000}"/>
    <cellStyle name="Note 17 4 2" xfId="17822" xr:uid="{00000000-0005-0000-0000-0000DD940000}"/>
    <cellStyle name="Note 17 4 2 2" xfId="30128" xr:uid="{00000000-0005-0000-0000-0000DE940000}"/>
    <cellStyle name="Note 17 4 3" xfId="23621" xr:uid="{00000000-0005-0000-0000-0000DF940000}"/>
    <cellStyle name="Note 17 5" xfId="17054" xr:uid="{00000000-0005-0000-0000-0000E0940000}"/>
    <cellStyle name="Note 17 5 2" xfId="29559" xr:uid="{00000000-0005-0000-0000-0000E1940000}"/>
    <cellStyle name="Note 17 6" xfId="23019" xr:uid="{00000000-0005-0000-0000-0000E2940000}"/>
    <cellStyle name="Note 17 6 2" xfId="45066" xr:uid="{00000000-0005-0000-0000-0000E3940000}"/>
    <cellStyle name="Note 17 7" xfId="22734" xr:uid="{00000000-0005-0000-0000-0000E4940000}"/>
    <cellStyle name="Note 17 7 2" xfId="45067" xr:uid="{00000000-0005-0000-0000-0000E5940000}"/>
    <cellStyle name="Note 17 8" xfId="45068" xr:uid="{00000000-0005-0000-0000-0000E6940000}"/>
    <cellStyle name="Note 18" xfId="5713" xr:uid="{00000000-0005-0000-0000-0000E7940000}"/>
    <cellStyle name="Note 18 2" xfId="9451" xr:uid="{00000000-0005-0000-0000-0000E8940000}"/>
    <cellStyle name="Note 18 2 2" xfId="12322" xr:uid="{00000000-0005-0000-0000-0000E9940000}"/>
    <cellStyle name="Note 18 2 2 2" xfId="18631" xr:uid="{00000000-0005-0000-0000-0000EA940000}"/>
    <cellStyle name="Note 18 2 2 2 2" xfId="30909" xr:uid="{00000000-0005-0000-0000-0000EB940000}"/>
    <cellStyle name="Note 18 2 2 3" xfId="25528" xr:uid="{00000000-0005-0000-0000-0000EC940000}"/>
    <cellStyle name="Note 18 2 3" xfId="9811" xr:uid="{00000000-0005-0000-0000-0000ED940000}"/>
    <cellStyle name="Note 18 2 3 2" xfId="18025" xr:uid="{00000000-0005-0000-0000-0000EE940000}"/>
    <cellStyle name="Note 18 2 3 2 2" xfId="30330" xr:uid="{00000000-0005-0000-0000-0000EF940000}"/>
    <cellStyle name="Note 18 2 3 3" xfId="23823" xr:uid="{00000000-0005-0000-0000-0000F0940000}"/>
    <cellStyle name="Note 18 2 4" xfId="17669" xr:uid="{00000000-0005-0000-0000-0000F1940000}"/>
    <cellStyle name="Note 18 2 4 2" xfId="29976" xr:uid="{00000000-0005-0000-0000-0000F2940000}"/>
    <cellStyle name="Note 18 2 5" xfId="23468" xr:uid="{00000000-0005-0000-0000-0000F3940000}"/>
    <cellStyle name="Note 18 2 5 2" xfId="45069" xr:uid="{00000000-0005-0000-0000-0000F4940000}"/>
    <cellStyle name="Note 18 2 6" xfId="22900" xr:uid="{00000000-0005-0000-0000-0000F5940000}"/>
    <cellStyle name="Note 18 3" xfId="9363" xr:uid="{00000000-0005-0000-0000-0000F6940000}"/>
    <cellStyle name="Note 18 3 2" xfId="12289" xr:uid="{00000000-0005-0000-0000-0000F7940000}"/>
    <cellStyle name="Note 18 3 2 2" xfId="18622" xr:uid="{00000000-0005-0000-0000-0000F8940000}"/>
    <cellStyle name="Note 18 3 2 2 2" xfId="30900" xr:uid="{00000000-0005-0000-0000-0000F9940000}"/>
    <cellStyle name="Note 18 3 2 3" xfId="25519" xr:uid="{00000000-0005-0000-0000-0000FA940000}"/>
    <cellStyle name="Note 18 3 3" xfId="17634" xr:uid="{00000000-0005-0000-0000-0000FB940000}"/>
    <cellStyle name="Note 18 3 3 2" xfId="29944" xr:uid="{00000000-0005-0000-0000-0000FC940000}"/>
    <cellStyle name="Note 18 3 4" xfId="23416" xr:uid="{00000000-0005-0000-0000-0000FD940000}"/>
    <cellStyle name="Note 18 4" xfId="11782" xr:uid="{00000000-0005-0000-0000-0000FE940000}"/>
    <cellStyle name="Note 18 4 2" xfId="18445" xr:uid="{00000000-0005-0000-0000-0000FF940000}"/>
    <cellStyle name="Note 18 4 2 2" xfId="30723" xr:uid="{00000000-0005-0000-0000-000000950000}"/>
    <cellStyle name="Note 18 4 3" xfId="25342" xr:uid="{00000000-0005-0000-0000-000001950000}"/>
    <cellStyle name="Note 18 5" xfId="9638" xr:uid="{00000000-0005-0000-0000-000002950000}"/>
    <cellStyle name="Note 18 5 2" xfId="17852" xr:uid="{00000000-0005-0000-0000-000003950000}"/>
    <cellStyle name="Note 18 5 2 2" xfId="30158" xr:uid="{00000000-0005-0000-0000-000004950000}"/>
    <cellStyle name="Note 18 5 3" xfId="23651" xr:uid="{00000000-0005-0000-0000-000005950000}"/>
    <cellStyle name="Note 18 6" xfId="17423" xr:uid="{00000000-0005-0000-0000-000006950000}"/>
    <cellStyle name="Note 18 6 2" xfId="29737" xr:uid="{00000000-0005-0000-0000-000007950000}"/>
    <cellStyle name="Note 18 7" xfId="23199" xr:uid="{00000000-0005-0000-0000-000008950000}"/>
    <cellStyle name="Note 18 7 2" xfId="45070" xr:uid="{00000000-0005-0000-0000-000009950000}"/>
    <cellStyle name="Note 18 8" xfId="22759" xr:uid="{00000000-0005-0000-0000-00000A950000}"/>
    <cellStyle name="Note 18 8 2" xfId="45071" xr:uid="{00000000-0005-0000-0000-00000B950000}"/>
    <cellStyle name="Note 18 9" xfId="45072" xr:uid="{00000000-0005-0000-0000-00000C950000}"/>
    <cellStyle name="Note 19" xfId="9393" xr:uid="{00000000-0005-0000-0000-00000D950000}"/>
    <cellStyle name="Note 19 2" xfId="12300" xr:uid="{00000000-0005-0000-0000-00000E950000}"/>
    <cellStyle name="Note 19 2 2" xfId="18628" xr:uid="{00000000-0005-0000-0000-00000F950000}"/>
    <cellStyle name="Note 19 2 2 2" xfId="30906" xr:uid="{00000000-0005-0000-0000-000010950000}"/>
    <cellStyle name="Note 19 2 3" xfId="25525" xr:uid="{00000000-0005-0000-0000-000011950000}"/>
    <cellStyle name="Note 19 3" xfId="9655" xr:uid="{00000000-0005-0000-0000-000012950000}"/>
    <cellStyle name="Note 19 3 2" xfId="17869" xr:uid="{00000000-0005-0000-0000-000013950000}"/>
    <cellStyle name="Note 19 3 2 2" xfId="30174" xr:uid="{00000000-0005-0000-0000-000014950000}"/>
    <cellStyle name="Note 19 3 3" xfId="23667" xr:uid="{00000000-0005-0000-0000-000015950000}"/>
    <cellStyle name="Note 19 4" xfId="17647" xr:uid="{00000000-0005-0000-0000-000016950000}"/>
    <cellStyle name="Note 19 4 2" xfId="29955" xr:uid="{00000000-0005-0000-0000-000017950000}"/>
    <cellStyle name="Note 19 5" xfId="23428" xr:uid="{00000000-0005-0000-0000-000018950000}"/>
    <cellStyle name="Note 19 5 2" xfId="45073" xr:uid="{00000000-0005-0000-0000-000019950000}"/>
    <cellStyle name="Note 19 6" xfId="22769" xr:uid="{00000000-0005-0000-0000-00001A950000}"/>
    <cellStyle name="Note 2" xfId="301" xr:uid="{00000000-0005-0000-0000-00001B950000}"/>
    <cellStyle name="Note 2 10" xfId="5764" xr:uid="{00000000-0005-0000-0000-00001C950000}"/>
    <cellStyle name="Note 2 10 2" xfId="11829" xr:uid="{00000000-0005-0000-0000-00001D950000}"/>
    <cellStyle name="Note 2 10 2 2" xfId="18492" xr:uid="{00000000-0005-0000-0000-00001E950000}"/>
    <cellStyle name="Note 2 10 2 2 2" xfId="30770" xr:uid="{00000000-0005-0000-0000-00001F950000}"/>
    <cellStyle name="Note 2 10 2 3" xfId="25389" xr:uid="{00000000-0005-0000-0000-000020950000}"/>
    <cellStyle name="Note 2 10 3" xfId="9701" xr:uid="{00000000-0005-0000-0000-000021950000}"/>
    <cellStyle name="Note 2 10 3 2" xfId="17915" xr:uid="{00000000-0005-0000-0000-000022950000}"/>
    <cellStyle name="Note 2 10 3 2 2" xfId="30220" xr:uid="{00000000-0005-0000-0000-000023950000}"/>
    <cellStyle name="Note 2 10 3 3" xfId="23713" xr:uid="{00000000-0005-0000-0000-000024950000}"/>
    <cellStyle name="Note 2 10 4" xfId="17474" xr:uid="{00000000-0005-0000-0000-000025950000}"/>
    <cellStyle name="Note 2 10 4 2" xfId="29788" xr:uid="{00000000-0005-0000-0000-000026950000}"/>
    <cellStyle name="Note 2 10 5" xfId="23250" xr:uid="{00000000-0005-0000-0000-000027950000}"/>
    <cellStyle name="Note 2 10 5 2" xfId="45074" xr:uid="{00000000-0005-0000-0000-000028950000}"/>
    <cellStyle name="Note 2 10 6" xfId="22813" xr:uid="{00000000-0005-0000-0000-000029950000}"/>
    <cellStyle name="Note 2 10 6 2" xfId="45075" xr:uid="{00000000-0005-0000-0000-00002A950000}"/>
    <cellStyle name="Note 2 10 7" xfId="45076" xr:uid="{00000000-0005-0000-0000-00002B950000}"/>
    <cellStyle name="Note 2 11" xfId="10010" xr:uid="{00000000-0005-0000-0000-00002C950000}"/>
    <cellStyle name="Note 2 11 2" xfId="18050" xr:uid="{00000000-0005-0000-0000-00002D950000}"/>
    <cellStyle name="Note 2 11 2 2" xfId="30344" xr:uid="{00000000-0005-0000-0000-00002E950000}"/>
    <cellStyle name="Note 2 11 2 2 2" xfId="45077" xr:uid="{00000000-0005-0000-0000-00002F950000}"/>
    <cellStyle name="Note 2 11 2 3" xfId="45078" xr:uid="{00000000-0005-0000-0000-000030950000}"/>
    <cellStyle name="Note 2 11 3" xfId="23966" xr:uid="{00000000-0005-0000-0000-000031950000}"/>
    <cellStyle name="Note 2 11 3 2" xfId="45079" xr:uid="{00000000-0005-0000-0000-000032950000}"/>
    <cellStyle name="Note 2 11 4" xfId="45080" xr:uid="{00000000-0005-0000-0000-000033950000}"/>
    <cellStyle name="Note 2 12" xfId="11134" xr:uid="{00000000-0005-0000-0000-000034950000}"/>
    <cellStyle name="Note 2 12 2" xfId="18344" xr:uid="{00000000-0005-0000-0000-000035950000}"/>
    <cellStyle name="Note 2 12 2 2" xfId="30627" xr:uid="{00000000-0005-0000-0000-000036950000}"/>
    <cellStyle name="Note 2 12 3" xfId="25001" xr:uid="{00000000-0005-0000-0000-000037950000}"/>
    <cellStyle name="Note 2 13" xfId="9512" xr:uid="{00000000-0005-0000-0000-000038950000}"/>
    <cellStyle name="Note 2 13 2" xfId="17726" xr:uid="{00000000-0005-0000-0000-000039950000}"/>
    <cellStyle name="Note 2 13 2 2" xfId="30032" xr:uid="{00000000-0005-0000-0000-00003A950000}"/>
    <cellStyle name="Note 2 13 3" xfId="23525" xr:uid="{00000000-0005-0000-0000-00003B950000}"/>
    <cellStyle name="Note 2 14" xfId="13481" xr:uid="{00000000-0005-0000-0000-00003C950000}"/>
    <cellStyle name="Note 2 14 2" xfId="19780" xr:uid="{00000000-0005-0000-0000-00003D950000}"/>
    <cellStyle name="Note 2 14 2 2" xfId="32050" xr:uid="{00000000-0005-0000-0000-00003E950000}"/>
    <cellStyle name="Note 2 14 3" xfId="26675" xr:uid="{00000000-0005-0000-0000-00003F950000}"/>
    <cellStyle name="Note 2 15" xfId="14829" xr:uid="{00000000-0005-0000-0000-000040950000}"/>
    <cellStyle name="Note 2 15 2" xfId="21079" xr:uid="{00000000-0005-0000-0000-000041950000}"/>
    <cellStyle name="Note 2 15 2 2" xfId="33343" xr:uid="{00000000-0005-0000-0000-000042950000}"/>
    <cellStyle name="Note 2 15 3" xfId="27981" xr:uid="{00000000-0005-0000-0000-000043950000}"/>
    <cellStyle name="Note 2 16" xfId="16945" xr:uid="{00000000-0005-0000-0000-000044950000}"/>
    <cellStyle name="Note 2 16 2" xfId="29530" xr:uid="{00000000-0005-0000-0000-000045950000}"/>
    <cellStyle name="Note 2 17" xfId="15334" xr:uid="{00000000-0005-0000-0000-000046950000}"/>
    <cellStyle name="Note 2 17 2" xfId="28174" xr:uid="{00000000-0005-0000-0000-000047950000}"/>
    <cellStyle name="Note 2 18" xfId="22417" xr:uid="{00000000-0005-0000-0000-000048950000}"/>
    <cellStyle name="Note 2 18 2" xfId="34654" xr:uid="{00000000-0005-0000-0000-000049950000}"/>
    <cellStyle name="Note 2 19" xfId="22965" xr:uid="{00000000-0005-0000-0000-00004A950000}"/>
    <cellStyle name="Note 2 19 2" xfId="45081" xr:uid="{00000000-0005-0000-0000-00004B950000}"/>
    <cellStyle name="Note 2 2" xfId="302" xr:uid="{00000000-0005-0000-0000-00004C950000}"/>
    <cellStyle name="Note 2 2 10" xfId="14830" xr:uid="{00000000-0005-0000-0000-00004D950000}"/>
    <cellStyle name="Note 2 2 10 2" xfId="21080" xr:uid="{00000000-0005-0000-0000-00004E950000}"/>
    <cellStyle name="Note 2 2 10 2 2" xfId="33344" xr:uid="{00000000-0005-0000-0000-00004F950000}"/>
    <cellStyle name="Note 2 2 10 3" xfId="27982" xr:uid="{00000000-0005-0000-0000-000050950000}"/>
    <cellStyle name="Note 2 2 11" xfId="16946" xr:uid="{00000000-0005-0000-0000-000051950000}"/>
    <cellStyle name="Note 2 2 11 2" xfId="29531" xr:uid="{00000000-0005-0000-0000-000052950000}"/>
    <cellStyle name="Note 2 2 12" xfId="16727" xr:uid="{00000000-0005-0000-0000-000053950000}"/>
    <cellStyle name="Note 2 2 12 2" xfId="29362" xr:uid="{00000000-0005-0000-0000-000054950000}"/>
    <cellStyle name="Note 2 2 13" xfId="22418" xr:uid="{00000000-0005-0000-0000-000055950000}"/>
    <cellStyle name="Note 2 2 13 2" xfId="34655" xr:uid="{00000000-0005-0000-0000-000056950000}"/>
    <cellStyle name="Note 2 2 14" xfId="22966" xr:uid="{00000000-0005-0000-0000-000057950000}"/>
    <cellStyle name="Note 2 2 14 2" xfId="45082" xr:uid="{00000000-0005-0000-0000-000058950000}"/>
    <cellStyle name="Note 2 2 15" xfId="22643" xr:uid="{00000000-0005-0000-0000-000059950000}"/>
    <cellStyle name="Note 2 2 15 2" xfId="45083" xr:uid="{00000000-0005-0000-0000-00005A950000}"/>
    <cellStyle name="Note 2 2 16" xfId="34984" xr:uid="{00000000-0005-0000-0000-00005B950000}"/>
    <cellStyle name="Note 2 2 16 2" xfId="45084" xr:uid="{00000000-0005-0000-0000-00005C950000}"/>
    <cellStyle name="Note 2 2 17" xfId="45085" xr:uid="{00000000-0005-0000-0000-00005D950000}"/>
    <cellStyle name="Note 2 2 2" xfId="3019" xr:uid="{00000000-0005-0000-0000-00005E950000}"/>
    <cellStyle name="Note 2 2 2 10" xfId="16728" xr:uid="{00000000-0005-0000-0000-00005F950000}"/>
    <cellStyle name="Note 2 2 2 10 2" xfId="29363" xr:uid="{00000000-0005-0000-0000-000060950000}"/>
    <cellStyle name="Note 2 2 2 11" xfId="22419" xr:uid="{00000000-0005-0000-0000-000061950000}"/>
    <cellStyle name="Note 2 2 2 11 2" xfId="34656" xr:uid="{00000000-0005-0000-0000-000062950000}"/>
    <cellStyle name="Note 2 2 2 12" xfId="23084" xr:uid="{00000000-0005-0000-0000-000063950000}"/>
    <cellStyle name="Note 2 2 2 12 2" xfId="45086" xr:uid="{00000000-0005-0000-0000-000064950000}"/>
    <cellStyle name="Note 2 2 2 13" xfId="22735" xr:uid="{00000000-0005-0000-0000-000065950000}"/>
    <cellStyle name="Note 2 2 2 13 2" xfId="45087" xr:uid="{00000000-0005-0000-0000-000066950000}"/>
    <cellStyle name="Note 2 2 2 14" xfId="35161" xr:uid="{00000000-0005-0000-0000-000067950000}"/>
    <cellStyle name="Note 2 2 2 2" xfId="5861" xr:uid="{00000000-0005-0000-0000-000068950000}"/>
    <cellStyle name="Note 2 2 2 2 10" xfId="16729" xr:uid="{00000000-0005-0000-0000-000069950000}"/>
    <cellStyle name="Note 2 2 2 2 10 2" xfId="29364" xr:uid="{00000000-0005-0000-0000-00006A950000}"/>
    <cellStyle name="Note 2 2 2 2 11" xfId="22420" xr:uid="{00000000-0005-0000-0000-00006B950000}"/>
    <cellStyle name="Note 2 2 2 2 11 2" xfId="34657" xr:uid="{00000000-0005-0000-0000-00006C950000}"/>
    <cellStyle name="Note 2 2 2 2 12" xfId="23347" xr:uid="{00000000-0005-0000-0000-00006D950000}"/>
    <cellStyle name="Note 2 2 2 2 12 2" xfId="45088" xr:uid="{00000000-0005-0000-0000-00006E950000}"/>
    <cellStyle name="Note 2 2 2 2 13" xfId="22883" xr:uid="{00000000-0005-0000-0000-00006F950000}"/>
    <cellStyle name="Note 2 2 2 2 13 2" xfId="45089" xr:uid="{00000000-0005-0000-0000-000070950000}"/>
    <cellStyle name="Note 2 2 2 2 14" xfId="45090" xr:uid="{00000000-0005-0000-0000-000071950000}"/>
    <cellStyle name="Note 2 2 2 2 2" xfId="11130" xr:uid="{00000000-0005-0000-0000-000072950000}"/>
    <cellStyle name="Note 2 2 2 2 2 2" xfId="11129" xr:uid="{00000000-0005-0000-0000-000073950000}"/>
    <cellStyle name="Note 2 2 2 2 2 2 2" xfId="13486" xr:uid="{00000000-0005-0000-0000-000074950000}"/>
    <cellStyle name="Note 2 2 2 2 2 2 2 2" xfId="19785" xr:uid="{00000000-0005-0000-0000-000075950000}"/>
    <cellStyle name="Note 2 2 2 2 2 2 2 2 2" xfId="32055" xr:uid="{00000000-0005-0000-0000-000076950000}"/>
    <cellStyle name="Note 2 2 2 2 2 2 2 3" xfId="26680" xr:uid="{00000000-0005-0000-0000-000077950000}"/>
    <cellStyle name="Note 2 2 2 2 2 2 2 3 2" xfId="45091" xr:uid="{00000000-0005-0000-0000-000078950000}"/>
    <cellStyle name="Note 2 2 2 2 2 2 2 4" xfId="45092" xr:uid="{00000000-0005-0000-0000-000079950000}"/>
    <cellStyle name="Note 2 2 2 2 2 2 3" xfId="14834" xr:uid="{00000000-0005-0000-0000-00007A950000}"/>
    <cellStyle name="Note 2 2 2 2 2 2 3 2" xfId="21084" xr:uid="{00000000-0005-0000-0000-00007B950000}"/>
    <cellStyle name="Note 2 2 2 2 2 2 3 2 2" xfId="33348" xr:uid="{00000000-0005-0000-0000-00007C950000}"/>
    <cellStyle name="Note 2 2 2 2 2 2 3 3" xfId="27986" xr:uid="{00000000-0005-0000-0000-00007D950000}"/>
    <cellStyle name="Note 2 2 2 2 2 2 4" xfId="16731" xr:uid="{00000000-0005-0000-0000-00007E950000}"/>
    <cellStyle name="Note 2 2 2 2 2 2 4 2" xfId="29366" xr:uid="{00000000-0005-0000-0000-00007F950000}"/>
    <cellStyle name="Note 2 2 2 2 2 2 5" xfId="22422" xr:uid="{00000000-0005-0000-0000-000080950000}"/>
    <cellStyle name="Note 2 2 2 2 2 2 5 2" xfId="34659" xr:uid="{00000000-0005-0000-0000-000081950000}"/>
    <cellStyle name="Note 2 2 2 2 2 2 6" xfId="24996" xr:uid="{00000000-0005-0000-0000-000082950000}"/>
    <cellStyle name="Note 2 2 2 2 2 2 6 2" xfId="45093" xr:uid="{00000000-0005-0000-0000-000083950000}"/>
    <cellStyle name="Note 2 2 2 2 2 2 7" xfId="45094" xr:uid="{00000000-0005-0000-0000-000084950000}"/>
    <cellStyle name="Note 2 2 2 2 2 3" xfId="13485" xr:uid="{00000000-0005-0000-0000-000085950000}"/>
    <cellStyle name="Note 2 2 2 2 2 3 2" xfId="19784" xr:uid="{00000000-0005-0000-0000-000086950000}"/>
    <cellStyle name="Note 2 2 2 2 2 3 2 2" xfId="32054" xr:uid="{00000000-0005-0000-0000-000087950000}"/>
    <cellStyle name="Note 2 2 2 2 2 3 3" xfId="26679" xr:uid="{00000000-0005-0000-0000-000088950000}"/>
    <cellStyle name="Note 2 2 2 2 2 3 3 2" xfId="45095" xr:uid="{00000000-0005-0000-0000-000089950000}"/>
    <cellStyle name="Note 2 2 2 2 2 3 4" xfId="45096" xr:uid="{00000000-0005-0000-0000-00008A950000}"/>
    <cellStyle name="Note 2 2 2 2 2 4" xfId="14833" xr:uid="{00000000-0005-0000-0000-00008B950000}"/>
    <cellStyle name="Note 2 2 2 2 2 4 2" xfId="21083" xr:uid="{00000000-0005-0000-0000-00008C950000}"/>
    <cellStyle name="Note 2 2 2 2 2 4 2 2" xfId="33347" xr:uid="{00000000-0005-0000-0000-00008D950000}"/>
    <cellStyle name="Note 2 2 2 2 2 4 3" xfId="27985" xr:uid="{00000000-0005-0000-0000-00008E950000}"/>
    <cellStyle name="Note 2 2 2 2 2 5" xfId="16730" xr:uid="{00000000-0005-0000-0000-00008F950000}"/>
    <cellStyle name="Note 2 2 2 2 2 5 2" xfId="29365" xr:uid="{00000000-0005-0000-0000-000090950000}"/>
    <cellStyle name="Note 2 2 2 2 2 6" xfId="22421" xr:uid="{00000000-0005-0000-0000-000091950000}"/>
    <cellStyle name="Note 2 2 2 2 2 6 2" xfId="34658" xr:uid="{00000000-0005-0000-0000-000092950000}"/>
    <cellStyle name="Note 2 2 2 2 2 7" xfId="24997" xr:uid="{00000000-0005-0000-0000-000093950000}"/>
    <cellStyle name="Note 2 2 2 2 2 7 2" xfId="45097" xr:uid="{00000000-0005-0000-0000-000094950000}"/>
    <cellStyle name="Note 2 2 2 2 2 8" xfId="45098" xr:uid="{00000000-0005-0000-0000-000095950000}"/>
    <cellStyle name="Note 2 2 2 2 3" xfId="11128" xr:uid="{00000000-0005-0000-0000-000096950000}"/>
    <cellStyle name="Note 2 2 2 2 3 2" xfId="13487" xr:uid="{00000000-0005-0000-0000-000097950000}"/>
    <cellStyle name="Note 2 2 2 2 3 2 2" xfId="19786" xr:uid="{00000000-0005-0000-0000-000098950000}"/>
    <cellStyle name="Note 2 2 2 2 3 2 2 2" xfId="32056" xr:uid="{00000000-0005-0000-0000-000099950000}"/>
    <cellStyle name="Note 2 2 2 2 3 2 3" xfId="26681" xr:uid="{00000000-0005-0000-0000-00009A950000}"/>
    <cellStyle name="Note 2 2 2 2 3 2 3 2" xfId="45099" xr:uid="{00000000-0005-0000-0000-00009B950000}"/>
    <cellStyle name="Note 2 2 2 2 3 2 4" xfId="45100" xr:uid="{00000000-0005-0000-0000-00009C950000}"/>
    <cellStyle name="Note 2 2 2 2 3 3" xfId="14835" xr:uid="{00000000-0005-0000-0000-00009D950000}"/>
    <cellStyle name="Note 2 2 2 2 3 3 2" xfId="21085" xr:uid="{00000000-0005-0000-0000-00009E950000}"/>
    <cellStyle name="Note 2 2 2 2 3 3 2 2" xfId="33349" xr:uid="{00000000-0005-0000-0000-00009F950000}"/>
    <cellStyle name="Note 2 2 2 2 3 3 3" xfId="27987" xr:uid="{00000000-0005-0000-0000-0000A0950000}"/>
    <cellStyle name="Note 2 2 2 2 3 4" xfId="16732" xr:uid="{00000000-0005-0000-0000-0000A1950000}"/>
    <cellStyle name="Note 2 2 2 2 3 4 2" xfId="29367" xr:uid="{00000000-0005-0000-0000-0000A2950000}"/>
    <cellStyle name="Note 2 2 2 2 3 5" xfId="22423" xr:uid="{00000000-0005-0000-0000-0000A3950000}"/>
    <cellStyle name="Note 2 2 2 2 3 5 2" xfId="34660" xr:uid="{00000000-0005-0000-0000-0000A4950000}"/>
    <cellStyle name="Note 2 2 2 2 3 6" xfId="24995" xr:uid="{00000000-0005-0000-0000-0000A5950000}"/>
    <cellStyle name="Note 2 2 2 2 3 6 2" xfId="45101" xr:uid="{00000000-0005-0000-0000-0000A6950000}"/>
    <cellStyle name="Note 2 2 2 2 3 7" xfId="45102" xr:uid="{00000000-0005-0000-0000-0000A7950000}"/>
    <cellStyle name="Note 2 2 2 2 4" xfId="11131" xr:uid="{00000000-0005-0000-0000-0000A8950000}"/>
    <cellStyle name="Note 2 2 2 2 4 2" xfId="18341" xr:uid="{00000000-0005-0000-0000-0000A9950000}"/>
    <cellStyle name="Note 2 2 2 2 4 2 2" xfId="30624" xr:uid="{00000000-0005-0000-0000-0000AA950000}"/>
    <cellStyle name="Note 2 2 2 2 4 2 2 2" xfId="45103" xr:uid="{00000000-0005-0000-0000-0000AB950000}"/>
    <cellStyle name="Note 2 2 2 2 4 2 3" xfId="45104" xr:uid="{00000000-0005-0000-0000-0000AC950000}"/>
    <cellStyle name="Note 2 2 2 2 4 3" xfId="24998" xr:uid="{00000000-0005-0000-0000-0000AD950000}"/>
    <cellStyle name="Note 2 2 2 2 4 3 2" xfId="45105" xr:uid="{00000000-0005-0000-0000-0000AE950000}"/>
    <cellStyle name="Note 2 2 2 2 4 4" xfId="45106" xr:uid="{00000000-0005-0000-0000-0000AF950000}"/>
    <cellStyle name="Note 2 2 2 2 5" xfId="11920" xr:uid="{00000000-0005-0000-0000-0000B0950000}"/>
    <cellStyle name="Note 2 2 2 2 5 2" xfId="18583" xr:uid="{00000000-0005-0000-0000-0000B1950000}"/>
    <cellStyle name="Note 2 2 2 2 5 2 2" xfId="30861" xr:uid="{00000000-0005-0000-0000-0000B2950000}"/>
    <cellStyle name="Note 2 2 2 2 5 3" xfId="25480" xr:uid="{00000000-0005-0000-0000-0000B3950000}"/>
    <cellStyle name="Note 2 2 2 2 6" xfId="9788" xr:uid="{00000000-0005-0000-0000-0000B4950000}"/>
    <cellStyle name="Note 2 2 2 2 6 2" xfId="18002" xr:uid="{00000000-0005-0000-0000-0000B5950000}"/>
    <cellStyle name="Note 2 2 2 2 6 2 2" xfId="30307" xr:uid="{00000000-0005-0000-0000-0000B6950000}"/>
    <cellStyle name="Note 2 2 2 2 6 3" xfId="23800" xr:uid="{00000000-0005-0000-0000-0000B7950000}"/>
    <cellStyle name="Note 2 2 2 2 7" xfId="13484" xr:uid="{00000000-0005-0000-0000-0000B8950000}"/>
    <cellStyle name="Note 2 2 2 2 7 2" xfId="19783" xr:uid="{00000000-0005-0000-0000-0000B9950000}"/>
    <cellStyle name="Note 2 2 2 2 7 2 2" xfId="32053" xr:uid="{00000000-0005-0000-0000-0000BA950000}"/>
    <cellStyle name="Note 2 2 2 2 7 3" xfId="26678" xr:uid="{00000000-0005-0000-0000-0000BB950000}"/>
    <cellStyle name="Note 2 2 2 2 8" xfId="14832" xr:uid="{00000000-0005-0000-0000-0000BC950000}"/>
    <cellStyle name="Note 2 2 2 2 8 2" xfId="21082" xr:uid="{00000000-0005-0000-0000-0000BD950000}"/>
    <cellStyle name="Note 2 2 2 2 8 2 2" xfId="33346" xr:uid="{00000000-0005-0000-0000-0000BE950000}"/>
    <cellStyle name="Note 2 2 2 2 8 3" xfId="27984" xr:uid="{00000000-0005-0000-0000-0000BF950000}"/>
    <cellStyle name="Note 2 2 2 2 9" xfId="17571" xr:uid="{00000000-0005-0000-0000-0000C0950000}"/>
    <cellStyle name="Note 2 2 2 2 9 2" xfId="29885" xr:uid="{00000000-0005-0000-0000-0000C1950000}"/>
    <cellStyle name="Note 2 2 2 3" xfId="11008" xr:uid="{00000000-0005-0000-0000-0000C2950000}"/>
    <cellStyle name="Note 2 2 2 3 10" xfId="45107" xr:uid="{00000000-0005-0000-0000-0000C3950000}"/>
    <cellStyle name="Note 2 2 2 3 2" xfId="11126" xr:uid="{00000000-0005-0000-0000-0000C4950000}"/>
    <cellStyle name="Note 2 2 2 3 2 2" xfId="13489" xr:uid="{00000000-0005-0000-0000-0000C5950000}"/>
    <cellStyle name="Note 2 2 2 3 2 2 2" xfId="19788" xr:uid="{00000000-0005-0000-0000-0000C6950000}"/>
    <cellStyle name="Note 2 2 2 3 2 2 2 2" xfId="32058" xr:uid="{00000000-0005-0000-0000-0000C7950000}"/>
    <cellStyle name="Note 2 2 2 3 2 2 3" xfId="26683" xr:uid="{00000000-0005-0000-0000-0000C8950000}"/>
    <cellStyle name="Note 2 2 2 3 2 2 3 2" xfId="45108" xr:uid="{00000000-0005-0000-0000-0000C9950000}"/>
    <cellStyle name="Note 2 2 2 3 2 2 4" xfId="45109" xr:uid="{00000000-0005-0000-0000-0000CA950000}"/>
    <cellStyle name="Note 2 2 2 3 2 3" xfId="14837" xr:uid="{00000000-0005-0000-0000-0000CB950000}"/>
    <cellStyle name="Note 2 2 2 3 2 3 2" xfId="21087" xr:uid="{00000000-0005-0000-0000-0000CC950000}"/>
    <cellStyle name="Note 2 2 2 3 2 3 2 2" xfId="33351" xr:uid="{00000000-0005-0000-0000-0000CD950000}"/>
    <cellStyle name="Note 2 2 2 3 2 3 3" xfId="27989" xr:uid="{00000000-0005-0000-0000-0000CE950000}"/>
    <cellStyle name="Note 2 2 2 3 2 4" xfId="16734" xr:uid="{00000000-0005-0000-0000-0000CF950000}"/>
    <cellStyle name="Note 2 2 2 3 2 4 2" xfId="29369" xr:uid="{00000000-0005-0000-0000-0000D0950000}"/>
    <cellStyle name="Note 2 2 2 3 2 5" xfId="22425" xr:uid="{00000000-0005-0000-0000-0000D1950000}"/>
    <cellStyle name="Note 2 2 2 3 2 5 2" xfId="34662" xr:uid="{00000000-0005-0000-0000-0000D2950000}"/>
    <cellStyle name="Note 2 2 2 3 2 6" xfId="24993" xr:uid="{00000000-0005-0000-0000-0000D3950000}"/>
    <cellStyle name="Note 2 2 2 3 2 6 2" xfId="45110" xr:uid="{00000000-0005-0000-0000-0000D4950000}"/>
    <cellStyle name="Note 2 2 2 3 2 7" xfId="45111" xr:uid="{00000000-0005-0000-0000-0000D5950000}"/>
    <cellStyle name="Note 2 2 2 3 3" xfId="11127" xr:uid="{00000000-0005-0000-0000-0000D6950000}"/>
    <cellStyle name="Note 2 2 2 3 3 2" xfId="18340" xr:uid="{00000000-0005-0000-0000-0000D7950000}"/>
    <cellStyle name="Note 2 2 2 3 3 2 2" xfId="30623" xr:uid="{00000000-0005-0000-0000-0000D8950000}"/>
    <cellStyle name="Note 2 2 2 3 3 3" xfId="24994" xr:uid="{00000000-0005-0000-0000-0000D9950000}"/>
    <cellStyle name="Note 2 2 2 3 3 3 2" xfId="45112" xr:uid="{00000000-0005-0000-0000-0000DA950000}"/>
    <cellStyle name="Note 2 2 2 3 3 4" xfId="45113" xr:uid="{00000000-0005-0000-0000-0000DB950000}"/>
    <cellStyle name="Note 2 2 2 3 4" xfId="13488" xr:uid="{00000000-0005-0000-0000-0000DC950000}"/>
    <cellStyle name="Note 2 2 2 3 4 2" xfId="19787" xr:uid="{00000000-0005-0000-0000-0000DD950000}"/>
    <cellStyle name="Note 2 2 2 3 4 2 2" xfId="32057" xr:uid="{00000000-0005-0000-0000-0000DE950000}"/>
    <cellStyle name="Note 2 2 2 3 4 3" xfId="26682" xr:uid="{00000000-0005-0000-0000-0000DF950000}"/>
    <cellStyle name="Note 2 2 2 3 5" xfId="14836" xr:uid="{00000000-0005-0000-0000-0000E0950000}"/>
    <cellStyle name="Note 2 2 2 3 5 2" xfId="21086" xr:uid="{00000000-0005-0000-0000-0000E1950000}"/>
    <cellStyle name="Note 2 2 2 3 5 2 2" xfId="33350" xr:uid="{00000000-0005-0000-0000-0000E2950000}"/>
    <cellStyle name="Note 2 2 2 3 5 3" xfId="27988" xr:uid="{00000000-0005-0000-0000-0000E3950000}"/>
    <cellStyle name="Note 2 2 2 3 6" xfId="18266" xr:uid="{00000000-0005-0000-0000-0000E4950000}"/>
    <cellStyle name="Note 2 2 2 3 6 2" xfId="30549" xr:uid="{00000000-0005-0000-0000-0000E5950000}"/>
    <cellStyle name="Note 2 2 2 3 7" xfId="16733" xr:uid="{00000000-0005-0000-0000-0000E6950000}"/>
    <cellStyle name="Note 2 2 2 3 7 2" xfId="29368" xr:uid="{00000000-0005-0000-0000-0000E7950000}"/>
    <cellStyle name="Note 2 2 2 3 8" xfId="22424" xr:uid="{00000000-0005-0000-0000-0000E8950000}"/>
    <cellStyle name="Note 2 2 2 3 8 2" xfId="34661" xr:uid="{00000000-0005-0000-0000-0000E9950000}"/>
    <cellStyle name="Note 2 2 2 3 9" xfId="24900" xr:uid="{00000000-0005-0000-0000-0000EA950000}"/>
    <cellStyle name="Note 2 2 2 3 9 2" xfId="45114" xr:uid="{00000000-0005-0000-0000-0000EB950000}"/>
    <cellStyle name="Note 2 2 2 4" xfId="11125" xr:uid="{00000000-0005-0000-0000-0000EC950000}"/>
    <cellStyle name="Note 2 2 2 4 2" xfId="13490" xr:uid="{00000000-0005-0000-0000-0000ED950000}"/>
    <cellStyle name="Note 2 2 2 4 2 2" xfId="19789" xr:uid="{00000000-0005-0000-0000-0000EE950000}"/>
    <cellStyle name="Note 2 2 2 4 2 2 2" xfId="32059" xr:uid="{00000000-0005-0000-0000-0000EF950000}"/>
    <cellStyle name="Note 2 2 2 4 2 3" xfId="26684" xr:uid="{00000000-0005-0000-0000-0000F0950000}"/>
    <cellStyle name="Note 2 2 2 4 2 3 2" xfId="45115" xr:uid="{00000000-0005-0000-0000-0000F1950000}"/>
    <cellStyle name="Note 2 2 2 4 2 4" xfId="45116" xr:uid="{00000000-0005-0000-0000-0000F2950000}"/>
    <cellStyle name="Note 2 2 2 4 3" xfId="14838" xr:uid="{00000000-0005-0000-0000-0000F3950000}"/>
    <cellStyle name="Note 2 2 2 4 3 2" xfId="21088" xr:uid="{00000000-0005-0000-0000-0000F4950000}"/>
    <cellStyle name="Note 2 2 2 4 3 2 2" xfId="33352" xr:uid="{00000000-0005-0000-0000-0000F5950000}"/>
    <cellStyle name="Note 2 2 2 4 3 3" xfId="27990" xr:uid="{00000000-0005-0000-0000-0000F6950000}"/>
    <cellStyle name="Note 2 2 2 4 4" xfId="16735" xr:uid="{00000000-0005-0000-0000-0000F7950000}"/>
    <cellStyle name="Note 2 2 2 4 4 2" xfId="29370" xr:uid="{00000000-0005-0000-0000-0000F8950000}"/>
    <cellStyle name="Note 2 2 2 4 5" xfId="22426" xr:uid="{00000000-0005-0000-0000-0000F9950000}"/>
    <cellStyle name="Note 2 2 2 4 5 2" xfId="34663" xr:uid="{00000000-0005-0000-0000-0000FA950000}"/>
    <cellStyle name="Note 2 2 2 4 6" xfId="24992" xr:uid="{00000000-0005-0000-0000-0000FB950000}"/>
    <cellStyle name="Note 2 2 2 4 6 2" xfId="45117" xr:uid="{00000000-0005-0000-0000-0000FC950000}"/>
    <cellStyle name="Note 2 2 2 4 7" xfId="45118" xr:uid="{00000000-0005-0000-0000-0000FD950000}"/>
    <cellStyle name="Note 2 2 2 5" xfId="11132" xr:uid="{00000000-0005-0000-0000-0000FE950000}"/>
    <cellStyle name="Note 2 2 2 5 2" xfId="18342" xr:uid="{00000000-0005-0000-0000-0000FF950000}"/>
    <cellStyle name="Note 2 2 2 5 2 2" xfId="30625" xr:uid="{00000000-0005-0000-0000-000000960000}"/>
    <cellStyle name="Note 2 2 2 5 2 2 2" xfId="45119" xr:uid="{00000000-0005-0000-0000-000001960000}"/>
    <cellStyle name="Note 2 2 2 5 2 3" xfId="45120" xr:uid="{00000000-0005-0000-0000-000002960000}"/>
    <cellStyle name="Note 2 2 2 5 3" xfId="24999" xr:uid="{00000000-0005-0000-0000-000003960000}"/>
    <cellStyle name="Note 2 2 2 5 3 2" xfId="45121" xr:uid="{00000000-0005-0000-0000-000004960000}"/>
    <cellStyle name="Note 2 2 2 5 4" xfId="45122" xr:uid="{00000000-0005-0000-0000-000005960000}"/>
    <cellStyle name="Note 2 2 2 6" xfId="9609" xr:uid="{00000000-0005-0000-0000-000006960000}"/>
    <cellStyle name="Note 2 2 2 6 2" xfId="17823" xr:uid="{00000000-0005-0000-0000-000007960000}"/>
    <cellStyle name="Note 2 2 2 6 2 2" xfId="30129" xr:uid="{00000000-0005-0000-0000-000008960000}"/>
    <cellStyle name="Note 2 2 2 6 3" xfId="23622" xr:uid="{00000000-0005-0000-0000-000009960000}"/>
    <cellStyle name="Note 2 2 2 7" xfId="13483" xr:uid="{00000000-0005-0000-0000-00000A960000}"/>
    <cellStyle name="Note 2 2 2 7 2" xfId="19782" xr:uid="{00000000-0005-0000-0000-00000B960000}"/>
    <cellStyle name="Note 2 2 2 7 2 2" xfId="32052" xr:uid="{00000000-0005-0000-0000-00000C960000}"/>
    <cellStyle name="Note 2 2 2 7 3" xfId="26677" xr:uid="{00000000-0005-0000-0000-00000D960000}"/>
    <cellStyle name="Note 2 2 2 8" xfId="14831" xr:uid="{00000000-0005-0000-0000-00000E960000}"/>
    <cellStyle name="Note 2 2 2 8 2" xfId="21081" xr:uid="{00000000-0005-0000-0000-00000F960000}"/>
    <cellStyle name="Note 2 2 2 8 2 2" xfId="33345" xr:uid="{00000000-0005-0000-0000-000010960000}"/>
    <cellStyle name="Note 2 2 2 8 3" xfId="27983" xr:uid="{00000000-0005-0000-0000-000011960000}"/>
    <cellStyle name="Note 2 2 2 9" xfId="17297" xr:uid="{00000000-0005-0000-0000-000012960000}"/>
    <cellStyle name="Note 2 2 2 9 2" xfId="29623" xr:uid="{00000000-0005-0000-0000-000013960000}"/>
    <cellStyle name="Note 2 2 3" xfId="5765" xr:uid="{00000000-0005-0000-0000-000014960000}"/>
    <cellStyle name="Note 2 2 3 10" xfId="16736" xr:uid="{00000000-0005-0000-0000-000015960000}"/>
    <cellStyle name="Note 2 2 3 10 2" xfId="29371" xr:uid="{00000000-0005-0000-0000-000016960000}"/>
    <cellStyle name="Note 2 2 3 11" xfId="22427" xr:uid="{00000000-0005-0000-0000-000017960000}"/>
    <cellStyle name="Note 2 2 3 11 2" xfId="34664" xr:uid="{00000000-0005-0000-0000-000018960000}"/>
    <cellStyle name="Note 2 2 3 12" xfId="23251" xr:uid="{00000000-0005-0000-0000-000019960000}"/>
    <cellStyle name="Note 2 2 3 12 2" xfId="45123" xr:uid="{00000000-0005-0000-0000-00001A960000}"/>
    <cellStyle name="Note 2 2 3 13" xfId="22814" xr:uid="{00000000-0005-0000-0000-00001B960000}"/>
    <cellStyle name="Note 2 2 3 13 2" xfId="45124" xr:uid="{00000000-0005-0000-0000-00001C960000}"/>
    <cellStyle name="Note 2 2 3 14" xfId="45125" xr:uid="{00000000-0005-0000-0000-00001D960000}"/>
    <cellStyle name="Note 2 2 3 2" xfId="11123" xr:uid="{00000000-0005-0000-0000-00001E960000}"/>
    <cellStyle name="Note 2 2 3 2 2" xfId="11122" xr:uid="{00000000-0005-0000-0000-00001F960000}"/>
    <cellStyle name="Note 2 2 3 2 2 2" xfId="13493" xr:uid="{00000000-0005-0000-0000-000020960000}"/>
    <cellStyle name="Note 2 2 3 2 2 2 2" xfId="19792" xr:uid="{00000000-0005-0000-0000-000021960000}"/>
    <cellStyle name="Note 2 2 3 2 2 2 2 2" xfId="32062" xr:uid="{00000000-0005-0000-0000-000022960000}"/>
    <cellStyle name="Note 2 2 3 2 2 2 3" xfId="26687" xr:uid="{00000000-0005-0000-0000-000023960000}"/>
    <cellStyle name="Note 2 2 3 2 2 2 3 2" xfId="45126" xr:uid="{00000000-0005-0000-0000-000024960000}"/>
    <cellStyle name="Note 2 2 3 2 2 2 4" xfId="45127" xr:uid="{00000000-0005-0000-0000-000025960000}"/>
    <cellStyle name="Note 2 2 3 2 2 3" xfId="14841" xr:uid="{00000000-0005-0000-0000-000026960000}"/>
    <cellStyle name="Note 2 2 3 2 2 3 2" xfId="21091" xr:uid="{00000000-0005-0000-0000-000027960000}"/>
    <cellStyle name="Note 2 2 3 2 2 3 2 2" xfId="33355" xr:uid="{00000000-0005-0000-0000-000028960000}"/>
    <cellStyle name="Note 2 2 3 2 2 3 3" xfId="27993" xr:uid="{00000000-0005-0000-0000-000029960000}"/>
    <cellStyle name="Note 2 2 3 2 2 4" xfId="16738" xr:uid="{00000000-0005-0000-0000-00002A960000}"/>
    <cellStyle name="Note 2 2 3 2 2 4 2" xfId="29373" xr:uid="{00000000-0005-0000-0000-00002B960000}"/>
    <cellStyle name="Note 2 2 3 2 2 5" xfId="22429" xr:uid="{00000000-0005-0000-0000-00002C960000}"/>
    <cellStyle name="Note 2 2 3 2 2 5 2" xfId="34666" xr:uid="{00000000-0005-0000-0000-00002D960000}"/>
    <cellStyle name="Note 2 2 3 2 2 6" xfId="24989" xr:uid="{00000000-0005-0000-0000-00002E960000}"/>
    <cellStyle name="Note 2 2 3 2 2 6 2" xfId="45128" xr:uid="{00000000-0005-0000-0000-00002F960000}"/>
    <cellStyle name="Note 2 2 3 2 2 7" xfId="45129" xr:uid="{00000000-0005-0000-0000-000030960000}"/>
    <cellStyle name="Note 2 2 3 2 3" xfId="13492" xr:uid="{00000000-0005-0000-0000-000031960000}"/>
    <cellStyle name="Note 2 2 3 2 3 2" xfId="19791" xr:uid="{00000000-0005-0000-0000-000032960000}"/>
    <cellStyle name="Note 2 2 3 2 3 2 2" xfId="32061" xr:uid="{00000000-0005-0000-0000-000033960000}"/>
    <cellStyle name="Note 2 2 3 2 3 3" xfId="26686" xr:uid="{00000000-0005-0000-0000-000034960000}"/>
    <cellStyle name="Note 2 2 3 2 3 3 2" xfId="45130" xr:uid="{00000000-0005-0000-0000-000035960000}"/>
    <cellStyle name="Note 2 2 3 2 3 4" xfId="45131" xr:uid="{00000000-0005-0000-0000-000036960000}"/>
    <cellStyle name="Note 2 2 3 2 4" xfId="14840" xr:uid="{00000000-0005-0000-0000-000037960000}"/>
    <cellStyle name="Note 2 2 3 2 4 2" xfId="21090" xr:uid="{00000000-0005-0000-0000-000038960000}"/>
    <cellStyle name="Note 2 2 3 2 4 2 2" xfId="33354" xr:uid="{00000000-0005-0000-0000-000039960000}"/>
    <cellStyle name="Note 2 2 3 2 4 3" xfId="27992" xr:uid="{00000000-0005-0000-0000-00003A960000}"/>
    <cellStyle name="Note 2 2 3 2 5" xfId="16737" xr:uid="{00000000-0005-0000-0000-00003B960000}"/>
    <cellStyle name="Note 2 2 3 2 5 2" xfId="29372" xr:uid="{00000000-0005-0000-0000-00003C960000}"/>
    <cellStyle name="Note 2 2 3 2 6" xfId="22428" xr:uid="{00000000-0005-0000-0000-00003D960000}"/>
    <cellStyle name="Note 2 2 3 2 6 2" xfId="34665" xr:uid="{00000000-0005-0000-0000-00003E960000}"/>
    <cellStyle name="Note 2 2 3 2 7" xfId="24990" xr:uid="{00000000-0005-0000-0000-00003F960000}"/>
    <cellStyle name="Note 2 2 3 2 7 2" xfId="45132" xr:uid="{00000000-0005-0000-0000-000040960000}"/>
    <cellStyle name="Note 2 2 3 2 8" xfId="45133" xr:uid="{00000000-0005-0000-0000-000041960000}"/>
    <cellStyle name="Note 2 2 3 3" xfId="11121" xr:uid="{00000000-0005-0000-0000-000042960000}"/>
    <cellStyle name="Note 2 2 3 3 2" xfId="13494" xr:uid="{00000000-0005-0000-0000-000043960000}"/>
    <cellStyle name="Note 2 2 3 3 2 2" xfId="19793" xr:uid="{00000000-0005-0000-0000-000044960000}"/>
    <cellStyle name="Note 2 2 3 3 2 2 2" xfId="32063" xr:uid="{00000000-0005-0000-0000-000045960000}"/>
    <cellStyle name="Note 2 2 3 3 2 3" xfId="26688" xr:uid="{00000000-0005-0000-0000-000046960000}"/>
    <cellStyle name="Note 2 2 3 3 2 3 2" xfId="45134" xr:uid="{00000000-0005-0000-0000-000047960000}"/>
    <cellStyle name="Note 2 2 3 3 2 4" xfId="45135" xr:uid="{00000000-0005-0000-0000-000048960000}"/>
    <cellStyle name="Note 2 2 3 3 3" xfId="14842" xr:uid="{00000000-0005-0000-0000-000049960000}"/>
    <cellStyle name="Note 2 2 3 3 3 2" xfId="21092" xr:uid="{00000000-0005-0000-0000-00004A960000}"/>
    <cellStyle name="Note 2 2 3 3 3 2 2" xfId="33356" xr:uid="{00000000-0005-0000-0000-00004B960000}"/>
    <cellStyle name="Note 2 2 3 3 3 3" xfId="27994" xr:uid="{00000000-0005-0000-0000-00004C960000}"/>
    <cellStyle name="Note 2 2 3 3 4" xfId="16739" xr:uid="{00000000-0005-0000-0000-00004D960000}"/>
    <cellStyle name="Note 2 2 3 3 4 2" xfId="29374" xr:uid="{00000000-0005-0000-0000-00004E960000}"/>
    <cellStyle name="Note 2 2 3 3 5" xfId="22430" xr:uid="{00000000-0005-0000-0000-00004F960000}"/>
    <cellStyle name="Note 2 2 3 3 5 2" xfId="34667" xr:uid="{00000000-0005-0000-0000-000050960000}"/>
    <cellStyle name="Note 2 2 3 3 6" xfId="24988" xr:uid="{00000000-0005-0000-0000-000051960000}"/>
    <cellStyle name="Note 2 2 3 3 6 2" xfId="45136" xr:uid="{00000000-0005-0000-0000-000052960000}"/>
    <cellStyle name="Note 2 2 3 3 7" xfId="45137" xr:uid="{00000000-0005-0000-0000-000053960000}"/>
    <cellStyle name="Note 2 2 3 4" xfId="11124" xr:uid="{00000000-0005-0000-0000-000054960000}"/>
    <cellStyle name="Note 2 2 3 4 2" xfId="18339" xr:uid="{00000000-0005-0000-0000-000055960000}"/>
    <cellStyle name="Note 2 2 3 4 2 2" xfId="30622" xr:uid="{00000000-0005-0000-0000-000056960000}"/>
    <cellStyle name="Note 2 2 3 4 2 2 2" xfId="45138" xr:uid="{00000000-0005-0000-0000-000057960000}"/>
    <cellStyle name="Note 2 2 3 4 2 3" xfId="45139" xr:uid="{00000000-0005-0000-0000-000058960000}"/>
    <cellStyle name="Note 2 2 3 4 3" xfId="24991" xr:uid="{00000000-0005-0000-0000-000059960000}"/>
    <cellStyle name="Note 2 2 3 4 3 2" xfId="45140" xr:uid="{00000000-0005-0000-0000-00005A960000}"/>
    <cellStyle name="Note 2 2 3 4 4" xfId="45141" xr:uid="{00000000-0005-0000-0000-00005B960000}"/>
    <cellStyle name="Note 2 2 3 5" xfId="11830" xr:uid="{00000000-0005-0000-0000-00005C960000}"/>
    <cellStyle name="Note 2 2 3 5 2" xfId="18493" xr:uid="{00000000-0005-0000-0000-00005D960000}"/>
    <cellStyle name="Note 2 2 3 5 2 2" xfId="30771" xr:uid="{00000000-0005-0000-0000-00005E960000}"/>
    <cellStyle name="Note 2 2 3 5 3" xfId="25390" xr:uid="{00000000-0005-0000-0000-00005F960000}"/>
    <cellStyle name="Note 2 2 3 6" xfId="9702" xr:uid="{00000000-0005-0000-0000-000060960000}"/>
    <cellStyle name="Note 2 2 3 6 2" xfId="17916" xr:uid="{00000000-0005-0000-0000-000061960000}"/>
    <cellStyle name="Note 2 2 3 6 2 2" xfId="30221" xr:uid="{00000000-0005-0000-0000-000062960000}"/>
    <cellStyle name="Note 2 2 3 6 3" xfId="23714" xr:uid="{00000000-0005-0000-0000-000063960000}"/>
    <cellStyle name="Note 2 2 3 7" xfId="13491" xr:uid="{00000000-0005-0000-0000-000064960000}"/>
    <cellStyle name="Note 2 2 3 7 2" xfId="19790" xr:uid="{00000000-0005-0000-0000-000065960000}"/>
    <cellStyle name="Note 2 2 3 7 2 2" xfId="32060" xr:uid="{00000000-0005-0000-0000-000066960000}"/>
    <cellStyle name="Note 2 2 3 7 3" xfId="26685" xr:uid="{00000000-0005-0000-0000-000067960000}"/>
    <cellStyle name="Note 2 2 3 8" xfId="14839" xr:uid="{00000000-0005-0000-0000-000068960000}"/>
    <cellStyle name="Note 2 2 3 8 2" xfId="21089" xr:uid="{00000000-0005-0000-0000-000069960000}"/>
    <cellStyle name="Note 2 2 3 8 2 2" xfId="33353" xr:uid="{00000000-0005-0000-0000-00006A960000}"/>
    <cellStyle name="Note 2 2 3 8 3" xfId="27991" xr:uid="{00000000-0005-0000-0000-00006B960000}"/>
    <cellStyle name="Note 2 2 3 9" xfId="17475" xr:uid="{00000000-0005-0000-0000-00006C960000}"/>
    <cellStyle name="Note 2 2 3 9 2" xfId="29789" xr:uid="{00000000-0005-0000-0000-00006D960000}"/>
    <cellStyle name="Note 2 2 4" xfId="10011" xr:uid="{00000000-0005-0000-0000-00006E960000}"/>
    <cellStyle name="Note 2 2 4 10" xfId="45142" xr:uid="{00000000-0005-0000-0000-00006F960000}"/>
    <cellStyle name="Note 2 2 4 2" xfId="11119" xr:uid="{00000000-0005-0000-0000-000070960000}"/>
    <cellStyle name="Note 2 2 4 2 2" xfId="13496" xr:uid="{00000000-0005-0000-0000-000071960000}"/>
    <cellStyle name="Note 2 2 4 2 2 2" xfId="19795" xr:uid="{00000000-0005-0000-0000-000072960000}"/>
    <cellStyle name="Note 2 2 4 2 2 2 2" xfId="32065" xr:uid="{00000000-0005-0000-0000-000073960000}"/>
    <cellStyle name="Note 2 2 4 2 2 3" xfId="26690" xr:uid="{00000000-0005-0000-0000-000074960000}"/>
    <cellStyle name="Note 2 2 4 2 2 3 2" xfId="45143" xr:uid="{00000000-0005-0000-0000-000075960000}"/>
    <cellStyle name="Note 2 2 4 2 2 4" xfId="45144" xr:uid="{00000000-0005-0000-0000-000076960000}"/>
    <cellStyle name="Note 2 2 4 2 3" xfId="14844" xr:uid="{00000000-0005-0000-0000-000077960000}"/>
    <cellStyle name="Note 2 2 4 2 3 2" xfId="21094" xr:uid="{00000000-0005-0000-0000-000078960000}"/>
    <cellStyle name="Note 2 2 4 2 3 2 2" xfId="33358" xr:uid="{00000000-0005-0000-0000-000079960000}"/>
    <cellStyle name="Note 2 2 4 2 3 3" xfId="27996" xr:uid="{00000000-0005-0000-0000-00007A960000}"/>
    <cellStyle name="Note 2 2 4 2 4" xfId="16741" xr:uid="{00000000-0005-0000-0000-00007B960000}"/>
    <cellStyle name="Note 2 2 4 2 4 2" xfId="29376" xr:uid="{00000000-0005-0000-0000-00007C960000}"/>
    <cellStyle name="Note 2 2 4 2 5" xfId="22432" xr:uid="{00000000-0005-0000-0000-00007D960000}"/>
    <cellStyle name="Note 2 2 4 2 5 2" xfId="34669" xr:uid="{00000000-0005-0000-0000-00007E960000}"/>
    <cellStyle name="Note 2 2 4 2 6" xfId="24986" xr:uid="{00000000-0005-0000-0000-00007F960000}"/>
    <cellStyle name="Note 2 2 4 2 6 2" xfId="45145" xr:uid="{00000000-0005-0000-0000-000080960000}"/>
    <cellStyle name="Note 2 2 4 2 7" xfId="45146" xr:uid="{00000000-0005-0000-0000-000081960000}"/>
    <cellStyle name="Note 2 2 4 3" xfId="11120" xr:uid="{00000000-0005-0000-0000-000082960000}"/>
    <cellStyle name="Note 2 2 4 3 2" xfId="18338" xr:uid="{00000000-0005-0000-0000-000083960000}"/>
    <cellStyle name="Note 2 2 4 3 2 2" xfId="30621" xr:uid="{00000000-0005-0000-0000-000084960000}"/>
    <cellStyle name="Note 2 2 4 3 3" xfId="24987" xr:uid="{00000000-0005-0000-0000-000085960000}"/>
    <cellStyle name="Note 2 2 4 3 3 2" xfId="45147" xr:uid="{00000000-0005-0000-0000-000086960000}"/>
    <cellStyle name="Note 2 2 4 3 4" xfId="45148" xr:uid="{00000000-0005-0000-0000-000087960000}"/>
    <cellStyle name="Note 2 2 4 4" xfId="13495" xr:uid="{00000000-0005-0000-0000-000088960000}"/>
    <cellStyle name="Note 2 2 4 4 2" xfId="19794" xr:uid="{00000000-0005-0000-0000-000089960000}"/>
    <cellStyle name="Note 2 2 4 4 2 2" xfId="32064" xr:uid="{00000000-0005-0000-0000-00008A960000}"/>
    <cellStyle name="Note 2 2 4 4 3" xfId="26689" xr:uid="{00000000-0005-0000-0000-00008B960000}"/>
    <cellStyle name="Note 2 2 4 5" xfId="14843" xr:uid="{00000000-0005-0000-0000-00008C960000}"/>
    <cellStyle name="Note 2 2 4 5 2" xfId="21093" xr:uid="{00000000-0005-0000-0000-00008D960000}"/>
    <cellStyle name="Note 2 2 4 5 2 2" xfId="33357" xr:uid="{00000000-0005-0000-0000-00008E960000}"/>
    <cellStyle name="Note 2 2 4 5 3" xfId="27995" xr:uid="{00000000-0005-0000-0000-00008F960000}"/>
    <cellStyle name="Note 2 2 4 6" xfId="18051" xr:uid="{00000000-0005-0000-0000-000090960000}"/>
    <cellStyle name="Note 2 2 4 6 2" xfId="30345" xr:uid="{00000000-0005-0000-0000-000091960000}"/>
    <cellStyle name="Note 2 2 4 7" xfId="16740" xr:uid="{00000000-0005-0000-0000-000092960000}"/>
    <cellStyle name="Note 2 2 4 7 2" xfId="29375" xr:uid="{00000000-0005-0000-0000-000093960000}"/>
    <cellStyle name="Note 2 2 4 8" xfId="22431" xr:uid="{00000000-0005-0000-0000-000094960000}"/>
    <cellStyle name="Note 2 2 4 8 2" xfId="34668" xr:uid="{00000000-0005-0000-0000-000095960000}"/>
    <cellStyle name="Note 2 2 4 9" xfId="23967" xr:uid="{00000000-0005-0000-0000-000096960000}"/>
    <cellStyle name="Note 2 2 4 9 2" xfId="45149" xr:uid="{00000000-0005-0000-0000-000097960000}"/>
    <cellStyle name="Note 2 2 5" xfId="11118" xr:uid="{00000000-0005-0000-0000-000098960000}"/>
    <cellStyle name="Note 2 2 5 2" xfId="13497" xr:uid="{00000000-0005-0000-0000-000099960000}"/>
    <cellStyle name="Note 2 2 5 2 2" xfId="19796" xr:uid="{00000000-0005-0000-0000-00009A960000}"/>
    <cellStyle name="Note 2 2 5 2 2 2" xfId="32066" xr:uid="{00000000-0005-0000-0000-00009B960000}"/>
    <cellStyle name="Note 2 2 5 2 3" xfId="26691" xr:uid="{00000000-0005-0000-0000-00009C960000}"/>
    <cellStyle name="Note 2 2 5 2 3 2" xfId="45150" xr:uid="{00000000-0005-0000-0000-00009D960000}"/>
    <cellStyle name="Note 2 2 5 2 4" xfId="45151" xr:uid="{00000000-0005-0000-0000-00009E960000}"/>
    <cellStyle name="Note 2 2 5 3" xfId="14845" xr:uid="{00000000-0005-0000-0000-00009F960000}"/>
    <cellStyle name="Note 2 2 5 3 2" xfId="21095" xr:uid="{00000000-0005-0000-0000-0000A0960000}"/>
    <cellStyle name="Note 2 2 5 3 2 2" xfId="33359" xr:uid="{00000000-0005-0000-0000-0000A1960000}"/>
    <cellStyle name="Note 2 2 5 3 3" xfId="27997" xr:uid="{00000000-0005-0000-0000-0000A2960000}"/>
    <cellStyle name="Note 2 2 5 4" xfId="16742" xr:uid="{00000000-0005-0000-0000-0000A3960000}"/>
    <cellStyle name="Note 2 2 5 4 2" xfId="29377" xr:uid="{00000000-0005-0000-0000-0000A4960000}"/>
    <cellStyle name="Note 2 2 5 5" xfId="22433" xr:uid="{00000000-0005-0000-0000-0000A5960000}"/>
    <cellStyle name="Note 2 2 5 5 2" xfId="34670" xr:uid="{00000000-0005-0000-0000-0000A6960000}"/>
    <cellStyle name="Note 2 2 5 6" xfId="24985" xr:uid="{00000000-0005-0000-0000-0000A7960000}"/>
    <cellStyle name="Note 2 2 5 6 2" xfId="45152" xr:uid="{00000000-0005-0000-0000-0000A8960000}"/>
    <cellStyle name="Note 2 2 5 7" xfId="45153" xr:uid="{00000000-0005-0000-0000-0000A9960000}"/>
    <cellStyle name="Note 2 2 6" xfId="10161" xr:uid="{00000000-0005-0000-0000-0000AA960000}"/>
    <cellStyle name="Note 2 2 6 2" xfId="13669" xr:uid="{00000000-0005-0000-0000-0000AB960000}"/>
    <cellStyle name="Note 2 2 6 2 2" xfId="19928" xr:uid="{00000000-0005-0000-0000-0000AC960000}"/>
    <cellStyle name="Note 2 2 6 2 2 2" xfId="32197" xr:uid="{00000000-0005-0000-0000-0000AD960000}"/>
    <cellStyle name="Note 2 2 6 2 3" xfId="26835" xr:uid="{00000000-0005-0000-0000-0000AE960000}"/>
    <cellStyle name="Note 2 2 6 2 3 2" xfId="45154" xr:uid="{00000000-0005-0000-0000-0000AF960000}"/>
    <cellStyle name="Note 2 2 6 2 4" xfId="45155" xr:uid="{00000000-0005-0000-0000-0000B0960000}"/>
    <cellStyle name="Note 2 2 6 3" xfId="14999" xr:uid="{00000000-0005-0000-0000-0000B1960000}"/>
    <cellStyle name="Note 2 2 6 3 2" xfId="21240" xr:uid="{00000000-0005-0000-0000-0000B2960000}"/>
    <cellStyle name="Note 2 2 6 3 2 2" xfId="33503" xr:uid="{00000000-0005-0000-0000-0000B3960000}"/>
    <cellStyle name="Note 2 2 6 3 3" xfId="28141" xr:uid="{00000000-0005-0000-0000-0000B4960000}"/>
    <cellStyle name="Note 2 2 6 4" xfId="16892" xr:uid="{00000000-0005-0000-0000-0000B5960000}"/>
    <cellStyle name="Note 2 2 6 4 2" xfId="29518" xr:uid="{00000000-0005-0000-0000-0000B6960000}"/>
    <cellStyle name="Note 2 2 6 5" xfId="22576" xr:uid="{00000000-0005-0000-0000-0000B7960000}"/>
    <cellStyle name="Note 2 2 6 5 2" xfId="34812" xr:uid="{00000000-0005-0000-0000-0000B8960000}"/>
    <cellStyle name="Note 2 2 6 6" xfId="24089" xr:uid="{00000000-0005-0000-0000-0000B9960000}"/>
    <cellStyle name="Note 2 2 6 6 2" xfId="45156" xr:uid="{00000000-0005-0000-0000-0000BA960000}"/>
    <cellStyle name="Note 2 2 6 7" xfId="45157" xr:uid="{00000000-0005-0000-0000-0000BB960000}"/>
    <cellStyle name="Note 2 2 7" xfId="11133" xr:uid="{00000000-0005-0000-0000-0000BC960000}"/>
    <cellStyle name="Note 2 2 7 2" xfId="18343" xr:uid="{00000000-0005-0000-0000-0000BD960000}"/>
    <cellStyle name="Note 2 2 7 2 2" xfId="30626" xr:uid="{00000000-0005-0000-0000-0000BE960000}"/>
    <cellStyle name="Note 2 2 7 2 2 2" xfId="45158" xr:uid="{00000000-0005-0000-0000-0000BF960000}"/>
    <cellStyle name="Note 2 2 7 2 3" xfId="45159" xr:uid="{00000000-0005-0000-0000-0000C0960000}"/>
    <cellStyle name="Note 2 2 7 3" xfId="25000" xr:uid="{00000000-0005-0000-0000-0000C1960000}"/>
    <cellStyle name="Note 2 2 7 3 2" xfId="45160" xr:uid="{00000000-0005-0000-0000-0000C2960000}"/>
    <cellStyle name="Note 2 2 7 4" xfId="45161" xr:uid="{00000000-0005-0000-0000-0000C3960000}"/>
    <cellStyle name="Note 2 2 8" xfId="9513" xr:uid="{00000000-0005-0000-0000-0000C4960000}"/>
    <cellStyle name="Note 2 2 8 2" xfId="17727" xr:uid="{00000000-0005-0000-0000-0000C5960000}"/>
    <cellStyle name="Note 2 2 8 2 2" xfId="30033" xr:uid="{00000000-0005-0000-0000-0000C6960000}"/>
    <cellStyle name="Note 2 2 8 3" xfId="23526" xr:uid="{00000000-0005-0000-0000-0000C7960000}"/>
    <cellStyle name="Note 2 2 8 3 2" xfId="45162" xr:uid="{00000000-0005-0000-0000-0000C8960000}"/>
    <cellStyle name="Note 2 2 8 4" xfId="45163" xr:uid="{00000000-0005-0000-0000-0000C9960000}"/>
    <cellStyle name="Note 2 2 9" xfId="13482" xr:uid="{00000000-0005-0000-0000-0000CA960000}"/>
    <cellStyle name="Note 2 2 9 2" xfId="19781" xr:uid="{00000000-0005-0000-0000-0000CB960000}"/>
    <cellStyle name="Note 2 2 9 2 2" xfId="32051" xr:uid="{00000000-0005-0000-0000-0000CC960000}"/>
    <cellStyle name="Note 2 2 9 3" xfId="26676" xr:uid="{00000000-0005-0000-0000-0000CD960000}"/>
    <cellStyle name="Note 2 20" xfId="22642" xr:uid="{00000000-0005-0000-0000-0000CE960000}"/>
    <cellStyle name="Note 2 20 2" xfId="45164" xr:uid="{00000000-0005-0000-0000-0000CF960000}"/>
    <cellStyle name="Note 2 21" xfId="45165" xr:uid="{00000000-0005-0000-0000-0000D0960000}"/>
    <cellStyle name="Note 2 21 2" xfId="45166" xr:uid="{00000000-0005-0000-0000-0000D1960000}"/>
    <cellStyle name="Note 2 22" xfId="45167" xr:uid="{00000000-0005-0000-0000-0000D2960000}"/>
    <cellStyle name="Note 2 3" xfId="3020" xr:uid="{00000000-0005-0000-0000-0000D3960000}"/>
    <cellStyle name="Note 2 3 10" xfId="16743" xr:uid="{00000000-0005-0000-0000-0000D4960000}"/>
    <cellStyle name="Note 2 3 10 2" xfId="29378" xr:uid="{00000000-0005-0000-0000-0000D5960000}"/>
    <cellStyle name="Note 2 3 11" xfId="22434" xr:uid="{00000000-0005-0000-0000-0000D6960000}"/>
    <cellStyle name="Note 2 3 11 2" xfId="34671" xr:uid="{00000000-0005-0000-0000-0000D7960000}"/>
    <cellStyle name="Note 2 3 12" xfId="23085" xr:uid="{00000000-0005-0000-0000-0000D8960000}"/>
    <cellStyle name="Note 2 3 12 2" xfId="45168" xr:uid="{00000000-0005-0000-0000-0000D9960000}"/>
    <cellStyle name="Note 2 3 13" xfId="22644" xr:uid="{00000000-0005-0000-0000-0000DA960000}"/>
    <cellStyle name="Note 2 3 13 2" xfId="45169" xr:uid="{00000000-0005-0000-0000-0000DB960000}"/>
    <cellStyle name="Note 2 3 14" xfId="34985" xr:uid="{00000000-0005-0000-0000-0000DC960000}"/>
    <cellStyle name="Note 2 3 14 2" xfId="45170" xr:uid="{00000000-0005-0000-0000-0000DD960000}"/>
    <cellStyle name="Note 2 3 15" xfId="45171" xr:uid="{00000000-0005-0000-0000-0000DE960000}"/>
    <cellStyle name="Note 2 3 2" xfId="5766" xr:uid="{00000000-0005-0000-0000-0000DF960000}"/>
    <cellStyle name="Note 2 3 2 10" xfId="16744" xr:uid="{00000000-0005-0000-0000-0000E0960000}"/>
    <cellStyle name="Note 2 3 2 10 2" xfId="29379" xr:uid="{00000000-0005-0000-0000-0000E1960000}"/>
    <cellStyle name="Note 2 3 2 11" xfId="22435" xr:uid="{00000000-0005-0000-0000-0000E2960000}"/>
    <cellStyle name="Note 2 3 2 11 2" xfId="34672" xr:uid="{00000000-0005-0000-0000-0000E3960000}"/>
    <cellStyle name="Note 2 3 2 12" xfId="23252" xr:uid="{00000000-0005-0000-0000-0000E4960000}"/>
    <cellStyle name="Note 2 3 2 12 2" xfId="45172" xr:uid="{00000000-0005-0000-0000-0000E5960000}"/>
    <cellStyle name="Note 2 3 2 13" xfId="22815" xr:uid="{00000000-0005-0000-0000-0000E6960000}"/>
    <cellStyle name="Note 2 3 2 13 2" xfId="45173" xr:uid="{00000000-0005-0000-0000-0000E7960000}"/>
    <cellStyle name="Note 2 3 2 14" xfId="35162" xr:uid="{00000000-0005-0000-0000-0000E8960000}"/>
    <cellStyle name="Note 2 3 2 2" xfId="11115" xr:uid="{00000000-0005-0000-0000-0000E9960000}"/>
    <cellStyle name="Note 2 3 2 2 2" xfId="11114" xr:uid="{00000000-0005-0000-0000-0000EA960000}"/>
    <cellStyle name="Note 2 3 2 2 2 2" xfId="13501" xr:uid="{00000000-0005-0000-0000-0000EB960000}"/>
    <cellStyle name="Note 2 3 2 2 2 2 2" xfId="19800" xr:uid="{00000000-0005-0000-0000-0000EC960000}"/>
    <cellStyle name="Note 2 3 2 2 2 2 2 2" xfId="32070" xr:uid="{00000000-0005-0000-0000-0000ED960000}"/>
    <cellStyle name="Note 2 3 2 2 2 2 3" xfId="26695" xr:uid="{00000000-0005-0000-0000-0000EE960000}"/>
    <cellStyle name="Note 2 3 2 2 2 2 3 2" xfId="45174" xr:uid="{00000000-0005-0000-0000-0000EF960000}"/>
    <cellStyle name="Note 2 3 2 2 2 2 4" xfId="45175" xr:uid="{00000000-0005-0000-0000-0000F0960000}"/>
    <cellStyle name="Note 2 3 2 2 2 3" xfId="14849" xr:uid="{00000000-0005-0000-0000-0000F1960000}"/>
    <cellStyle name="Note 2 3 2 2 2 3 2" xfId="21099" xr:uid="{00000000-0005-0000-0000-0000F2960000}"/>
    <cellStyle name="Note 2 3 2 2 2 3 2 2" xfId="33363" xr:uid="{00000000-0005-0000-0000-0000F3960000}"/>
    <cellStyle name="Note 2 3 2 2 2 3 3" xfId="28001" xr:uid="{00000000-0005-0000-0000-0000F4960000}"/>
    <cellStyle name="Note 2 3 2 2 2 4" xfId="16746" xr:uid="{00000000-0005-0000-0000-0000F5960000}"/>
    <cellStyle name="Note 2 3 2 2 2 4 2" xfId="29381" xr:uid="{00000000-0005-0000-0000-0000F6960000}"/>
    <cellStyle name="Note 2 3 2 2 2 5" xfId="22437" xr:uid="{00000000-0005-0000-0000-0000F7960000}"/>
    <cellStyle name="Note 2 3 2 2 2 5 2" xfId="34674" xr:uid="{00000000-0005-0000-0000-0000F8960000}"/>
    <cellStyle name="Note 2 3 2 2 2 6" xfId="24981" xr:uid="{00000000-0005-0000-0000-0000F9960000}"/>
    <cellStyle name="Note 2 3 2 2 2 6 2" xfId="45176" xr:uid="{00000000-0005-0000-0000-0000FA960000}"/>
    <cellStyle name="Note 2 3 2 2 2 7" xfId="45177" xr:uid="{00000000-0005-0000-0000-0000FB960000}"/>
    <cellStyle name="Note 2 3 2 2 3" xfId="13500" xr:uid="{00000000-0005-0000-0000-0000FC960000}"/>
    <cellStyle name="Note 2 3 2 2 3 2" xfId="19799" xr:uid="{00000000-0005-0000-0000-0000FD960000}"/>
    <cellStyle name="Note 2 3 2 2 3 2 2" xfId="32069" xr:uid="{00000000-0005-0000-0000-0000FE960000}"/>
    <cellStyle name="Note 2 3 2 2 3 3" xfId="26694" xr:uid="{00000000-0005-0000-0000-0000FF960000}"/>
    <cellStyle name="Note 2 3 2 2 3 3 2" xfId="45178" xr:uid="{00000000-0005-0000-0000-000000970000}"/>
    <cellStyle name="Note 2 3 2 2 3 4" xfId="45179" xr:uid="{00000000-0005-0000-0000-000001970000}"/>
    <cellStyle name="Note 2 3 2 2 4" xfId="14848" xr:uid="{00000000-0005-0000-0000-000002970000}"/>
    <cellStyle name="Note 2 3 2 2 4 2" xfId="21098" xr:uid="{00000000-0005-0000-0000-000003970000}"/>
    <cellStyle name="Note 2 3 2 2 4 2 2" xfId="33362" xr:uid="{00000000-0005-0000-0000-000004970000}"/>
    <cellStyle name="Note 2 3 2 2 4 3" xfId="28000" xr:uid="{00000000-0005-0000-0000-000005970000}"/>
    <cellStyle name="Note 2 3 2 2 5" xfId="16745" xr:uid="{00000000-0005-0000-0000-000006970000}"/>
    <cellStyle name="Note 2 3 2 2 5 2" xfId="29380" xr:uid="{00000000-0005-0000-0000-000007970000}"/>
    <cellStyle name="Note 2 3 2 2 6" xfId="22436" xr:uid="{00000000-0005-0000-0000-000008970000}"/>
    <cellStyle name="Note 2 3 2 2 6 2" xfId="34673" xr:uid="{00000000-0005-0000-0000-000009970000}"/>
    <cellStyle name="Note 2 3 2 2 7" xfId="24982" xr:uid="{00000000-0005-0000-0000-00000A970000}"/>
    <cellStyle name="Note 2 3 2 2 7 2" xfId="45180" xr:uid="{00000000-0005-0000-0000-00000B970000}"/>
    <cellStyle name="Note 2 3 2 2 8" xfId="45181" xr:uid="{00000000-0005-0000-0000-00000C970000}"/>
    <cellStyle name="Note 2 3 2 3" xfId="11113" xr:uid="{00000000-0005-0000-0000-00000D970000}"/>
    <cellStyle name="Note 2 3 2 3 2" xfId="13502" xr:uid="{00000000-0005-0000-0000-00000E970000}"/>
    <cellStyle name="Note 2 3 2 3 2 2" xfId="19801" xr:uid="{00000000-0005-0000-0000-00000F970000}"/>
    <cellStyle name="Note 2 3 2 3 2 2 2" xfId="32071" xr:uid="{00000000-0005-0000-0000-000010970000}"/>
    <cellStyle name="Note 2 3 2 3 2 3" xfId="26696" xr:uid="{00000000-0005-0000-0000-000011970000}"/>
    <cellStyle name="Note 2 3 2 3 2 3 2" xfId="45182" xr:uid="{00000000-0005-0000-0000-000012970000}"/>
    <cellStyle name="Note 2 3 2 3 2 4" xfId="45183" xr:uid="{00000000-0005-0000-0000-000013970000}"/>
    <cellStyle name="Note 2 3 2 3 3" xfId="14850" xr:uid="{00000000-0005-0000-0000-000014970000}"/>
    <cellStyle name="Note 2 3 2 3 3 2" xfId="21100" xr:uid="{00000000-0005-0000-0000-000015970000}"/>
    <cellStyle name="Note 2 3 2 3 3 2 2" xfId="33364" xr:uid="{00000000-0005-0000-0000-000016970000}"/>
    <cellStyle name="Note 2 3 2 3 3 3" xfId="28002" xr:uid="{00000000-0005-0000-0000-000017970000}"/>
    <cellStyle name="Note 2 3 2 3 4" xfId="16747" xr:uid="{00000000-0005-0000-0000-000018970000}"/>
    <cellStyle name="Note 2 3 2 3 4 2" xfId="29382" xr:uid="{00000000-0005-0000-0000-000019970000}"/>
    <cellStyle name="Note 2 3 2 3 5" xfId="22438" xr:uid="{00000000-0005-0000-0000-00001A970000}"/>
    <cellStyle name="Note 2 3 2 3 5 2" xfId="34675" xr:uid="{00000000-0005-0000-0000-00001B970000}"/>
    <cellStyle name="Note 2 3 2 3 6" xfId="24980" xr:uid="{00000000-0005-0000-0000-00001C970000}"/>
    <cellStyle name="Note 2 3 2 3 6 2" xfId="45184" xr:uid="{00000000-0005-0000-0000-00001D970000}"/>
    <cellStyle name="Note 2 3 2 3 7" xfId="45185" xr:uid="{00000000-0005-0000-0000-00001E970000}"/>
    <cellStyle name="Note 2 3 2 4" xfId="11116" xr:uid="{00000000-0005-0000-0000-00001F970000}"/>
    <cellStyle name="Note 2 3 2 4 2" xfId="18336" xr:uid="{00000000-0005-0000-0000-000020970000}"/>
    <cellStyle name="Note 2 3 2 4 2 2" xfId="30619" xr:uid="{00000000-0005-0000-0000-000021970000}"/>
    <cellStyle name="Note 2 3 2 4 2 2 2" xfId="45186" xr:uid="{00000000-0005-0000-0000-000022970000}"/>
    <cellStyle name="Note 2 3 2 4 2 3" xfId="45187" xr:uid="{00000000-0005-0000-0000-000023970000}"/>
    <cellStyle name="Note 2 3 2 4 3" xfId="24983" xr:uid="{00000000-0005-0000-0000-000024970000}"/>
    <cellStyle name="Note 2 3 2 4 3 2" xfId="45188" xr:uid="{00000000-0005-0000-0000-000025970000}"/>
    <cellStyle name="Note 2 3 2 4 4" xfId="45189" xr:uid="{00000000-0005-0000-0000-000026970000}"/>
    <cellStyle name="Note 2 3 2 5" xfId="11831" xr:uid="{00000000-0005-0000-0000-000027970000}"/>
    <cellStyle name="Note 2 3 2 5 2" xfId="18494" xr:uid="{00000000-0005-0000-0000-000028970000}"/>
    <cellStyle name="Note 2 3 2 5 2 2" xfId="30772" xr:uid="{00000000-0005-0000-0000-000029970000}"/>
    <cellStyle name="Note 2 3 2 5 3" xfId="25391" xr:uid="{00000000-0005-0000-0000-00002A970000}"/>
    <cellStyle name="Note 2 3 2 6" xfId="9703" xr:uid="{00000000-0005-0000-0000-00002B970000}"/>
    <cellStyle name="Note 2 3 2 6 2" xfId="17917" xr:uid="{00000000-0005-0000-0000-00002C970000}"/>
    <cellStyle name="Note 2 3 2 6 2 2" xfId="30222" xr:uid="{00000000-0005-0000-0000-00002D970000}"/>
    <cellStyle name="Note 2 3 2 6 3" xfId="23715" xr:uid="{00000000-0005-0000-0000-00002E970000}"/>
    <cellStyle name="Note 2 3 2 7" xfId="13499" xr:uid="{00000000-0005-0000-0000-00002F970000}"/>
    <cellStyle name="Note 2 3 2 7 2" xfId="19798" xr:uid="{00000000-0005-0000-0000-000030970000}"/>
    <cellStyle name="Note 2 3 2 7 2 2" xfId="32068" xr:uid="{00000000-0005-0000-0000-000031970000}"/>
    <cellStyle name="Note 2 3 2 7 3" xfId="26693" xr:uid="{00000000-0005-0000-0000-000032970000}"/>
    <cellStyle name="Note 2 3 2 8" xfId="14847" xr:uid="{00000000-0005-0000-0000-000033970000}"/>
    <cellStyle name="Note 2 3 2 8 2" xfId="21097" xr:uid="{00000000-0005-0000-0000-000034970000}"/>
    <cellStyle name="Note 2 3 2 8 2 2" xfId="33361" xr:uid="{00000000-0005-0000-0000-000035970000}"/>
    <cellStyle name="Note 2 3 2 8 3" xfId="27999" xr:uid="{00000000-0005-0000-0000-000036970000}"/>
    <cellStyle name="Note 2 3 2 9" xfId="17476" xr:uid="{00000000-0005-0000-0000-000037970000}"/>
    <cellStyle name="Note 2 3 2 9 2" xfId="29790" xr:uid="{00000000-0005-0000-0000-000038970000}"/>
    <cellStyle name="Note 2 3 3" xfId="11009" xr:uid="{00000000-0005-0000-0000-000039970000}"/>
    <cellStyle name="Note 2 3 3 10" xfId="45190" xr:uid="{00000000-0005-0000-0000-00003A970000}"/>
    <cellStyle name="Note 2 3 3 2" xfId="10283" xr:uid="{00000000-0005-0000-0000-00003B970000}"/>
    <cellStyle name="Note 2 3 3 2 2" xfId="13504" xr:uid="{00000000-0005-0000-0000-00003C970000}"/>
    <cellStyle name="Note 2 3 3 2 2 2" xfId="19803" xr:uid="{00000000-0005-0000-0000-00003D970000}"/>
    <cellStyle name="Note 2 3 3 2 2 2 2" xfId="32073" xr:uid="{00000000-0005-0000-0000-00003E970000}"/>
    <cellStyle name="Note 2 3 3 2 2 3" xfId="26698" xr:uid="{00000000-0005-0000-0000-00003F970000}"/>
    <cellStyle name="Note 2 3 3 2 2 3 2" xfId="45191" xr:uid="{00000000-0005-0000-0000-000040970000}"/>
    <cellStyle name="Note 2 3 3 2 2 4" xfId="45192" xr:uid="{00000000-0005-0000-0000-000041970000}"/>
    <cellStyle name="Note 2 3 3 2 3" xfId="14852" xr:uid="{00000000-0005-0000-0000-000042970000}"/>
    <cellStyle name="Note 2 3 3 2 3 2" xfId="21102" xr:uid="{00000000-0005-0000-0000-000043970000}"/>
    <cellStyle name="Note 2 3 3 2 3 2 2" xfId="33366" xr:uid="{00000000-0005-0000-0000-000044970000}"/>
    <cellStyle name="Note 2 3 3 2 3 3" xfId="28004" xr:uid="{00000000-0005-0000-0000-000045970000}"/>
    <cellStyle name="Note 2 3 3 2 4" xfId="16749" xr:uid="{00000000-0005-0000-0000-000046970000}"/>
    <cellStyle name="Note 2 3 3 2 4 2" xfId="29384" xr:uid="{00000000-0005-0000-0000-000047970000}"/>
    <cellStyle name="Note 2 3 3 2 5" xfId="22440" xr:uid="{00000000-0005-0000-0000-000048970000}"/>
    <cellStyle name="Note 2 3 3 2 5 2" xfId="34677" xr:uid="{00000000-0005-0000-0000-000049970000}"/>
    <cellStyle name="Note 2 3 3 2 6" xfId="24186" xr:uid="{00000000-0005-0000-0000-00004A970000}"/>
    <cellStyle name="Note 2 3 3 2 6 2" xfId="45193" xr:uid="{00000000-0005-0000-0000-00004B970000}"/>
    <cellStyle name="Note 2 3 3 2 7" xfId="45194" xr:uid="{00000000-0005-0000-0000-00004C970000}"/>
    <cellStyle name="Note 2 3 3 3" xfId="11112" xr:uid="{00000000-0005-0000-0000-00004D970000}"/>
    <cellStyle name="Note 2 3 3 3 2" xfId="18335" xr:uid="{00000000-0005-0000-0000-00004E970000}"/>
    <cellStyle name="Note 2 3 3 3 2 2" xfId="30618" xr:uid="{00000000-0005-0000-0000-00004F970000}"/>
    <cellStyle name="Note 2 3 3 3 3" xfId="24979" xr:uid="{00000000-0005-0000-0000-000050970000}"/>
    <cellStyle name="Note 2 3 3 3 3 2" xfId="45195" xr:uid="{00000000-0005-0000-0000-000051970000}"/>
    <cellStyle name="Note 2 3 3 3 4" xfId="45196" xr:uid="{00000000-0005-0000-0000-000052970000}"/>
    <cellStyle name="Note 2 3 3 4" xfId="13503" xr:uid="{00000000-0005-0000-0000-000053970000}"/>
    <cellStyle name="Note 2 3 3 4 2" xfId="19802" xr:uid="{00000000-0005-0000-0000-000054970000}"/>
    <cellStyle name="Note 2 3 3 4 2 2" xfId="32072" xr:uid="{00000000-0005-0000-0000-000055970000}"/>
    <cellStyle name="Note 2 3 3 4 3" xfId="26697" xr:uid="{00000000-0005-0000-0000-000056970000}"/>
    <cellStyle name="Note 2 3 3 5" xfId="14851" xr:uid="{00000000-0005-0000-0000-000057970000}"/>
    <cellStyle name="Note 2 3 3 5 2" xfId="21101" xr:uid="{00000000-0005-0000-0000-000058970000}"/>
    <cellStyle name="Note 2 3 3 5 2 2" xfId="33365" xr:uid="{00000000-0005-0000-0000-000059970000}"/>
    <cellStyle name="Note 2 3 3 5 3" xfId="28003" xr:uid="{00000000-0005-0000-0000-00005A970000}"/>
    <cellStyle name="Note 2 3 3 6" xfId="18267" xr:uid="{00000000-0005-0000-0000-00005B970000}"/>
    <cellStyle name="Note 2 3 3 6 2" xfId="30550" xr:uid="{00000000-0005-0000-0000-00005C970000}"/>
    <cellStyle name="Note 2 3 3 7" xfId="16748" xr:uid="{00000000-0005-0000-0000-00005D970000}"/>
    <cellStyle name="Note 2 3 3 7 2" xfId="29383" xr:uid="{00000000-0005-0000-0000-00005E970000}"/>
    <cellStyle name="Note 2 3 3 8" xfId="22439" xr:uid="{00000000-0005-0000-0000-00005F970000}"/>
    <cellStyle name="Note 2 3 3 8 2" xfId="34676" xr:uid="{00000000-0005-0000-0000-000060970000}"/>
    <cellStyle name="Note 2 3 3 9" xfId="24901" xr:uid="{00000000-0005-0000-0000-000061970000}"/>
    <cellStyle name="Note 2 3 3 9 2" xfId="45197" xr:uid="{00000000-0005-0000-0000-000062970000}"/>
    <cellStyle name="Note 2 3 4" xfId="10282" xr:uid="{00000000-0005-0000-0000-000063970000}"/>
    <cellStyle name="Note 2 3 4 2" xfId="13505" xr:uid="{00000000-0005-0000-0000-000064970000}"/>
    <cellStyle name="Note 2 3 4 2 2" xfId="19804" xr:uid="{00000000-0005-0000-0000-000065970000}"/>
    <cellStyle name="Note 2 3 4 2 2 2" xfId="32074" xr:uid="{00000000-0005-0000-0000-000066970000}"/>
    <cellStyle name="Note 2 3 4 2 3" xfId="26699" xr:uid="{00000000-0005-0000-0000-000067970000}"/>
    <cellStyle name="Note 2 3 4 2 3 2" xfId="45198" xr:uid="{00000000-0005-0000-0000-000068970000}"/>
    <cellStyle name="Note 2 3 4 2 4" xfId="45199" xr:uid="{00000000-0005-0000-0000-000069970000}"/>
    <cellStyle name="Note 2 3 4 3" xfId="14853" xr:uid="{00000000-0005-0000-0000-00006A970000}"/>
    <cellStyle name="Note 2 3 4 3 2" xfId="21103" xr:uid="{00000000-0005-0000-0000-00006B970000}"/>
    <cellStyle name="Note 2 3 4 3 2 2" xfId="33367" xr:uid="{00000000-0005-0000-0000-00006C970000}"/>
    <cellStyle name="Note 2 3 4 3 3" xfId="28005" xr:uid="{00000000-0005-0000-0000-00006D970000}"/>
    <cellStyle name="Note 2 3 4 4" xfId="16750" xr:uid="{00000000-0005-0000-0000-00006E970000}"/>
    <cellStyle name="Note 2 3 4 4 2" xfId="29385" xr:uid="{00000000-0005-0000-0000-00006F970000}"/>
    <cellStyle name="Note 2 3 4 5" xfId="22441" xr:uid="{00000000-0005-0000-0000-000070970000}"/>
    <cellStyle name="Note 2 3 4 5 2" xfId="34678" xr:uid="{00000000-0005-0000-0000-000071970000}"/>
    <cellStyle name="Note 2 3 4 6" xfId="24185" xr:uid="{00000000-0005-0000-0000-000072970000}"/>
    <cellStyle name="Note 2 3 4 6 2" xfId="45200" xr:uid="{00000000-0005-0000-0000-000073970000}"/>
    <cellStyle name="Note 2 3 4 7" xfId="45201" xr:uid="{00000000-0005-0000-0000-000074970000}"/>
    <cellStyle name="Note 2 3 5" xfId="11117" xr:uid="{00000000-0005-0000-0000-000075970000}"/>
    <cellStyle name="Note 2 3 5 2" xfId="18337" xr:uid="{00000000-0005-0000-0000-000076970000}"/>
    <cellStyle name="Note 2 3 5 2 2" xfId="30620" xr:uid="{00000000-0005-0000-0000-000077970000}"/>
    <cellStyle name="Note 2 3 5 2 2 2" xfId="45202" xr:uid="{00000000-0005-0000-0000-000078970000}"/>
    <cellStyle name="Note 2 3 5 2 3" xfId="45203" xr:uid="{00000000-0005-0000-0000-000079970000}"/>
    <cellStyle name="Note 2 3 5 3" xfId="24984" xr:uid="{00000000-0005-0000-0000-00007A970000}"/>
    <cellStyle name="Note 2 3 5 3 2" xfId="45204" xr:uid="{00000000-0005-0000-0000-00007B970000}"/>
    <cellStyle name="Note 2 3 5 4" xfId="45205" xr:uid="{00000000-0005-0000-0000-00007C970000}"/>
    <cellStyle name="Note 2 3 6" xfId="9514" xr:uid="{00000000-0005-0000-0000-00007D970000}"/>
    <cellStyle name="Note 2 3 6 2" xfId="17728" xr:uid="{00000000-0005-0000-0000-00007E970000}"/>
    <cellStyle name="Note 2 3 6 2 2" xfId="30034" xr:uid="{00000000-0005-0000-0000-00007F970000}"/>
    <cellStyle name="Note 2 3 6 3" xfId="23527" xr:uid="{00000000-0005-0000-0000-000080970000}"/>
    <cellStyle name="Note 2 3 7" xfId="13498" xr:uid="{00000000-0005-0000-0000-000081970000}"/>
    <cellStyle name="Note 2 3 7 2" xfId="19797" xr:uid="{00000000-0005-0000-0000-000082970000}"/>
    <cellStyle name="Note 2 3 7 2 2" xfId="32067" xr:uid="{00000000-0005-0000-0000-000083970000}"/>
    <cellStyle name="Note 2 3 7 3" xfId="26692" xr:uid="{00000000-0005-0000-0000-000084970000}"/>
    <cellStyle name="Note 2 3 8" xfId="14846" xr:uid="{00000000-0005-0000-0000-000085970000}"/>
    <cellStyle name="Note 2 3 8 2" xfId="21096" xr:uid="{00000000-0005-0000-0000-000086970000}"/>
    <cellStyle name="Note 2 3 8 2 2" xfId="33360" xr:uid="{00000000-0005-0000-0000-000087970000}"/>
    <cellStyle name="Note 2 3 8 3" xfId="27998" xr:uid="{00000000-0005-0000-0000-000088970000}"/>
    <cellStyle name="Note 2 3 9" xfId="17298" xr:uid="{00000000-0005-0000-0000-000089970000}"/>
    <cellStyle name="Note 2 3 9 2" xfId="29624" xr:uid="{00000000-0005-0000-0000-00008A970000}"/>
    <cellStyle name="Note 2 4" xfId="3021" xr:uid="{00000000-0005-0000-0000-00008B970000}"/>
    <cellStyle name="Note 2 4 10" xfId="22442" xr:uid="{00000000-0005-0000-0000-00008C970000}"/>
    <cellStyle name="Note 2 4 10 2" xfId="34679" xr:uid="{00000000-0005-0000-0000-00008D970000}"/>
    <cellStyle name="Note 2 4 11" xfId="23086" xr:uid="{00000000-0005-0000-0000-00008E970000}"/>
    <cellStyle name="Note 2 4 11 2" xfId="45206" xr:uid="{00000000-0005-0000-0000-00008F970000}"/>
    <cellStyle name="Note 2 4 12" xfId="22645" xr:uid="{00000000-0005-0000-0000-000090970000}"/>
    <cellStyle name="Note 2 4 12 2" xfId="45207" xr:uid="{00000000-0005-0000-0000-000091970000}"/>
    <cellStyle name="Note 2 4 13" xfId="35160" xr:uid="{00000000-0005-0000-0000-000092970000}"/>
    <cellStyle name="Note 2 4 2" xfId="5767" xr:uid="{00000000-0005-0000-0000-000093970000}"/>
    <cellStyle name="Note 2 4 2 10" xfId="22443" xr:uid="{00000000-0005-0000-0000-000094970000}"/>
    <cellStyle name="Note 2 4 2 10 2" xfId="34680" xr:uid="{00000000-0005-0000-0000-000095970000}"/>
    <cellStyle name="Note 2 4 2 11" xfId="23253" xr:uid="{00000000-0005-0000-0000-000096970000}"/>
    <cellStyle name="Note 2 4 2 11 2" xfId="45208" xr:uid="{00000000-0005-0000-0000-000097970000}"/>
    <cellStyle name="Note 2 4 2 12" xfId="22816" xr:uid="{00000000-0005-0000-0000-000098970000}"/>
    <cellStyle name="Note 2 4 2 12 2" xfId="45209" xr:uid="{00000000-0005-0000-0000-000099970000}"/>
    <cellStyle name="Note 2 4 2 13" xfId="45210" xr:uid="{00000000-0005-0000-0000-00009A970000}"/>
    <cellStyle name="Note 2 4 2 2" xfId="10279" xr:uid="{00000000-0005-0000-0000-00009B970000}"/>
    <cellStyle name="Note 2 4 2 2 2" xfId="13508" xr:uid="{00000000-0005-0000-0000-00009C970000}"/>
    <cellStyle name="Note 2 4 2 2 2 2" xfId="19807" xr:uid="{00000000-0005-0000-0000-00009D970000}"/>
    <cellStyle name="Note 2 4 2 2 2 2 2" xfId="32077" xr:uid="{00000000-0005-0000-0000-00009E970000}"/>
    <cellStyle name="Note 2 4 2 2 2 3" xfId="26702" xr:uid="{00000000-0005-0000-0000-00009F970000}"/>
    <cellStyle name="Note 2 4 2 2 2 3 2" xfId="45211" xr:uid="{00000000-0005-0000-0000-0000A0970000}"/>
    <cellStyle name="Note 2 4 2 2 2 4" xfId="45212" xr:uid="{00000000-0005-0000-0000-0000A1970000}"/>
    <cellStyle name="Note 2 4 2 2 3" xfId="14856" xr:uid="{00000000-0005-0000-0000-0000A2970000}"/>
    <cellStyle name="Note 2 4 2 2 3 2" xfId="21106" xr:uid="{00000000-0005-0000-0000-0000A3970000}"/>
    <cellStyle name="Note 2 4 2 2 3 2 2" xfId="33370" xr:uid="{00000000-0005-0000-0000-0000A4970000}"/>
    <cellStyle name="Note 2 4 2 2 3 3" xfId="28008" xr:uid="{00000000-0005-0000-0000-0000A5970000}"/>
    <cellStyle name="Note 2 4 2 2 4" xfId="16753" xr:uid="{00000000-0005-0000-0000-0000A6970000}"/>
    <cellStyle name="Note 2 4 2 2 4 2" xfId="29388" xr:uid="{00000000-0005-0000-0000-0000A7970000}"/>
    <cellStyle name="Note 2 4 2 2 5" xfId="22444" xr:uid="{00000000-0005-0000-0000-0000A8970000}"/>
    <cellStyle name="Note 2 4 2 2 5 2" xfId="34681" xr:uid="{00000000-0005-0000-0000-0000A9970000}"/>
    <cellStyle name="Note 2 4 2 2 6" xfId="24182" xr:uid="{00000000-0005-0000-0000-0000AA970000}"/>
    <cellStyle name="Note 2 4 2 2 6 2" xfId="45213" xr:uid="{00000000-0005-0000-0000-0000AB970000}"/>
    <cellStyle name="Note 2 4 2 2 7" xfId="45214" xr:uid="{00000000-0005-0000-0000-0000AC970000}"/>
    <cellStyle name="Note 2 4 2 3" xfId="10280" xr:uid="{00000000-0005-0000-0000-0000AD970000}"/>
    <cellStyle name="Note 2 4 2 3 2" xfId="18154" xr:uid="{00000000-0005-0000-0000-0000AE970000}"/>
    <cellStyle name="Note 2 4 2 3 2 2" xfId="30437" xr:uid="{00000000-0005-0000-0000-0000AF970000}"/>
    <cellStyle name="Note 2 4 2 3 2 2 2" xfId="45215" xr:uid="{00000000-0005-0000-0000-0000B0970000}"/>
    <cellStyle name="Note 2 4 2 3 2 3" xfId="45216" xr:uid="{00000000-0005-0000-0000-0000B1970000}"/>
    <cellStyle name="Note 2 4 2 3 3" xfId="24183" xr:uid="{00000000-0005-0000-0000-0000B2970000}"/>
    <cellStyle name="Note 2 4 2 3 3 2" xfId="45217" xr:uid="{00000000-0005-0000-0000-0000B3970000}"/>
    <cellStyle name="Note 2 4 2 3 4" xfId="45218" xr:uid="{00000000-0005-0000-0000-0000B4970000}"/>
    <cellStyle name="Note 2 4 2 4" xfId="11832" xr:uid="{00000000-0005-0000-0000-0000B5970000}"/>
    <cellStyle name="Note 2 4 2 4 2" xfId="18495" xr:uid="{00000000-0005-0000-0000-0000B6970000}"/>
    <cellStyle name="Note 2 4 2 4 2 2" xfId="30773" xr:uid="{00000000-0005-0000-0000-0000B7970000}"/>
    <cellStyle name="Note 2 4 2 4 3" xfId="25392" xr:uid="{00000000-0005-0000-0000-0000B8970000}"/>
    <cellStyle name="Note 2 4 2 5" xfId="9704" xr:uid="{00000000-0005-0000-0000-0000B9970000}"/>
    <cellStyle name="Note 2 4 2 5 2" xfId="17918" xr:uid="{00000000-0005-0000-0000-0000BA970000}"/>
    <cellStyle name="Note 2 4 2 5 2 2" xfId="30223" xr:uid="{00000000-0005-0000-0000-0000BB970000}"/>
    <cellStyle name="Note 2 4 2 5 3" xfId="23716" xr:uid="{00000000-0005-0000-0000-0000BC970000}"/>
    <cellStyle name="Note 2 4 2 6" xfId="13507" xr:uid="{00000000-0005-0000-0000-0000BD970000}"/>
    <cellStyle name="Note 2 4 2 6 2" xfId="19806" xr:uid="{00000000-0005-0000-0000-0000BE970000}"/>
    <cellStyle name="Note 2 4 2 6 2 2" xfId="32076" xr:uid="{00000000-0005-0000-0000-0000BF970000}"/>
    <cellStyle name="Note 2 4 2 6 3" xfId="26701" xr:uid="{00000000-0005-0000-0000-0000C0970000}"/>
    <cellStyle name="Note 2 4 2 7" xfId="14855" xr:uid="{00000000-0005-0000-0000-0000C1970000}"/>
    <cellStyle name="Note 2 4 2 7 2" xfId="21105" xr:uid="{00000000-0005-0000-0000-0000C2970000}"/>
    <cellStyle name="Note 2 4 2 7 2 2" xfId="33369" xr:uid="{00000000-0005-0000-0000-0000C3970000}"/>
    <cellStyle name="Note 2 4 2 7 3" xfId="28007" xr:uid="{00000000-0005-0000-0000-0000C4970000}"/>
    <cellStyle name="Note 2 4 2 8" xfId="17477" xr:uid="{00000000-0005-0000-0000-0000C5970000}"/>
    <cellStyle name="Note 2 4 2 8 2" xfId="29791" xr:uid="{00000000-0005-0000-0000-0000C6970000}"/>
    <cellStyle name="Note 2 4 2 9" xfId="16752" xr:uid="{00000000-0005-0000-0000-0000C7970000}"/>
    <cellStyle name="Note 2 4 2 9 2" xfId="29387" xr:uid="{00000000-0005-0000-0000-0000C8970000}"/>
    <cellStyle name="Note 2 4 3" xfId="11010" xr:uid="{00000000-0005-0000-0000-0000C9970000}"/>
    <cellStyle name="Note 2 4 3 2" xfId="10278" xr:uid="{00000000-0005-0000-0000-0000CA970000}"/>
    <cellStyle name="Note 2 4 3 2 2" xfId="18153" xr:uid="{00000000-0005-0000-0000-0000CB970000}"/>
    <cellStyle name="Note 2 4 3 2 2 2" xfId="30436" xr:uid="{00000000-0005-0000-0000-0000CC970000}"/>
    <cellStyle name="Note 2 4 3 2 3" xfId="24181" xr:uid="{00000000-0005-0000-0000-0000CD970000}"/>
    <cellStyle name="Note 2 4 3 2 3 2" xfId="45219" xr:uid="{00000000-0005-0000-0000-0000CE970000}"/>
    <cellStyle name="Note 2 4 3 2 4" xfId="45220" xr:uid="{00000000-0005-0000-0000-0000CF970000}"/>
    <cellStyle name="Note 2 4 3 3" xfId="13509" xr:uid="{00000000-0005-0000-0000-0000D0970000}"/>
    <cellStyle name="Note 2 4 3 3 2" xfId="19808" xr:uid="{00000000-0005-0000-0000-0000D1970000}"/>
    <cellStyle name="Note 2 4 3 3 2 2" xfId="32078" xr:uid="{00000000-0005-0000-0000-0000D2970000}"/>
    <cellStyle name="Note 2 4 3 3 3" xfId="26703" xr:uid="{00000000-0005-0000-0000-0000D3970000}"/>
    <cellStyle name="Note 2 4 3 4" xfId="14857" xr:uid="{00000000-0005-0000-0000-0000D4970000}"/>
    <cellStyle name="Note 2 4 3 4 2" xfId="21107" xr:uid="{00000000-0005-0000-0000-0000D5970000}"/>
    <cellStyle name="Note 2 4 3 4 2 2" xfId="33371" xr:uid="{00000000-0005-0000-0000-0000D6970000}"/>
    <cellStyle name="Note 2 4 3 4 3" xfId="28009" xr:uid="{00000000-0005-0000-0000-0000D7970000}"/>
    <cellStyle name="Note 2 4 3 5" xfId="18268" xr:uid="{00000000-0005-0000-0000-0000D8970000}"/>
    <cellStyle name="Note 2 4 3 5 2" xfId="30551" xr:uid="{00000000-0005-0000-0000-0000D9970000}"/>
    <cellStyle name="Note 2 4 3 6" xfId="16754" xr:uid="{00000000-0005-0000-0000-0000DA970000}"/>
    <cellStyle name="Note 2 4 3 6 2" xfId="29389" xr:uid="{00000000-0005-0000-0000-0000DB970000}"/>
    <cellStyle name="Note 2 4 3 7" xfId="22445" xr:uid="{00000000-0005-0000-0000-0000DC970000}"/>
    <cellStyle name="Note 2 4 3 7 2" xfId="34682" xr:uid="{00000000-0005-0000-0000-0000DD970000}"/>
    <cellStyle name="Note 2 4 3 8" xfId="24902" xr:uid="{00000000-0005-0000-0000-0000DE970000}"/>
    <cellStyle name="Note 2 4 3 8 2" xfId="45221" xr:uid="{00000000-0005-0000-0000-0000DF970000}"/>
    <cellStyle name="Note 2 4 3 9" xfId="45222" xr:uid="{00000000-0005-0000-0000-0000E0970000}"/>
    <cellStyle name="Note 2 4 4" xfId="10281" xr:uid="{00000000-0005-0000-0000-0000E1970000}"/>
    <cellStyle name="Note 2 4 4 2" xfId="18155" xr:uid="{00000000-0005-0000-0000-0000E2970000}"/>
    <cellStyle name="Note 2 4 4 2 2" xfId="30438" xr:uid="{00000000-0005-0000-0000-0000E3970000}"/>
    <cellStyle name="Note 2 4 4 2 2 2" xfId="45223" xr:uid="{00000000-0005-0000-0000-0000E4970000}"/>
    <cellStyle name="Note 2 4 4 2 3" xfId="45224" xr:uid="{00000000-0005-0000-0000-0000E5970000}"/>
    <cellStyle name="Note 2 4 4 3" xfId="24184" xr:uid="{00000000-0005-0000-0000-0000E6970000}"/>
    <cellStyle name="Note 2 4 4 3 2" xfId="45225" xr:uid="{00000000-0005-0000-0000-0000E7970000}"/>
    <cellStyle name="Note 2 4 4 4" xfId="45226" xr:uid="{00000000-0005-0000-0000-0000E8970000}"/>
    <cellStyle name="Note 2 4 5" xfId="9515" xr:uid="{00000000-0005-0000-0000-0000E9970000}"/>
    <cellStyle name="Note 2 4 5 2" xfId="17729" xr:uid="{00000000-0005-0000-0000-0000EA970000}"/>
    <cellStyle name="Note 2 4 5 2 2" xfId="30035" xr:uid="{00000000-0005-0000-0000-0000EB970000}"/>
    <cellStyle name="Note 2 4 5 3" xfId="23528" xr:uid="{00000000-0005-0000-0000-0000EC970000}"/>
    <cellStyle name="Note 2 4 6" xfId="13506" xr:uid="{00000000-0005-0000-0000-0000ED970000}"/>
    <cellStyle name="Note 2 4 6 2" xfId="19805" xr:uid="{00000000-0005-0000-0000-0000EE970000}"/>
    <cellStyle name="Note 2 4 6 2 2" xfId="32075" xr:uid="{00000000-0005-0000-0000-0000EF970000}"/>
    <cellStyle name="Note 2 4 6 3" xfId="26700" xr:uid="{00000000-0005-0000-0000-0000F0970000}"/>
    <cellStyle name="Note 2 4 7" xfId="14854" xr:uid="{00000000-0005-0000-0000-0000F1970000}"/>
    <cellStyle name="Note 2 4 7 2" xfId="21104" xr:uid="{00000000-0005-0000-0000-0000F2970000}"/>
    <cellStyle name="Note 2 4 7 2 2" xfId="33368" xr:uid="{00000000-0005-0000-0000-0000F3970000}"/>
    <cellStyle name="Note 2 4 7 3" xfId="28006" xr:uid="{00000000-0005-0000-0000-0000F4970000}"/>
    <cellStyle name="Note 2 4 8" xfId="17299" xr:uid="{00000000-0005-0000-0000-0000F5970000}"/>
    <cellStyle name="Note 2 4 8 2" xfId="29625" xr:uid="{00000000-0005-0000-0000-0000F6970000}"/>
    <cellStyle name="Note 2 4 9" xfId="16751" xr:uid="{00000000-0005-0000-0000-0000F7970000}"/>
    <cellStyle name="Note 2 4 9 2" xfId="29386" xr:uid="{00000000-0005-0000-0000-0000F8970000}"/>
    <cellStyle name="Note 2 5" xfId="3022" xr:uid="{00000000-0005-0000-0000-0000F9970000}"/>
    <cellStyle name="Note 2 5 10" xfId="22446" xr:uid="{00000000-0005-0000-0000-0000FA970000}"/>
    <cellStyle name="Note 2 5 10 2" xfId="34683" xr:uid="{00000000-0005-0000-0000-0000FB970000}"/>
    <cellStyle name="Note 2 5 11" xfId="23087" xr:uid="{00000000-0005-0000-0000-0000FC970000}"/>
    <cellStyle name="Note 2 5 11 2" xfId="45227" xr:uid="{00000000-0005-0000-0000-0000FD970000}"/>
    <cellStyle name="Note 2 5 12" xfId="22646" xr:uid="{00000000-0005-0000-0000-0000FE970000}"/>
    <cellStyle name="Note 2 5 12 2" xfId="45228" xr:uid="{00000000-0005-0000-0000-0000FF970000}"/>
    <cellStyle name="Note 2 5 13" xfId="45229" xr:uid="{00000000-0005-0000-0000-000000980000}"/>
    <cellStyle name="Note 2 5 2" xfId="5768" xr:uid="{00000000-0005-0000-0000-000001980000}"/>
    <cellStyle name="Note 2 5 2 10" xfId="23254" xr:uid="{00000000-0005-0000-0000-000002980000}"/>
    <cellStyle name="Note 2 5 2 10 2" xfId="45230" xr:uid="{00000000-0005-0000-0000-000003980000}"/>
    <cellStyle name="Note 2 5 2 11" xfId="22817" xr:uid="{00000000-0005-0000-0000-000004980000}"/>
    <cellStyle name="Note 2 5 2 11 2" xfId="45231" xr:uid="{00000000-0005-0000-0000-000005980000}"/>
    <cellStyle name="Note 2 5 2 12" xfId="45232" xr:uid="{00000000-0005-0000-0000-000006980000}"/>
    <cellStyle name="Note 2 5 2 2" xfId="10276" xr:uid="{00000000-0005-0000-0000-000007980000}"/>
    <cellStyle name="Note 2 5 2 2 2" xfId="18151" xr:uid="{00000000-0005-0000-0000-000008980000}"/>
    <cellStyle name="Note 2 5 2 2 2 2" xfId="30434" xr:uid="{00000000-0005-0000-0000-000009980000}"/>
    <cellStyle name="Note 2 5 2 2 2 2 2" xfId="45233" xr:uid="{00000000-0005-0000-0000-00000A980000}"/>
    <cellStyle name="Note 2 5 2 2 2 3" xfId="45234" xr:uid="{00000000-0005-0000-0000-00000B980000}"/>
    <cellStyle name="Note 2 5 2 2 3" xfId="24179" xr:uid="{00000000-0005-0000-0000-00000C980000}"/>
    <cellStyle name="Note 2 5 2 2 3 2" xfId="45235" xr:uid="{00000000-0005-0000-0000-00000D980000}"/>
    <cellStyle name="Note 2 5 2 2 4" xfId="45236" xr:uid="{00000000-0005-0000-0000-00000E980000}"/>
    <cellStyle name="Note 2 5 2 3" xfId="11833" xr:uid="{00000000-0005-0000-0000-00000F980000}"/>
    <cellStyle name="Note 2 5 2 3 2" xfId="18496" xr:uid="{00000000-0005-0000-0000-000010980000}"/>
    <cellStyle name="Note 2 5 2 3 2 2" xfId="30774" xr:uid="{00000000-0005-0000-0000-000011980000}"/>
    <cellStyle name="Note 2 5 2 3 3" xfId="25393" xr:uid="{00000000-0005-0000-0000-000012980000}"/>
    <cellStyle name="Note 2 5 2 4" xfId="9705" xr:uid="{00000000-0005-0000-0000-000013980000}"/>
    <cellStyle name="Note 2 5 2 4 2" xfId="17919" xr:uid="{00000000-0005-0000-0000-000014980000}"/>
    <cellStyle name="Note 2 5 2 4 2 2" xfId="30224" xr:uid="{00000000-0005-0000-0000-000015980000}"/>
    <cellStyle name="Note 2 5 2 4 3" xfId="23717" xr:uid="{00000000-0005-0000-0000-000016980000}"/>
    <cellStyle name="Note 2 5 2 5" xfId="13511" xr:uid="{00000000-0005-0000-0000-000017980000}"/>
    <cellStyle name="Note 2 5 2 5 2" xfId="19810" xr:uid="{00000000-0005-0000-0000-000018980000}"/>
    <cellStyle name="Note 2 5 2 5 2 2" xfId="32080" xr:uid="{00000000-0005-0000-0000-000019980000}"/>
    <cellStyle name="Note 2 5 2 5 3" xfId="26705" xr:uid="{00000000-0005-0000-0000-00001A980000}"/>
    <cellStyle name="Note 2 5 2 6" xfId="14859" xr:uid="{00000000-0005-0000-0000-00001B980000}"/>
    <cellStyle name="Note 2 5 2 6 2" xfId="21109" xr:uid="{00000000-0005-0000-0000-00001C980000}"/>
    <cellStyle name="Note 2 5 2 6 2 2" xfId="33373" xr:uid="{00000000-0005-0000-0000-00001D980000}"/>
    <cellStyle name="Note 2 5 2 6 3" xfId="28011" xr:uid="{00000000-0005-0000-0000-00001E980000}"/>
    <cellStyle name="Note 2 5 2 7" xfId="17478" xr:uid="{00000000-0005-0000-0000-00001F980000}"/>
    <cellStyle name="Note 2 5 2 7 2" xfId="29792" xr:uid="{00000000-0005-0000-0000-000020980000}"/>
    <cellStyle name="Note 2 5 2 8" xfId="16756" xr:uid="{00000000-0005-0000-0000-000021980000}"/>
    <cellStyle name="Note 2 5 2 8 2" xfId="29391" xr:uid="{00000000-0005-0000-0000-000022980000}"/>
    <cellStyle name="Note 2 5 2 9" xfId="22447" xr:uid="{00000000-0005-0000-0000-000023980000}"/>
    <cellStyle name="Note 2 5 2 9 2" xfId="34684" xr:uid="{00000000-0005-0000-0000-000024980000}"/>
    <cellStyle name="Note 2 5 3" xfId="11011" xr:uid="{00000000-0005-0000-0000-000025980000}"/>
    <cellStyle name="Note 2 5 3 2" xfId="18269" xr:uid="{00000000-0005-0000-0000-000026980000}"/>
    <cellStyle name="Note 2 5 3 2 2" xfId="30552" xr:uid="{00000000-0005-0000-0000-000027980000}"/>
    <cellStyle name="Note 2 5 3 2 2 2" xfId="45237" xr:uid="{00000000-0005-0000-0000-000028980000}"/>
    <cellStyle name="Note 2 5 3 2 3" xfId="45238" xr:uid="{00000000-0005-0000-0000-000029980000}"/>
    <cellStyle name="Note 2 5 3 3" xfId="24903" xr:uid="{00000000-0005-0000-0000-00002A980000}"/>
    <cellStyle name="Note 2 5 3 3 2" xfId="45239" xr:uid="{00000000-0005-0000-0000-00002B980000}"/>
    <cellStyle name="Note 2 5 3 4" xfId="45240" xr:uid="{00000000-0005-0000-0000-00002C980000}"/>
    <cellStyle name="Note 2 5 4" xfId="10277" xr:uid="{00000000-0005-0000-0000-00002D980000}"/>
    <cellStyle name="Note 2 5 4 2" xfId="18152" xr:uid="{00000000-0005-0000-0000-00002E980000}"/>
    <cellStyle name="Note 2 5 4 2 2" xfId="30435" xr:uid="{00000000-0005-0000-0000-00002F980000}"/>
    <cellStyle name="Note 2 5 4 3" xfId="24180" xr:uid="{00000000-0005-0000-0000-000030980000}"/>
    <cellStyle name="Note 2 5 5" xfId="9516" xr:uid="{00000000-0005-0000-0000-000031980000}"/>
    <cellStyle name="Note 2 5 5 2" xfId="17730" xr:uid="{00000000-0005-0000-0000-000032980000}"/>
    <cellStyle name="Note 2 5 5 2 2" xfId="30036" xr:uid="{00000000-0005-0000-0000-000033980000}"/>
    <cellStyle name="Note 2 5 5 3" xfId="23529" xr:uid="{00000000-0005-0000-0000-000034980000}"/>
    <cellStyle name="Note 2 5 6" xfId="13510" xr:uid="{00000000-0005-0000-0000-000035980000}"/>
    <cellStyle name="Note 2 5 6 2" xfId="19809" xr:uid="{00000000-0005-0000-0000-000036980000}"/>
    <cellStyle name="Note 2 5 6 2 2" xfId="32079" xr:uid="{00000000-0005-0000-0000-000037980000}"/>
    <cellStyle name="Note 2 5 6 3" xfId="26704" xr:uid="{00000000-0005-0000-0000-000038980000}"/>
    <cellStyle name="Note 2 5 7" xfId="14858" xr:uid="{00000000-0005-0000-0000-000039980000}"/>
    <cellStyle name="Note 2 5 7 2" xfId="21108" xr:uid="{00000000-0005-0000-0000-00003A980000}"/>
    <cellStyle name="Note 2 5 7 2 2" xfId="33372" xr:uid="{00000000-0005-0000-0000-00003B980000}"/>
    <cellStyle name="Note 2 5 7 3" xfId="28010" xr:uid="{00000000-0005-0000-0000-00003C980000}"/>
    <cellStyle name="Note 2 5 8" xfId="17300" xr:uid="{00000000-0005-0000-0000-00003D980000}"/>
    <cellStyle name="Note 2 5 8 2" xfId="29626" xr:uid="{00000000-0005-0000-0000-00003E980000}"/>
    <cellStyle name="Note 2 5 9" xfId="16755" xr:uid="{00000000-0005-0000-0000-00003F980000}"/>
    <cellStyle name="Note 2 5 9 2" xfId="29390" xr:uid="{00000000-0005-0000-0000-000040980000}"/>
    <cellStyle name="Note 2 6" xfId="3023" xr:uid="{00000000-0005-0000-0000-000041980000}"/>
    <cellStyle name="Note 2 6 10" xfId="22448" xr:uid="{00000000-0005-0000-0000-000042980000}"/>
    <cellStyle name="Note 2 6 10 2" xfId="34685" xr:uid="{00000000-0005-0000-0000-000043980000}"/>
    <cellStyle name="Note 2 6 11" xfId="23088" xr:uid="{00000000-0005-0000-0000-000044980000}"/>
    <cellStyle name="Note 2 6 11 2" xfId="45241" xr:uid="{00000000-0005-0000-0000-000045980000}"/>
    <cellStyle name="Note 2 6 12" xfId="22647" xr:uid="{00000000-0005-0000-0000-000046980000}"/>
    <cellStyle name="Note 2 6 12 2" xfId="45242" xr:uid="{00000000-0005-0000-0000-000047980000}"/>
    <cellStyle name="Note 2 6 13" xfId="45243" xr:uid="{00000000-0005-0000-0000-000048980000}"/>
    <cellStyle name="Note 2 6 2" xfId="5769" xr:uid="{00000000-0005-0000-0000-000049980000}"/>
    <cellStyle name="Note 2 6 2 2" xfId="11834" xr:uid="{00000000-0005-0000-0000-00004A980000}"/>
    <cellStyle name="Note 2 6 2 2 2" xfId="18497" xr:uid="{00000000-0005-0000-0000-00004B980000}"/>
    <cellStyle name="Note 2 6 2 2 2 2" xfId="30775" xr:uid="{00000000-0005-0000-0000-00004C980000}"/>
    <cellStyle name="Note 2 6 2 2 3" xfId="25394" xr:uid="{00000000-0005-0000-0000-00004D980000}"/>
    <cellStyle name="Note 2 6 2 3" xfId="9706" xr:uid="{00000000-0005-0000-0000-00004E980000}"/>
    <cellStyle name="Note 2 6 2 3 2" xfId="17920" xr:uid="{00000000-0005-0000-0000-00004F980000}"/>
    <cellStyle name="Note 2 6 2 3 2 2" xfId="30225" xr:uid="{00000000-0005-0000-0000-000050980000}"/>
    <cellStyle name="Note 2 6 2 3 3" xfId="23718" xr:uid="{00000000-0005-0000-0000-000051980000}"/>
    <cellStyle name="Note 2 6 2 4" xfId="17479" xr:uid="{00000000-0005-0000-0000-000052980000}"/>
    <cellStyle name="Note 2 6 2 4 2" xfId="29793" xr:uid="{00000000-0005-0000-0000-000053980000}"/>
    <cellStyle name="Note 2 6 2 5" xfId="23255" xr:uid="{00000000-0005-0000-0000-000054980000}"/>
    <cellStyle name="Note 2 6 2 5 2" xfId="45244" xr:uid="{00000000-0005-0000-0000-000055980000}"/>
    <cellStyle name="Note 2 6 2 6" xfId="22818" xr:uid="{00000000-0005-0000-0000-000056980000}"/>
    <cellStyle name="Note 2 6 2 6 2" xfId="45245" xr:uid="{00000000-0005-0000-0000-000057980000}"/>
    <cellStyle name="Note 2 6 2 7" xfId="45246" xr:uid="{00000000-0005-0000-0000-000058980000}"/>
    <cellStyle name="Note 2 6 3" xfId="11012" xr:uid="{00000000-0005-0000-0000-000059980000}"/>
    <cellStyle name="Note 2 6 3 2" xfId="18270" xr:uid="{00000000-0005-0000-0000-00005A980000}"/>
    <cellStyle name="Note 2 6 3 2 2" xfId="30553" xr:uid="{00000000-0005-0000-0000-00005B980000}"/>
    <cellStyle name="Note 2 6 3 2 2 2" xfId="45247" xr:uid="{00000000-0005-0000-0000-00005C980000}"/>
    <cellStyle name="Note 2 6 3 2 3" xfId="45248" xr:uid="{00000000-0005-0000-0000-00005D980000}"/>
    <cellStyle name="Note 2 6 3 3" xfId="24904" xr:uid="{00000000-0005-0000-0000-00005E980000}"/>
    <cellStyle name="Note 2 6 3 3 2" xfId="45249" xr:uid="{00000000-0005-0000-0000-00005F980000}"/>
    <cellStyle name="Note 2 6 3 4" xfId="45250" xr:uid="{00000000-0005-0000-0000-000060980000}"/>
    <cellStyle name="Note 2 6 4" xfId="10275" xr:uid="{00000000-0005-0000-0000-000061980000}"/>
    <cellStyle name="Note 2 6 4 2" xfId="18150" xr:uid="{00000000-0005-0000-0000-000062980000}"/>
    <cellStyle name="Note 2 6 4 2 2" xfId="30433" xr:uid="{00000000-0005-0000-0000-000063980000}"/>
    <cellStyle name="Note 2 6 4 3" xfId="24178" xr:uid="{00000000-0005-0000-0000-000064980000}"/>
    <cellStyle name="Note 2 6 5" xfId="9517" xr:uid="{00000000-0005-0000-0000-000065980000}"/>
    <cellStyle name="Note 2 6 5 2" xfId="17731" xr:uid="{00000000-0005-0000-0000-000066980000}"/>
    <cellStyle name="Note 2 6 5 2 2" xfId="30037" xr:uid="{00000000-0005-0000-0000-000067980000}"/>
    <cellStyle name="Note 2 6 5 3" xfId="23530" xr:uid="{00000000-0005-0000-0000-000068980000}"/>
    <cellStyle name="Note 2 6 6" xfId="13512" xr:uid="{00000000-0005-0000-0000-000069980000}"/>
    <cellStyle name="Note 2 6 6 2" xfId="19811" xr:uid="{00000000-0005-0000-0000-00006A980000}"/>
    <cellStyle name="Note 2 6 6 2 2" xfId="32081" xr:uid="{00000000-0005-0000-0000-00006B980000}"/>
    <cellStyle name="Note 2 6 6 3" xfId="26706" xr:uid="{00000000-0005-0000-0000-00006C980000}"/>
    <cellStyle name="Note 2 6 7" xfId="14860" xr:uid="{00000000-0005-0000-0000-00006D980000}"/>
    <cellStyle name="Note 2 6 7 2" xfId="21110" xr:uid="{00000000-0005-0000-0000-00006E980000}"/>
    <cellStyle name="Note 2 6 7 2 2" xfId="33374" xr:uid="{00000000-0005-0000-0000-00006F980000}"/>
    <cellStyle name="Note 2 6 7 3" xfId="28012" xr:uid="{00000000-0005-0000-0000-000070980000}"/>
    <cellStyle name="Note 2 6 8" xfId="17301" xr:uid="{00000000-0005-0000-0000-000071980000}"/>
    <cellStyle name="Note 2 6 8 2" xfId="29627" xr:uid="{00000000-0005-0000-0000-000072980000}"/>
    <cellStyle name="Note 2 6 9" xfId="16757" xr:uid="{00000000-0005-0000-0000-000073980000}"/>
    <cellStyle name="Note 2 6 9 2" xfId="29392" xr:uid="{00000000-0005-0000-0000-000074980000}"/>
    <cellStyle name="Note 2 7" xfId="3024" xr:uid="{00000000-0005-0000-0000-000075980000}"/>
    <cellStyle name="Note 2 7 10" xfId="22575" xr:uid="{00000000-0005-0000-0000-000076980000}"/>
    <cellStyle name="Note 2 7 10 2" xfId="34811" xr:uid="{00000000-0005-0000-0000-000077980000}"/>
    <cellStyle name="Note 2 7 11" xfId="23089" xr:uid="{00000000-0005-0000-0000-000078980000}"/>
    <cellStyle name="Note 2 7 11 2" xfId="45251" xr:uid="{00000000-0005-0000-0000-000079980000}"/>
    <cellStyle name="Note 2 7 12" xfId="22648" xr:uid="{00000000-0005-0000-0000-00007A980000}"/>
    <cellStyle name="Note 2 7 12 2" xfId="45252" xr:uid="{00000000-0005-0000-0000-00007B980000}"/>
    <cellStyle name="Note 2 7 13" xfId="45253" xr:uid="{00000000-0005-0000-0000-00007C980000}"/>
    <cellStyle name="Note 2 7 2" xfId="5770" xr:uid="{00000000-0005-0000-0000-00007D980000}"/>
    <cellStyle name="Note 2 7 2 2" xfId="11835" xr:uid="{00000000-0005-0000-0000-00007E980000}"/>
    <cellStyle name="Note 2 7 2 2 2" xfId="18498" xr:uid="{00000000-0005-0000-0000-00007F980000}"/>
    <cellStyle name="Note 2 7 2 2 2 2" xfId="30776" xr:uid="{00000000-0005-0000-0000-000080980000}"/>
    <cellStyle name="Note 2 7 2 2 3" xfId="25395" xr:uid="{00000000-0005-0000-0000-000081980000}"/>
    <cellStyle name="Note 2 7 2 3" xfId="9707" xr:uid="{00000000-0005-0000-0000-000082980000}"/>
    <cellStyle name="Note 2 7 2 3 2" xfId="17921" xr:uid="{00000000-0005-0000-0000-000083980000}"/>
    <cellStyle name="Note 2 7 2 3 2 2" xfId="30226" xr:uid="{00000000-0005-0000-0000-000084980000}"/>
    <cellStyle name="Note 2 7 2 3 3" xfId="23719" xr:uid="{00000000-0005-0000-0000-000085980000}"/>
    <cellStyle name="Note 2 7 2 4" xfId="17480" xr:uid="{00000000-0005-0000-0000-000086980000}"/>
    <cellStyle name="Note 2 7 2 4 2" xfId="29794" xr:uid="{00000000-0005-0000-0000-000087980000}"/>
    <cellStyle name="Note 2 7 2 5" xfId="23256" xr:uid="{00000000-0005-0000-0000-000088980000}"/>
    <cellStyle name="Note 2 7 2 5 2" xfId="45254" xr:uid="{00000000-0005-0000-0000-000089980000}"/>
    <cellStyle name="Note 2 7 2 6" xfId="22819" xr:uid="{00000000-0005-0000-0000-00008A980000}"/>
    <cellStyle name="Note 2 7 2 6 2" xfId="45255" xr:uid="{00000000-0005-0000-0000-00008B980000}"/>
    <cellStyle name="Note 2 7 2 7" xfId="45256" xr:uid="{00000000-0005-0000-0000-00008C980000}"/>
    <cellStyle name="Note 2 7 3" xfId="11013" xr:uid="{00000000-0005-0000-0000-00008D980000}"/>
    <cellStyle name="Note 2 7 3 2" xfId="18271" xr:uid="{00000000-0005-0000-0000-00008E980000}"/>
    <cellStyle name="Note 2 7 3 2 2" xfId="30554" xr:uid="{00000000-0005-0000-0000-00008F980000}"/>
    <cellStyle name="Note 2 7 3 2 2 2" xfId="45257" xr:uid="{00000000-0005-0000-0000-000090980000}"/>
    <cellStyle name="Note 2 7 3 2 3" xfId="45258" xr:uid="{00000000-0005-0000-0000-000091980000}"/>
    <cellStyle name="Note 2 7 3 3" xfId="24905" xr:uid="{00000000-0005-0000-0000-000092980000}"/>
    <cellStyle name="Note 2 7 3 3 2" xfId="45259" xr:uid="{00000000-0005-0000-0000-000093980000}"/>
    <cellStyle name="Note 2 7 3 4" xfId="45260" xr:uid="{00000000-0005-0000-0000-000094980000}"/>
    <cellStyle name="Note 2 7 4" xfId="11305" xr:uid="{00000000-0005-0000-0000-000095980000}"/>
    <cellStyle name="Note 2 7 4 2" xfId="18382" xr:uid="{00000000-0005-0000-0000-000096980000}"/>
    <cellStyle name="Note 2 7 4 2 2" xfId="30665" xr:uid="{00000000-0005-0000-0000-000097980000}"/>
    <cellStyle name="Note 2 7 4 3" xfId="25166" xr:uid="{00000000-0005-0000-0000-000098980000}"/>
    <cellStyle name="Note 2 7 5" xfId="9518" xr:uid="{00000000-0005-0000-0000-000099980000}"/>
    <cellStyle name="Note 2 7 5 2" xfId="17732" xr:uid="{00000000-0005-0000-0000-00009A980000}"/>
    <cellStyle name="Note 2 7 5 2 2" xfId="30038" xr:uid="{00000000-0005-0000-0000-00009B980000}"/>
    <cellStyle name="Note 2 7 5 3" xfId="23531" xr:uid="{00000000-0005-0000-0000-00009C980000}"/>
    <cellStyle name="Note 2 7 6" xfId="13668" xr:uid="{00000000-0005-0000-0000-00009D980000}"/>
    <cellStyle name="Note 2 7 6 2" xfId="19927" xr:uid="{00000000-0005-0000-0000-00009E980000}"/>
    <cellStyle name="Note 2 7 6 2 2" xfId="32196" xr:uid="{00000000-0005-0000-0000-00009F980000}"/>
    <cellStyle name="Note 2 7 6 3" xfId="26834" xr:uid="{00000000-0005-0000-0000-0000A0980000}"/>
    <cellStyle name="Note 2 7 7" xfId="14998" xr:uid="{00000000-0005-0000-0000-0000A1980000}"/>
    <cellStyle name="Note 2 7 7 2" xfId="21239" xr:uid="{00000000-0005-0000-0000-0000A2980000}"/>
    <cellStyle name="Note 2 7 7 2 2" xfId="33502" xr:uid="{00000000-0005-0000-0000-0000A3980000}"/>
    <cellStyle name="Note 2 7 7 3" xfId="28140" xr:uid="{00000000-0005-0000-0000-0000A4980000}"/>
    <cellStyle name="Note 2 7 8" xfId="17302" xr:uid="{00000000-0005-0000-0000-0000A5980000}"/>
    <cellStyle name="Note 2 7 8 2" xfId="29628" xr:uid="{00000000-0005-0000-0000-0000A6980000}"/>
    <cellStyle name="Note 2 7 9" xfId="16891" xr:uid="{00000000-0005-0000-0000-0000A7980000}"/>
    <cellStyle name="Note 2 7 9 2" xfId="29517" xr:uid="{00000000-0005-0000-0000-0000A8980000}"/>
    <cellStyle name="Note 2 8" xfId="3025" xr:uid="{00000000-0005-0000-0000-0000A9980000}"/>
    <cellStyle name="Note 2 8 2" xfId="5771" xr:uid="{00000000-0005-0000-0000-0000AA980000}"/>
    <cellStyle name="Note 2 8 2 2" xfId="11836" xr:uid="{00000000-0005-0000-0000-0000AB980000}"/>
    <cellStyle name="Note 2 8 2 2 2" xfId="18499" xr:uid="{00000000-0005-0000-0000-0000AC980000}"/>
    <cellStyle name="Note 2 8 2 2 2 2" xfId="30777" xr:uid="{00000000-0005-0000-0000-0000AD980000}"/>
    <cellStyle name="Note 2 8 2 2 3" xfId="25396" xr:uid="{00000000-0005-0000-0000-0000AE980000}"/>
    <cellStyle name="Note 2 8 2 3" xfId="9708" xr:uid="{00000000-0005-0000-0000-0000AF980000}"/>
    <cellStyle name="Note 2 8 2 3 2" xfId="17922" xr:uid="{00000000-0005-0000-0000-0000B0980000}"/>
    <cellStyle name="Note 2 8 2 3 2 2" xfId="30227" xr:uid="{00000000-0005-0000-0000-0000B1980000}"/>
    <cellStyle name="Note 2 8 2 3 3" xfId="23720" xr:uid="{00000000-0005-0000-0000-0000B2980000}"/>
    <cellStyle name="Note 2 8 2 4" xfId="17481" xr:uid="{00000000-0005-0000-0000-0000B3980000}"/>
    <cellStyle name="Note 2 8 2 4 2" xfId="29795" xr:uid="{00000000-0005-0000-0000-0000B4980000}"/>
    <cellStyle name="Note 2 8 2 5" xfId="23257" xr:uid="{00000000-0005-0000-0000-0000B5980000}"/>
    <cellStyle name="Note 2 8 2 5 2" xfId="45261" xr:uid="{00000000-0005-0000-0000-0000B6980000}"/>
    <cellStyle name="Note 2 8 2 6" xfId="22820" xr:uid="{00000000-0005-0000-0000-0000B7980000}"/>
    <cellStyle name="Note 2 8 2 6 2" xfId="45262" xr:uid="{00000000-0005-0000-0000-0000B8980000}"/>
    <cellStyle name="Note 2 8 2 7" xfId="45263" xr:uid="{00000000-0005-0000-0000-0000B9980000}"/>
    <cellStyle name="Note 2 8 3" xfId="11014" xr:uid="{00000000-0005-0000-0000-0000BA980000}"/>
    <cellStyle name="Note 2 8 3 2" xfId="18272" xr:uid="{00000000-0005-0000-0000-0000BB980000}"/>
    <cellStyle name="Note 2 8 3 2 2" xfId="30555" xr:uid="{00000000-0005-0000-0000-0000BC980000}"/>
    <cellStyle name="Note 2 8 3 3" xfId="24906" xr:uid="{00000000-0005-0000-0000-0000BD980000}"/>
    <cellStyle name="Note 2 8 4" xfId="9519" xr:uid="{00000000-0005-0000-0000-0000BE980000}"/>
    <cellStyle name="Note 2 8 4 2" xfId="17733" xr:uid="{00000000-0005-0000-0000-0000BF980000}"/>
    <cellStyle name="Note 2 8 4 2 2" xfId="30039" xr:uid="{00000000-0005-0000-0000-0000C0980000}"/>
    <cellStyle name="Note 2 8 4 3" xfId="23532" xr:uid="{00000000-0005-0000-0000-0000C1980000}"/>
    <cellStyle name="Note 2 8 5" xfId="17303" xr:uid="{00000000-0005-0000-0000-0000C2980000}"/>
    <cellStyle name="Note 2 8 5 2" xfId="29629" xr:uid="{00000000-0005-0000-0000-0000C3980000}"/>
    <cellStyle name="Note 2 8 6" xfId="16726" xr:uid="{00000000-0005-0000-0000-0000C4980000}"/>
    <cellStyle name="Note 2 8 6 2" xfId="29361" xr:uid="{00000000-0005-0000-0000-0000C5980000}"/>
    <cellStyle name="Note 2 8 7" xfId="23090" xr:uid="{00000000-0005-0000-0000-0000C6980000}"/>
    <cellStyle name="Note 2 8 7 2" xfId="45264" xr:uid="{00000000-0005-0000-0000-0000C7980000}"/>
    <cellStyle name="Note 2 8 8" xfId="22649" xr:uid="{00000000-0005-0000-0000-0000C8980000}"/>
    <cellStyle name="Note 2 8 8 2" xfId="45265" xr:uid="{00000000-0005-0000-0000-0000C9980000}"/>
    <cellStyle name="Note 2 8 9" xfId="45266" xr:uid="{00000000-0005-0000-0000-0000CA980000}"/>
    <cellStyle name="Note 2 9" xfId="3018" xr:uid="{00000000-0005-0000-0000-0000CB980000}"/>
    <cellStyle name="Note 2 9 2" xfId="5862" xr:uid="{00000000-0005-0000-0000-0000CC980000}"/>
    <cellStyle name="Note 2 9 2 2" xfId="11921" xr:uid="{00000000-0005-0000-0000-0000CD980000}"/>
    <cellStyle name="Note 2 9 2 2 2" xfId="18584" xr:uid="{00000000-0005-0000-0000-0000CE980000}"/>
    <cellStyle name="Note 2 9 2 2 2 2" xfId="30862" xr:uid="{00000000-0005-0000-0000-0000CF980000}"/>
    <cellStyle name="Note 2 9 2 2 3" xfId="25481" xr:uid="{00000000-0005-0000-0000-0000D0980000}"/>
    <cellStyle name="Note 2 9 2 3" xfId="9789" xr:uid="{00000000-0005-0000-0000-0000D1980000}"/>
    <cellStyle name="Note 2 9 2 3 2" xfId="18003" xr:uid="{00000000-0005-0000-0000-0000D2980000}"/>
    <cellStyle name="Note 2 9 2 3 2 2" xfId="30308" xr:uid="{00000000-0005-0000-0000-0000D3980000}"/>
    <cellStyle name="Note 2 9 2 3 3" xfId="23801" xr:uid="{00000000-0005-0000-0000-0000D4980000}"/>
    <cellStyle name="Note 2 9 2 4" xfId="17572" xr:uid="{00000000-0005-0000-0000-0000D5980000}"/>
    <cellStyle name="Note 2 9 2 4 2" xfId="29886" xr:uid="{00000000-0005-0000-0000-0000D6980000}"/>
    <cellStyle name="Note 2 9 2 5" xfId="23348" xr:uid="{00000000-0005-0000-0000-0000D7980000}"/>
    <cellStyle name="Note 2 9 2 5 2" xfId="45267" xr:uid="{00000000-0005-0000-0000-0000D8980000}"/>
    <cellStyle name="Note 2 9 2 6" xfId="22884" xr:uid="{00000000-0005-0000-0000-0000D9980000}"/>
    <cellStyle name="Note 2 9 2 6 2" xfId="45268" xr:uid="{00000000-0005-0000-0000-0000DA980000}"/>
    <cellStyle name="Note 2 9 2 7" xfId="45269" xr:uid="{00000000-0005-0000-0000-0000DB980000}"/>
    <cellStyle name="Note 2 9 3" xfId="11007" xr:uid="{00000000-0005-0000-0000-0000DC980000}"/>
    <cellStyle name="Note 2 9 3 2" xfId="18265" xr:uid="{00000000-0005-0000-0000-0000DD980000}"/>
    <cellStyle name="Note 2 9 3 2 2" xfId="30548" xr:uid="{00000000-0005-0000-0000-0000DE980000}"/>
    <cellStyle name="Note 2 9 3 3" xfId="24899" xr:uid="{00000000-0005-0000-0000-0000DF980000}"/>
    <cellStyle name="Note 2 9 4" xfId="9610" xr:uid="{00000000-0005-0000-0000-0000E0980000}"/>
    <cellStyle name="Note 2 9 4 2" xfId="17824" xr:uid="{00000000-0005-0000-0000-0000E1980000}"/>
    <cellStyle name="Note 2 9 4 2 2" xfId="30130" xr:uid="{00000000-0005-0000-0000-0000E2980000}"/>
    <cellStyle name="Note 2 9 4 3" xfId="23623" xr:uid="{00000000-0005-0000-0000-0000E3980000}"/>
    <cellStyle name="Note 2 9 5" xfId="17296" xr:uid="{00000000-0005-0000-0000-0000E4980000}"/>
    <cellStyle name="Note 2 9 5 2" xfId="29622" xr:uid="{00000000-0005-0000-0000-0000E5980000}"/>
    <cellStyle name="Note 2 9 6" xfId="23083" xr:uid="{00000000-0005-0000-0000-0000E6980000}"/>
    <cellStyle name="Note 2 9 6 2" xfId="45270" xr:uid="{00000000-0005-0000-0000-0000E7980000}"/>
    <cellStyle name="Note 2 9 7" xfId="22736" xr:uid="{00000000-0005-0000-0000-0000E8980000}"/>
    <cellStyle name="Note 2 9 7 2" xfId="45271" xr:uid="{00000000-0005-0000-0000-0000E9980000}"/>
    <cellStyle name="Note 2 9 8" xfId="45272" xr:uid="{00000000-0005-0000-0000-0000EA980000}"/>
    <cellStyle name="Note 20" xfId="10009" xr:uid="{00000000-0005-0000-0000-0000EB980000}"/>
    <cellStyle name="Note 20 2" xfId="18049" xr:uid="{00000000-0005-0000-0000-0000EC980000}"/>
    <cellStyle name="Note 20 2 2" xfId="30343" xr:uid="{00000000-0005-0000-0000-0000ED980000}"/>
    <cellStyle name="Note 20 3" xfId="23965" xr:uid="{00000000-0005-0000-0000-0000EE980000}"/>
    <cellStyle name="Note 21" xfId="9461" xr:uid="{00000000-0005-0000-0000-0000EF980000}"/>
    <cellStyle name="Note 21 2" xfId="17675" xr:uid="{00000000-0005-0000-0000-0000F0980000}"/>
    <cellStyle name="Note 21 2 2" xfId="29981" xr:uid="{00000000-0005-0000-0000-0000F1980000}"/>
    <cellStyle name="Note 21 3" xfId="23474" xr:uid="{00000000-0005-0000-0000-0000F2980000}"/>
    <cellStyle name="Note 22" xfId="15028" xr:uid="{00000000-0005-0000-0000-0000F3980000}"/>
    <cellStyle name="Note 22 2" xfId="21257" xr:uid="{00000000-0005-0000-0000-0000F4980000}"/>
    <cellStyle name="Note 22 2 2" xfId="33510" xr:uid="{00000000-0005-0000-0000-0000F5980000}"/>
    <cellStyle name="Note 22 3" xfId="28148" xr:uid="{00000000-0005-0000-0000-0000F6980000}"/>
    <cellStyle name="Note 23" xfId="16944" xr:uid="{00000000-0005-0000-0000-0000F7980000}"/>
    <cellStyle name="Note 23 2" xfId="29529" xr:uid="{00000000-0005-0000-0000-0000F8980000}"/>
    <cellStyle name="Note 24" xfId="15333" xr:uid="{00000000-0005-0000-0000-0000F9980000}"/>
    <cellStyle name="Note 24 2" xfId="28173" xr:uid="{00000000-0005-0000-0000-0000FA980000}"/>
    <cellStyle name="Note 25" xfId="22964" xr:uid="{00000000-0005-0000-0000-0000FB980000}"/>
    <cellStyle name="Note 25 2" xfId="45273" xr:uid="{00000000-0005-0000-0000-0000FC980000}"/>
    <cellStyle name="Note 26" xfId="22594" xr:uid="{00000000-0005-0000-0000-0000FD980000}"/>
    <cellStyle name="Note 26 2" xfId="45274" xr:uid="{00000000-0005-0000-0000-0000FE980000}"/>
    <cellStyle name="Note 27" xfId="45275" xr:uid="{00000000-0005-0000-0000-0000FF980000}"/>
    <cellStyle name="Note 28" xfId="47296" xr:uid="{00000000-0005-0000-0000-000000990000}"/>
    <cellStyle name="Note 3" xfId="303" xr:uid="{00000000-0005-0000-0000-000001990000}"/>
    <cellStyle name="Note 3 10" xfId="10012" xr:uid="{00000000-0005-0000-0000-000002990000}"/>
    <cellStyle name="Note 3 10 2" xfId="18052" xr:uid="{00000000-0005-0000-0000-000003990000}"/>
    <cellStyle name="Note 3 10 2 2" xfId="30346" xr:uid="{00000000-0005-0000-0000-000004990000}"/>
    <cellStyle name="Note 3 10 2 2 2" xfId="45276" xr:uid="{00000000-0005-0000-0000-000005990000}"/>
    <cellStyle name="Note 3 10 2 3" xfId="45277" xr:uid="{00000000-0005-0000-0000-000006990000}"/>
    <cellStyle name="Note 3 10 3" xfId="23968" xr:uid="{00000000-0005-0000-0000-000007990000}"/>
    <cellStyle name="Note 3 10 3 2" xfId="45278" xr:uid="{00000000-0005-0000-0000-000008990000}"/>
    <cellStyle name="Note 3 10 4" xfId="45279" xr:uid="{00000000-0005-0000-0000-000009990000}"/>
    <cellStyle name="Note 3 11" xfId="10274" xr:uid="{00000000-0005-0000-0000-00000A990000}"/>
    <cellStyle name="Note 3 11 2" xfId="18149" xr:uid="{00000000-0005-0000-0000-00000B990000}"/>
    <cellStyle name="Note 3 11 2 2" xfId="30432" xr:uid="{00000000-0005-0000-0000-00000C990000}"/>
    <cellStyle name="Note 3 11 3" xfId="24177" xr:uid="{00000000-0005-0000-0000-00000D990000}"/>
    <cellStyle name="Note 3 11 3 2" xfId="45280" xr:uid="{00000000-0005-0000-0000-00000E990000}"/>
    <cellStyle name="Note 3 11 4" xfId="45281" xr:uid="{00000000-0005-0000-0000-00000F990000}"/>
    <cellStyle name="Note 3 12" xfId="9520" xr:uid="{00000000-0005-0000-0000-000010990000}"/>
    <cellStyle name="Note 3 12 2" xfId="17734" xr:uid="{00000000-0005-0000-0000-000011990000}"/>
    <cellStyle name="Note 3 12 2 2" xfId="30040" xr:uid="{00000000-0005-0000-0000-000012990000}"/>
    <cellStyle name="Note 3 12 3" xfId="23533" xr:uid="{00000000-0005-0000-0000-000013990000}"/>
    <cellStyle name="Note 3 13" xfId="13513" xr:uid="{00000000-0005-0000-0000-000014990000}"/>
    <cellStyle name="Note 3 13 2" xfId="19812" xr:uid="{00000000-0005-0000-0000-000015990000}"/>
    <cellStyle name="Note 3 13 2 2" xfId="32082" xr:uid="{00000000-0005-0000-0000-000016990000}"/>
    <cellStyle name="Note 3 13 3" xfId="26707" xr:uid="{00000000-0005-0000-0000-000017990000}"/>
    <cellStyle name="Note 3 14" xfId="14861" xr:uid="{00000000-0005-0000-0000-000018990000}"/>
    <cellStyle name="Note 3 14 2" xfId="21111" xr:uid="{00000000-0005-0000-0000-000019990000}"/>
    <cellStyle name="Note 3 14 2 2" xfId="33375" xr:uid="{00000000-0005-0000-0000-00001A990000}"/>
    <cellStyle name="Note 3 14 3" xfId="28013" xr:uid="{00000000-0005-0000-0000-00001B990000}"/>
    <cellStyle name="Note 3 15" xfId="16947" xr:uid="{00000000-0005-0000-0000-00001C990000}"/>
    <cellStyle name="Note 3 15 2" xfId="29532" xr:uid="{00000000-0005-0000-0000-00001D990000}"/>
    <cellStyle name="Note 3 16" xfId="15335" xr:uid="{00000000-0005-0000-0000-00001E990000}"/>
    <cellStyle name="Note 3 16 2" xfId="28175" xr:uid="{00000000-0005-0000-0000-00001F990000}"/>
    <cellStyle name="Note 3 17" xfId="22449" xr:uid="{00000000-0005-0000-0000-000020990000}"/>
    <cellStyle name="Note 3 17 2" xfId="34686" xr:uid="{00000000-0005-0000-0000-000021990000}"/>
    <cellStyle name="Note 3 18" xfId="22967" xr:uid="{00000000-0005-0000-0000-000022990000}"/>
    <cellStyle name="Note 3 18 2" xfId="45282" xr:uid="{00000000-0005-0000-0000-000023990000}"/>
    <cellStyle name="Note 3 19" xfId="22650" xr:uid="{00000000-0005-0000-0000-000024990000}"/>
    <cellStyle name="Note 3 19 2" xfId="45283" xr:uid="{00000000-0005-0000-0000-000025990000}"/>
    <cellStyle name="Note 3 2" xfId="3027" xr:uid="{00000000-0005-0000-0000-000026990000}"/>
    <cellStyle name="Note 3 2 10" xfId="16759" xr:uid="{00000000-0005-0000-0000-000027990000}"/>
    <cellStyle name="Note 3 2 10 2" xfId="29394" xr:uid="{00000000-0005-0000-0000-000028990000}"/>
    <cellStyle name="Note 3 2 11" xfId="22450" xr:uid="{00000000-0005-0000-0000-000029990000}"/>
    <cellStyle name="Note 3 2 11 2" xfId="34687" xr:uid="{00000000-0005-0000-0000-00002A990000}"/>
    <cellStyle name="Note 3 2 12" xfId="23092" xr:uid="{00000000-0005-0000-0000-00002B990000}"/>
    <cellStyle name="Note 3 2 12 2" xfId="45284" xr:uid="{00000000-0005-0000-0000-00002C990000}"/>
    <cellStyle name="Note 3 2 13" xfId="22651" xr:uid="{00000000-0005-0000-0000-00002D990000}"/>
    <cellStyle name="Note 3 2 13 2" xfId="45285" xr:uid="{00000000-0005-0000-0000-00002E990000}"/>
    <cellStyle name="Note 3 2 14" xfId="34987" xr:uid="{00000000-0005-0000-0000-00002F990000}"/>
    <cellStyle name="Note 3 2 14 2" xfId="45286" xr:uid="{00000000-0005-0000-0000-000030990000}"/>
    <cellStyle name="Note 3 2 15" xfId="45287" xr:uid="{00000000-0005-0000-0000-000031990000}"/>
    <cellStyle name="Note 3 2 2" xfId="5773" xr:uid="{00000000-0005-0000-0000-000032990000}"/>
    <cellStyle name="Note 3 2 2 10" xfId="16760" xr:uid="{00000000-0005-0000-0000-000033990000}"/>
    <cellStyle name="Note 3 2 2 10 2" xfId="29395" xr:uid="{00000000-0005-0000-0000-000034990000}"/>
    <cellStyle name="Note 3 2 2 11" xfId="22451" xr:uid="{00000000-0005-0000-0000-000035990000}"/>
    <cellStyle name="Note 3 2 2 11 2" xfId="34688" xr:uid="{00000000-0005-0000-0000-000036990000}"/>
    <cellStyle name="Note 3 2 2 12" xfId="23259" xr:uid="{00000000-0005-0000-0000-000037990000}"/>
    <cellStyle name="Note 3 2 2 12 2" xfId="45288" xr:uid="{00000000-0005-0000-0000-000038990000}"/>
    <cellStyle name="Note 3 2 2 13" xfId="22822" xr:uid="{00000000-0005-0000-0000-000039990000}"/>
    <cellStyle name="Note 3 2 2 13 2" xfId="45289" xr:uid="{00000000-0005-0000-0000-00003A990000}"/>
    <cellStyle name="Note 3 2 2 14" xfId="35164" xr:uid="{00000000-0005-0000-0000-00003B990000}"/>
    <cellStyle name="Note 3 2 2 2" xfId="10271" xr:uid="{00000000-0005-0000-0000-00003C990000}"/>
    <cellStyle name="Note 3 2 2 2 2" xfId="10270" xr:uid="{00000000-0005-0000-0000-00003D990000}"/>
    <cellStyle name="Note 3 2 2 2 2 2" xfId="13517" xr:uid="{00000000-0005-0000-0000-00003E990000}"/>
    <cellStyle name="Note 3 2 2 2 2 2 2" xfId="19816" xr:uid="{00000000-0005-0000-0000-00003F990000}"/>
    <cellStyle name="Note 3 2 2 2 2 2 2 2" xfId="32086" xr:uid="{00000000-0005-0000-0000-000040990000}"/>
    <cellStyle name="Note 3 2 2 2 2 2 3" xfId="26711" xr:uid="{00000000-0005-0000-0000-000041990000}"/>
    <cellStyle name="Note 3 2 2 2 2 2 3 2" xfId="45290" xr:uid="{00000000-0005-0000-0000-000042990000}"/>
    <cellStyle name="Note 3 2 2 2 2 2 4" xfId="45291" xr:uid="{00000000-0005-0000-0000-000043990000}"/>
    <cellStyle name="Note 3 2 2 2 2 3" xfId="14865" xr:uid="{00000000-0005-0000-0000-000044990000}"/>
    <cellStyle name="Note 3 2 2 2 2 3 2" xfId="21115" xr:uid="{00000000-0005-0000-0000-000045990000}"/>
    <cellStyle name="Note 3 2 2 2 2 3 2 2" xfId="33379" xr:uid="{00000000-0005-0000-0000-000046990000}"/>
    <cellStyle name="Note 3 2 2 2 2 3 3" xfId="28017" xr:uid="{00000000-0005-0000-0000-000047990000}"/>
    <cellStyle name="Note 3 2 2 2 2 4" xfId="16762" xr:uid="{00000000-0005-0000-0000-000048990000}"/>
    <cellStyle name="Note 3 2 2 2 2 4 2" xfId="29397" xr:uid="{00000000-0005-0000-0000-000049990000}"/>
    <cellStyle name="Note 3 2 2 2 2 5" xfId="22453" xr:uid="{00000000-0005-0000-0000-00004A990000}"/>
    <cellStyle name="Note 3 2 2 2 2 5 2" xfId="34690" xr:uid="{00000000-0005-0000-0000-00004B990000}"/>
    <cellStyle name="Note 3 2 2 2 2 6" xfId="24173" xr:uid="{00000000-0005-0000-0000-00004C990000}"/>
    <cellStyle name="Note 3 2 2 2 2 6 2" xfId="45292" xr:uid="{00000000-0005-0000-0000-00004D990000}"/>
    <cellStyle name="Note 3 2 2 2 2 7" xfId="45293" xr:uid="{00000000-0005-0000-0000-00004E990000}"/>
    <cellStyle name="Note 3 2 2 2 3" xfId="13516" xr:uid="{00000000-0005-0000-0000-00004F990000}"/>
    <cellStyle name="Note 3 2 2 2 3 2" xfId="19815" xr:uid="{00000000-0005-0000-0000-000050990000}"/>
    <cellStyle name="Note 3 2 2 2 3 2 2" xfId="32085" xr:uid="{00000000-0005-0000-0000-000051990000}"/>
    <cellStyle name="Note 3 2 2 2 3 3" xfId="26710" xr:uid="{00000000-0005-0000-0000-000052990000}"/>
    <cellStyle name="Note 3 2 2 2 3 3 2" xfId="45294" xr:uid="{00000000-0005-0000-0000-000053990000}"/>
    <cellStyle name="Note 3 2 2 2 3 4" xfId="45295" xr:uid="{00000000-0005-0000-0000-000054990000}"/>
    <cellStyle name="Note 3 2 2 2 4" xfId="14864" xr:uid="{00000000-0005-0000-0000-000055990000}"/>
    <cellStyle name="Note 3 2 2 2 4 2" xfId="21114" xr:uid="{00000000-0005-0000-0000-000056990000}"/>
    <cellStyle name="Note 3 2 2 2 4 2 2" xfId="33378" xr:uid="{00000000-0005-0000-0000-000057990000}"/>
    <cellStyle name="Note 3 2 2 2 4 3" xfId="28016" xr:uid="{00000000-0005-0000-0000-000058990000}"/>
    <cellStyle name="Note 3 2 2 2 5" xfId="16761" xr:uid="{00000000-0005-0000-0000-000059990000}"/>
    <cellStyle name="Note 3 2 2 2 5 2" xfId="29396" xr:uid="{00000000-0005-0000-0000-00005A990000}"/>
    <cellStyle name="Note 3 2 2 2 6" xfId="22452" xr:uid="{00000000-0005-0000-0000-00005B990000}"/>
    <cellStyle name="Note 3 2 2 2 6 2" xfId="34689" xr:uid="{00000000-0005-0000-0000-00005C990000}"/>
    <cellStyle name="Note 3 2 2 2 7" xfId="24174" xr:uid="{00000000-0005-0000-0000-00005D990000}"/>
    <cellStyle name="Note 3 2 2 2 7 2" xfId="45296" xr:uid="{00000000-0005-0000-0000-00005E990000}"/>
    <cellStyle name="Note 3 2 2 2 8" xfId="45297" xr:uid="{00000000-0005-0000-0000-00005F990000}"/>
    <cellStyle name="Note 3 2 2 3" xfId="10269" xr:uid="{00000000-0005-0000-0000-000060990000}"/>
    <cellStyle name="Note 3 2 2 3 2" xfId="13518" xr:uid="{00000000-0005-0000-0000-000061990000}"/>
    <cellStyle name="Note 3 2 2 3 2 2" xfId="19817" xr:uid="{00000000-0005-0000-0000-000062990000}"/>
    <cellStyle name="Note 3 2 2 3 2 2 2" xfId="32087" xr:uid="{00000000-0005-0000-0000-000063990000}"/>
    <cellStyle name="Note 3 2 2 3 2 3" xfId="26712" xr:uid="{00000000-0005-0000-0000-000064990000}"/>
    <cellStyle name="Note 3 2 2 3 2 3 2" xfId="45298" xr:uid="{00000000-0005-0000-0000-000065990000}"/>
    <cellStyle name="Note 3 2 2 3 2 4" xfId="45299" xr:uid="{00000000-0005-0000-0000-000066990000}"/>
    <cellStyle name="Note 3 2 2 3 3" xfId="14866" xr:uid="{00000000-0005-0000-0000-000067990000}"/>
    <cellStyle name="Note 3 2 2 3 3 2" xfId="21116" xr:uid="{00000000-0005-0000-0000-000068990000}"/>
    <cellStyle name="Note 3 2 2 3 3 2 2" xfId="33380" xr:uid="{00000000-0005-0000-0000-000069990000}"/>
    <cellStyle name="Note 3 2 2 3 3 3" xfId="28018" xr:uid="{00000000-0005-0000-0000-00006A990000}"/>
    <cellStyle name="Note 3 2 2 3 4" xfId="16763" xr:uid="{00000000-0005-0000-0000-00006B990000}"/>
    <cellStyle name="Note 3 2 2 3 4 2" xfId="29398" xr:uid="{00000000-0005-0000-0000-00006C990000}"/>
    <cellStyle name="Note 3 2 2 3 5" xfId="22454" xr:uid="{00000000-0005-0000-0000-00006D990000}"/>
    <cellStyle name="Note 3 2 2 3 5 2" xfId="34691" xr:uid="{00000000-0005-0000-0000-00006E990000}"/>
    <cellStyle name="Note 3 2 2 3 6" xfId="24172" xr:uid="{00000000-0005-0000-0000-00006F990000}"/>
    <cellStyle name="Note 3 2 2 3 6 2" xfId="45300" xr:uid="{00000000-0005-0000-0000-000070990000}"/>
    <cellStyle name="Note 3 2 2 3 7" xfId="45301" xr:uid="{00000000-0005-0000-0000-000071990000}"/>
    <cellStyle name="Note 3 2 2 4" xfId="10272" xr:uid="{00000000-0005-0000-0000-000072990000}"/>
    <cellStyle name="Note 3 2 2 4 2" xfId="18147" xr:uid="{00000000-0005-0000-0000-000073990000}"/>
    <cellStyle name="Note 3 2 2 4 2 2" xfId="30430" xr:uid="{00000000-0005-0000-0000-000074990000}"/>
    <cellStyle name="Note 3 2 2 4 2 2 2" xfId="45302" xr:uid="{00000000-0005-0000-0000-000075990000}"/>
    <cellStyle name="Note 3 2 2 4 2 3" xfId="45303" xr:uid="{00000000-0005-0000-0000-000076990000}"/>
    <cellStyle name="Note 3 2 2 4 3" xfId="24175" xr:uid="{00000000-0005-0000-0000-000077990000}"/>
    <cellStyle name="Note 3 2 2 4 3 2" xfId="45304" xr:uid="{00000000-0005-0000-0000-000078990000}"/>
    <cellStyle name="Note 3 2 2 4 4" xfId="45305" xr:uid="{00000000-0005-0000-0000-000079990000}"/>
    <cellStyle name="Note 3 2 2 5" xfId="11838" xr:uid="{00000000-0005-0000-0000-00007A990000}"/>
    <cellStyle name="Note 3 2 2 5 2" xfId="18501" xr:uid="{00000000-0005-0000-0000-00007B990000}"/>
    <cellStyle name="Note 3 2 2 5 2 2" xfId="30779" xr:uid="{00000000-0005-0000-0000-00007C990000}"/>
    <cellStyle name="Note 3 2 2 5 3" xfId="25398" xr:uid="{00000000-0005-0000-0000-00007D990000}"/>
    <cellStyle name="Note 3 2 2 6" xfId="9710" xr:uid="{00000000-0005-0000-0000-00007E990000}"/>
    <cellStyle name="Note 3 2 2 6 2" xfId="17924" xr:uid="{00000000-0005-0000-0000-00007F990000}"/>
    <cellStyle name="Note 3 2 2 6 2 2" xfId="30229" xr:uid="{00000000-0005-0000-0000-000080990000}"/>
    <cellStyle name="Note 3 2 2 6 3" xfId="23722" xr:uid="{00000000-0005-0000-0000-000081990000}"/>
    <cellStyle name="Note 3 2 2 7" xfId="13515" xr:uid="{00000000-0005-0000-0000-000082990000}"/>
    <cellStyle name="Note 3 2 2 7 2" xfId="19814" xr:uid="{00000000-0005-0000-0000-000083990000}"/>
    <cellStyle name="Note 3 2 2 7 2 2" xfId="32084" xr:uid="{00000000-0005-0000-0000-000084990000}"/>
    <cellStyle name="Note 3 2 2 7 3" xfId="26709" xr:uid="{00000000-0005-0000-0000-000085990000}"/>
    <cellStyle name="Note 3 2 2 8" xfId="14863" xr:uid="{00000000-0005-0000-0000-000086990000}"/>
    <cellStyle name="Note 3 2 2 8 2" xfId="21113" xr:uid="{00000000-0005-0000-0000-000087990000}"/>
    <cellStyle name="Note 3 2 2 8 2 2" xfId="33377" xr:uid="{00000000-0005-0000-0000-000088990000}"/>
    <cellStyle name="Note 3 2 2 8 3" xfId="28015" xr:uid="{00000000-0005-0000-0000-000089990000}"/>
    <cellStyle name="Note 3 2 2 9" xfId="17483" xr:uid="{00000000-0005-0000-0000-00008A990000}"/>
    <cellStyle name="Note 3 2 2 9 2" xfId="29797" xr:uid="{00000000-0005-0000-0000-00008B990000}"/>
    <cellStyle name="Note 3 2 3" xfId="11016" xr:uid="{00000000-0005-0000-0000-00008C990000}"/>
    <cellStyle name="Note 3 2 3 10" xfId="45306" xr:uid="{00000000-0005-0000-0000-00008D990000}"/>
    <cellStyle name="Note 3 2 3 2" xfId="10267" xr:uid="{00000000-0005-0000-0000-00008E990000}"/>
    <cellStyle name="Note 3 2 3 2 2" xfId="13520" xr:uid="{00000000-0005-0000-0000-00008F990000}"/>
    <cellStyle name="Note 3 2 3 2 2 2" xfId="19819" xr:uid="{00000000-0005-0000-0000-000090990000}"/>
    <cellStyle name="Note 3 2 3 2 2 2 2" xfId="32089" xr:uid="{00000000-0005-0000-0000-000091990000}"/>
    <cellStyle name="Note 3 2 3 2 2 3" xfId="26714" xr:uid="{00000000-0005-0000-0000-000092990000}"/>
    <cellStyle name="Note 3 2 3 2 2 3 2" xfId="45307" xr:uid="{00000000-0005-0000-0000-000093990000}"/>
    <cellStyle name="Note 3 2 3 2 2 4" xfId="45308" xr:uid="{00000000-0005-0000-0000-000094990000}"/>
    <cellStyle name="Note 3 2 3 2 3" xfId="14868" xr:uid="{00000000-0005-0000-0000-000095990000}"/>
    <cellStyle name="Note 3 2 3 2 3 2" xfId="21118" xr:uid="{00000000-0005-0000-0000-000096990000}"/>
    <cellStyle name="Note 3 2 3 2 3 2 2" xfId="33382" xr:uid="{00000000-0005-0000-0000-000097990000}"/>
    <cellStyle name="Note 3 2 3 2 3 3" xfId="28020" xr:uid="{00000000-0005-0000-0000-000098990000}"/>
    <cellStyle name="Note 3 2 3 2 4" xfId="16765" xr:uid="{00000000-0005-0000-0000-000099990000}"/>
    <cellStyle name="Note 3 2 3 2 4 2" xfId="29400" xr:uid="{00000000-0005-0000-0000-00009A990000}"/>
    <cellStyle name="Note 3 2 3 2 5" xfId="22456" xr:uid="{00000000-0005-0000-0000-00009B990000}"/>
    <cellStyle name="Note 3 2 3 2 5 2" xfId="34693" xr:uid="{00000000-0005-0000-0000-00009C990000}"/>
    <cellStyle name="Note 3 2 3 2 6" xfId="24170" xr:uid="{00000000-0005-0000-0000-00009D990000}"/>
    <cellStyle name="Note 3 2 3 2 6 2" xfId="45309" xr:uid="{00000000-0005-0000-0000-00009E990000}"/>
    <cellStyle name="Note 3 2 3 2 7" xfId="45310" xr:uid="{00000000-0005-0000-0000-00009F990000}"/>
    <cellStyle name="Note 3 2 3 3" xfId="10268" xr:uid="{00000000-0005-0000-0000-0000A0990000}"/>
    <cellStyle name="Note 3 2 3 3 2" xfId="18146" xr:uid="{00000000-0005-0000-0000-0000A1990000}"/>
    <cellStyle name="Note 3 2 3 3 2 2" xfId="30429" xr:uid="{00000000-0005-0000-0000-0000A2990000}"/>
    <cellStyle name="Note 3 2 3 3 3" xfId="24171" xr:uid="{00000000-0005-0000-0000-0000A3990000}"/>
    <cellStyle name="Note 3 2 3 3 3 2" xfId="45311" xr:uid="{00000000-0005-0000-0000-0000A4990000}"/>
    <cellStyle name="Note 3 2 3 3 4" xfId="45312" xr:uid="{00000000-0005-0000-0000-0000A5990000}"/>
    <cellStyle name="Note 3 2 3 4" xfId="13519" xr:uid="{00000000-0005-0000-0000-0000A6990000}"/>
    <cellStyle name="Note 3 2 3 4 2" xfId="19818" xr:uid="{00000000-0005-0000-0000-0000A7990000}"/>
    <cellStyle name="Note 3 2 3 4 2 2" xfId="32088" xr:uid="{00000000-0005-0000-0000-0000A8990000}"/>
    <cellStyle name="Note 3 2 3 4 3" xfId="26713" xr:uid="{00000000-0005-0000-0000-0000A9990000}"/>
    <cellStyle name="Note 3 2 3 5" xfId="14867" xr:uid="{00000000-0005-0000-0000-0000AA990000}"/>
    <cellStyle name="Note 3 2 3 5 2" xfId="21117" xr:uid="{00000000-0005-0000-0000-0000AB990000}"/>
    <cellStyle name="Note 3 2 3 5 2 2" xfId="33381" xr:uid="{00000000-0005-0000-0000-0000AC990000}"/>
    <cellStyle name="Note 3 2 3 5 3" xfId="28019" xr:uid="{00000000-0005-0000-0000-0000AD990000}"/>
    <cellStyle name="Note 3 2 3 6" xfId="18274" xr:uid="{00000000-0005-0000-0000-0000AE990000}"/>
    <cellStyle name="Note 3 2 3 6 2" xfId="30557" xr:uid="{00000000-0005-0000-0000-0000AF990000}"/>
    <cellStyle name="Note 3 2 3 7" xfId="16764" xr:uid="{00000000-0005-0000-0000-0000B0990000}"/>
    <cellStyle name="Note 3 2 3 7 2" xfId="29399" xr:uid="{00000000-0005-0000-0000-0000B1990000}"/>
    <cellStyle name="Note 3 2 3 8" xfId="22455" xr:uid="{00000000-0005-0000-0000-0000B2990000}"/>
    <cellStyle name="Note 3 2 3 8 2" xfId="34692" xr:uid="{00000000-0005-0000-0000-0000B3990000}"/>
    <cellStyle name="Note 3 2 3 9" xfId="24908" xr:uid="{00000000-0005-0000-0000-0000B4990000}"/>
    <cellStyle name="Note 3 2 3 9 2" xfId="45313" xr:uid="{00000000-0005-0000-0000-0000B5990000}"/>
    <cellStyle name="Note 3 2 4" xfId="10266" xr:uid="{00000000-0005-0000-0000-0000B6990000}"/>
    <cellStyle name="Note 3 2 4 2" xfId="13521" xr:uid="{00000000-0005-0000-0000-0000B7990000}"/>
    <cellStyle name="Note 3 2 4 2 2" xfId="19820" xr:uid="{00000000-0005-0000-0000-0000B8990000}"/>
    <cellStyle name="Note 3 2 4 2 2 2" xfId="32090" xr:uid="{00000000-0005-0000-0000-0000B9990000}"/>
    <cellStyle name="Note 3 2 4 2 3" xfId="26715" xr:uid="{00000000-0005-0000-0000-0000BA990000}"/>
    <cellStyle name="Note 3 2 4 2 3 2" xfId="45314" xr:uid="{00000000-0005-0000-0000-0000BB990000}"/>
    <cellStyle name="Note 3 2 4 2 4" xfId="45315" xr:uid="{00000000-0005-0000-0000-0000BC990000}"/>
    <cellStyle name="Note 3 2 4 3" xfId="14869" xr:uid="{00000000-0005-0000-0000-0000BD990000}"/>
    <cellStyle name="Note 3 2 4 3 2" xfId="21119" xr:uid="{00000000-0005-0000-0000-0000BE990000}"/>
    <cellStyle name="Note 3 2 4 3 2 2" xfId="33383" xr:uid="{00000000-0005-0000-0000-0000BF990000}"/>
    <cellStyle name="Note 3 2 4 3 3" xfId="28021" xr:uid="{00000000-0005-0000-0000-0000C0990000}"/>
    <cellStyle name="Note 3 2 4 4" xfId="16766" xr:uid="{00000000-0005-0000-0000-0000C1990000}"/>
    <cellStyle name="Note 3 2 4 4 2" xfId="29401" xr:uid="{00000000-0005-0000-0000-0000C2990000}"/>
    <cellStyle name="Note 3 2 4 5" xfId="22457" xr:uid="{00000000-0005-0000-0000-0000C3990000}"/>
    <cellStyle name="Note 3 2 4 5 2" xfId="34694" xr:uid="{00000000-0005-0000-0000-0000C4990000}"/>
    <cellStyle name="Note 3 2 4 6" xfId="24169" xr:uid="{00000000-0005-0000-0000-0000C5990000}"/>
    <cellStyle name="Note 3 2 4 6 2" xfId="45316" xr:uid="{00000000-0005-0000-0000-0000C6990000}"/>
    <cellStyle name="Note 3 2 4 7" xfId="45317" xr:uid="{00000000-0005-0000-0000-0000C7990000}"/>
    <cellStyle name="Note 3 2 5" xfId="10273" xr:uid="{00000000-0005-0000-0000-0000C8990000}"/>
    <cellStyle name="Note 3 2 5 2" xfId="18148" xr:uid="{00000000-0005-0000-0000-0000C9990000}"/>
    <cellStyle name="Note 3 2 5 2 2" xfId="30431" xr:uid="{00000000-0005-0000-0000-0000CA990000}"/>
    <cellStyle name="Note 3 2 5 2 2 2" xfId="45318" xr:uid="{00000000-0005-0000-0000-0000CB990000}"/>
    <cellStyle name="Note 3 2 5 2 3" xfId="45319" xr:uid="{00000000-0005-0000-0000-0000CC990000}"/>
    <cellStyle name="Note 3 2 5 3" xfId="24176" xr:uid="{00000000-0005-0000-0000-0000CD990000}"/>
    <cellStyle name="Note 3 2 5 3 2" xfId="45320" xr:uid="{00000000-0005-0000-0000-0000CE990000}"/>
    <cellStyle name="Note 3 2 5 4" xfId="45321" xr:uid="{00000000-0005-0000-0000-0000CF990000}"/>
    <cellStyle name="Note 3 2 6" xfId="9521" xr:uid="{00000000-0005-0000-0000-0000D0990000}"/>
    <cellStyle name="Note 3 2 6 2" xfId="17735" xr:uid="{00000000-0005-0000-0000-0000D1990000}"/>
    <cellStyle name="Note 3 2 6 2 2" xfId="30041" xr:uid="{00000000-0005-0000-0000-0000D2990000}"/>
    <cellStyle name="Note 3 2 6 3" xfId="23534" xr:uid="{00000000-0005-0000-0000-0000D3990000}"/>
    <cellStyle name="Note 3 2 7" xfId="13514" xr:uid="{00000000-0005-0000-0000-0000D4990000}"/>
    <cellStyle name="Note 3 2 7 2" xfId="19813" xr:uid="{00000000-0005-0000-0000-0000D5990000}"/>
    <cellStyle name="Note 3 2 7 2 2" xfId="32083" xr:uid="{00000000-0005-0000-0000-0000D6990000}"/>
    <cellStyle name="Note 3 2 7 3" xfId="26708" xr:uid="{00000000-0005-0000-0000-0000D7990000}"/>
    <cellStyle name="Note 3 2 8" xfId="14862" xr:uid="{00000000-0005-0000-0000-0000D8990000}"/>
    <cellStyle name="Note 3 2 8 2" xfId="21112" xr:uid="{00000000-0005-0000-0000-0000D9990000}"/>
    <cellStyle name="Note 3 2 8 2 2" xfId="33376" xr:uid="{00000000-0005-0000-0000-0000DA990000}"/>
    <cellStyle name="Note 3 2 8 3" xfId="28014" xr:uid="{00000000-0005-0000-0000-0000DB990000}"/>
    <cellStyle name="Note 3 2 9" xfId="17305" xr:uid="{00000000-0005-0000-0000-0000DC990000}"/>
    <cellStyle name="Note 3 2 9 2" xfId="29631" xr:uid="{00000000-0005-0000-0000-0000DD990000}"/>
    <cellStyle name="Note 3 20" xfId="34986" xr:uid="{00000000-0005-0000-0000-0000DE990000}"/>
    <cellStyle name="Note 3 20 2" xfId="45322" xr:uid="{00000000-0005-0000-0000-0000DF990000}"/>
    <cellStyle name="Note 3 21" xfId="45323" xr:uid="{00000000-0005-0000-0000-0000E0990000}"/>
    <cellStyle name="Note 3 3" xfId="3028" xr:uid="{00000000-0005-0000-0000-0000E1990000}"/>
    <cellStyle name="Note 3 3 10" xfId="22458" xr:uid="{00000000-0005-0000-0000-0000E2990000}"/>
    <cellStyle name="Note 3 3 10 2" xfId="34695" xr:uid="{00000000-0005-0000-0000-0000E3990000}"/>
    <cellStyle name="Note 3 3 11" xfId="23093" xr:uid="{00000000-0005-0000-0000-0000E4990000}"/>
    <cellStyle name="Note 3 3 11 2" xfId="45324" xr:uid="{00000000-0005-0000-0000-0000E5990000}"/>
    <cellStyle name="Note 3 3 12" xfId="22652" xr:uid="{00000000-0005-0000-0000-0000E6990000}"/>
    <cellStyle name="Note 3 3 12 2" xfId="45325" xr:uid="{00000000-0005-0000-0000-0000E7990000}"/>
    <cellStyle name="Note 3 3 13" xfId="34988" xr:uid="{00000000-0005-0000-0000-0000E8990000}"/>
    <cellStyle name="Note 3 3 13 2" xfId="45326" xr:uid="{00000000-0005-0000-0000-0000E9990000}"/>
    <cellStyle name="Note 3 3 14" xfId="45327" xr:uid="{00000000-0005-0000-0000-0000EA990000}"/>
    <cellStyle name="Note 3 3 2" xfId="5774" xr:uid="{00000000-0005-0000-0000-0000EB990000}"/>
    <cellStyle name="Note 3 3 2 10" xfId="22459" xr:uid="{00000000-0005-0000-0000-0000EC990000}"/>
    <cellStyle name="Note 3 3 2 10 2" xfId="34696" xr:uid="{00000000-0005-0000-0000-0000ED990000}"/>
    <cellStyle name="Note 3 3 2 11" xfId="23260" xr:uid="{00000000-0005-0000-0000-0000EE990000}"/>
    <cellStyle name="Note 3 3 2 11 2" xfId="45328" xr:uid="{00000000-0005-0000-0000-0000EF990000}"/>
    <cellStyle name="Note 3 3 2 12" xfId="22823" xr:uid="{00000000-0005-0000-0000-0000F0990000}"/>
    <cellStyle name="Note 3 3 2 12 2" xfId="45329" xr:uid="{00000000-0005-0000-0000-0000F1990000}"/>
    <cellStyle name="Note 3 3 2 13" xfId="35165" xr:uid="{00000000-0005-0000-0000-0000F2990000}"/>
    <cellStyle name="Note 3 3 2 2" xfId="10263" xr:uid="{00000000-0005-0000-0000-0000F3990000}"/>
    <cellStyle name="Note 3 3 2 2 2" xfId="13524" xr:uid="{00000000-0005-0000-0000-0000F4990000}"/>
    <cellStyle name="Note 3 3 2 2 2 2" xfId="19823" xr:uid="{00000000-0005-0000-0000-0000F5990000}"/>
    <cellStyle name="Note 3 3 2 2 2 2 2" xfId="32093" xr:uid="{00000000-0005-0000-0000-0000F6990000}"/>
    <cellStyle name="Note 3 3 2 2 2 3" xfId="26718" xr:uid="{00000000-0005-0000-0000-0000F7990000}"/>
    <cellStyle name="Note 3 3 2 2 2 3 2" xfId="45330" xr:uid="{00000000-0005-0000-0000-0000F8990000}"/>
    <cellStyle name="Note 3 3 2 2 2 4" xfId="45331" xr:uid="{00000000-0005-0000-0000-0000F9990000}"/>
    <cellStyle name="Note 3 3 2 2 3" xfId="14872" xr:uid="{00000000-0005-0000-0000-0000FA990000}"/>
    <cellStyle name="Note 3 3 2 2 3 2" xfId="21122" xr:uid="{00000000-0005-0000-0000-0000FB990000}"/>
    <cellStyle name="Note 3 3 2 2 3 2 2" xfId="33386" xr:uid="{00000000-0005-0000-0000-0000FC990000}"/>
    <cellStyle name="Note 3 3 2 2 3 3" xfId="28024" xr:uid="{00000000-0005-0000-0000-0000FD990000}"/>
    <cellStyle name="Note 3 3 2 2 4" xfId="16769" xr:uid="{00000000-0005-0000-0000-0000FE990000}"/>
    <cellStyle name="Note 3 3 2 2 4 2" xfId="29404" xr:uid="{00000000-0005-0000-0000-0000FF990000}"/>
    <cellStyle name="Note 3 3 2 2 5" xfId="22460" xr:uid="{00000000-0005-0000-0000-0000009A0000}"/>
    <cellStyle name="Note 3 3 2 2 5 2" xfId="34697" xr:uid="{00000000-0005-0000-0000-0000019A0000}"/>
    <cellStyle name="Note 3 3 2 2 6" xfId="24166" xr:uid="{00000000-0005-0000-0000-0000029A0000}"/>
    <cellStyle name="Note 3 3 2 2 6 2" xfId="45332" xr:uid="{00000000-0005-0000-0000-0000039A0000}"/>
    <cellStyle name="Note 3 3 2 2 7" xfId="45333" xr:uid="{00000000-0005-0000-0000-0000049A0000}"/>
    <cellStyle name="Note 3 3 2 3" xfId="10264" xr:uid="{00000000-0005-0000-0000-0000059A0000}"/>
    <cellStyle name="Note 3 3 2 3 2" xfId="18144" xr:uid="{00000000-0005-0000-0000-0000069A0000}"/>
    <cellStyle name="Note 3 3 2 3 2 2" xfId="30427" xr:uid="{00000000-0005-0000-0000-0000079A0000}"/>
    <cellStyle name="Note 3 3 2 3 2 2 2" xfId="45334" xr:uid="{00000000-0005-0000-0000-0000089A0000}"/>
    <cellStyle name="Note 3 3 2 3 2 3" xfId="45335" xr:uid="{00000000-0005-0000-0000-0000099A0000}"/>
    <cellStyle name="Note 3 3 2 3 3" xfId="24167" xr:uid="{00000000-0005-0000-0000-00000A9A0000}"/>
    <cellStyle name="Note 3 3 2 3 3 2" xfId="45336" xr:uid="{00000000-0005-0000-0000-00000B9A0000}"/>
    <cellStyle name="Note 3 3 2 3 4" xfId="45337" xr:uid="{00000000-0005-0000-0000-00000C9A0000}"/>
    <cellStyle name="Note 3 3 2 4" xfId="11839" xr:uid="{00000000-0005-0000-0000-00000D9A0000}"/>
    <cellStyle name="Note 3 3 2 4 2" xfId="18502" xr:uid="{00000000-0005-0000-0000-00000E9A0000}"/>
    <cellStyle name="Note 3 3 2 4 2 2" xfId="30780" xr:uid="{00000000-0005-0000-0000-00000F9A0000}"/>
    <cellStyle name="Note 3 3 2 4 3" xfId="25399" xr:uid="{00000000-0005-0000-0000-0000109A0000}"/>
    <cellStyle name="Note 3 3 2 5" xfId="9711" xr:uid="{00000000-0005-0000-0000-0000119A0000}"/>
    <cellStyle name="Note 3 3 2 5 2" xfId="17925" xr:uid="{00000000-0005-0000-0000-0000129A0000}"/>
    <cellStyle name="Note 3 3 2 5 2 2" xfId="30230" xr:uid="{00000000-0005-0000-0000-0000139A0000}"/>
    <cellStyle name="Note 3 3 2 5 3" xfId="23723" xr:uid="{00000000-0005-0000-0000-0000149A0000}"/>
    <cellStyle name="Note 3 3 2 6" xfId="13523" xr:uid="{00000000-0005-0000-0000-0000159A0000}"/>
    <cellStyle name="Note 3 3 2 6 2" xfId="19822" xr:uid="{00000000-0005-0000-0000-0000169A0000}"/>
    <cellStyle name="Note 3 3 2 6 2 2" xfId="32092" xr:uid="{00000000-0005-0000-0000-0000179A0000}"/>
    <cellStyle name="Note 3 3 2 6 3" xfId="26717" xr:uid="{00000000-0005-0000-0000-0000189A0000}"/>
    <cellStyle name="Note 3 3 2 7" xfId="14871" xr:uid="{00000000-0005-0000-0000-0000199A0000}"/>
    <cellStyle name="Note 3 3 2 7 2" xfId="21121" xr:uid="{00000000-0005-0000-0000-00001A9A0000}"/>
    <cellStyle name="Note 3 3 2 7 2 2" xfId="33385" xr:uid="{00000000-0005-0000-0000-00001B9A0000}"/>
    <cellStyle name="Note 3 3 2 7 3" xfId="28023" xr:uid="{00000000-0005-0000-0000-00001C9A0000}"/>
    <cellStyle name="Note 3 3 2 8" xfId="17484" xr:uid="{00000000-0005-0000-0000-00001D9A0000}"/>
    <cellStyle name="Note 3 3 2 8 2" xfId="29798" xr:uid="{00000000-0005-0000-0000-00001E9A0000}"/>
    <cellStyle name="Note 3 3 2 9" xfId="16768" xr:uid="{00000000-0005-0000-0000-00001F9A0000}"/>
    <cellStyle name="Note 3 3 2 9 2" xfId="29403" xr:uid="{00000000-0005-0000-0000-0000209A0000}"/>
    <cellStyle name="Note 3 3 3" xfId="11017" xr:uid="{00000000-0005-0000-0000-0000219A0000}"/>
    <cellStyle name="Note 3 3 3 2" xfId="10262" xr:uid="{00000000-0005-0000-0000-0000229A0000}"/>
    <cellStyle name="Note 3 3 3 2 2" xfId="18143" xr:uid="{00000000-0005-0000-0000-0000239A0000}"/>
    <cellStyle name="Note 3 3 3 2 2 2" xfId="30426" xr:uid="{00000000-0005-0000-0000-0000249A0000}"/>
    <cellStyle name="Note 3 3 3 2 3" xfId="24165" xr:uid="{00000000-0005-0000-0000-0000259A0000}"/>
    <cellStyle name="Note 3 3 3 2 3 2" xfId="45338" xr:uid="{00000000-0005-0000-0000-0000269A0000}"/>
    <cellStyle name="Note 3 3 3 2 4" xfId="45339" xr:uid="{00000000-0005-0000-0000-0000279A0000}"/>
    <cellStyle name="Note 3 3 3 3" xfId="13525" xr:uid="{00000000-0005-0000-0000-0000289A0000}"/>
    <cellStyle name="Note 3 3 3 3 2" xfId="19824" xr:uid="{00000000-0005-0000-0000-0000299A0000}"/>
    <cellStyle name="Note 3 3 3 3 2 2" xfId="32094" xr:uid="{00000000-0005-0000-0000-00002A9A0000}"/>
    <cellStyle name="Note 3 3 3 3 3" xfId="26719" xr:uid="{00000000-0005-0000-0000-00002B9A0000}"/>
    <cellStyle name="Note 3 3 3 4" xfId="14873" xr:uid="{00000000-0005-0000-0000-00002C9A0000}"/>
    <cellStyle name="Note 3 3 3 4 2" xfId="21123" xr:uid="{00000000-0005-0000-0000-00002D9A0000}"/>
    <cellStyle name="Note 3 3 3 4 2 2" xfId="33387" xr:uid="{00000000-0005-0000-0000-00002E9A0000}"/>
    <cellStyle name="Note 3 3 3 4 3" xfId="28025" xr:uid="{00000000-0005-0000-0000-00002F9A0000}"/>
    <cellStyle name="Note 3 3 3 5" xfId="18275" xr:uid="{00000000-0005-0000-0000-0000309A0000}"/>
    <cellStyle name="Note 3 3 3 5 2" xfId="30558" xr:uid="{00000000-0005-0000-0000-0000319A0000}"/>
    <cellStyle name="Note 3 3 3 6" xfId="16770" xr:uid="{00000000-0005-0000-0000-0000329A0000}"/>
    <cellStyle name="Note 3 3 3 6 2" xfId="29405" xr:uid="{00000000-0005-0000-0000-0000339A0000}"/>
    <cellStyle name="Note 3 3 3 7" xfId="22461" xr:uid="{00000000-0005-0000-0000-0000349A0000}"/>
    <cellStyle name="Note 3 3 3 7 2" xfId="34698" xr:uid="{00000000-0005-0000-0000-0000359A0000}"/>
    <cellStyle name="Note 3 3 3 8" xfId="24909" xr:uid="{00000000-0005-0000-0000-0000369A0000}"/>
    <cellStyle name="Note 3 3 3 8 2" xfId="45340" xr:uid="{00000000-0005-0000-0000-0000379A0000}"/>
    <cellStyle name="Note 3 3 3 9" xfId="45341" xr:uid="{00000000-0005-0000-0000-0000389A0000}"/>
    <cellStyle name="Note 3 3 4" xfId="10265" xr:uid="{00000000-0005-0000-0000-0000399A0000}"/>
    <cellStyle name="Note 3 3 4 2" xfId="18145" xr:uid="{00000000-0005-0000-0000-00003A9A0000}"/>
    <cellStyle name="Note 3 3 4 2 2" xfId="30428" xr:uid="{00000000-0005-0000-0000-00003B9A0000}"/>
    <cellStyle name="Note 3 3 4 2 2 2" xfId="45342" xr:uid="{00000000-0005-0000-0000-00003C9A0000}"/>
    <cellStyle name="Note 3 3 4 2 3" xfId="45343" xr:uid="{00000000-0005-0000-0000-00003D9A0000}"/>
    <cellStyle name="Note 3 3 4 3" xfId="24168" xr:uid="{00000000-0005-0000-0000-00003E9A0000}"/>
    <cellStyle name="Note 3 3 4 3 2" xfId="45344" xr:uid="{00000000-0005-0000-0000-00003F9A0000}"/>
    <cellStyle name="Note 3 3 4 4" xfId="45345" xr:uid="{00000000-0005-0000-0000-0000409A0000}"/>
    <cellStyle name="Note 3 3 5" xfId="9522" xr:uid="{00000000-0005-0000-0000-0000419A0000}"/>
    <cellStyle name="Note 3 3 5 2" xfId="17736" xr:uid="{00000000-0005-0000-0000-0000429A0000}"/>
    <cellStyle name="Note 3 3 5 2 2" xfId="30042" xr:uid="{00000000-0005-0000-0000-0000439A0000}"/>
    <cellStyle name="Note 3 3 5 3" xfId="23535" xr:uid="{00000000-0005-0000-0000-0000449A0000}"/>
    <cellStyle name="Note 3 3 6" xfId="13522" xr:uid="{00000000-0005-0000-0000-0000459A0000}"/>
    <cellStyle name="Note 3 3 6 2" xfId="19821" xr:uid="{00000000-0005-0000-0000-0000469A0000}"/>
    <cellStyle name="Note 3 3 6 2 2" xfId="32091" xr:uid="{00000000-0005-0000-0000-0000479A0000}"/>
    <cellStyle name="Note 3 3 6 3" xfId="26716" xr:uid="{00000000-0005-0000-0000-0000489A0000}"/>
    <cellStyle name="Note 3 3 7" xfId="14870" xr:uid="{00000000-0005-0000-0000-0000499A0000}"/>
    <cellStyle name="Note 3 3 7 2" xfId="21120" xr:uid="{00000000-0005-0000-0000-00004A9A0000}"/>
    <cellStyle name="Note 3 3 7 2 2" xfId="33384" xr:uid="{00000000-0005-0000-0000-00004B9A0000}"/>
    <cellStyle name="Note 3 3 7 3" xfId="28022" xr:uid="{00000000-0005-0000-0000-00004C9A0000}"/>
    <cellStyle name="Note 3 3 8" xfId="17306" xr:uid="{00000000-0005-0000-0000-00004D9A0000}"/>
    <cellStyle name="Note 3 3 8 2" xfId="29632" xr:uid="{00000000-0005-0000-0000-00004E9A0000}"/>
    <cellStyle name="Note 3 3 9" xfId="16767" xr:uid="{00000000-0005-0000-0000-00004F9A0000}"/>
    <cellStyle name="Note 3 3 9 2" xfId="29402" xr:uid="{00000000-0005-0000-0000-0000509A0000}"/>
    <cellStyle name="Note 3 4" xfId="3029" xr:uid="{00000000-0005-0000-0000-0000519A0000}"/>
    <cellStyle name="Note 3 4 10" xfId="22462" xr:uid="{00000000-0005-0000-0000-0000529A0000}"/>
    <cellStyle name="Note 3 4 10 2" xfId="34699" xr:uid="{00000000-0005-0000-0000-0000539A0000}"/>
    <cellStyle name="Note 3 4 11" xfId="23094" xr:uid="{00000000-0005-0000-0000-0000549A0000}"/>
    <cellStyle name="Note 3 4 11 2" xfId="45346" xr:uid="{00000000-0005-0000-0000-0000559A0000}"/>
    <cellStyle name="Note 3 4 12" xfId="22653" xr:uid="{00000000-0005-0000-0000-0000569A0000}"/>
    <cellStyle name="Note 3 4 12 2" xfId="45347" xr:uid="{00000000-0005-0000-0000-0000579A0000}"/>
    <cellStyle name="Note 3 4 13" xfId="35163" xr:uid="{00000000-0005-0000-0000-0000589A0000}"/>
    <cellStyle name="Note 3 4 2" xfId="5775" xr:uid="{00000000-0005-0000-0000-0000599A0000}"/>
    <cellStyle name="Note 3 4 2 10" xfId="23261" xr:uid="{00000000-0005-0000-0000-00005A9A0000}"/>
    <cellStyle name="Note 3 4 2 10 2" xfId="45348" xr:uid="{00000000-0005-0000-0000-00005B9A0000}"/>
    <cellStyle name="Note 3 4 2 11" xfId="22824" xr:uid="{00000000-0005-0000-0000-00005C9A0000}"/>
    <cellStyle name="Note 3 4 2 11 2" xfId="45349" xr:uid="{00000000-0005-0000-0000-00005D9A0000}"/>
    <cellStyle name="Note 3 4 2 12" xfId="45350" xr:uid="{00000000-0005-0000-0000-00005E9A0000}"/>
    <cellStyle name="Note 3 4 2 2" xfId="10260" xr:uid="{00000000-0005-0000-0000-00005F9A0000}"/>
    <cellStyle name="Note 3 4 2 2 2" xfId="18141" xr:uid="{00000000-0005-0000-0000-0000609A0000}"/>
    <cellStyle name="Note 3 4 2 2 2 2" xfId="30424" xr:uid="{00000000-0005-0000-0000-0000619A0000}"/>
    <cellStyle name="Note 3 4 2 2 2 2 2" xfId="45351" xr:uid="{00000000-0005-0000-0000-0000629A0000}"/>
    <cellStyle name="Note 3 4 2 2 2 3" xfId="45352" xr:uid="{00000000-0005-0000-0000-0000639A0000}"/>
    <cellStyle name="Note 3 4 2 2 3" xfId="24163" xr:uid="{00000000-0005-0000-0000-0000649A0000}"/>
    <cellStyle name="Note 3 4 2 2 3 2" xfId="45353" xr:uid="{00000000-0005-0000-0000-0000659A0000}"/>
    <cellStyle name="Note 3 4 2 2 4" xfId="45354" xr:uid="{00000000-0005-0000-0000-0000669A0000}"/>
    <cellStyle name="Note 3 4 2 3" xfId="11840" xr:uid="{00000000-0005-0000-0000-0000679A0000}"/>
    <cellStyle name="Note 3 4 2 3 2" xfId="18503" xr:uid="{00000000-0005-0000-0000-0000689A0000}"/>
    <cellStyle name="Note 3 4 2 3 2 2" xfId="30781" xr:uid="{00000000-0005-0000-0000-0000699A0000}"/>
    <cellStyle name="Note 3 4 2 3 3" xfId="25400" xr:uid="{00000000-0005-0000-0000-00006A9A0000}"/>
    <cellStyle name="Note 3 4 2 4" xfId="9712" xr:uid="{00000000-0005-0000-0000-00006B9A0000}"/>
    <cellStyle name="Note 3 4 2 4 2" xfId="17926" xr:uid="{00000000-0005-0000-0000-00006C9A0000}"/>
    <cellStyle name="Note 3 4 2 4 2 2" xfId="30231" xr:uid="{00000000-0005-0000-0000-00006D9A0000}"/>
    <cellStyle name="Note 3 4 2 4 3" xfId="23724" xr:uid="{00000000-0005-0000-0000-00006E9A0000}"/>
    <cellStyle name="Note 3 4 2 5" xfId="13527" xr:uid="{00000000-0005-0000-0000-00006F9A0000}"/>
    <cellStyle name="Note 3 4 2 5 2" xfId="19826" xr:uid="{00000000-0005-0000-0000-0000709A0000}"/>
    <cellStyle name="Note 3 4 2 5 2 2" xfId="32096" xr:uid="{00000000-0005-0000-0000-0000719A0000}"/>
    <cellStyle name="Note 3 4 2 5 3" xfId="26721" xr:uid="{00000000-0005-0000-0000-0000729A0000}"/>
    <cellStyle name="Note 3 4 2 6" xfId="14875" xr:uid="{00000000-0005-0000-0000-0000739A0000}"/>
    <cellStyle name="Note 3 4 2 6 2" xfId="21125" xr:uid="{00000000-0005-0000-0000-0000749A0000}"/>
    <cellStyle name="Note 3 4 2 6 2 2" xfId="33389" xr:uid="{00000000-0005-0000-0000-0000759A0000}"/>
    <cellStyle name="Note 3 4 2 6 3" xfId="28027" xr:uid="{00000000-0005-0000-0000-0000769A0000}"/>
    <cellStyle name="Note 3 4 2 7" xfId="17485" xr:uid="{00000000-0005-0000-0000-0000779A0000}"/>
    <cellStyle name="Note 3 4 2 7 2" xfId="29799" xr:uid="{00000000-0005-0000-0000-0000789A0000}"/>
    <cellStyle name="Note 3 4 2 8" xfId="16772" xr:uid="{00000000-0005-0000-0000-0000799A0000}"/>
    <cellStyle name="Note 3 4 2 8 2" xfId="29407" xr:uid="{00000000-0005-0000-0000-00007A9A0000}"/>
    <cellStyle name="Note 3 4 2 9" xfId="22463" xr:uid="{00000000-0005-0000-0000-00007B9A0000}"/>
    <cellStyle name="Note 3 4 2 9 2" xfId="34700" xr:uid="{00000000-0005-0000-0000-00007C9A0000}"/>
    <cellStyle name="Note 3 4 3" xfId="11018" xr:uid="{00000000-0005-0000-0000-00007D9A0000}"/>
    <cellStyle name="Note 3 4 3 2" xfId="18276" xr:uid="{00000000-0005-0000-0000-00007E9A0000}"/>
    <cellStyle name="Note 3 4 3 2 2" xfId="30559" xr:uid="{00000000-0005-0000-0000-00007F9A0000}"/>
    <cellStyle name="Note 3 4 3 2 2 2" xfId="45355" xr:uid="{00000000-0005-0000-0000-0000809A0000}"/>
    <cellStyle name="Note 3 4 3 2 3" xfId="45356" xr:uid="{00000000-0005-0000-0000-0000819A0000}"/>
    <cellStyle name="Note 3 4 3 3" xfId="24910" xr:uid="{00000000-0005-0000-0000-0000829A0000}"/>
    <cellStyle name="Note 3 4 3 3 2" xfId="45357" xr:uid="{00000000-0005-0000-0000-0000839A0000}"/>
    <cellStyle name="Note 3 4 3 4" xfId="45358" xr:uid="{00000000-0005-0000-0000-0000849A0000}"/>
    <cellStyle name="Note 3 4 4" xfId="10261" xr:uid="{00000000-0005-0000-0000-0000859A0000}"/>
    <cellStyle name="Note 3 4 4 2" xfId="18142" xr:uid="{00000000-0005-0000-0000-0000869A0000}"/>
    <cellStyle name="Note 3 4 4 2 2" xfId="30425" xr:uid="{00000000-0005-0000-0000-0000879A0000}"/>
    <cellStyle name="Note 3 4 4 3" xfId="24164" xr:uid="{00000000-0005-0000-0000-0000889A0000}"/>
    <cellStyle name="Note 3 4 5" xfId="9523" xr:uid="{00000000-0005-0000-0000-0000899A0000}"/>
    <cellStyle name="Note 3 4 5 2" xfId="17737" xr:uid="{00000000-0005-0000-0000-00008A9A0000}"/>
    <cellStyle name="Note 3 4 5 2 2" xfId="30043" xr:uid="{00000000-0005-0000-0000-00008B9A0000}"/>
    <cellStyle name="Note 3 4 5 3" xfId="23536" xr:uid="{00000000-0005-0000-0000-00008C9A0000}"/>
    <cellStyle name="Note 3 4 6" xfId="13526" xr:uid="{00000000-0005-0000-0000-00008D9A0000}"/>
    <cellStyle name="Note 3 4 6 2" xfId="19825" xr:uid="{00000000-0005-0000-0000-00008E9A0000}"/>
    <cellStyle name="Note 3 4 6 2 2" xfId="32095" xr:uid="{00000000-0005-0000-0000-00008F9A0000}"/>
    <cellStyle name="Note 3 4 6 3" xfId="26720" xr:uid="{00000000-0005-0000-0000-0000909A0000}"/>
    <cellStyle name="Note 3 4 7" xfId="14874" xr:uid="{00000000-0005-0000-0000-0000919A0000}"/>
    <cellStyle name="Note 3 4 7 2" xfId="21124" xr:uid="{00000000-0005-0000-0000-0000929A0000}"/>
    <cellStyle name="Note 3 4 7 2 2" xfId="33388" xr:uid="{00000000-0005-0000-0000-0000939A0000}"/>
    <cellStyle name="Note 3 4 7 3" xfId="28026" xr:uid="{00000000-0005-0000-0000-0000949A0000}"/>
    <cellStyle name="Note 3 4 8" xfId="17307" xr:uid="{00000000-0005-0000-0000-0000959A0000}"/>
    <cellStyle name="Note 3 4 8 2" xfId="29633" xr:uid="{00000000-0005-0000-0000-0000969A0000}"/>
    <cellStyle name="Note 3 4 9" xfId="16771" xr:uid="{00000000-0005-0000-0000-0000979A0000}"/>
    <cellStyle name="Note 3 4 9 2" xfId="29406" xr:uid="{00000000-0005-0000-0000-0000989A0000}"/>
    <cellStyle name="Note 3 5" xfId="3030" xr:uid="{00000000-0005-0000-0000-0000999A0000}"/>
    <cellStyle name="Note 3 5 10" xfId="22464" xr:uid="{00000000-0005-0000-0000-00009A9A0000}"/>
    <cellStyle name="Note 3 5 10 2" xfId="34701" xr:uid="{00000000-0005-0000-0000-00009B9A0000}"/>
    <cellStyle name="Note 3 5 11" xfId="23095" xr:uid="{00000000-0005-0000-0000-00009C9A0000}"/>
    <cellStyle name="Note 3 5 11 2" xfId="45359" xr:uid="{00000000-0005-0000-0000-00009D9A0000}"/>
    <cellStyle name="Note 3 5 12" xfId="22654" xr:uid="{00000000-0005-0000-0000-00009E9A0000}"/>
    <cellStyle name="Note 3 5 12 2" xfId="45360" xr:uid="{00000000-0005-0000-0000-00009F9A0000}"/>
    <cellStyle name="Note 3 5 13" xfId="45361" xr:uid="{00000000-0005-0000-0000-0000A09A0000}"/>
    <cellStyle name="Note 3 5 2" xfId="5776" xr:uid="{00000000-0005-0000-0000-0000A19A0000}"/>
    <cellStyle name="Note 3 5 2 2" xfId="11841" xr:uid="{00000000-0005-0000-0000-0000A29A0000}"/>
    <cellStyle name="Note 3 5 2 2 2" xfId="18504" xr:uid="{00000000-0005-0000-0000-0000A39A0000}"/>
    <cellStyle name="Note 3 5 2 2 2 2" xfId="30782" xr:uid="{00000000-0005-0000-0000-0000A49A0000}"/>
    <cellStyle name="Note 3 5 2 2 3" xfId="25401" xr:uid="{00000000-0005-0000-0000-0000A59A0000}"/>
    <cellStyle name="Note 3 5 2 3" xfId="9713" xr:uid="{00000000-0005-0000-0000-0000A69A0000}"/>
    <cellStyle name="Note 3 5 2 3 2" xfId="17927" xr:uid="{00000000-0005-0000-0000-0000A79A0000}"/>
    <cellStyle name="Note 3 5 2 3 2 2" xfId="30232" xr:uid="{00000000-0005-0000-0000-0000A89A0000}"/>
    <cellStyle name="Note 3 5 2 3 3" xfId="23725" xr:uid="{00000000-0005-0000-0000-0000A99A0000}"/>
    <cellStyle name="Note 3 5 2 4" xfId="17486" xr:uid="{00000000-0005-0000-0000-0000AA9A0000}"/>
    <cellStyle name="Note 3 5 2 4 2" xfId="29800" xr:uid="{00000000-0005-0000-0000-0000AB9A0000}"/>
    <cellStyle name="Note 3 5 2 5" xfId="23262" xr:uid="{00000000-0005-0000-0000-0000AC9A0000}"/>
    <cellStyle name="Note 3 5 2 5 2" xfId="45362" xr:uid="{00000000-0005-0000-0000-0000AD9A0000}"/>
    <cellStyle name="Note 3 5 2 6" xfId="22825" xr:uid="{00000000-0005-0000-0000-0000AE9A0000}"/>
    <cellStyle name="Note 3 5 2 6 2" xfId="45363" xr:uid="{00000000-0005-0000-0000-0000AF9A0000}"/>
    <cellStyle name="Note 3 5 2 7" xfId="45364" xr:uid="{00000000-0005-0000-0000-0000B09A0000}"/>
    <cellStyle name="Note 3 5 3" xfId="11019" xr:uid="{00000000-0005-0000-0000-0000B19A0000}"/>
    <cellStyle name="Note 3 5 3 2" xfId="18277" xr:uid="{00000000-0005-0000-0000-0000B29A0000}"/>
    <cellStyle name="Note 3 5 3 2 2" xfId="30560" xr:uid="{00000000-0005-0000-0000-0000B39A0000}"/>
    <cellStyle name="Note 3 5 3 2 2 2" xfId="45365" xr:uid="{00000000-0005-0000-0000-0000B49A0000}"/>
    <cellStyle name="Note 3 5 3 2 3" xfId="45366" xr:uid="{00000000-0005-0000-0000-0000B59A0000}"/>
    <cellStyle name="Note 3 5 3 3" xfId="24911" xr:uid="{00000000-0005-0000-0000-0000B69A0000}"/>
    <cellStyle name="Note 3 5 3 3 2" xfId="45367" xr:uid="{00000000-0005-0000-0000-0000B79A0000}"/>
    <cellStyle name="Note 3 5 3 4" xfId="45368" xr:uid="{00000000-0005-0000-0000-0000B89A0000}"/>
    <cellStyle name="Note 3 5 4" xfId="10259" xr:uid="{00000000-0005-0000-0000-0000B99A0000}"/>
    <cellStyle name="Note 3 5 4 2" xfId="18140" xr:uid="{00000000-0005-0000-0000-0000BA9A0000}"/>
    <cellStyle name="Note 3 5 4 2 2" xfId="30423" xr:uid="{00000000-0005-0000-0000-0000BB9A0000}"/>
    <cellStyle name="Note 3 5 4 3" xfId="24162" xr:uid="{00000000-0005-0000-0000-0000BC9A0000}"/>
    <cellStyle name="Note 3 5 5" xfId="9524" xr:uid="{00000000-0005-0000-0000-0000BD9A0000}"/>
    <cellStyle name="Note 3 5 5 2" xfId="17738" xr:uid="{00000000-0005-0000-0000-0000BE9A0000}"/>
    <cellStyle name="Note 3 5 5 2 2" xfId="30044" xr:uid="{00000000-0005-0000-0000-0000BF9A0000}"/>
    <cellStyle name="Note 3 5 5 3" xfId="23537" xr:uid="{00000000-0005-0000-0000-0000C09A0000}"/>
    <cellStyle name="Note 3 5 6" xfId="13528" xr:uid="{00000000-0005-0000-0000-0000C19A0000}"/>
    <cellStyle name="Note 3 5 6 2" xfId="19827" xr:uid="{00000000-0005-0000-0000-0000C29A0000}"/>
    <cellStyle name="Note 3 5 6 2 2" xfId="32097" xr:uid="{00000000-0005-0000-0000-0000C39A0000}"/>
    <cellStyle name="Note 3 5 6 3" xfId="26722" xr:uid="{00000000-0005-0000-0000-0000C49A0000}"/>
    <cellStyle name="Note 3 5 7" xfId="14876" xr:uid="{00000000-0005-0000-0000-0000C59A0000}"/>
    <cellStyle name="Note 3 5 7 2" xfId="21126" xr:uid="{00000000-0005-0000-0000-0000C69A0000}"/>
    <cellStyle name="Note 3 5 7 2 2" xfId="33390" xr:uid="{00000000-0005-0000-0000-0000C79A0000}"/>
    <cellStyle name="Note 3 5 7 3" xfId="28028" xr:uid="{00000000-0005-0000-0000-0000C89A0000}"/>
    <cellStyle name="Note 3 5 8" xfId="17308" xr:uid="{00000000-0005-0000-0000-0000C99A0000}"/>
    <cellStyle name="Note 3 5 8 2" xfId="29634" xr:uid="{00000000-0005-0000-0000-0000CA9A0000}"/>
    <cellStyle name="Note 3 5 9" xfId="16773" xr:uid="{00000000-0005-0000-0000-0000CB9A0000}"/>
    <cellStyle name="Note 3 5 9 2" xfId="29408" xr:uid="{00000000-0005-0000-0000-0000CC9A0000}"/>
    <cellStyle name="Note 3 6" xfId="3031" xr:uid="{00000000-0005-0000-0000-0000CD9A0000}"/>
    <cellStyle name="Note 3 6 10" xfId="22577" xr:uid="{00000000-0005-0000-0000-0000CE9A0000}"/>
    <cellStyle name="Note 3 6 10 2" xfId="34813" xr:uid="{00000000-0005-0000-0000-0000CF9A0000}"/>
    <cellStyle name="Note 3 6 11" xfId="23096" xr:uid="{00000000-0005-0000-0000-0000D09A0000}"/>
    <cellStyle name="Note 3 6 11 2" xfId="45369" xr:uid="{00000000-0005-0000-0000-0000D19A0000}"/>
    <cellStyle name="Note 3 6 12" xfId="22655" xr:uid="{00000000-0005-0000-0000-0000D29A0000}"/>
    <cellStyle name="Note 3 6 12 2" xfId="45370" xr:uid="{00000000-0005-0000-0000-0000D39A0000}"/>
    <cellStyle name="Note 3 6 13" xfId="45371" xr:uid="{00000000-0005-0000-0000-0000D49A0000}"/>
    <cellStyle name="Note 3 6 2" xfId="5777" xr:uid="{00000000-0005-0000-0000-0000D59A0000}"/>
    <cellStyle name="Note 3 6 2 2" xfId="11842" xr:uid="{00000000-0005-0000-0000-0000D69A0000}"/>
    <cellStyle name="Note 3 6 2 2 2" xfId="18505" xr:uid="{00000000-0005-0000-0000-0000D79A0000}"/>
    <cellStyle name="Note 3 6 2 2 2 2" xfId="30783" xr:uid="{00000000-0005-0000-0000-0000D89A0000}"/>
    <cellStyle name="Note 3 6 2 2 3" xfId="25402" xr:uid="{00000000-0005-0000-0000-0000D99A0000}"/>
    <cellStyle name="Note 3 6 2 3" xfId="9714" xr:uid="{00000000-0005-0000-0000-0000DA9A0000}"/>
    <cellStyle name="Note 3 6 2 3 2" xfId="17928" xr:uid="{00000000-0005-0000-0000-0000DB9A0000}"/>
    <cellStyle name="Note 3 6 2 3 2 2" xfId="30233" xr:uid="{00000000-0005-0000-0000-0000DC9A0000}"/>
    <cellStyle name="Note 3 6 2 3 3" xfId="23726" xr:uid="{00000000-0005-0000-0000-0000DD9A0000}"/>
    <cellStyle name="Note 3 6 2 4" xfId="17487" xr:uid="{00000000-0005-0000-0000-0000DE9A0000}"/>
    <cellStyle name="Note 3 6 2 4 2" xfId="29801" xr:uid="{00000000-0005-0000-0000-0000DF9A0000}"/>
    <cellStyle name="Note 3 6 2 5" xfId="23263" xr:uid="{00000000-0005-0000-0000-0000E09A0000}"/>
    <cellStyle name="Note 3 6 2 5 2" xfId="45372" xr:uid="{00000000-0005-0000-0000-0000E19A0000}"/>
    <cellStyle name="Note 3 6 2 6" xfId="22826" xr:uid="{00000000-0005-0000-0000-0000E29A0000}"/>
    <cellStyle name="Note 3 6 2 6 2" xfId="45373" xr:uid="{00000000-0005-0000-0000-0000E39A0000}"/>
    <cellStyle name="Note 3 6 2 7" xfId="45374" xr:uid="{00000000-0005-0000-0000-0000E49A0000}"/>
    <cellStyle name="Note 3 6 3" xfId="11020" xr:uid="{00000000-0005-0000-0000-0000E59A0000}"/>
    <cellStyle name="Note 3 6 3 2" xfId="18278" xr:uid="{00000000-0005-0000-0000-0000E69A0000}"/>
    <cellStyle name="Note 3 6 3 2 2" xfId="30561" xr:uid="{00000000-0005-0000-0000-0000E79A0000}"/>
    <cellStyle name="Note 3 6 3 2 2 2" xfId="45375" xr:uid="{00000000-0005-0000-0000-0000E89A0000}"/>
    <cellStyle name="Note 3 6 3 2 3" xfId="45376" xr:uid="{00000000-0005-0000-0000-0000E99A0000}"/>
    <cellStyle name="Note 3 6 3 3" xfId="24912" xr:uid="{00000000-0005-0000-0000-0000EA9A0000}"/>
    <cellStyle name="Note 3 6 3 3 2" xfId="45377" xr:uid="{00000000-0005-0000-0000-0000EB9A0000}"/>
    <cellStyle name="Note 3 6 3 4" xfId="45378" xr:uid="{00000000-0005-0000-0000-0000EC9A0000}"/>
    <cellStyle name="Note 3 6 4" xfId="11304" xr:uid="{00000000-0005-0000-0000-0000ED9A0000}"/>
    <cellStyle name="Note 3 6 4 2" xfId="18381" xr:uid="{00000000-0005-0000-0000-0000EE9A0000}"/>
    <cellStyle name="Note 3 6 4 2 2" xfId="30664" xr:uid="{00000000-0005-0000-0000-0000EF9A0000}"/>
    <cellStyle name="Note 3 6 4 3" xfId="25165" xr:uid="{00000000-0005-0000-0000-0000F09A0000}"/>
    <cellStyle name="Note 3 6 5" xfId="9525" xr:uid="{00000000-0005-0000-0000-0000F19A0000}"/>
    <cellStyle name="Note 3 6 5 2" xfId="17739" xr:uid="{00000000-0005-0000-0000-0000F29A0000}"/>
    <cellStyle name="Note 3 6 5 2 2" xfId="30045" xr:uid="{00000000-0005-0000-0000-0000F39A0000}"/>
    <cellStyle name="Note 3 6 5 3" xfId="23538" xr:uid="{00000000-0005-0000-0000-0000F49A0000}"/>
    <cellStyle name="Note 3 6 6" xfId="13670" xr:uid="{00000000-0005-0000-0000-0000F59A0000}"/>
    <cellStyle name="Note 3 6 6 2" xfId="19929" xr:uid="{00000000-0005-0000-0000-0000F69A0000}"/>
    <cellStyle name="Note 3 6 6 2 2" xfId="32198" xr:uid="{00000000-0005-0000-0000-0000F79A0000}"/>
    <cellStyle name="Note 3 6 6 3" xfId="26836" xr:uid="{00000000-0005-0000-0000-0000F89A0000}"/>
    <cellStyle name="Note 3 6 7" xfId="15000" xr:uid="{00000000-0005-0000-0000-0000F99A0000}"/>
    <cellStyle name="Note 3 6 7 2" xfId="21241" xr:uid="{00000000-0005-0000-0000-0000FA9A0000}"/>
    <cellStyle name="Note 3 6 7 2 2" xfId="33504" xr:uid="{00000000-0005-0000-0000-0000FB9A0000}"/>
    <cellStyle name="Note 3 6 7 3" xfId="28142" xr:uid="{00000000-0005-0000-0000-0000FC9A0000}"/>
    <cellStyle name="Note 3 6 8" xfId="17309" xr:uid="{00000000-0005-0000-0000-0000FD9A0000}"/>
    <cellStyle name="Note 3 6 8 2" xfId="29635" xr:uid="{00000000-0005-0000-0000-0000FE9A0000}"/>
    <cellStyle name="Note 3 6 9" xfId="16893" xr:uid="{00000000-0005-0000-0000-0000FF9A0000}"/>
    <cellStyle name="Note 3 6 9 2" xfId="29519" xr:uid="{00000000-0005-0000-0000-0000009B0000}"/>
    <cellStyle name="Note 3 7" xfId="3032" xr:uid="{00000000-0005-0000-0000-0000019B0000}"/>
    <cellStyle name="Note 3 7 2" xfId="5778" xr:uid="{00000000-0005-0000-0000-0000029B0000}"/>
    <cellStyle name="Note 3 7 2 2" xfId="11843" xr:uid="{00000000-0005-0000-0000-0000039B0000}"/>
    <cellStyle name="Note 3 7 2 2 2" xfId="18506" xr:uid="{00000000-0005-0000-0000-0000049B0000}"/>
    <cellStyle name="Note 3 7 2 2 2 2" xfId="30784" xr:uid="{00000000-0005-0000-0000-0000059B0000}"/>
    <cellStyle name="Note 3 7 2 2 3" xfId="25403" xr:uid="{00000000-0005-0000-0000-0000069B0000}"/>
    <cellStyle name="Note 3 7 2 3" xfId="9715" xr:uid="{00000000-0005-0000-0000-0000079B0000}"/>
    <cellStyle name="Note 3 7 2 3 2" xfId="17929" xr:uid="{00000000-0005-0000-0000-0000089B0000}"/>
    <cellStyle name="Note 3 7 2 3 2 2" xfId="30234" xr:uid="{00000000-0005-0000-0000-0000099B0000}"/>
    <cellStyle name="Note 3 7 2 3 3" xfId="23727" xr:uid="{00000000-0005-0000-0000-00000A9B0000}"/>
    <cellStyle name="Note 3 7 2 4" xfId="17488" xr:uid="{00000000-0005-0000-0000-00000B9B0000}"/>
    <cellStyle name="Note 3 7 2 4 2" xfId="29802" xr:uid="{00000000-0005-0000-0000-00000C9B0000}"/>
    <cellStyle name="Note 3 7 2 5" xfId="23264" xr:uid="{00000000-0005-0000-0000-00000D9B0000}"/>
    <cellStyle name="Note 3 7 2 5 2" xfId="45379" xr:uid="{00000000-0005-0000-0000-00000E9B0000}"/>
    <cellStyle name="Note 3 7 2 6" xfId="22827" xr:uid="{00000000-0005-0000-0000-00000F9B0000}"/>
    <cellStyle name="Note 3 7 2 6 2" xfId="45380" xr:uid="{00000000-0005-0000-0000-0000109B0000}"/>
    <cellStyle name="Note 3 7 2 7" xfId="45381" xr:uid="{00000000-0005-0000-0000-0000119B0000}"/>
    <cellStyle name="Note 3 7 3" xfId="11021" xr:uid="{00000000-0005-0000-0000-0000129B0000}"/>
    <cellStyle name="Note 3 7 3 2" xfId="18279" xr:uid="{00000000-0005-0000-0000-0000139B0000}"/>
    <cellStyle name="Note 3 7 3 2 2" xfId="30562" xr:uid="{00000000-0005-0000-0000-0000149B0000}"/>
    <cellStyle name="Note 3 7 3 3" xfId="24913" xr:uid="{00000000-0005-0000-0000-0000159B0000}"/>
    <cellStyle name="Note 3 7 4" xfId="9526" xr:uid="{00000000-0005-0000-0000-0000169B0000}"/>
    <cellStyle name="Note 3 7 4 2" xfId="17740" xr:uid="{00000000-0005-0000-0000-0000179B0000}"/>
    <cellStyle name="Note 3 7 4 2 2" xfId="30046" xr:uid="{00000000-0005-0000-0000-0000189B0000}"/>
    <cellStyle name="Note 3 7 4 3" xfId="23539" xr:uid="{00000000-0005-0000-0000-0000199B0000}"/>
    <cellStyle name="Note 3 7 5" xfId="17310" xr:uid="{00000000-0005-0000-0000-00001A9B0000}"/>
    <cellStyle name="Note 3 7 5 2" xfId="29636" xr:uid="{00000000-0005-0000-0000-00001B9B0000}"/>
    <cellStyle name="Note 3 7 6" xfId="16758" xr:uid="{00000000-0005-0000-0000-00001C9B0000}"/>
    <cellStyle name="Note 3 7 6 2" xfId="29393" xr:uid="{00000000-0005-0000-0000-00001D9B0000}"/>
    <cellStyle name="Note 3 7 7" xfId="23097" xr:uid="{00000000-0005-0000-0000-00001E9B0000}"/>
    <cellStyle name="Note 3 7 7 2" xfId="45382" xr:uid="{00000000-0005-0000-0000-00001F9B0000}"/>
    <cellStyle name="Note 3 7 8" xfId="22656" xr:uid="{00000000-0005-0000-0000-0000209B0000}"/>
    <cellStyle name="Note 3 7 8 2" xfId="45383" xr:uid="{00000000-0005-0000-0000-0000219B0000}"/>
    <cellStyle name="Note 3 7 9" xfId="45384" xr:uid="{00000000-0005-0000-0000-0000229B0000}"/>
    <cellStyle name="Note 3 8" xfId="3026" xr:uid="{00000000-0005-0000-0000-0000239B0000}"/>
    <cellStyle name="Note 3 8 2" xfId="5863" xr:uid="{00000000-0005-0000-0000-0000249B0000}"/>
    <cellStyle name="Note 3 8 2 2" xfId="11922" xr:uid="{00000000-0005-0000-0000-0000259B0000}"/>
    <cellStyle name="Note 3 8 2 2 2" xfId="18585" xr:uid="{00000000-0005-0000-0000-0000269B0000}"/>
    <cellStyle name="Note 3 8 2 2 2 2" xfId="30863" xr:uid="{00000000-0005-0000-0000-0000279B0000}"/>
    <cellStyle name="Note 3 8 2 2 3" xfId="25482" xr:uid="{00000000-0005-0000-0000-0000289B0000}"/>
    <cellStyle name="Note 3 8 2 3" xfId="9790" xr:uid="{00000000-0005-0000-0000-0000299B0000}"/>
    <cellStyle name="Note 3 8 2 3 2" xfId="18004" xr:uid="{00000000-0005-0000-0000-00002A9B0000}"/>
    <cellStyle name="Note 3 8 2 3 2 2" xfId="30309" xr:uid="{00000000-0005-0000-0000-00002B9B0000}"/>
    <cellStyle name="Note 3 8 2 3 3" xfId="23802" xr:uid="{00000000-0005-0000-0000-00002C9B0000}"/>
    <cellStyle name="Note 3 8 2 4" xfId="17573" xr:uid="{00000000-0005-0000-0000-00002D9B0000}"/>
    <cellStyle name="Note 3 8 2 4 2" xfId="29887" xr:uid="{00000000-0005-0000-0000-00002E9B0000}"/>
    <cellStyle name="Note 3 8 2 5" xfId="23349" xr:uid="{00000000-0005-0000-0000-00002F9B0000}"/>
    <cellStyle name="Note 3 8 2 5 2" xfId="45385" xr:uid="{00000000-0005-0000-0000-0000309B0000}"/>
    <cellStyle name="Note 3 8 2 6" xfId="22885" xr:uid="{00000000-0005-0000-0000-0000319B0000}"/>
    <cellStyle name="Note 3 8 2 6 2" xfId="45386" xr:uid="{00000000-0005-0000-0000-0000329B0000}"/>
    <cellStyle name="Note 3 8 2 7" xfId="45387" xr:uid="{00000000-0005-0000-0000-0000339B0000}"/>
    <cellStyle name="Note 3 8 3" xfId="11015" xr:uid="{00000000-0005-0000-0000-0000349B0000}"/>
    <cellStyle name="Note 3 8 3 2" xfId="18273" xr:uid="{00000000-0005-0000-0000-0000359B0000}"/>
    <cellStyle name="Note 3 8 3 2 2" xfId="30556" xr:uid="{00000000-0005-0000-0000-0000369B0000}"/>
    <cellStyle name="Note 3 8 3 3" xfId="24907" xr:uid="{00000000-0005-0000-0000-0000379B0000}"/>
    <cellStyle name="Note 3 8 4" xfId="9611" xr:uid="{00000000-0005-0000-0000-0000389B0000}"/>
    <cellStyle name="Note 3 8 4 2" xfId="17825" xr:uid="{00000000-0005-0000-0000-0000399B0000}"/>
    <cellStyle name="Note 3 8 4 2 2" xfId="30131" xr:uid="{00000000-0005-0000-0000-00003A9B0000}"/>
    <cellStyle name="Note 3 8 4 3" xfId="23624" xr:uid="{00000000-0005-0000-0000-00003B9B0000}"/>
    <cellStyle name="Note 3 8 5" xfId="17304" xr:uid="{00000000-0005-0000-0000-00003C9B0000}"/>
    <cellStyle name="Note 3 8 5 2" xfId="29630" xr:uid="{00000000-0005-0000-0000-00003D9B0000}"/>
    <cellStyle name="Note 3 8 6" xfId="23091" xr:uid="{00000000-0005-0000-0000-00003E9B0000}"/>
    <cellStyle name="Note 3 8 6 2" xfId="45388" xr:uid="{00000000-0005-0000-0000-00003F9B0000}"/>
    <cellStyle name="Note 3 8 7" xfId="22737" xr:uid="{00000000-0005-0000-0000-0000409B0000}"/>
    <cellStyle name="Note 3 8 7 2" xfId="45389" xr:uid="{00000000-0005-0000-0000-0000419B0000}"/>
    <cellStyle name="Note 3 8 8" xfId="45390" xr:uid="{00000000-0005-0000-0000-0000429B0000}"/>
    <cellStyle name="Note 3 9" xfId="5772" xr:uid="{00000000-0005-0000-0000-0000439B0000}"/>
    <cellStyle name="Note 3 9 2" xfId="11837" xr:uid="{00000000-0005-0000-0000-0000449B0000}"/>
    <cellStyle name="Note 3 9 2 2" xfId="18500" xr:uid="{00000000-0005-0000-0000-0000459B0000}"/>
    <cellStyle name="Note 3 9 2 2 2" xfId="30778" xr:uid="{00000000-0005-0000-0000-0000469B0000}"/>
    <cellStyle name="Note 3 9 2 3" xfId="25397" xr:uid="{00000000-0005-0000-0000-0000479B0000}"/>
    <cellStyle name="Note 3 9 3" xfId="9709" xr:uid="{00000000-0005-0000-0000-0000489B0000}"/>
    <cellStyle name="Note 3 9 3 2" xfId="17923" xr:uid="{00000000-0005-0000-0000-0000499B0000}"/>
    <cellStyle name="Note 3 9 3 2 2" xfId="30228" xr:uid="{00000000-0005-0000-0000-00004A9B0000}"/>
    <cellStyle name="Note 3 9 3 3" xfId="23721" xr:uid="{00000000-0005-0000-0000-00004B9B0000}"/>
    <cellStyle name="Note 3 9 4" xfId="17482" xr:uid="{00000000-0005-0000-0000-00004C9B0000}"/>
    <cellStyle name="Note 3 9 4 2" xfId="29796" xr:uid="{00000000-0005-0000-0000-00004D9B0000}"/>
    <cellStyle name="Note 3 9 5" xfId="23258" xr:uid="{00000000-0005-0000-0000-00004E9B0000}"/>
    <cellStyle name="Note 3 9 5 2" xfId="45391" xr:uid="{00000000-0005-0000-0000-00004F9B0000}"/>
    <cellStyle name="Note 3 9 6" xfId="22821" xr:uid="{00000000-0005-0000-0000-0000509B0000}"/>
    <cellStyle name="Note 3 9 6 2" xfId="45392" xr:uid="{00000000-0005-0000-0000-0000519B0000}"/>
    <cellStyle name="Note 3 9 7" xfId="45393" xr:uid="{00000000-0005-0000-0000-0000529B0000}"/>
    <cellStyle name="Note 4" xfId="3033" xr:uid="{00000000-0005-0000-0000-0000539B0000}"/>
    <cellStyle name="Note 4 10" xfId="10258" xr:uid="{00000000-0005-0000-0000-0000549B0000}"/>
    <cellStyle name="Note 4 10 2" xfId="18139" xr:uid="{00000000-0005-0000-0000-0000559B0000}"/>
    <cellStyle name="Note 4 10 2 2" xfId="30422" xr:uid="{00000000-0005-0000-0000-0000569B0000}"/>
    <cellStyle name="Note 4 10 3" xfId="24161" xr:uid="{00000000-0005-0000-0000-0000579B0000}"/>
    <cellStyle name="Note 4 11" xfId="9527" xr:uid="{00000000-0005-0000-0000-0000589B0000}"/>
    <cellStyle name="Note 4 11 2" xfId="17741" xr:uid="{00000000-0005-0000-0000-0000599B0000}"/>
    <cellStyle name="Note 4 11 2 2" xfId="30047" xr:uid="{00000000-0005-0000-0000-00005A9B0000}"/>
    <cellStyle name="Note 4 11 3" xfId="23540" xr:uid="{00000000-0005-0000-0000-00005B9B0000}"/>
    <cellStyle name="Note 4 12" xfId="13529" xr:uid="{00000000-0005-0000-0000-00005C9B0000}"/>
    <cellStyle name="Note 4 12 2" xfId="19828" xr:uid="{00000000-0005-0000-0000-00005D9B0000}"/>
    <cellStyle name="Note 4 12 2 2" xfId="32098" xr:uid="{00000000-0005-0000-0000-00005E9B0000}"/>
    <cellStyle name="Note 4 12 3" xfId="26723" xr:uid="{00000000-0005-0000-0000-00005F9B0000}"/>
    <cellStyle name="Note 4 13" xfId="14877" xr:uid="{00000000-0005-0000-0000-0000609B0000}"/>
    <cellStyle name="Note 4 13 2" xfId="21127" xr:uid="{00000000-0005-0000-0000-0000619B0000}"/>
    <cellStyle name="Note 4 13 2 2" xfId="33391" xr:uid="{00000000-0005-0000-0000-0000629B0000}"/>
    <cellStyle name="Note 4 13 3" xfId="28029" xr:uid="{00000000-0005-0000-0000-0000639B0000}"/>
    <cellStyle name="Note 4 14" xfId="17311" xr:uid="{00000000-0005-0000-0000-0000649B0000}"/>
    <cellStyle name="Note 4 14 2" xfId="29637" xr:uid="{00000000-0005-0000-0000-0000659B0000}"/>
    <cellStyle name="Note 4 15" xfId="16774" xr:uid="{00000000-0005-0000-0000-0000669B0000}"/>
    <cellStyle name="Note 4 15 2" xfId="29409" xr:uid="{00000000-0005-0000-0000-0000679B0000}"/>
    <cellStyle name="Note 4 16" xfId="22465" xr:uid="{00000000-0005-0000-0000-0000689B0000}"/>
    <cellStyle name="Note 4 16 2" xfId="34702" xr:uid="{00000000-0005-0000-0000-0000699B0000}"/>
    <cellStyle name="Note 4 17" xfId="23098" xr:uid="{00000000-0005-0000-0000-00006A9B0000}"/>
    <cellStyle name="Note 4 17 2" xfId="45394" xr:uid="{00000000-0005-0000-0000-00006B9B0000}"/>
    <cellStyle name="Note 4 18" xfId="22657" xr:uid="{00000000-0005-0000-0000-00006C9B0000}"/>
    <cellStyle name="Note 4 18 2" xfId="45395" xr:uid="{00000000-0005-0000-0000-00006D9B0000}"/>
    <cellStyle name="Note 4 19" xfId="45396" xr:uid="{00000000-0005-0000-0000-00006E9B0000}"/>
    <cellStyle name="Note 4 2" xfId="3034" xr:uid="{00000000-0005-0000-0000-00006F9B0000}"/>
    <cellStyle name="Note 4 2 10" xfId="16775" xr:uid="{00000000-0005-0000-0000-0000709B0000}"/>
    <cellStyle name="Note 4 2 10 2" xfId="29410" xr:uid="{00000000-0005-0000-0000-0000719B0000}"/>
    <cellStyle name="Note 4 2 11" xfId="22466" xr:uid="{00000000-0005-0000-0000-0000729B0000}"/>
    <cellStyle name="Note 4 2 11 2" xfId="34703" xr:uid="{00000000-0005-0000-0000-0000739B0000}"/>
    <cellStyle name="Note 4 2 12" xfId="23099" xr:uid="{00000000-0005-0000-0000-0000749B0000}"/>
    <cellStyle name="Note 4 2 12 2" xfId="45397" xr:uid="{00000000-0005-0000-0000-0000759B0000}"/>
    <cellStyle name="Note 4 2 13" xfId="22658" xr:uid="{00000000-0005-0000-0000-0000769B0000}"/>
    <cellStyle name="Note 4 2 13 2" xfId="45398" xr:uid="{00000000-0005-0000-0000-0000779B0000}"/>
    <cellStyle name="Note 4 2 14" xfId="45399" xr:uid="{00000000-0005-0000-0000-0000789B0000}"/>
    <cellStyle name="Note 4 2 2" xfId="5780" xr:uid="{00000000-0005-0000-0000-0000799B0000}"/>
    <cellStyle name="Note 4 2 2 10" xfId="16776" xr:uid="{00000000-0005-0000-0000-00007A9B0000}"/>
    <cellStyle name="Note 4 2 2 10 2" xfId="29411" xr:uid="{00000000-0005-0000-0000-00007B9B0000}"/>
    <cellStyle name="Note 4 2 2 11" xfId="22467" xr:uid="{00000000-0005-0000-0000-00007C9B0000}"/>
    <cellStyle name="Note 4 2 2 11 2" xfId="34704" xr:uid="{00000000-0005-0000-0000-00007D9B0000}"/>
    <cellStyle name="Note 4 2 2 12" xfId="23266" xr:uid="{00000000-0005-0000-0000-00007E9B0000}"/>
    <cellStyle name="Note 4 2 2 12 2" xfId="45400" xr:uid="{00000000-0005-0000-0000-00007F9B0000}"/>
    <cellStyle name="Note 4 2 2 13" xfId="22829" xr:uid="{00000000-0005-0000-0000-0000809B0000}"/>
    <cellStyle name="Note 4 2 2 13 2" xfId="45401" xr:uid="{00000000-0005-0000-0000-0000819B0000}"/>
    <cellStyle name="Note 4 2 2 14" xfId="45402" xr:uid="{00000000-0005-0000-0000-0000829B0000}"/>
    <cellStyle name="Note 4 2 2 2" xfId="10256" xr:uid="{00000000-0005-0000-0000-0000839B0000}"/>
    <cellStyle name="Note 4 2 2 2 2" xfId="11347" xr:uid="{00000000-0005-0000-0000-0000849B0000}"/>
    <cellStyle name="Note 4 2 2 2 2 2" xfId="13533" xr:uid="{00000000-0005-0000-0000-0000859B0000}"/>
    <cellStyle name="Note 4 2 2 2 2 2 2" xfId="19832" xr:uid="{00000000-0005-0000-0000-0000869B0000}"/>
    <cellStyle name="Note 4 2 2 2 2 2 2 2" xfId="32102" xr:uid="{00000000-0005-0000-0000-0000879B0000}"/>
    <cellStyle name="Note 4 2 2 2 2 2 3" xfId="26727" xr:uid="{00000000-0005-0000-0000-0000889B0000}"/>
    <cellStyle name="Note 4 2 2 2 2 2 3 2" xfId="45403" xr:uid="{00000000-0005-0000-0000-0000899B0000}"/>
    <cellStyle name="Note 4 2 2 2 2 2 4" xfId="45404" xr:uid="{00000000-0005-0000-0000-00008A9B0000}"/>
    <cellStyle name="Note 4 2 2 2 2 3" xfId="14881" xr:uid="{00000000-0005-0000-0000-00008B9B0000}"/>
    <cellStyle name="Note 4 2 2 2 2 3 2" xfId="21131" xr:uid="{00000000-0005-0000-0000-00008C9B0000}"/>
    <cellStyle name="Note 4 2 2 2 2 3 2 2" xfId="33395" xr:uid="{00000000-0005-0000-0000-00008D9B0000}"/>
    <cellStyle name="Note 4 2 2 2 2 3 3" xfId="28033" xr:uid="{00000000-0005-0000-0000-00008E9B0000}"/>
    <cellStyle name="Note 4 2 2 2 2 4" xfId="16778" xr:uid="{00000000-0005-0000-0000-00008F9B0000}"/>
    <cellStyle name="Note 4 2 2 2 2 4 2" xfId="29413" xr:uid="{00000000-0005-0000-0000-0000909B0000}"/>
    <cellStyle name="Note 4 2 2 2 2 5" xfId="22469" xr:uid="{00000000-0005-0000-0000-0000919B0000}"/>
    <cellStyle name="Note 4 2 2 2 2 5 2" xfId="34706" xr:uid="{00000000-0005-0000-0000-0000929B0000}"/>
    <cellStyle name="Note 4 2 2 2 2 6" xfId="25200" xr:uid="{00000000-0005-0000-0000-0000939B0000}"/>
    <cellStyle name="Note 4 2 2 2 2 6 2" xfId="45405" xr:uid="{00000000-0005-0000-0000-0000949B0000}"/>
    <cellStyle name="Note 4 2 2 2 2 7" xfId="45406" xr:uid="{00000000-0005-0000-0000-0000959B0000}"/>
    <cellStyle name="Note 4 2 2 2 3" xfId="13532" xr:uid="{00000000-0005-0000-0000-0000969B0000}"/>
    <cellStyle name="Note 4 2 2 2 3 2" xfId="19831" xr:uid="{00000000-0005-0000-0000-0000979B0000}"/>
    <cellStyle name="Note 4 2 2 2 3 2 2" xfId="32101" xr:uid="{00000000-0005-0000-0000-0000989B0000}"/>
    <cellStyle name="Note 4 2 2 2 3 3" xfId="26726" xr:uid="{00000000-0005-0000-0000-0000999B0000}"/>
    <cellStyle name="Note 4 2 2 2 3 3 2" xfId="45407" xr:uid="{00000000-0005-0000-0000-00009A9B0000}"/>
    <cellStyle name="Note 4 2 2 2 3 4" xfId="45408" xr:uid="{00000000-0005-0000-0000-00009B9B0000}"/>
    <cellStyle name="Note 4 2 2 2 4" xfId="14880" xr:uid="{00000000-0005-0000-0000-00009C9B0000}"/>
    <cellStyle name="Note 4 2 2 2 4 2" xfId="21130" xr:uid="{00000000-0005-0000-0000-00009D9B0000}"/>
    <cellStyle name="Note 4 2 2 2 4 2 2" xfId="33394" xr:uid="{00000000-0005-0000-0000-00009E9B0000}"/>
    <cellStyle name="Note 4 2 2 2 4 3" xfId="28032" xr:uid="{00000000-0005-0000-0000-00009F9B0000}"/>
    <cellStyle name="Note 4 2 2 2 5" xfId="16777" xr:uid="{00000000-0005-0000-0000-0000A09B0000}"/>
    <cellStyle name="Note 4 2 2 2 5 2" xfId="29412" xr:uid="{00000000-0005-0000-0000-0000A19B0000}"/>
    <cellStyle name="Note 4 2 2 2 6" xfId="22468" xr:uid="{00000000-0005-0000-0000-0000A29B0000}"/>
    <cellStyle name="Note 4 2 2 2 6 2" xfId="34705" xr:uid="{00000000-0005-0000-0000-0000A39B0000}"/>
    <cellStyle name="Note 4 2 2 2 7" xfId="24159" xr:uid="{00000000-0005-0000-0000-0000A49B0000}"/>
    <cellStyle name="Note 4 2 2 2 7 2" xfId="45409" xr:uid="{00000000-0005-0000-0000-0000A59B0000}"/>
    <cellStyle name="Note 4 2 2 2 8" xfId="45410" xr:uid="{00000000-0005-0000-0000-0000A69B0000}"/>
    <cellStyle name="Note 4 2 2 3" xfId="10255" xr:uid="{00000000-0005-0000-0000-0000A79B0000}"/>
    <cellStyle name="Note 4 2 2 3 2" xfId="13534" xr:uid="{00000000-0005-0000-0000-0000A89B0000}"/>
    <cellStyle name="Note 4 2 2 3 2 2" xfId="19833" xr:uid="{00000000-0005-0000-0000-0000A99B0000}"/>
    <cellStyle name="Note 4 2 2 3 2 2 2" xfId="32103" xr:uid="{00000000-0005-0000-0000-0000AA9B0000}"/>
    <cellStyle name="Note 4 2 2 3 2 3" xfId="26728" xr:uid="{00000000-0005-0000-0000-0000AB9B0000}"/>
    <cellStyle name="Note 4 2 2 3 2 3 2" xfId="45411" xr:uid="{00000000-0005-0000-0000-0000AC9B0000}"/>
    <cellStyle name="Note 4 2 2 3 2 4" xfId="45412" xr:uid="{00000000-0005-0000-0000-0000AD9B0000}"/>
    <cellStyle name="Note 4 2 2 3 3" xfId="14882" xr:uid="{00000000-0005-0000-0000-0000AE9B0000}"/>
    <cellStyle name="Note 4 2 2 3 3 2" xfId="21132" xr:uid="{00000000-0005-0000-0000-0000AF9B0000}"/>
    <cellStyle name="Note 4 2 2 3 3 2 2" xfId="33396" xr:uid="{00000000-0005-0000-0000-0000B09B0000}"/>
    <cellStyle name="Note 4 2 2 3 3 3" xfId="28034" xr:uid="{00000000-0005-0000-0000-0000B19B0000}"/>
    <cellStyle name="Note 4 2 2 3 4" xfId="16779" xr:uid="{00000000-0005-0000-0000-0000B29B0000}"/>
    <cellStyle name="Note 4 2 2 3 4 2" xfId="29414" xr:uid="{00000000-0005-0000-0000-0000B39B0000}"/>
    <cellStyle name="Note 4 2 2 3 5" xfId="22470" xr:uid="{00000000-0005-0000-0000-0000B49B0000}"/>
    <cellStyle name="Note 4 2 2 3 5 2" xfId="34707" xr:uid="{00000000-0005-0000-0000-0000B59B0000}"/>
    <cellStyle name="Note 4 2 2 3 6" xfId="24158" xr:uid="{00000000-0005-0000-0000-0000B69B0000}"/>
    <cellStyle name="Note 4 2 2 3 6 2" xfId="45413" xr:uid="{00000000-0005-0000-0000-0000B79B0000}"/>
    <cellStyle name="Note 4 2 2 3 7" xfId="45414" xr:uid="{00000000-0005-0000-0000-0000B89B0000}"/>
    <cellStyle name="Note 4 2 2 4" xfId="10257" xr:uid="{00000000-0005-0000-0000-0000B99B0000}"/>
    <cellStyle name="Note 4 2 2 4 2" xfId="18138" xr:uid="{00000000-0005-0000-0000-0000BA9B0000}"/>
    <cellStyle name="Note 4 2 2 4 2 2" xfId="30421" xr:uid="{00000000-0005-0000-0000-0000BB9B0000}"/>
    <cellStyle name="Note 4 2 2 4 2 2 2" xfId="45415" xr:uid="{00000000-0005-0000-0000-0000BC9B0000}"/>
    <cellStyle name="Note 4 2 2 4 2 3" xfId="45416" xr:uid="{00000000-0005-0000-0000-0000BD9B0000}"/>
    <cellStyle name="Note 4 2 2 4 3" xfId="24160" xr:uid="{00000000-0005-0000-0000-0000BE9B0000}"/>
    <cellStyle name="Note 4 2 2 4 3 2" xfId="45417" xr:uid="{00000000-0005-0000-0000-0000BF9B0000}"/>
    <cellStyle name="Note 4 2 2 4 4" xfId="45418" xr:uid="{00000000-0005-0000-0000-0000C09B0000}"/>
    <cellStyle name="Note 4 2 2 5" xfId="11845" xr:uid="{00000000-0005-0000-0000-0000C19B0000}"/>
    <cellStyle name="Note 4 2 2 5 2" xfId="18508" xr:uid="{00000000-0005-0000-0000-0000C29B0000}"/>
    <cellStyle name="Note 4 2 2 5 2 2" xfId="30786" xr:uid="{00000000-0005-0000-0000-0000C39B0000}"/>
    <cellStyle name="Note 4 2 2 5 3" xfId="25405" xr:uid="{00000000-0005-0000-0000-0000C49B0000}"/>
    <cellStyle name="Note 4 2 2 6" xfId="9717" xr:uid="{00000000-0005-0000-0000-0000C59B0000}"/>
    <cellStyle name="Note 4 2 2 6 2" xfId="17931" xr:uid="{00000000-0005-0000-0000-0000C69B0000}"/>
    <cellStyle name="Note 4 2 2 6 2 2" xfId="30236" xr:uid="{00000000-0005-0000-0000-0000C79B0000}"/>
    <cellStyle name="Note 4 2 2 6 3" xfId="23729" xr:uid="{00000000-0005-0000-0000-0000C89B0000}"/>
    <cellStyle name="Note 4 2 2 7" xfId="13531" xr:uid="{00000000-0005-0000-0000-0000C99B0000}"/>
    <cellStyle name="Note 4 2 2 7 2" xfId="19830" xr:uid="{00000000-0005-0000-0000-0000CA9B0000}"/>
    <cellStyle name="Note 4 2 2 7 2 2" xfId="32100" xr:uid="{00000000-0005-0000-0000-0000CB9B0000}"/>
    <cellStyle name="Note 4 2 2 7 3" xfId="26725" xr:uid="{00000000-0005-0000-0000-0000CC9B0000}"/>
    <cellStyle name="Note 4 2 2 8" xfId="14879" xr:uid="{00000000-0005-0000-0000-0000CD9B0000}"/>
    <cellStyle name="Note 4 2 2 8 2" xfId="21129" xr:uid="{00000000-0005-0000-0000-0000CE9B0000}"/>
    <cellStyle name="Note 4 2 2 8 2 2" xfId="33393" xr:uid="{00000000-0005-0000-0000-0000CF9B0000}"/>
    <cellStyle name="Note 4 2 2 8 3" xfId="28031" xr:uid="{00000000-0005-0000-0000-0000D09B0000}"/>
    <cellStyle name="Note 4 2 2 9" xfId="17490" xr:uid="{00000000-0005-0000-0000-0000D19B0000}"/>
    <cellStyle name="Note 4 2 2 9 2" xfId="29804" xr:uid="{00000000-0005-0000-0000-0000D29B0000}"/>
    <cellStyle name="Note 4 2 3" xfId="11023" xr:uid="{00000000-0005-0000-0000-0000D39B0000}"/>
    <cellStyle name="Note 4 2 3 10" xfId="45419" xr:uid="{00000000-0005-0000-0000-0000D49B0000}"/>
    <cellStyle name="Note 4 2 3 2" xfId="10254" xr:uid="{00000000-0005-0000-0000-0000D59B0000}"/>
    <cellStyle name="Note 4 2 3 2 2" xfId="13536" xr:uid="{00000000-0005-0000-0000-0000D69B0000}"/>
    <cellStyle name="Note 4 2 3 2 2 2" xfId="19835" xr:uid="{00000000-0005-0000-0000-0000D79B0000}"/>
    <cellStyle name="Note 4 2 3 2 2 2 2" xfId="32105" xr:uid="{00000000-0005-0000-0000-0000D89B0000}"/>
    <cellStyle name="Note 4 2 3 2 2 3" xfId="26730" xr:uid="{00000000-0005-0000-0000-0000D99B0000}"/>
    <cellStyle name="Note 4 2 3 2 2 3 2" xfId="45420" xr:uid="{00000000-0005-0000-0000-0000DA9B0000}"/>
    <cellStyle name="Note 4 2 3 2 2 4" xfId="45421" xr:uid="{00000000-0005-0000-0000-0000DB9B0000}"/>
    <cellStyle name="Note 4 2 3 2 3" xfId="14884" xr:uid="{00000000-0005-0000-0000-0000DC9B0000}"/>
    <cellStyle name="Note 4 2 3 2 3 2" xfId="21134" xr:uid="{00000000-0005-0000-0000-0000DD9B0000}"/>
    <cellStyle name="Note 4 2 3 2 3 2 2" xfId="33398" xr:uid="{00000000-0005-0000-0000-0000DE9B0000}"/>
    <cellStyle name="Note 4 2 3 2 3 3" xfId="28036" xr:uid="{00000000-0005-0000-0000-0000DF9B0000}"/>
    <cellStyle name="Note 4 2 3 2 4" xfId="16781" xr:uid="{00000000-0005-0000-0000-0000E09B0000}"/>
    <cellStyle name="Note 4 2 3 2 4 2" xfId="29416" xr:uid="{00000000-0005-0000-0000-0000E19B0000}"/>
    <cellStyle name="Note 4 2 3 2 5" xfId="22472" xr:uid="{00000000-0005-0000-0000-0000E29B0000}"/>
    <cellStyle name="Note 4 2 3 2 5 2" xfId="34709" xr:uid="{00000000-0005-0000-0000-0000E39B0000}"/>
    <cellStyle name="Note 4 2 3 2 6" xfId="24157" xr:uid="{00000000-0005-0000-0000-0000E49B0000}"/>
    <cellStyle name="Note 4 2 3 2 6 2" xfId="45422" xr:uid="{00000000-0005-0000-0000-0000E59B0000}"/>
    <cellStyle name="Note 4 2 3 2 7" xfId="45423" xr:uid="{00000000-0005-0000-0000-0000E69B0000}"/>
    <cellStyle name="Note 4 2 3 3" xfId="11346" xr:uid="{00000000-0005-0000-0000-0000E79B0000}"/>
    <cellStyle name="Note 4 2 3 3 2" xfId="18402" xr:uid="{00000000-0005-0000-0000-0000E89B0000}"/>
    <cellStyle name="Note 4 2 3 3 2 2" xfId="30680" xr:uid="{00000000-0005-0000-0000-0000E99B0000}"/>
    <cellStyle name="Note 4 2 3 3 3" xfId="25199" xr:uid="{00000000-0005-0000-0000-0000EA9B0000}"/>
    <cellStyle name="Note 4 2 3 3 3 2" xfId="45424" xr:uid="{00000000-0005-0000-0000-0000EB9B0000}"/>
    <cellStyle name="Note 4 2 3 3 4" xfId="45425" xr:uid="{00000000-0005-0000-0000-0000EC9B0000}"/>
    <cellStyle name="Note 4 2 3 4" xfId="13535" xr:uid="{00000000-0005-0000-0000-0000ED9B0000}"/>
    <cellStyle name="Note 4 2 3 4 2" xfId="19834" xr:uid="{00000000-0005-0000-0000-0000EE9B0000}"/>
    <cellStyle name="Note 4 2 3 4 2 2" xfId="32104" xr:uid="{00000000-0005-0000-0000-0000EF9B0000}"/>
    <cellStyle name="Note 4 2 3 4 3" xfId="26729" xr:uid="{00000000-0005-0000-0000-0000F09B0000}"/>
    <cellStyle name="Note 4 2 3 5" xfId="14883" xr:uid="{00000000-0005-0000-0000-0000F19B0000}"/>
    <cellStyle name="Note 4 2 3 5 2" xfId="21133" xr:uid="{00000000-0005-0000-0000-0000F29B0000}"/>
    <cellStyle name="Note 4 2 3 5 2 2" xfId="33397" xr:uid="{00000000-0005-0000-0000-0000F39B0000}"/>
    <cellStyle name="Note 4 2 3 5 3" xfId="28035" xr:uid="{00000000-0005-0000-0000-0000F49B0000}"/>
    <cellStyle name="Note 4 2 3 6" xfId="18281" xr:uid="{00000000-0005-0000-0000-0000F59B0000}"/>
    <cellStyle name="Note 4 2 3 6 2" xfId="30564" xr:uid="{00000000-0005-0000-0000-0000F69B0000}"/>
    <cellStyle name="Note 4 2 3 7" xfId="16780" xr:uid="{00000000-0005-0000-0000-0000F79B0000}"/>
    <cellStyle name="Note 4 2 3 7 2" xfId="29415" xr:uid="{00000000-0005-0000-0000-0000F89B0000}"/>
    <cellStyle name="Note 4 2 3 8" xfId="22471" xr:uid="{00000000-0005-0000-0000-0000F99B0000}"/>
    <cellStyle name="Note 4 2 3 8 2" xfId="34708" xr:uid="{00000000-0005-0000-0000-0000FA9B0000}"/>
    <cellStyle name="Note 4 2 3 9" xfId="24915" xr:uid="{00000000-0005-0000-0000-0000FB9B0000}"/>
    <cellStyle name="Note 4 2 3 9 2" xfId="45426" xr:uid="{00000000-0005-0000-0000-0000FC9B0000}"/>
    <cellStyle name="Note 4 2 4" xfId="10253" xr:uid="{00000000-0005-0000-0000-0000FD9B0000}"/>
    <cellStyle name="Note 4 2 4 2" xfId="13537" xr:uid="{00000000-0005-0000-0000-0000FE9B0000}"/>
    <cellStyle name="Note 4 2 4 2 2" xfId="19836" xr:uid="{00000000-0005-0000-0000-0000FF9B0000}"/>
    <cellStyle name="Note 4 2 4 2 2 2" xfId="32106" xr:uid="{00000000-0005-0000-0000-0000009C0000}"/>
    <cellStyle name="Note 4 2 4 2 3" xfId="26731" xr:uid="{00000000-0005-0000-0000-0000019C0000}"/>
    <cellStyle name="Note 4 2 4 2 3 2" xfId="45427" xr:uid="{00000000-0005-0000-0000-0000029C0000}"/>
    <cellStyle name="Note 4 2 4 2 4" xfId="45428" xr:uid="{00000000-0005-0000-0000-0000039C0000}"/>
    <cellStyle name="Note 4 2 4 3" xfId="14885" xr:uid="{00000000-0005-0000-0000-0000049C0000}"/>
    <cellStyle name="Note 4 2 4 3 2" xfId="21135" xr:uid="{00000000-0005-0000-0000-0000059C0000}"/>
    <cellStyle name="Note 4 2 4 3 2 2" xfId="33399" xr:uid="{00000000-0005-0000-0000-0000069C0000}"/>
    <cellStyle name="Note 4 2 4 3 3" xfId="28037" xr:uid="{00000000-0005-0000-0000-0000079C0000}"/>
    <cellStyle name="Note 4 2 4 4" xfId="16782" xr:uid="{00000000-0005-0000-0000-0000089C0000}"/>
    <cellStyle name="Note 4 2 4 4 2" xfId="29417" xr:uid="{00000000-0005-0000-0000-0000099C0000}"/>
    <cellStyle name="Note 4 2 4 5" xfId="22473" xr:uid="{00000000-0005-0000-0000-00000A9C0000}"/>
    <cellStyle name="Note 4 2 4 5 2" xfId="34710" xr:uid="{00000000-0005-0000-0000-00000B9C0000}"/>
    <cellStyle name="Note 4 2 4 6" xfId="24156" xr:uid="{00000000-0005-0000-0000-00000C9C0000}"/>
    <cellStyle name="Note 4 2 4 6 2" xfId="45429" xr:uid="{00000000-0005-0000-0000-00000D9C0000}"/>
    <cellStyle name="Note 4 2 4 7" xfId="45430" xr:uid="{00000000-0005-0000-0000-00000E9C0000}"/>
    <cellStyle name="Note 4 2 5" xfId="11111" xr:uid="{00000000-0005-0000-0000-00000F9C0000}"/>
    <cellStyle name="Note 4 2 5 2" xfId="18334" xr:uid="{00000000-0005-0000-0000-0000109C0000}"/>
    <cellStyle name="Note 4 2 5 2 2" xfId="30617" xr:uid="{00000000-0005-0000-0000-0000119C0000}"/>
    <cellStyle name="Note 4 2 5 2 2 2" xfId="45431" xr:uid="{00000000-0005-0000-0000-0000129C0000}"/>
    <cellStyle name="Note 4 2 5 2 3" xfId="45432" xr:uid="{00000000-0005-0000-0000-0000139C0000}"/>
    <cellStyle name="Note 4 2 5 3" xfId="24978" xr:uid="{00000000-0005-0000-0000-0000149C0000}"/>
    <cellStyle name="Note 4 2 5 3 2" xfId="45433" xr:uid="{00000000-0005-0000-0000-0000159C0000}"/>
    <cellStyle name="Note 4 2 5 4" xfId="45434" xr:uid="{00000000-0005-0000-0000-0000169C0000}"/>
    <cellStyle name="Note 4 2 6" xfId="9528" xr:uid="{00000000-0005-0000-0000-0000179C0000}"/>
    <cellStyle name="Note 4 2 6 2" xfId="17742" xr:uid="{00000000-0005-0000-0000-0000189C0000}"/>
    <cellStyle name="Note 4 2 6 2 2" xfId="30048" xr:uid="{00000000-0005-0000-0000-0000199C0000}"/>
    <cellStyle name="Note 4 2 6 3" xfId="23541" xr:uid="{00000000-0005-0000-0000-00001A9C0000}"/>
    <cellStyle name="Note 4 2 7" xfId="13530" xr:uid="{00000000-0005-0000-0000-00001B9C0000}"/>
    <cellStyle name="Note 4 2 7 2" xfId="19829" xr:uid="{00000000-0005-0000-0000-00001C9C0000}"/>
    <cellStyle name="Note 4 2 7 2 2" xfId="32099" xr:uid="{00000000-0005-0000-0000-00001D9C0000}"/>
    <cellStyle name="Note 4 2 7 3" xfId="26724" xr:uid="{00000000-0005-0000-0000-00001E9C0000}"/>
    <cellStyle name="Note 4 2 8" xfId="14878" xr:uid="{00000000-0005-0000-0000-00001F9C0000}"/>
    <cellStyle name="Note 4 2 8 2" xfId="21128" xr:uid="{00000000-0005-0000-0000-0000209C0000}"/>
    <cellStyle name="Note 4 2 8 2 2" xfId="33392" xr:uid="{00000000-0005-0000-0000-0000219C0000}"/>
    <cellStyle name="Note 4 2 8 3" xfId="28030" xr:uid="{00000000-0005-0000-0000-0000229C0000}"/>
    <cellStyle name="Note 4 2 9" xfId="17312" xr:uid="{00000000-0005-0000-0000-0000239C0000}"/>
    <cellStyle name="Note 4 2 9 2" xfId="29638" xr:uid="{00000000-0005-0000-0000-0000249C0000}"/>
    <cellStyle name="Note 4 3" xfId="3035" xr:uid="{00000000-0005-0000-0000-0000259C0000}"/>
    <cellStyle name="Note 4 3 10" xfId="22474" xr:uid="{00000000-0005-0000-0000-0000269C0000}"/>
    <cellStyle name="Note 4 3 10 2" xfId="34711" xr:uid="{00000000-0005-0000-0000-0000279C0000}"/>
    <cellStyle name="Note 4 3 11" xfId="23100" xr:uid="{00000000-0005-0000-0000-0000289C0000}"/>
    <cellStyle name="Note 4 3 11 2" xfId="45435" xr:uid="{00000000-0005-0000-0000-0000299C0000}"/>
    <cellStyle name="Note 4 3 12" xfId="22659" xr:uid="{00000000-0005-0000-0000-00002A9C0000}"/>
    <cellStyle name="Note 4 3 12 2" xfId="45436" xr:uid="{00000000-0005-0000-0000-00002B9C0000}"/>
    <cellStyle name="Note 4 3 13" xfId="45437" xr:uid="{00000000-0005-0000-0000-00002C9C0000}"/>
    <cellStyle name="Note 4 3 2" xfId="5781" xr:uid="{00000000-0005-0000-0000-00002D9C0000}"/>
    <cellStyle name="Note 4 3 2 10" xfId="22475" xr:uid="{00000000-0005-0000-0000-00002E9C0000}"/>
    <cellStyle name="Note 4 3 2 10 2" xfId="34712" xr:uid="{00000000-0005-0000-0000-00002F9C0000}"/>
    <cellStyle name="Note 4 3 2 11" xfId="23267" xr:uid="{00000000-0005-0000-0000-0000309C0000}"/>
    <cellStyle name="Note 4 3 2 11 2" xfId="45438" xr:uid="{00000000-0005-0000-0000-0000319C0000}"/>
    <cellStyle name="Note 4 3 2 12" xfId="22830" xr:uid="{00000000-0005-0000-0000-0000329C0000}"/>
    <cellStyle name="Note 4 3 2 12 2" xfId="45439" xr:uid="{00000000-0005-0000-0000-0000339C0000}"/>
    <cellStyle name="Note 4 3 2 13" xfId="45440" xr:uid="{00000000-0005-0000-0000-0000349C0000}"/>
    <cellStyle name="Note 4 3 2 2" xfId="11344" xr:uid="{00000000-0005-0000-0000-0000359C0000}"/>
    <cellStyle name="Note 4 3 2 2 2" xfId="13540" xr:uid="{00000000-0005-0000-0000-0000369C0000}"/>
    <cellStyle name="Note 4 3 2 2 2 2" xfId="19839" xr:uid="{00000000-0005-0000-0000-0000379C0000}"/>
    <cellStyle name="Note 4 3 2 2 2 2 2" xfId="32109" xr:uid="{00000000-0005-0000-0000-0000389C0000}"/>
    <cellStyle name="Note 4 3 2 2 2 3" xfId="26734" xr:uid="{00000000-0005-0000-0000-0000399C0000}"/>
    <cellStyle name="Note 4 3 2 2 2 3 2" xfId="45441" xr:uid="{00000000-0005-0000-0000-00003A9C0000}"/>
    <cellStyle name="Note 4 3 2 2 2 4" xfId="45442" xr:uid="{00000000-0005-0000-0000-00003B9C0000}"/>
    <cellStyle name="Note 4 3 2 2 3" xfId="14888" xr:uid="{00000000-0005-0000-0000-00003C9C0000}"/>
    <cellStyle name="Note 4 3 2 2 3 2" xfId="21138" xr:uid="{00000000-0005-0000-0000-00003D9C0000}"/>
    <cellStyle name="Note 4 3 2 2 3 2 2" xfId="33402" xr:uid="{00000000-0005-0000-0000-00003E9C0000}"/>
    <cellStyle name="Note 4 3 2 2 3 3" xfId="28040" xr:uid="{00000000-0005-0000-0000-00003F9C0000}"/>
    <cellStyle name="Note 4 3 2 2 4" xfId="16785" xr:uid="{00000000-0005-0000-0000-0000409C0000}"/>
    <cellStyle name="Note 4 3 2 2 4 2" xfId="29420" xr:uid="{00000000-0005-0000-0000-0000419C0000}"/>
    <cellStyle name="Note 4 3 2 2 5" xfId="22476" xr:uid="{00000000-0005-0000-0000-0000429C0000}"/>
    <cellStyle name="Note 4 3 2 2 5 2" xfId="34713" xr:uid="{00000000-0005-0000-0000-0000439C0000}"/>
    <cellStyle name="Note 4 3 2 2 6" xfId="25197" xr:uid="{00000000-0005-0000-0000-0000449C0000}"/>
    <cellStyle name="Note 4 3 2 2 6 2" xfId="45443" xr:uid="{00000000-0005-0000-0000-0000459C0000}"/>
    <cellStyle name="Note 4 3 2 2 7" xfId="45444" xr:uid="{00000000-0005-0000-0000-0000469C0000}"/>
    <cellStyle name="Note 4 3 2 3" xfId="10252" xr:uid="{00000000-0005-0000-0000-0000479C0000}"/>
    <cellStyle name="Note 4 3 2 3 2" xfId="18137" xr:uid="{00000000-0005-0000-0000-0000489C0000}"/>
    <cellStyle name="Note 4 3 2 3 2 2" xfId="30420" xr:uid="{00000000-0005-0000-0000-0000499C0000}"/>
    <cellStyle name="Note 4 3 2 3 2 2 2" xfId="45445" xr:uid="{00000000-0005-0000-0000-00004A9C0000}"/>
    <cellStyle name="Note 4 3 2 3 2 3" xfId="45446" xr:uid="{00000000-0005-0000-0000-00004B9C0000}"/>
    <cellStyle name="Note 4 3 2 3 3" xfId="24155" xr:uid="{00000000-0005-0000-0000-00004C9C0000}"/>
    <cellStyle name="Note 4 3 2 3 3 2" xfId="45447" xr:uid="{00000000-0005-0000-0000-00004D9C0000}"/>
    <cellStyle name="Note 4 3 2 3 4" xfId="45448" xr:uid="{00000000-0005-0000-0000-00004E9C0000}"/>
    <cellStyle name="Note 4 3 2 4" xfId="11846" xr:uid="{00000000-0005-0000-0000-00004F9C0000}"/>
    <cellStyle name="Note 4 3 2 4 2" xfId="18509" xr:uid="{00000000-0005-0000-0000-0000509C0000}"/>
    <cellStyle name="Note 4 3 2 4 2 2" xfId="30787" xr:uid="{00000000-0005-0000-0000-0000519C0000}"/>
    <cellStyle name="Note 4 3 2 4 3" xfId="25406" xr:uid="{00000000-0005-0000-0000-0000529C0000}"/>
    <cellStyle name="Note 4 3 2 5" xfId="9718" xr:uid="{00000000-0005-0000-0000-0000539C0000}"/>
    <cellStyle name="Note 4 3 2 5 2" xfId="17932" xr:uid="{00000000-0005-0000-0000-0000549C0000}"/>
    <cellStyle name="Note 4 3 2 5 2 2" xfId="30237" xr:uid="{00000000-0005-0000-0000-0000559C0000}"/>
    <cellStyle name="Note 4 3 2 5 3" xfId="23730" xr:uid="{00000000-0005-0000-0000-0000569C0000}"/>
    <cellStyle name="Note 4 3 2 6" xfId="13539" xr:uid="{00000000-0005-0000-0000-0000579C0000}"/>
    <cellStyle name="Note 4 3 2 6 2" xfId="19838" xr:uid="{00000000-0005-0000-0000-0000589C0000}"/>
    <cellStyle name="Note 4 3 2 6 2 2" xfId="32108" xr:uid="{00000000-0005-0000-0000-0000599C0000}"/>
    <cellStyle name="Note 4 3 2 6 3" xfId="26733" xr:uid="{00000000-0005-0000-0000-00005A9C0000}"/>
    <cellStyle name="Note 4 3 2 7" xfId="14887" xr:uid="{00000000-0005-0000-0000-00005B9C0000}"/>
    <cellStyle name="Note 4 3 2 7 2" xfId="21137" xr:uid="{00000000-0005-0000-0000-00005C9C0000}"/>
    <cellStyle name="Note 4 3 2 7 2 2" xfId="33401" xr:uid="{00000000-0005-0000-0000-00005D9C0000}"/>
    <cellStyle name="Note 4 3 2 7 3" xfId="28039" xr:uid="{00000000-0005-0000-0000-00005E9C0000}"/>
    <cellStyle name="Note 4 3 2 8" xfId="17491" xr:uid="{00000000-0005-0000-0000-00005F9C0000}"/>
    <cellStyle name="Note 4 3 2 8 2" xfId="29805" xr:uid="{00000000-0005-0000-0000-0000609C0000}"/>
    <cellStyle name="Note 4 3 2 9" xfId="16784" xr:uid="{00000000-0005-0000-0000-0000619C0000}"/>
    <cellStyle name="Note 4 3 2 9 2" xfId="29419" xr:uid="{00000000-0005-0000-0000-0000629C0000}"/>
    <cellStyle name="Note 4 3 3" xfId="11024" xr:uid="{00000000-0005-0000-0000-0000639C0000}"/>
    <cellStyle name="Note 4 3 3 2" xfId="10251" xr:uid="{00000000-0005-0000-0000-0000649C0000}"/>
    <cellStyle name="Note 4 3 3 2 2" xfId="18136" xr:uid="{00000000-0005-0000-0000-0000659C0000}"/>
    <cellStyle name="Note 4 3 3 2 2 2" xfId="30419" xr:uid="{00000000-0005-0000-0000-0000669C0000}"/>
    <cellStyle name="Note 4 3 3 2 3" xfId="24154" xr:uid="{00000000-0005-0000-0000-0000679C0000}"/>
    <cellStyle name="Note 4 3 3 2 3 2" xfId="45449" xr:uid="{00000000-0005-0000-0000-0000689C0000}"/>
    <cellStyle name="Note 4 3 3 2 4" xfId="45450" xr:uid="{00000000-0005-0000-0000-0000699C0000}"/>
    <cellStyle name="Note 4 3 3 3" xfId="13541" xr:uid="{00000000-0005-0000-0000-00006A9C0000}"/>
    <cellStyle name="Note 4 3 3 3 2" xfId="19840" xr:uid="{00000000-0005-0000-0000-00006B9C0000}"/>
    <cellStyle name="Note 4 3 3 3 2 2" xfId="32110" xr:uid="{00000000-0005-0000-0000-00006C9C0000}"/>
    <cellStyle name="Note 4 3 3 3 3" xfId="26735" xr:uid="{00000000-0005-0000-0000-00006D9C0000}"/>
    <cellStyle name="Note 4 3 3 4" xfId="14889" xr:uid="{00000000-0005-0000-0000-00006E9C0000}"/>
    <cellStyle name="Note 4 3 3 4 2" xfId="21139" xr:uid="{00000000-0005-0000-0000-00006F9C0000}"/>
    <cellStyle name="Note 4 3 3 4 2 2" xfId="33403" xr:uid="{00000000-0005-0000-0000-0000709C0000}"/>
    <cellStyle name="Note 4 3 3 4 3" xfId="28041" xr:uid="{00000000-0005-0000-0000-0000719C0000}"/>
    <cellStyle name="Note 4 3 3 5" xfId="18282" xr:uid="{00000000-0005-0000-0000-0000729C0000}"/>
    <cellStyle name="Note 4 3 3 5 2" xfId="30565" xr:uid="{00000000-0005-0000-0000-0000739C0000}"/>
    <cellStyle name="Note 4 3 3 6" xfId="16786" xr:uid="{00000000-0005-0000-0000-0000749C0000}"/>
    <cellStyle name="Note 4 3 3 6 2" xfId="29421" xr:uid="{00000000-0005-0000-0000-0000759C0000}"/>
    <cellStyle name="Note 4 3 3 7" xfId="22477" xr:uid="{00000000-0005-0000-0000-0000769C0000}"/>
    <cellStyle name="Note 4 3 3 7 2" xfId="34714" xr:uid="{00000000-0005-0000-0000-0000779C0000}"/>
    <cellStyle name="Note 4 3 3 8" xfId="24916" xr:uid="{00000000-0005-0000-0000-0000789C0000}"/>
    <cellStyle name="Note 4 3 3 8 2" xfId="45451" xr:uid="{00000000-0005-0000-0000-0000799C0000}"/>
    <cellStyle name="Note 4 3 3 9" xfId="45452" xr:uid="{00000000-0005-0000-0000-00007A9C0000}"/>
    <cellStyle name="Note 4 3 4" xfId="11345" xr:uid="{00000000-0005-0000-0000-00007B9C0000}"/>
    <cellStyle name="Note 4 3 4 2" xfId="18401" xr:uid="{00000000-0005-0000-0000-00007C9C0000}"/>
    <cellStyle name="Note 4 3 4 2 2" xfId="30679" xr:uid="{00000000-0005-0000-0000-00007D9C0000}"/>
    <cellStyle name="Note 4 3 4 2 2 2" xfId="45453" xr:uid="{00000000-0005-0000-0000-00007E9C0000}"/>
    <cellStyle name="Note 4 3 4 2 3" xfId="45454" xr:uid="{00000000-0005-0000-0000-00007F9C0000}"/>
    <cellStyle name="Note 4 3 4 3" xfId="25198" xr:uid="{00000000-0005-0000-0000-0000809C0000}"/>
    <cellStyle name="Note 4 3 4 3 2" xfId="45455" xr:uid="{00000000-0005-0000-0000-0000819C0000}"/>
    <cellStyle name="Note 4 3 4 4" xfId="45456" xr:uid="{00000000-0005-0000-0000-0000829C0000}"/>
    <cellStyle name="Note 4 3 5" xfId="9529" xr:uid="{00000000-0005-0000-0000-0000839C0000}"/>
    <cellStyle name="Note 4 3 5 2" xfId="17743" xr:uid="{00000000-0005-0000-0000-0000849C0000}"/>
    <cellStyle name="Note 4 3 5 2 2" xfId="30049" xr:uid="{00000000-0005-0000-0000-0000859C0000}"/>
    <cellStyle name="Note 4 3 5 3" xfId="23542" xr:uid="{00000000-0005-0000-0000-0000869C0000}"/>
    <cellStyle name="Note 4 3 6" xfId="13538" xr:uid="{00000000-0005-0000-0000-0000879C0000}"/>
    <cellStyle name="Note 4 3 6 2" xfId="19837" xr:uid="{00000000-0005-0000-0000-0000889C0000}"/>
    <cellStyle name="Note 4 3 6 2 2" xfId="32107" xr:uid="{00000000-0005-0000-0000-0000899C0000}"/>
    <cellStyle name="Note 4 3 6 3" xfId="26732" xr:uid="{00000000-0005-0000-0000-00008A9C0000}"/>
    <cellStyle name="Note 4 3 7" xfId="14886" xr:uid="{00000000-0005-0000-0000-00008B9C0000}"/>
    <cellStyle name="Note 4 3 7 2" xfId="21136" xr:uid="{00000000-0005-0000-0000-00008C9C0000}"/>
    <cellStyle name="Note 4 3 7 2 2" xfId="33400" xr:uid="{00000000-0005-0000-0000-00008D9C0000}"/>
    <cellStyle name="Note 4 3 7 3" xfId="28038" xr:uid="{00000000-0005-0000-0000-00008E9C0000}"/>
    <cellStyle name="Note 4 3 8" xfId="17313" xr:uid="{00000000-0005-0000-0000-00008F9C0000}"/>
    <cellStyle name="Note 4 3 8 2" xfId="29639" xr:uid="{00000000-0005-0000-0000-0000909C0000}"/>
    <cellStyle name="Note 4 3 9" xfId="16783" xr:uid="{00000000-0005-0000-0000-0000919C0000}"/>
    <cellStyle name="Note 4 3 9 2" xfId="29418" xr:uid="{00000000-0005-0000-0000-0000929C0000}"/>
    <cellStyle name="Note 4 4" xfId="3036" xr:uid="{00000000-0005-0000-0000-0000939C0000}"/>
    <cellStyle name="Note 4 4 10" xfId="22478" xr:uid="{00000000-0005-0000-0000-0000949C0000}"/>
    <cellStyle name="Note 4 4 10 2" xfId="34715" xr:uid="{00000000-0005-0000-0000-0000959C0000}"/>
    <cellStyle name="Note 4 4 11" xfId="23101" xr:uid="{00000000-0005-0000-0000-0000969C0000}"/>
    <cellStyle name="Note 4 4 11 2" xfId="45457" xr:uid="{00000000-0005-0000-0000-0000979C0000}"/>
    <cellStyle name="Note 4 4 12" xfId="22660" xr:uid="{00000000-0005-0000-0000-0000989C0000}"/>
    <cellStyle name="Note 4 4 12 2" xfId="45458" xr:uid="{00000000-0005-0000-0000-0000999C0000}"/>
    <cellStyle name="Note 4 4 13" xfId="45459" xr:uid="{00000000-0005-0000-0000-00009A9C0000}"/>
    <cellStyle name="Note 4 4 2" xfId="5782" xr:uid="{00000000-0005-0000-0000-00009B9C0000}"/>
    <cellStyle name="Note 4 4 2 10" xfId="23268" xr:uid="{00000000-0005-0000-0000-00009C9C0000}"/>
    <cellStyle name="Note 4 4 2 10 2" xfId="45460" xr:uid="{00000000-0005-0000-0000-00009D9C0000}"/>
    <cellStyle name="Note 4 4 2 11" xfId="22831" xr:uid="{00000000-0005-0000-0000-00009E9C0000}"/>
    <cellStyle name="Note 4 4 2 11 2" xfId="45461" xr:uid="{00000000-0005-0000-0000-00009F9C0000}"/>
    <cellStyle name="Note 4 4 2 12" xfId="45462" xr:uid="{00000000-0005-0000-0000-0000A09C0000}"/>
    <cellStyle name="Note 4 4 2 2" xfId="10249" xr:uid="{00000000-0005-0000-0000-0000A19C0000}"/>
    <cellStyle name="Note 4 4 2 2 2" xfId="18134" xr:uid="{00000000-0005-0000-0000-0000A29C0000}"/>
    <cellStyle name="Note 4 4 2 2 2 2" xfId="30417" xr:uid="{00000000-0005-0000-0000-0000A39C0000}"/>
    <cellStyle name="Note 4 4 2 2 2 2 2" xfId="45463" xr:uid="{00000000-0005-0000-0000-0000A49C0000}"/>
    <cellStyle name="Note 4 4 2 2 2 3" xfId="45464" xr:uid="{00000000-0005-0000-0000-0000A59C0000}"/>
    <cellStyle name="Note 4 4 2 2 3" xfId="24152" xr:uid="{00000000-0005-0000-0000-0000A69C0000}"/>
    <cellStyle name="Note 4 4 2 2 3 2" xfId="45465" xr:uid="{00000000-0005-0000-0000-0000A79C0000}"/>
    <cellStyle name="Note 4 4 2 2 4" xfId="45466" xr:uid="{00000000-0005-0000-0000-0000A89C0000}"/>
    <cellStyle name="Note 4 4 2 3" xfId="11847" xr:uid="{00000000-0005-0000-0000-0000A99C0000}"/>
    <cellStyle name="Note 4 4 2 3 2" xfId="18510" xr:uid="{00000000-0005-0000-0000-0000AA9C0000}"/>
    <cellStyle name="Note 4 4 2 3 2 2" xfId="30788" xr:uid="{00000000-0005-0000-0000-0000AB9C0000}"/>
    <cellStyle name="Note 4 4 2 3 3" xfId="25407" xr:uid="{00000000-0005-0000-0000-0000AC9C0000}"/>
    <cellStyle name="Note 4 4 2 4" xfId="9719" xr:uid="{00000000-0005-0000-0000-0000AD9C0000}"/>
    <cellStyle name="Note 4 4 2 4 2" xfId="17933" xr:uid="{00000000-0005-0000-0000-0000AE9C0000}"/>
    <cellStyle name="Note 4 4 2 4 2 2" xfId="30238" xr:uid="{00000000-0005-0000-0000-0000AF9C0000}"/>
    <cellStyle name="Note 4 4 2 4 3" xfId="23731" xr:uid="{00000000-0005-0000-0000-0000B09C0000}"/>
    <cellStyle name="Note 4 4 2 5" xfId="13543" xr:uid="{00000000-0005-0000-0000-0000B19C0000}"/>
    <cellStyle name="Note 4 4 2 5 2" xfId="19842" xr:uid="{00000000-0005-0000-0000-0000B29C0000}"/>
    <cellStyle name="Note 4 4 2 5 2 2" xfId="32112" xr:uid="{00000000-0005-0000-0000-0000B39C0000}"/>
    <cellStyle name="Note 4 4 2 5 3" xfId="26737" xr:uid="{00000000-0005-0000-0000-0000B49C0000}"/>
    <cellStyle name="Note 4 4 2 6" xfId="14891" xr:uid="{00000000-0005-0000-0000-0000B59C0000}"/>
    <cellStyle name="Note 4 4 2 6 2" xfId="21141" xr:uid="{00000000-0005-0000-0000-0000B69C0000}"/>
    <cellStyle name="Note 4 4 2 6 2 2" xfId="33405" xr:uid="{00000000-0005-0000-0000-0000B79C0000}"/>
    <cellStyle name="Note 4 4 2 6 3" xfId="28043" xr:uid="{00000000-0005-0000-0000-0000B89C0000}"/>
    <cellStyle name="Note 4 4 2 7" xfId="17492" xr:uid="{00000000-0005-0000-0000-0000B99C0000}"/>
    <cellStyle name="Note 4 4 2 7 2" xfId="29806" xr:uid="{00000000-0005-0000-0000-0000BA9C0000}"/>
    <cellStyle name="Note 4 4 2 8" xfId="16788" xr:uid="{00000000-0005-0000-0000-0000BB9C0000}"/>
    <cellStyle name="Note 4 4 2 8 2" xfId="29423" xr:uid="{00000000-0005-0000-0000-0000BC9C0000}"/>
    <cellStyle name="Note 4 4 2 9" xfId="22479" xr:uid="{00000000-0005-0000-0000-0000BD9C0000}"/>
    <cellStyle name="Note 4 4 2 9 2" xfId="34716" xr:uid="{00000000-0005-0000-0000-0000BE9C0000}"/>
    <cellStyle name="Note 4 4 3" xfId="11025" xr:uid="{00000000-0005-0000-0000-0000BF9C0000}"/>
    <cellStyle name="Note 4 4 3 2" xfId="18283" xr:uid="{00000000-0005-0000-0000-0000C09C0000}"/>
    <cellStyle name="Note 4 4 3 2 2" xfId="30566" xr:uid="{00000000-0005-0000-0000-0000C19C0000}"/>
    <cellStyle name="Note 4 4 3 2 2 2" xfId="45467" xr:uid="{00000000-0005-0000-0000-0000C29C0000}"/>
    <cellStyle name="Note 4 4 3 2 3" xfId="45468" xr:uid="{00000000-0005-0000-0000-0000C39C0000}"/>
    <cellStyle name="Note 4 4 3 3" xfId="24917" xr:uid="{00000000-0005-0000-0000-0000C49C0000}"/>
    <cellStyle name="Note 4 4 3 3 2" xfId="45469" xr:uid="{00000000-0005-0000-0000-0000C59C0000}"/>
    <cellStyle name="Note 4 4 3 4" xfId="45470" xr:uid="{00000000-0005-0000-0000-0000C69C0000}"/>
    <cellStyle name="Note 4 4 4" xfId="10250" xr:uid="{00000000-0005-0000-0000-0000C79C0000}"/>
    <cellStyle name="Note 4 4 4 2" xfId="18135" xr:uid="{00000000-0005-0000-0000-0000C89C0000}"/>
    <cellStyle name="Note 4 4 4 2 2" xfId="30418" xr:uid="{00000000-0005-0000-0000-0000C99C0000}"/>
    <cellStyle name="Note 4 4 4 3" xfId="24153" xr:uid="{00000000-0005-0000-0000-0000CA9C0000}"/>
    <cellStyle name="Note 4 4 5" xfId="9530" xr:uid="{00000000-0005-0000-0000-0000CB9C0000}"/>
    <cellStyle name="Note 4 4 5 2" xfId="17744" xr:uid="{00000000-0005-0000-0000-0000CC9C0000}"/>
    <cellStyle name="Note 4 4 5 2 2" xfId="30050" xr:uid="{00000000-0005-0000-0000-0000CD9C0000}"/>
    <cellStyle name="Note 4 4 5 3" xfId="23543" xr:uid="{00000000-0005-0000-0000-0000CE9C0000}"/>
    <cellStyle name="Note 4 4 6" xfId="13542" xr:uid="{00000000-0005-0000-0000-0000CF9C0000}"/>
    <cellStyle name="Note 4 4 6 2" xfId="19841" xr:uid="{00000000-0005-0000-0000-0000D09C0000}"/>
    <cellStyle name="Note 4 4 6 2 2" xfId="32111" xr:uid="{00000000-0005-0000-0000-0000D19C0000}"/>
    <cellStyle name="Note 4 4 6 3" xfId="26736" xr:uid="{00000000-0005-0000-0000-0000D29C0000}"/>
    <cellStyle name="Note 4 4 7" xfId="14890" xr:uid="{00000000-0005-0000-0000-0000D39C0000}"/>
    <cellStyle name="Note 4 4 7 2" xfId="21140" xr:uid="{00000000-0005-0000-0000-0000D49C0000}"/>
    <cellStyle name="Note 4 4 7 2 2" xfId="33404" xr:uid="{00000000-0005-0000-0000-0000D59C0000}"/>
    <cellStyle name="Note 4 4 7 3" xfId="28042" xr:uid="{00000000-0005-0000-0000-0000D69C0000}"/>
    <cellStyle name="Note 4 4 8" xfId="17314" xr:uid="{00000000-0005-0000-0000-0000D79C0000}"/>
    <cellStyle name="Note 4 4 8 2" xfId="29640" xr:uid="{00000000-0005-0000-0000-0000D89C0000}"/>
    <cellStyle name="Note 4 4 9" xfId="16787" xr:uid="{00000000-0005-0000-0000-0000D99C0000}"/>
    <cellStyle name="Note 4 4 9 2" xfId="29422" xr:uid="{00000000-0005-0000-0000-0000DA9C0000}"/>
    <cellStyle name="Note 4 5" xfId="3037" xr:uid="{00000000-0005-0000-0000-0000DB9C0000}"/>
    <cellStyle name="Note 4 5 10" xfId="22480" xr:uid="{00000000-0005-0000-0000-0000DC9C0000}"/>
    <cellStyle name="Note 4 5 10 2" xfId="34717" xr:uid="{00000000-0005-0000-0000-0000DD9C0000}"/>
    <cellStyle name="Note 4 5 11" xfId="23102" xr:uid="{00000000-0005-0000-0000-0000DE9C0000}"/>
    <cellStyle name="Note 4 5 11 2" xfId="45471" xr:uid="{00000000-0005-0000-0000-0000DF9C0000}"/>
    <cellStyle name="Note 4 5 12" xfId="22661" xr:uid="{00000000-0005-0000-0000-0000E09C0000}"/>
    <cellStyle name="Note 4 5 12 2" xfId="45472" xr:uid="{00000000-0005-0000-0000-0000E19C0000}"/>
    <cellStyle name="Note 4 5 13" xfId="45473" xr:uid="{00000000-0005-0000-0000-0000E29C0000}"/>
    <cellStyle name="Note 4 5 2" xfId="5783" xr:uid="{00000000-0005-0000-0000-0000E39C0000}"/>
    <cellStyle name="Note 4 5 2 2" xfId="11848" xr:uid="{00000000-0005-0000-0000-0000E49C0000}"/>
    <cellStyle name="Note 4 5 2 2 2" xfId="18511" xr:uid="{00000000-0005-0000-0000-0000E59C0000}"/>
    <cellStyle name="Note 4 5 2 2 2 2" xfId="30789" xr:uid="{00000000-0005-0000-0000-0000E69C0000}"/>
    <cellStyle name="Note 4 5 2 2 3" xfId="25408" xr:uid="{00000000-0005-0000-0000-0000E79C0000}"/>
    <cellStyle name="Note 4 5 2 3" xfId="9720" xr:uid="{00000000-0005-0000-0000-0000E89C0000}"/>
    <cellStyle name="Note 4 5 2 3 2" xfId="17934" xr:uid="{00000000-0005-0000-0000-0000E99C0000}"/>
    <cellStyle name="Note 4 5 2 3 2 2" xfId="30239" xr:uid="{00000000-0005-0000-0000-0000EA9C0000}"/>
    <cellStyle name="Note 4 5 2 3 3" xfId="23732" xr:uid="{00000000-0005-0000-0000-0000EB9C0000}"/>
    <cellStyle name="Note 4 5 2 4" xfId="17493" xr:uid="{00000000-0005-0000-0000-0000EC9C0000}"/>
    <cellStyle name="Note 4 5 2 4 2" xfId="29807" xr:uid="{00000000-0005-0000-0000-0000ED9C0000}"/>
    <cellStyle name="Note 4 5 2 5" xfId="23269" xr:uid="{00000000-0005-0000-0000-0000EE9C0000}"/>
    <cellStyle name="Note 4 5 2 5 2" xfId="45474" xr:uid="{00000000-0005-0000-0000-0000EF9C0000}"/>
    <cellStyle name="Note 4 5 2 6" xfId="22832" xr:uid="{00000000-0005-0000-0000-0000F09C0000}"/>
    <cellStyle name="Note 4 5 2 6 2" xfId="45475" xr:uid="{00000000-0005-0000-0000-0000F19C0000}"/>
    <cellStyle name="Note 4 5 2 7" xfId="45476" xr:uid="{00000000-0005-0000-0000-0000F29C0000}"/>
    <cellStyle name="Note 4 5 3" xfId="11026" xr:uid="{00000000-0005-0000-0000-0000F39C0000}"/>
    <cellStyle name="Note 4 5 3 2" xfId="18284" xr:uid="{00000000-0005-0000-0000-0000F49C0000}"/>
    <cellStyle name="Note 4 5 3 2 2" xfId="30567" xr:uid="{00000000-0005-0000-0000-0000F59C0000}"/>
    <cellStyle name="Note 4 5 3 2 2 2" xfId="45477" xr:uid="{00000000-0005-0000-0000-0000F69C0000}"/>
    <cellStyle name="Note 4 5 3 2 3" xfId="45478" xr:uid="{00000000-0005-0000-0000-0000F79C0000}"/>
    <cellStyle name="Note 4 5 3 3" xfId="24918" xr:uid="{00000000-0005-0000-0000-0000F89C0000}"/>
    <cellStyle name="Note 4 5 3 3 2" xfId="45479" xr:uid="{00000000-0005-0000-0000-0000F99C0000}"/>
    <cellStyle name="Note 4 5 3 4" xfId="45480" xr:uid="{00000000-0005-0000-0000-0000FA9C0000}"/>
    <cellStyle name="Note 4 5 4" xfId="11343" xr:uid="{00000000-0005-0000-0000-0000FB9C0000}"/>
    <cellStyle name="Note 4 5 4 2" xfId="18400" xr:uid="{00000000-0005-0000-0000-0000FC9C0000}"/>
    <cellStyle name="Note 4 5 4 2 2" xfId="30678" xr:uid="{00000000-0005-0000-0000-0000FD9C0000}"/>
    <cellStyle name="Note 4 5 4 3" xfId="25196" xr:uid="{00000000-0005-0000-0000-0000FE9C0000}"/>
    <cellStyle name="Note 4 5 5" xfId="9531" xr:uid="{00000000-0005-0000-0000-0000FF9C0000}"/>
    <cellStyle name="Note 4 5 5 2" xfId="17745" xr:uid="{00000000-0005-0000-0000-0000009D0000}"/>
    <cellStyle name="Note 4 5 5 2 2" xfId="30051" xr:uid="{00000000-0005-0000-0000-0000019D0000}"/>
    <cellStyle name="Note 4 5 5 3" xfId="23544" xr:uid="{00000000-0005-0000-0000-0000029D0000}"/>
    <cellStyle name="Note 4 5 6" xfId="13544" xr:uid="{00000000-0005-0000-0000-0000039D0000}"/>
    <cellStyle name="Note 4 5 6 2" xfId="19843" xr:uid="{00000000-0005-0000-0000-0000049D0000}"/>
    <cellStyle name="Note 4 5 6 2 2" xfId="32113" xr:uid="{00000000-0005-0000-0000-0000059D0000}"/>
    <cellStyle name="Note 4 5 6 3" xfId="26738" xr:uid="{00000000-0005-0000-0000-0000069D0000}"/>
    <cellStyle name="Note 4 5 7" xfId="14892" xr:uid="{00000000-0005-0000-0000-0000079D0000}"/>
    <cellStyle name="Note 4 5 7 2" xfId="21142" xr:uid="{00000000-0005-0000-0000-0000089D0000}"/>
    <cellStyle name="Note 4 5 7 2 2" xfId="33406" xr:uid="{00000000-0005-0000-0000-0000099D0000}"/>
    <cellStyle name="Note 4 5 7 3" xfId="28044" xr:uid="{00000000-0005-0000-0000-00000A9D0000}"/>
    <cellStyle name="Note 4 5 8" xfId="17315" xr:uid="{00000000-0005-0000-0000-00000B9D0000}"/>
    <cellStyle name="Note 4 5 8 2" xfId="29641" xr:uid="{00000000-0005-0000-0000-00000C9D0000}"/>
    <cellStyle name="Note 4 5 9" xfId="16789" xr:uid="{00000000-0005-0000-0000-00000D9D0000}"/>
    <cellStyle name="Note 4 5 9 2" xfId="29424" xr:uid="{00000000-0005-0000-0000-00000E9D0000}"/>
    <cellStyle name="Note 4 6" xfId="3038" xr:uid="{00000000-0005-0000-0000-00000F9D0000}"/>
    <cellStyle name="Note 4 6 2" xfId="5784" xr:uid="{00000000-0005-0000-0000-0000109D0000}"/>
    <cellStyle name="Note 4 6 2 2" xfId="11849" xr:uid="{00000000-0005-0000-0000-0000119D0000}"/>
    <cellStyle name="Note 4 6 2 2 2" xfId="18512" xr:uid="{00000000-0005-0000-0000-0000129D0000}"/>
    <cellStyle name="Note 4 6 2 2 2 2" xfId="30790" xr:uid="{00000000-0005-0000-0000-0000139D0000}"/>
    <cellStyle name="Note 4 6 2 2 3" xfId="25409" xr:uid="{00000000-0005-0000-0000-0000149D0000}"/>
    <cellStyle name="Note 4 6 2 3" xfId="9721" xr:uid="{00000000-0005-0000-0000-0000159D0000}"/>
    <cellStyle name="Note 4 6 2 3 2" xfId="17935" xr:uid="{00000000-0005-0000-0000-0000169D0000}"/>
    <cellStyle name="Note 4 6 2 3 2 2" xfId="30240" xr:uid="{00000000-0005-0000-0000-0000179D0000}"/>
    <cellStyle name="Note 4 6 2 3 3" xfId="23733" xr:uid="{00000000-0005-0000-0000-0000189D0000}"/>
    <cellStyle name="Note 4 6 2 4" xfId="17494" xr:uid="{00000000-0005-0000-0000-0000199D0000}"/>
    <cellStyle name="Note 4 6 2 4 2" xfId="29808" xr:uid="{00000000-0005-0000-0000-00001A9D0000}"/>
    <cellStyle name="Note 4 6 2 5" xfId="23270" xr:uid="{00000000-0005-0000-0000-00001B9D0000}"/>
    <cellStyle name="Note 4 6 2 5 2" xfId="45481" xr:uid="{00000000-0005-0000-0000-00001C9D0000}"/>
    <cellStyle name="Note 4 6 2 6" xfId="22833" xr:uid="{00000000-0005-0000-0000-00001D9D0000}"/>
    <cellStyle name="Note 4 6 2 6 2" xfId="45482" xr:uid="{00000000-0005-0000-0000-00001E9D0000}"/>
    <cellStyle name="Note 4 6 2 7" xfId="45483" xr:uid="{00000000-0005-0000-0000-00001F9D0000}"/>
    <cellStyle name="Note 4 6 3" xfId="11027" xr:uid="{00000000-0005-0000-0000-0000209D0000}"/>
    <cellStyle name="Note 4 6 3 2" xfId="18285" xr:uid="{00000000-0005-0000-0000-0000219D0000}"/>
    <cellStyle name="Note 4 6 3 2 2" xfId="30568" xr:uid="{00000000-0005-0000-0000-0000229D0000}"/>
    <cellStyle name="Note 4 6 3 3" xfId="24919" xr:uid="{00000000-0005-0000-0000-0000239D0000}"/>
    <cellStyle name="Note 4 6 4" xfId="9532" xr:uid="{00000000-0005-0000-0000-0000249D0000}"/>
    <cellStyle name="Note 4 6 4 2" xfId="17746" xr:uid="{00000000-0005-0000-0000-0000259D0000}"/>
    <cellStyle name="Note 4 6 4 2 2" xfId="30052" xr:uid="{00000000-0005-0000-0000-0000269D0000}"/>
    <cellStyle name="Note 4 6 4 3" xfId="23545" xr:uid="{00000000-0005-0000-0000-0000279D0000}"/>
    <cellStyle name="Note 4 6 5" xfId="17316" xr:uid="{00000000-0005-0000-0000-0000289D0000}"/>
    <cellStyle name="Note 4 6 5 2" xfId="29642" xr:uid="{00000000-0005-0000-0000-0000299D0000}"/>
    <cellStyle name="Note 4 6 6" xfId="23103" xr:uid="{00000000-0005-0000-0000-00002A9D0000}"/>
    <cellStyle name="Note 4 6 6 2" xfId="45484" xr:uid="{00000000-0005-0000-0000-00002B9D0000}"/>
    <cellStyle name="Note 4 6 7" xfId="22662" xr:uid="{00000000-0005-0000-0000-00002C9D0000}"/>
    <cellStyle name="Note 4 6 7 2" xfId="45485" xr:uid="{00000000-0005-0000-0000-00002D9D0000}"/>
    <cellStyle name="Note 4 6 8" xfId="45486" xr:uid="{00000000-0005-0000-0000-00002E9D0000}"/>
    <cellStyle name="Note 4 7" xfId="3039" xr:uid="{00000000-0005-0000-0000-00002F9D0000}"/>
    <cellStyle name="Note 4 7 2" xfId="5785" xr:uid="{00000000-0005-0000-0000-0000309D0000}"/>
    <cellStyle name="Note 4 7 2 2" xfId="11850" xr:uid="{00000000-0005-0000-0000-0000319D0000}"/>
    <cellStyle name="Note 4 7 2 2 2" xfId="18513" xr:uid="{00000000-0005-0000-0000-0000329D0000}"/>
    <cellStyle name="Note 4 7 2 2 2 2" xfId="30791" xr:uid="{00000000-0005-0000-0000-0000339D0000}"/>
    <cellStyle name="Note 4 7 2 2 3" xfId="25410" xr:uid="{00000000-0005-0000-0000-0000349D0000}"/>
    <cellStyle name="Note 4 7 2 3" xfId="9722" xr:uid="{00000000-0005-0000-0000-0000359D0000}"/>
    <cellStyle name="Note 4 7 2 3 2" xfId="17936" xr:uid="{00000000-0005-0000-0000-0000369D0000}"/>
    <cellStyle name="Note 4 7 2 3 2 2" xfId="30241" xr:uid="{00000000-0005-0000-0000-0000379D0000}"/>
    <cellStyle name="Note 4 7 2 3 3" xfId="23734" xr:uid="{00000000-0005-0000-0000-0000389D0000}"/>
    <cellStyle name="Note 4 7 2 4" xfId="17495" xr:uid="{00000000-0005-0000-0000-0000399D0000}"/>
    <cellStyle name="Note 4 7 2 4 2" xfId="29809" xr:uid="{00000000-0005-0000-0000-00003A9D0000}"/>
    <cellStyle name="Note 4 7 2 5" xfId="23271" xr:uid="{00000000-0005-0000-0000-00003B9D0000}"/>
    <cellStyle name="Note 4 7 2 5 2" xfId="45487" xr:uid="{00000000-0005-0000-0000-00003C9D0000}"/>
    <cellStyle name="Note 4 7 2 6" xfId="22834" xr:uid="{00000000-0005-0000-0000-00003D9D0000}"/>
    <cellStyle name="Note 4 7 2 6 2" xfId="45488" xr:uid="{00000000-0005-0000-0000-00003E9D0000}"/>
    <cellStyle name="Note 4 7 2 7" xfId="45489" xr:uid="{00000000-0005-0000-0000-00003F9D0000}"/>
    <cellStyle name="Note 4 7 3" xfId="11028" xr:uid="{00000000-0005-0000-0000-0000409D0000}"/>
    <cellStyle name="Note 4 7 3 2" xfId="18286" xr:uid="{00000000-0005-0000-0000-0000419D0000}"/>
    <cellStyle name="Note 4 7 3 2 2" xfId="30569" xr:uid="{00000000-0005-0000-0000-0000429D0000}"/>
    <cellStyle name="Note 4 7 3 3" xfId="24920" xr:uid="{00000000-0005-0000-0000-0000439D0000}"/>
    <cellStyle name="Note 4 7 4" xfId="9533" xr:uid="{00000000-0005-0000-0000-0000449D0000}"/>
    <cellStyle name="Note 4 7 4 2" xfId="17747" xr:uid="{00000000-0005-0000-0000-0000459D0000}"/>
    <cellStyle name="Note 4 7 4 2 2" xfId="30053" xr:uid="{00000000-0005-0000-0000-0000469D0000}"/>
    <cellStyle name="Note 4 7 4 3" xfId="23546" xr:uid="{00000000-0005-0000-0000-0000479D0000}"/>
    <cellStyle name="Note 4 7 5" xfId="17317" xr:uid="{00000000-0005-0000-0000-0000489D0000}"/>
    <cellStyle name="Note 4 7 5 2" xfId="29643" xr:uid="{00000000-0005-0000-0000-0000499D0000}"/>
    <cellStyle name="Note 4 7 6" xfId="23104" xr:uid="{00000000-0005-0000-0000-00004A9D0000}"/>
    <cellStyle name="Note 4 7 6 2" xfId="45490" xr:uid="{00000000-0005-0000-0000-00004B9D0000}"/>
    <cellStyle name="Note 4 7 7" xfId="22663" xr:uid="{00000000-0005-0000-0000-00004C9D0000}"/>
    <cellStyle name="Note 4 7 7 2" xfId="45491" xr:uid="{00000000-0005-0000-0000-00004D9D0000}"/>
    <cellStyle name="Note 4 7 8" xfId="45492" xr:uid="{00000000-0005-0000-0000-00004E9D0000}"/>
    <cellStyle name="Note 4 8" xfId="5779" xr:uid="{00000000-0005-0000-0000-00004F9D0000}"/>
    <cellStyle name="Note 4 8 2" xfId="11844" xr:uid="{00000000-0005-0000-0000-0000509D0000}"/>
    <cellStyle name="Note 4 8 2 2" xfId="18507" xr:uid="{00000000-0005-0000-0000-0000519D0000}"/>
    <cellStyle name="Note 4 8 2 2 2" xfId="30785" xr:uid="{00000000-0005-0000-0000-0000529D0000}"/>
    <cellStyle name="Note 4 8 2 3" xfId="25404" xr:uid="{00000000-0005-0000-0000-0000539D0000}"/>
    <cellStyle name="Note 4 8 3" xfId="9716" xr:uid="{00000000-0005-0000-0000-0000549D0000}"/>
    <cellStyle name="Note 4 8 3 2" xfId="17930" xr:uid="{00000000-0005-0000-0000-0000559D0000}"/>
    <cellStyle name="Note 4 8 3 2 2" xfId="30235" xr:uid="{00000000-0005-0000-0000-0000569D0000}"/>
    <cellStyle name="Note 4 8 3 3" xfId="23728" xr:uid="{00000000-0005-0000-0000-0000579D0000}"/>
    <cellStyle name="Note 4 8 4" xfId="17489" xr:uid="{00000000-0005-0000-0000-0000589D0000}"/>
    <cellStyle name="Note 4 8 4 2" xfId="29803" xr:uid="{00000000-0005-0000-0000-0000599D0000}"/>
    <cellStyle name="Note 4 8 5" xfId="23265" xr:uid="{00000000-0005-0000-0000-00005A9D0000}"/>
    <cellStyle name="Note 4 8 5 2" xfId="45493" xr:uid="{00000000-0005-0000-0000-00005B9D0000}"/>
    <cellStyle name="Note 4 8 6" xfId="22828" xr:uid="{00000000-0005-0000-0000-00005C9D0000}"/>
    <cellStyle name="Note 4 8 6 2" xfId="45494" xr:uid="{00000000-0005-0000-0000-00005D9D0000}"/>
    <cellStyle name="Note 4 8 7" xfId="45495" xr:uid="{00000000-0005-0000-0000-00005E9D0000}"/>
    <cellStyle name="Note 4 9" xfId="11022" xr:uid="{00000000-0005-0000-0000-00005F9D0000}"/>
    <cellStyle name="Note 4 9 2" xfId="18280" xr:uid="{00000000-0005-0000-0000-0000609D0000}"/>
    <cellStyle name="Note 4 9 2 2" xfId="30563" xr:uid="{00000000-0005-0000-0000-0000619D0000}"/>
    <cellStyle name="Note 4 9 2 2 2" xfId="45496" xr:uid="{00000000-0005-0000-0000-0000629D0000}"/>
    <cellStyle name="Note 4 9 2 3" xfId="45497" xr:uid="{00000000-0005-0000-0000-0000639D0000}"/>
    <cellStyle name="Note 4 9 3" xfId="24914" xr:uid="{00000000-0005-0000-0000-0000649D0000}"/>
    <cellStyle name="Note 4 9 3 2" xfId="45498" xr:uid="{00000000-0005-0000-0000-0000659D0000}"/>
    <cellStyle name="Note 4 9 4" xfId="45499" xr:uid="{00000000-0005-0000-0000-0000669D0000}"/>
    <cellStyle name="Note 5" xfId="3040" xr:uid="{00000000-0005-0000-0000-0000679D0000}"/>
    <cellStyle name="Note 5 10" xfId="10248" xr:uid="{00000000-0005-0000-0000-0000689D0000}"/>
    <cellStyle name="Note 5 10 2" xfId="18133" xr:uid="{00000000-0005-0000-0000-0000699D0000}"/>
    <cellStyle name="Note 5 10 2 2" xfId="30416" xr:uid="{00000000-0005-0000-0000-00006A9D0000}"/>
    <cellStyle name="Note 5 10 3" xfId="24151" xr:uid="{00000000-0005-0000-0000-00006B9D0000}"/>
    <cellStyle name="Note 5 11" xfId="9534" xr:uid="{00000000-0005-0000-0000-00006C9D0000}"/>
    <cellStyle name="Note 5 11 2" xfId="17748" xr:uid="{00000000-0005-0000-0000-00006D9D0000}"/>
    <cellStyle name="Note 5 11 2 2" xfId="30054" xr:uid="{00000000-0005-0000-0000-00006E9D0000}"/>
    <cellStyle name="Note 5 11 3" xfId="23547" xr:uid="{00000000-0005-0000-0000-00006F9D0000}"/>
    <cellStyle name="Note 5 12" xfId="13545" xr:uid="{00000000-0005-0000-0000-0000709D0000}"/>
    <cellStyle name="Note 5 12 2" xfId="19844" xr:uid="{00000000-0005-0000-0000-0000719D0000}"/>
    <cellStyle name="Note 5 12 2 2" xfId="32114" xr:uid="{00000000-0005-0000-0000-0000729D0000}"/>
    <cellStyle name="Note 5 12 3" xfId="26739" xr:uid="{00000000-0005-0000-0000-0000739D0000}"/>
    <cellStyle name="Note 5 13" xfId="14893" xr:uid="{00000000-0005-0000-0000-0000749D0000}"/>
    <cellStyle name="Note 5 13 2" xfId="21143" xr:uid="{00000000-0005-0000-0000-0000759D0000}"/>
    <cellStyle name="Note 5 13 2 2" xfId="33407" xr:uid="{00000000-0005-0000-0000-0000769D0000}"/>
    <cellStyle name="Note 5 13 3" xfId="28045" xr:uid="{00000000-0005-0000-0000-0000779D0000}"/>
    <cellStyle name="Note 5 14" xfId="17318" xr:uid="{00000000-0005-0000-0000-0000789D0000}"/>
    <cellStyle name="Note 5 14 2" xfId="29644" xr:uid="{00000000-0005-0000-0000-0000799D0000}"/>
    <cellStyle name="Note 5 15" xfId="16790" xr:uid="{00000000-0005-0000-0000-00007A9D0000}"/>
    <cellStyle name="Note 5 15 2" xfId="29425" xr:uid="{00000000-0005-0000-0000-00007B9D0000}"/>
    <cellStyle name="Note 5 16" xfId="22481" xr:uid="{00000000-0005-0000-0000-00007C9D0000}"/>
    <cellStyle name="Note 5 16 2" xfId="34718" xr:uid="{00000000-0005-0000-0000-00007D9D0000}"/>
    <cellStyle name="Note 5 17" xfId="23105" xr:uid="{00000000-0005-0000-0000-00007E9D0000}"/>
    <cellStyle name="Note 5 17 2" xfId="45500" xr:uid="{00000000-0005-0000-0000-00007F9D0000}"/>
    <cellStyle name="Note 5 18" xfId="22664" xr:uid="{00000000-0005-0000-0000-0000809D0000}"/>
    <cellStyle name="Note 5 18 2" xfId="45501" xr:uid="{00000000-0005-0000-0000-0000819D0000}"/>
    <cellStyle name="Note 5 19" xfId="45502" xr:uid="{00000000-0005-0000-0000-0000829D0000}"/>
    <cellStyle name="Note 5 2" xfId="3041" xr:uid="{00000000-0005-0000-0000-0000839D0000}"/>
    <cellStyle name="Note 5 2 10" xfId="16791" xr:uid="{00000000-0005-0000-0000-0000849D0000}"/>
    <cellStyle name="Note 5 2 10 2" xfId="29426" xr:uid="{00000000-0005-0000-0000-0000859D0000}"/>
    <cellStyle name="Note 5 2 11" xfId="22482" xr:uid="{00000000-0005-0000-0000-0000869D0000}"/>
    <cellStyle name="Note 5 2 11 2" xfId="34719" xr:uid="{00000000-0005-0000-0000-0000879D0000}"/>
    <cellStyle name="Note 5 2 12" xfId="23106" xr:uid="{00000000-0005-0000-0000-0000889D0000}"/>
    <cellStyle name="Note 5 2 12 2" xfId="45503" xr:uid="{00000000-0005-0000-0000-0000899D0000}"/>
    <cellStyle name="Note 5 2 13" xfId="22665" xr:uid="{00000000-0005-0000-0000-00008A9D0000}"/>
    <cellStyle name="Note 5 2 13 2" xfId="45504" xr:uid="{00000000-0005-0000-0000-00008B9D0000}"/>
    <cellStyle name="Note 5 2 14" xfId="45505" xr:uid="{00000000-0005-0000-0000-00008C9D0000}"/>
    <cellStyle name="Note 5 2 2" xfId="5787" xr:uid="{00000000-0005-0000-0000-00008D9D0000}"/>
    <cellStyle name="Note 5 2 2 10" xfId="16792" xr:uid="{00000000-0005-0000-0000-00008E9D0000}"/>
    <cellStyle name="Note 5 2 2 10 2" xfId="29427" xr:uid="{00000000-0005-0000-0000-00008F9D0000}"/>
    <cellStyle name="Note 5 2 2 11" xfId="22483" xr:uid="{00000000-0005-0000-0000-0000909D0000}"/>
    <cellStyle name="Note 5 2 2 11 2" xfId="34720" xr:uid="{00000000-0005-0000-0000-0000919D0000}"/>
    <cellStyle name="Note 5 2 2 12" xfId="23273" xr:uid="{00000000-0005-0000-0000-0000929D0000}"/>
    <cellStyle name="Note 5 2 2 12 2" xfId="45506" xr:uid="{00000000-0005-0000-0000-0000939D0000}"/>
    <cellStyle name="Note 5 2 2 13" xfId="22836" xr:uid="{00000000-0005-0000-0000-0000949D0000}"/>
    <cellStyle name="Note 5 2 2 13 2" xfId="45507" xr:uid="{00000000-0005-0000-0000-0000959D0000}"/>
    <cellStyle name="Note 5 2 2 14" xfId="45508" xr:uid="{00000000-0005-0000-0000-0000969D0000}"/>
    <cellStyle name="Note 5 2 2 2" xfId="10246" xr:uid="{00000000-0005-0000-0000-0000979D0000}"/>
    <cellStyle name="Note 5 2 2 2 2" xfId="10245" xr:uid="{00000000-0005-0000-0000-0000989D0000}"/>
    <cellStyle name="Note 5 2 2 2 2 2" xfId="13549" xr:uid="{00000000-0005-0000-0000-0000999D0000}"/>
    <cellStyle name="Note 5 2 2 2 2 2 2" xfId="19848" xr:uid="{00000000-0005-0000-0000-00009A9D0000}"/>
    <cellStyle name="Note 5 2 2 2 2 2 2 2" xfId="32118" xr:uid="{00000000-0005-0000-0000-00009B9D0000}"/>
    <cellStyle name="Note 5 2 2 2 2 2 3" xfId="26743" xr:uid="{00000000-0005-0000-0000-00009C9D0000}"/>
    <cellStyle name="Note 5 2 2 2 2 2 3 2" xfId="45509" xr:uid="{00000000-0005-0000-0000-00009D9D0000}"/>
    <cellStyle name="Note 5 2 2 2 2 2 4" xfId="45510" xr:uid="{00000000-0005-0000-0000-00009E9D0000}"/>
    <cellStyle name="Note 5 2 2 2 2 3" xfId="14897" xr:uid="{00000000-0005-0000-0000-00009F9D0000}"/>
    <cellStyle name="Note 5 2 2 2 2 3 2" xfId="21147" xr:uid="{00000000-0005-0000-0000-0000A09D0000}"/>
    <cellStyle name="Note 5 2 2 2 2 3 2 2" xfId="33411" xr:uid="{00000000-0005-0000-0000-0000A19D0000}"/>
    <cellStyle name="Note 5 2 2 2 2 3 3" xfId="28049" xr:uid="{00000000-0005-0000-0000-0000A29D0000}"/>
    <cellStyle name="Note 5 2 2 2 2 4" xfId="16794" xr:uid="{00000000-0005-0000-0000-0000A39D0000}"/>
    <cellStyle name="Note 5 2 2 2 2 4 2" xfId="29429" xr:uid="{00000000-0005-0000-0000-0000A49D0000}"/>
    <cellStyle name="Note 5 2 2 2 2 5" xfId="22485" xr:uid="{00000000-0005-0000-0000-0000A59D0000}"/>
    <cellStyle name="Note 5 2 2 2 2 5 2" xfId="34722" xr:uid="{00000000-0005-0000-0000-0000A69D0000}"/>
    <cellStyle name="Note 5 2 2 2 2 6" xfId="24148" xr:uid="{00000000-0005-0000-0000-0000A79D0000}"/>
    <cellStyle name="Note 5 2 2 2 2 6 2" xfId="45511" xr:uid="{00000000-0005-0000-0000-0000A89D0000}"/>
    <cellStyle name="Note 5 2 2 2 2 7" xfId="45512" xr:uid="{00000000-0005-0000-0000-0000A99D0000}"/>
    <cellStyle name="Note 5 2 2 2 3" xfId="13548" xr:uid="{00000000-0005-0000-0000-0000AA9D0000}"/>
    <cellStyle name="Note 5 2 2 2 3 2" xfId="19847" xr:uid="{00000000-0005-0000-0000-0000AB9D0000}"/>
    <cellStyle name="Note 5 2 2 2 3 2 2" xfId="32117" xr:uid="{00000000-0005-0000-0000-0000AC9D0000}"/>
    <cellStyle name="Note 5 2 2 2 3 3" xfId="26742" xr:uid="{00000000-0005-0000-0000-0000AD9D0000}"/>
    <cellStyle name="Note 5 2 2 2 3 3 2" xfId="45513" xr:uid="{00000000-0005-0000-0000-0000AE9D0000}"/>
    <cellStyle name="Note 5 2 2 2 3 4" xfId="45514" xr:uid="{00000000-0005-0000-0000-0000AF9D0000}"/>
    <cellStyle name="Note 5 2 2 2 4" xfId="14896" xr:uid="{00000000-0005-0000-0000-0000B09D0000}"/>
    <cellStyle name="Note 5 2 2 2 4 2" xfId="21146" xr:uid="{00000000-0005-0000-0000-0000B19D0000}"/>
    <cellStyle name="Note 5 2 2 2 4 2 2" xfId="33410" xr:uid="{00000000-0005-0000-0000-0000B29D0000}"/>
    <cellStyle name="Note 5 2 2 2 4 3" xfId="28048" xr:uid="{00000000-0005-0000-0000-0000B39D0000}"/>
    <cellStyle name="Note 5 2 2 2 5" xfId="16793" xr:uid="{00000000-0005-0000-0000-0000B49D0000}"/>
    <cellStyle name="Note 5 2 2 2 5 2" xfId="29428" xr:uid="{00000000-0005-0000-0000-0000B59D0000}"/>
    <cellStyle name="Note 5 2 2 2 6" xfId="22484" xr:uid="{00000000-0005-0000-0000-0000B69D0000}"/>
    <cellStyle name="Note 5 2 2 2 6 2" xfId="34721" xr:uid="{00000000-0005-0000-0000-0000B79D0000}"/>
    <cellStyle name="Note 5 2 2 2 7" xfId="24149" xr:uid="{00000000-0005-0000-0000-0000B89D0000}"/>
    <cellStyle name="Note 5 2 2 2 7 2" xfId="45515" xr:uid="{00000000-0005-0000-0000-0000B99D0000}"/>
    <cellStyle name="Note 5 2 2 2 8" xfId="45516" xr:uid="{00000000-0005-0000-0000-0000BA9D0000}"/>
    <cellStyle name="Note 5 2 2 3" xfId="10082" xr:uid="{00000000-0005-0000-0000-0000BB9D0000}"/>
    <cellStyle name="Note 5 2 2 3 2" xfId="13550" xr:uid="{00000000-0005-0000-0000-0000BC9D0000}"/>
    <cellStyle name="Note 5 2 2 3 2 2" xfId="19849" xr:uid="{00000000-0005-0000-0000-0000BD9D0000}"/>
    <cellStyle name="Note 5 2 2 3 2 2 2" xfId="32119" xr:uid="{00000000-0005-0000-0000-0000BE9D0000}"/>
    <cellStyle name="Note 5 2 2 3 2 3" xfId="26744" xr:uid="{00000000-0005-0000-0000-0000BF9D0000}"/>
    <cellStyle name="Note 5 2 2 3 2 3 2" xfId="45517" xr:uid="{00000000-0005-0000-0000-0000C09D0000}"/>
    <cellStyle name="Note 5 2 2 3 2 4" xfId="45518" xr:uid="{00000000-0005-0000-0000-0000C19D0000}"/>
    <cellStyle name="Note 5 2 2 3 3" xfId="14898" xr:uid="{00000000-0005-0000-0000-0000C29D0000}"/>
    <cellStyle name="Note 5 2 2 3 3 2" xfId="21148" xr:uid="{00000000-0005-0000-0000-0000C39D0000}"/>
    <cellStyle name="Note 5 2 2 3 3 2 2" xfId="33412" xr:uid="{00000000-0005-0000-0000-0000C49D0000}"/>
    <cellStyle name="Note 5 2 2 3 3 3" xfId="28050" xr:uid="{00000000-0005-0000-0000-0000C59D0000}"/>
    <cellStyle name="Note 5 2 2 3 4" xfId="16795" xr:uid="{00000000-0005-0000-0000-0000C69D0000}"/>
    <cellStyle name="Note 5 2 2 3 4 2" xfId="29430" xr:uid="{00000000-0005-0000-0000-0000C79D0000}"/>
    <cellStyle name="Note 5 2 2 3 5" xfId="22486" xr:uid="{00000000-0005-0000-0000-0000C89D0000}"/>
    <cellStyle name="Note 5 2 2 3 5 2" xfId="34723" xr:uid="{00000000-0005-0000-0000-0000C99D0000}"/>
    <cellStyle name="Note 5 2 2 3 6" xfId="24011" xr:uid="{00000000-0005-0000-0000-0000CA9D0000}"/>
    <cellStyle name="Note 5 2 2 3 6 2" xfId="45519" xr:uid="{00000000-0005-0000-0000-0000CB9D0000}"/>
    <cellStyle name="Note 5 2 2 3 7" xfId="45520" xr:uid="{00000000-0005-0000-0000-0000CC9D0000}"/>
    <cellStyle name="Note 5 2 2 4" xfId="10247" xr:uid="{00000000-0005-0000-0000-0000CD9D0000}"/>
    <cellStyle name="Note 5 2 2 4 2" xfId="18132" xr:uid="{00000000-0005-0000-0000-0000CE9D0000}"/>
    <cellStyle name="Note 5 2 2 4 2 2" xfId="30415" xr:uid="{00000000-0005-0000-0000-0000CF9D0000}"/>
    <cellStyle name="Note 5 2 2 4 2 2 2" xfId="45521" xr:uid="{00000000-0005-0000-0000-0000D09D0000}"/>
    <cellStyle name="Note 5 2 2 4 2 3" xfId="45522" xr:uid="{00000000-0005-0000-0000-0000D19D0000}"/>
    <cellStyle name="Note 5 2 2 4 3" xfId="24150" xr:uid="{00000000-0005-0000-0000-0000D29D0000}"/>
    <cellStyle name="Note 5 2 2 4 3 2" xfId="45523" xr:uid="{00000000-0005-0000-0000-0000D39D0000}"/>
    <cellStyle name="Note 5 2 2 4 4" xfId="45524" xr:uid="{00000000-0005-0000-0000-0000D49D0000}"/>
    <cellStyle name="Note 5 2 2 5" xfId="11852" xr:uid="{00000000-0005-0000-0000-0000D59D0000}"/>
    <cellStyle name="Note 5 2 2 5 2" xfId="18515" xr:uid="{00000000-0005-0000-0000-0000D69D0000}"/>
    <cellStyle name="Note 5 2 2 5 2 2" xfId="30793" xr:uid="{00000000-0005-0000-0000-0000D79D0000}"/>
    <cellStyle name="Note 5 2 2 5 3" xfId="25412" xr:uid="{00000000-0005-0000-0000-0000D89D0000}"/>
    <cellStyle name="Note 5 2 2 6" xfId="9724" xr:uid="{00000000-0005-0000-0000-0000D99D0000}"/>
    <cellStyle name="Note 5 2 2 6 2" xfId="17938" xr:uid="{00000000-0005-0000-0000-0000DA9D0000}"/>
    <cellStyle name="Note 5 2 2 6 2 2" xfId="30243" xr:uid="{00000000-0005-0000-0000-0000DB9D0000}"/>
    <cellStyle name="Note 5 2 2 6 3" xfId="23736" xr:uid="{00000000-0005-0000-0000-0000DC9D0000}"/>
    <cellStyle name="Note 5 2 2 7" xfId="13547" xr:uid="{00000000-0005-0000-0000-0000DD9D0000}"/>
    <cellStyle name="Note 5 2 2 7 2" xfId="19846" xr:uid="{00000000-0005-0000-0000-0000DE9D0000}"/>
    <cellStyle name="Note 5 2 2 7 2 2" xfId="32116" xr:uid="{00000000-0005-0000-0000-0000DF9D0000}"/>
    <cellStyle name="Note 5 2 2 7 3" xfId="26741" xr:uid="{00000000-0005-0000-0000-0000E09D0000}"/>
    <cellStyle name="Note 5 2 2 8" xfId="14895" xr:uid="{00000000-0005-0000-0000-0000E19D0000}"/>
    <cellStyle name="Note 5 2 2 8 2" xfId="21145" xr:uid="{00000000-0005-0000-0000-0000E29D0000}"/>
    <cellStyle name="Note 5 2 2 8 2 2" xfId="33409" xr:uid="{00000000-0005-0000-0000-0000E39D0000}"/>
    <cellStyle name="Note 5 2 2 8 3" xfId="28047" xr:uid="{00000000-0005-0000-0000-0000E49D0000}"/>
    <cellStyle name="Note 5 2 2 9" xfId="17497" xr:uid="{00000000-0005-0000-0000-0000E59D0000}"/>
    <cellStyle name="Note 5 2 2 9 2" xfId="29811" xr:uid="{00000000-0005-0000-0000-0000E69D0000}"/>
    <cellStyle name="Note 5 2 3" xfId="11030" xr:uid="{00000000-0005-0000-0000-0000E79D0000}"/>
    <cellStyle name="Note 5 2 3 10" xfId="45525" xr:uid="{00000000-0005-0000-0000-0000E89D0000}"/>
    <cellStyle name="Note 5 2 3 2" xfId="11341" xr:uid="{00000000-0005-0000-0000-0000E99D0000}"/>
    <cellStyle name="Note 5 2 3 2 2" xfId="13552" xr:uid="{00000000-0005-0000-0000-0000EA9D0000}"/>
    <cellStyle name="Note 5 2 3 2 2 2" xfId="19851" xr:uid="{00000000-0005-0000-0000-0000EB9D0000}"/>
    <cellStyle name="Note 5 2 3 2 2 2 2" xfId="32121" xr:uid="{00000000-0005-0000-0000-0000EC9D0000}"/>
    <cellStyle name="Note 5 2 3 2 2 3" xfId="26746" xr:uid="{00000000-0005-0000-0000-0000ED9D0000}"/>
    <cellStyle name="Note 5 2 3 2 2 3 2" xfId="45526" xr:uid="{00000000-0005-0000-0000-0000EE9D0000}"/>
    <cellStyle name="Note 5 2 3 2 2 4" xfId="45527" xr:uid="{00000000-0005-0000-0000-0000EF9D0000}"/>
    <cellStyle name="Note 5 2 3 2 3" xfId="14900" xr:uid="{00000000-0005-0000-0000-0000F09D0000}"/>
    <cellStyle name="Note 5 2 3 2 3 2" xfId="21150" xr:uid="{00000000-0005-0000-0000-0000F19D0000}"/>
    <cellStyle name="Note 5 2 3 2 3 2 2" xfId="33414" xr:uid="{00000000-0005-0000-0000-0000F29D0000}"/>
    <cellStyle name="Note 5 2 3 2 3 3" xfId="28052" xr:uid="{00000000-0005-0000-0000-0000F39D0000}"/>
    <cellStyle name="Note 5 2 3 2 4" xfId="16797" xr:uid="{00000000-0005-0000-0000-0000F49D0000}"/>
    <cellStyle name="Note 5 2 3 2 4 2" xfId="29432" xr:uid="{00000000-0005-0000-0000-0000F59D0000}"/>
    <cellStyle name="Note 5 2 3 2 5" xfId="22488" xr:uid="{00000000-0005-0000-0000-0000F69D0000}"/>
    <cellStyle name="Note 5 2 3 2 5 2" xfId="34725" xr:uid="{00000000-0005-0000-0000-0000F79D0000}"/>
    <cellStyle name="Note 5 2 3 2 6" xfId="25194" xr:uid="{00000000-0005-0000-0000-0000F89D0000}"/>
    <cellStyle name="Note 5 2 3 2 6 2" xfId="45528" xr:uid="{00000000-0005-0000-0000-0000F99D0000}"/>
    <cellStyle name="Note 5 2 3 2 7" xfId="45529" xr:uid="{00000000-0005-0000-0000-0000FA9D0000}"/>
    <cellStyle name="Note 5 2 3 3" xfId="9816" xr:uid="{00000000-0005-0000-0000-0000FB9D0000}"/>
    <cellStyle name="Note 5 2 3 3 2" xfId="18028" xr:uid="{00000000-0005-0000-0000-0000FC9D0000}"/>
    <cellStyle name="Note 5 2 3 3 2 2" xfId="30333" xr:uid="{00000000-0005-0000-0000-0000FD9D0000}"/>
    <cellStyle name="Note 5 2 3 3 3" xfId="23827" xr:uid="{00000000-0005-0000-0000-0000FE9D0000}"/>
    <cellStyle name="Note 5 2 3 3 3 2" xfId="45530" xr:uid="{00000000-0005-0000-0000-0000FF9D0000}"/>
    <cellStyle name="Note 5 2 3 3 4" xfId="45531" xr:uid="{00000000-0005-0000-0000-0000009E0000}"/>
    <cellStyle name="Note 5 2 3 4" xfId="13551" xr:uid="{00000000-0005-0000-0000-0000019E0000}"/>
    <cellStyle name="Note 5 2 3 4 2" xfId="19850" xr:uid="{00000000-0005-0000-0000-0000029E0000}"/>
    <cellStyle name="Note 5 2 3 4 2 2" xfId="32120" xr:uid="{00000000-0005-0000-0000-0000039E0000}"/>
    <cellStyle name="Note 5 2 3 4 3" xfId="26745" xr:uid="{00000000-0005-0000-0000-0000049E0000}"/>
    <cellStyle name="Note 5 2 3 5" xfId="14899" xr:uid="{00000000-0005-0000-0000-0000059E0000}"/>
    <cellStyle name="Note 5 2 3 5 2" xfId="21149" xr:uid="{00000000-0005-0000-0000-0000069E0000}"/>
    <cellStyle name="Note 5 2 3 5 2 2" xfId="33413" xr:uid="{00000000-0005-0000-0000-0000079E0000}"/>
    <cellStyle name="Note 5 2 3 5 3" xfId="28051" xr:uid="{00000000-0005-0000-0000-0000089E0000}"/>
    <cellStyle name="Note 5 2 3 6" xfId="18288" xr:uid="{00000000-0005-0000-0000-0000099E0000}"/>
    <cellStyle name="Note 5 2 3 6 2" xfId="30571" xr:uid="{00000000-0005-0000-0000-00000A9E0000}"/>
    <cellStyle name="Note 5 2 3 7" xfId="16796" xr:uid="{00000000-0005-0000-0000-00000B9E0000}"/>
    <cellStyle name="Note 5 2 3 7 2" xfId="29431" xr:uid="{00000000-0005-0000-0000-00000C9E0000}"/>
    <cellStyle name="Note 5 2 3 8" xfId="22487" xr:uid="{00000000-0005-0000-0000-00000D9E0000}"/>
    <cellStyle name="Note 5 2 3 8 2" xfId="34724" xr:uid="{00000000-0005-0000-0000-00000E9E0000}"/>
    <cellStyle name="Note 5 2 3 9" xfId="24922" xr:uid="{00000000-0005-0000-0000-00000F9E0000}"/>
    <cellStyle name="Note 5 2 3 9 2" xfId="45532" xr:uid="{00000000-0005-0000-0000-0000109E0000}"/>
    <cellStyle name="Note 5 2 4" xfId="10244" xr:uid="{00000000-0005-0000-0000-0000119E0000}"/>
    <cellStyle name="Note 5 2 4 2" xfId="13553" xr:uid="{00000000-0005-0000-0000-0000129E0000}"/>
    <cellStyle name="Note 5 2 4 2 2" xfId="19852" xr:uid="{00000000-0005-0000-0000-0000139E0000}"/>
    <cellStyle name="Note 5 2 4 2 2 2" xfId="32122" xr:uid="{00000000-0005-0000-0000-0000149E0000}"/>
    <cellStyle name="Note 5 2 4 2 3" xfId="26747" xr:uid="{00000000-0005-0000-0000-0000159E0000}"/>
    <cellStyle name="Note 5 2 4 2 3 2" xfId="45533" xr:uid="{00000000-0005-0000-0000-0000169E0000}"/>
    <cellStyle name="Note 5 2 4 2 4" xfId="45534" xr:uid="{00000000-0005-0000-0000-0000179E0000}"/>
    <cellStyle name="Note 5 2 4 3" xfId="14901" xr:uid="{00000000-0005-0000-0000-0000189E0000}"/>
    <cellStyle name="Note 5 2 4 3 2" xfId="21151" xr:uid="{00000000-0005-0000-0000-0000199E0000}"/>
    <cellStyle name="Note 5 2 4 3 2 2" xfId="33415" xr:uid="{00000000-0005-0000-0000-00001A9E0000}"/>
    <cellStyle name="Note 5 2 4 3 3" xfId="28053" xr:uid="{00000000-0005-0000-0000-00001B9E0000}"/>
    <cellStyle name="Note 5 2 4 4" xfId="16798" xr:uid="{00000000-0005-0000-0000-00001C9E0000}"/>
    <cellStyle name="Note 5 2 4 4 2" xfId="29433" xr:uid="{00000000-0005-0000-0000-00001D9E0000}"/>
    <cellStyle name="Note 5 2 4 5" xfId="22489" xr:uid="{00000000-0005-0000-0000-00001E9E0000}"/>
    <cellStyle name="Note 5 2 4 5 2" xfId="34726" xr:uid="{00000000-0005-0000-0000-00001F9E0000}"/>
    <cellStyle name="Note 5 2 4 6" xfId="24147" xr:uid="{00000000-0005-0000-0000-0000209E0000}"/>
    <cellStyle name="Note 5 2 4 6 2" xfId="45535" xr:uid="{00000000-0005-0000-0000-0000219E0000}"/>
    <cellStyle name="Note 5 2 4 7" xfId="45536" xr:uid="{00000000-0005-0000-0000-0000229E0000}"/>
    <cellStyle name="Note 5 2 5" xfId="11342" xr:uid="{00000000-0005-0000-0000-0000239E0000}"/>
    <cellStyle name="Note 5 2 5 2" xfId="18399" xr:uid="{00000000-0005-0000-0000-0000249E0000}"/>
    <cellStyle name="Note 5 2 5 2 2" xfId="30677" xr:uid="{00000000-0005-0000-0000-0000259E0000}"/>
    <cellStyle name="Note 5 2 5 2 2 2" xfId="45537" xr:uid="{00000000-0005-0000-0000-0000269E0000}"/>
    <cellStyle name="Note 5 2 5 2 3" xfId="45538" xr:uid="{00000000-0005-0000-0000-0000279E0000}"/>
    <cellStyle name="Note 5 2 5 3" xfId="25195" xr:uid="{00000000-0005-0000-0000-0000289E0000}"/>
    <cellStyle name="Note 5 2 5 3 2" xfId="45539" xr:uid="{00000000-0005-0000-0000-0000299E0000}"/>
    <cellStyle name="Note 5 2 5 4" xfId="45540" xr:uid="{00000000-0005-0000-0000-00002A9E0000}"/>
    <cellStyle name="Note 5 2 6" xfId="9535" xr:uid="{00000000-0005-0000-0000-00002B9E0000}"/>
    <cellStyle name="Note 5 2 6 2" xfId="17749" xr:uid="{00000000-0005-0000-0000-00002C9E0000}"/>
    <cellStyle name="Note 5 2 6 2 2" xfId="30055" xr:uid="{00000000-0005-0000-0000-00002D9E0000}"/>
    <cellStyle name="Note 5 2 6 3" xfId="23548" xr:uid="{00000000-0005-0000-0000-00002E9E0000}"/>
    <cellStyle name="Note 5 2 7" xfId="13546" xr:uid="{00000000-0005-0000-0000-00002F9E0000}"/>
    <cellStyle name="Note 5 2 7 2" xfId="19845" xr:uid="{00000000-0005-0000-0000-0000309E0000}"/>
    <cellStyle name="Note 5 2 7 2 2" xfId="32115" xr:uid="{00000000-0005-0000-0000-0000319E0000}"/>
    <cellStyle name="Note 5 2 7 3" xfId="26740" xr:uid="{00000000-0005-0000-0000-0000329E0000}"/>
    <cellStyle name="Note 5 2 8" xfId="14894" xr:uid="{00000000-0005-0000-0000-0000339E0000}"/>
    <cellStyle name="Note 5 2 8 2" xfId="21144" xr:uid="{00000000-0005-0000-0000-0000349E0000}"/>
    <cellStyle name="Note 5 2 8 2 2" xfId="33408" xr:uid="{00000000-0005-0000-0000-0000359E0000}"/>
    <cellStyle name="Note 5 2 8 3" xfId="28046" xr:uid="{00000000-0005-0000-0000-0000369E0000}"/>
    <cellStyle name="Note 5 2 9" xfId="17319" xr:uid="{00000000-0005-0000-0000-0000379E0000}"/>
    <cellStyle name="Note 5 2 9 2" xfId="29645" xr:uid="{00000000-0005-0000-0000-0000389E0000}"/>
    <cellStyle name="Note 5 3" xfId="3042" xr:uid="{00000000-0005-0000-0000-0000399E0000}"/>
    <cellStyle name="Note 5 3 10" xfId="22490" xr:uid="{00000000-0005-0000-0000-00003A9E0000}"/>
    <cellStyle name="Note 5 3 10 2" xfId="34727" xr:uid="{00000000-0005-0000-0000-00003B9E0000}"/>
    <cellStyle name="Note 5 3 11" xfId="23107" xr:uid="{00000000-0005-0000-0000-00003C9E0000}"/>
    <cellStyle name="Note 5 3 11 2" xfId="45541" xr:uid="{00000000-0005-0000-0000-00003D9E0000}"/>
    <cellStyle name="Note 5 3 12" xfId="22666" xr:uid="{00000000-0005-0000-0000-00003E9E0000}"/>
    <cellStyle name="Note 5 3 12 2" xfId="45542" xr:uid="{00000000-0005-0000-0000-00003F9E0000}"/>
    <cellStyle name="Note 5 3 13" xfId="45543" xr:uid="{00000000-0005-0000-0000-0000409E0000}"/>
    <cellStyle name="Note 5 3 2" xfId="5788" xr:uid="{00000000-0005-0000-0000-0000419E0000}"/>
    <cellStyle name="Note 5 3 2 10" xfId="22491" xr:uid="{00000000-0005-0000-0000-0000429E0000}"/>
    <cellStyle name="Note 5 3 2 10 2" xfId="34728" xr:uid="{00000000-0005-0000-0000-0000439E0000}"/>
    <cellStyle name="Note 5 3 2 11" xfId="23274" xr:uid="{00000000-0005-0000-0000-0000449E0000}"/>
    <cellStyle name="Note 5 3 2 11 2" xfId="45544" xr:uid="{00000000-0005-0000-0000-0000459E0000}"/>
    <cellStyle name="Note 5 3 2 12" xfId="22837" xr:uid="{00000000-0005-0000-0000-0000469E0000}"/>
    <cellStyle name="Note 5 3 2 12 2" xfId="45545" xr:uid="{00000000-0005-0000-0000-0000479E0000}"/>
    <cellStyle name="Note 5 3 2 13" xfId="45546" xr:uid="{00000000-0005-0000-0000-0000489E0000}"/>
    <cellStyle name="Note 5 3 2 2" xfId="10242" xr:uid="{00000000-0005-0000-0000-0000499E0000}"/>
    <cellStyle name="Note 5 3 2 2 2" xfId="13556" xr:uid="{00000000-0005-0000-0000-00004A9E0000}"/>
    <cellStyle name="Note 5 3 2 2 2 2" xfId="19855" xr:uid="{00000000-0005-0000-0000-00004B9E0000}"/>
    <cellStyle name="Note 5 3 2 2 2 2 2" xfId="32125" xr:uid="{00000000-0005-0000-0000-00004C9E0000}"/>
    <cellStyle name="Note 5 3 2 2 2 3" xfId="26750" xr:uid="{00000000-0005-0000-0000-00004D9E0000}"/>
    <cellStyle name="Note 5 3 2 2 2 3 2" xfId="45547" xr:uid="{00000000-0005-0000-0000-00004E9E0000}"/>
    <cellStyle name="Note 5 3 2 2 2 4" xfId="45548" xr:uid="{00000000-0005-0000-0000-00004F9E0000}"/>
    <cellStyle name="Note 5 3 2 2 3" xfId="14904" xr:uid="{00000000-0005-0000-0000-0000509E0000}"/>
    <cellStyle name="Note 5 3 2 2 3 2" xfId="21154" xr:uid="{00000000-0005-0000-0000-0000519E0000}"/>
    <cellStyle name="Note 5 3 2 2 3 2 2" xfId="33418" xr:uid="{00000000-0005-0000-0000-0000529E0000}"/>
    <cellStyle name="Note 5 3 2 2 3 3" xfId="28056" xr:uid="{00000000-0005-0000-0000-0000539E0000}"/>
    <cellStyle name="Note 5 3 2 2 4" xfId="16801" xr:uid="{00000000-0005-0000-0000-0000549E0000}"/>
    <cellStyle name="Note 5 3 2 2 4 2" xfId="29436" xr:uid="{00000000-0005-0000-0000-0000559E0000}"/>
    <cellStyle name="Note 5 3 2 2 5" xfId="22492" xr:uid="{00000000-0005-0000-0000-0000569E0000}"/>
    <cellStyle name="Note 5 3 2 2 5 2" xfId="34729" xr:uid="{00000000-0005-0000-0000-0000579E0000}"/>
    <cellStyle name="Note 5 3 2 2 6" xfId="24145" xr:uid="{00000000-0005-0000-0000-0000589E0000}"/>
    <cellStyle name="Note 5 3 2 2 6 2" xfId="45549" xr:uid="{00000000-0005-0000-0000-0000599E0000}"/>
    <cellStyle name="Note 5 3 2 2 7" xfId="45550" xr:uid="{00000000-0005-0000-0000-00005A9E0000}"/>
    <cellStyle name="Note 5 3 2 3" xfId="10243" xr:uid="{00000000-0005-0000-0000-00005B9E0000}"/>
    <cellStyle name="Note 5 3 2 3 2" xfId="18131" xr:uid="{00000000-0005-0000-0000-00005C9E0000}"/>
    <cellStyle name="Note 5 3 2 3 2 2" xfId="30414" xr:uid="{00000000-0005-0000-0000-00005D9E0000}"/>
    <cellStyle name="Note 5 3 2 3 2 2 2" xfId="45551" xr:uid="{00000000-0005-0000-0000-00005E9E0000}"/>
    <cellStyle name="Note 5 3 2 3 2 3" xfId="45552" xr:uid="{00000000-0005-0000-0000-00005F9E0000}"/>
    <cellStyle name="Note 5 3 2 3 3" xfId="24146" xr:uid="{00000000-0005-0000-0000-0000609E0000}"/>
    <cellStyle name="Note 5 3 2 3 3 2" xfId="45553" xr:uid="{00000000-0005-0000-0000-0000619E0000}"/>
    <cellStyle name="Note 5 3 2 3 4" xfId="45554" xr:uid="{00000000-0005-0000-0000-0000629E0000}"/>
    <cellStyle name="Note 5 3 2 4" xfId="11853" xr:uid="{00000000-0005-0000-0000-0000639E0000}"/>
    <cellStyle name="Note 5 3 2 4 2" xfId="18516" xr:uid="{00000000-0005-0000-0000-0000649E0000}"/>
    <cellStyle name="Note 5 3 2 4 2 2" xfId="30794" xr:uid="{00000000-0005-0000-0000-0000659E0000}"/>
    <cellStyle name="Note 5 3 2 4 3" xfId="25413" xr:uid="{00000000-0005-0000-0000-0000669E0000}"/>
    <cellStyle name="Note 5 3 2 5" xfId="9725" xr:uid="{00000000-0005-0000-0000-0000679E0000}"/>
    <cellStyle name="Note 5 3 2 5 2" xfId="17939" xr:uid="{00000000-0005-0000-0000-0000689E0000}"/>
    <cellStyle name="Note 5 3 2 5 2 2" xfId="30244" xr:uid="{00000000-0005-0000-0000-0000699E0000}"/>
    <cellStyle name="Note 5 3 2 5 3" xfId="23737" xr:uid="{00000000-0005-0000-0000-00006A9E0000}"/>
    <cellStyle name="Note 5 3 2 6" xfId="13555" xr:uid="{00000000-0005-0000-0000-00006B9E0000}"/>
    <cellStyle name="Note 5 3 2 6 2" xfId="19854" xr:uid="{00000000-0005-0000-0000-00006C9E0000}"/>
    <cellStyle name="Note 5 3 2 6 2 2" xfId="32124" xr:uid="{00000000-0005-0000-0000-00006D9E0000}"/>
    <cellStyle name="Note 5 3 2 6 3" xfId="26749" xr:uid="{00000000-0005-0000-0000-00006E9E0000}"/>
    <cellStyle name="Note 5 3 2 7" xfId="14903" xr:uid="{00000000-0005-0000-0000-00006F9E0000}"/>
    <cellStyle name="Note 5 3 2 7 2" xfId="21153" xr:uid="{00000000-0005-0000-0000-0000709E0000}"/>
    <cellStyle name="Note 5 3 2 7 2 2" xfId="33417" xr:uid="{00000000-0005-0000-0000-0000719E0000}"/>
    <cellStyle name="Note 5 3 2 7 3" xfId="28055" xr:uid="{00000000-0005-0000-0000-0000729E0000}"/>
    <cellStyle name="Note 5 3 2 8" xfId="17498" xr:uid="{00000000-0005-0000-0000-0000739E0000}"/>
    <cellStyle name="Note 5 3 2 8 2" xfId="29812" xr:uid="{00000000-0005-0000-0000-0000749E0000}"/>
    <cellStyle name="Note 5 3 2 9" xfId="16800" xr:uid="{00000000-0005-0000-0000-0000759E0000}"/>
    <cellStyle name="Note 5 3 2 9 2" xfId="29435" xr:uid="{00000000-0005-0000-0000-0000769E0000}"/>
    <cellStyle name="Note 5 3 3" xfId="11031" xr:uid="{00000000-0005-0000-0000-0000779E0000}"/>
    <cellStyle name="Note 5 3 3 2" xfId="10241" xr:uid="{00000000-0005-0000-0000-0000789E0000}"/>
    <cellStyle name="Note 5 3 3 2 2" xfId="18130" xr:uid="{00000000-0005-0000-0000-0000799E0000}"/>
    <cellStyle name="Note 5 3 3 2 2 2" xfId="30413" xr:uid="{00000000-0005-0000-0000-00007A9E0000}"/>
    <cellStyle name="Note 5 3 3 2 3" xfId="24144" xr:uid="{00000000-0005-0000-0000-00007B9E0000}"/>
    <cellStyle name="Note 5 3 3 2 3 2" xfId="45555" xr:uid="{00000000-0005-0000-0000-00007C9E0000}"/>
    <cellStyle name="Note 5 3 3 2 4" xfId="45556" xr:uid="{00000000-0005-0000-0000-00007D9E0000}"/>
    <cellStyle name="Note 5 3 3 3" xfId="13557" xr:uid="{00000000-0005-0000-0000-00007E9E0000}"/>
    <cellStyle name="Note 5 3 3 3 2" xfId="19856" xr:uid="{00000000-0005-0000-0000-00007F9E0000}"/>
    <cellStyle name="Note 5 3 3 3 2 2" xfId="32126" xr:uid="{00000000-0005-0000-0000-0000809E0000}"/>
    <cellStyle name="Note 5 3 3 3 3" xfId="26751" xr:uid="{00000000-0005-0000-0000-0000819E0000}"/>
    <cellStyle name="Note 5 3 3 4" xfId="14905" xr:uid="{00000000-0005-0000-0000-0000829E0000}"/>
    <cellStyle name="Note 5 3 3 4 2" xfId="21155" xr:uid="{00000000-0005-0000-0000-0000839E0000}"/>
    <cellStyle name="Note 5 3 3 4 2 2" xfId="33419" xr:uid="{00000000-0005-0000-0000-0000849E0000}"/>
    <cellStyle name="Note 5 3 3 4 3" xfId="28057" xr:uid="{00000000-0005-0000-0000-0000859E0000}"/>
    <cellStyle name="Note 5 3 3 5" xfId="18289" xr:uid="{00000000-0005-0000-0000-0000869E0000}"/>
    <cellStyle name="Note 5 3 3 5 2" xfId="30572" xr:uid="{00000000-0005-0000-0000-0000879E0000}"/>
    <cellStyle name="Note 5 3 3 6" xfId="16802" xr:uid="{00000000-0005-0000-0000-0000889E0000}"/>
    <cellStyle name="Note 5 3 3 6 2" xfId="29437" xr:uid="{00000000-0005-0000-0000-0000899E0000}"/>
    <cellStyle name="Note 5 3 3 7" xfId="22493" xr:uid="{00000000-0005-0000-0000-00008A9E0000}"/>
    <cellStyle name="Note 5 3 3 7 2" xfId="34730" xr:uid="{00000000-0005-0000-0000-00008B9E0000}"/>
    <cellStyle name="Note 5 3 3 8" xfId="24923" xr:uid="{00000000-0005-0000-0000-00008C9E0000}"/>
    <cellStyle name="Note 5 3 3 8 2" xfId="45557" xr:uid="{00000000-0005-0000-0000-00008D9E0000}"/>
    <cellStyle name="Note 5 3 3 9" xfId="45558" xr:uid="{00000000-0005-0000-0000-00008E9E0000}"/>
    <cellStyle name="Note 5 3 4" xfId="11340" xr:uid="{00000000-0005-0000-0000-00008F9E0000}"/>
    <cellStyle name="Note 5 3 4 2" xfId="18398" xr:uid="{00000000-0005-0000-0000-0000909E0000}"/>
    <cellStyle name="Note 5 3 4 2 2" xfId="30676" xr:uid="{00000000-0005-0000-0000-0000919E0000}"/>
    <cellStyle name="Note 5 3 4 2 2 2" xfId="45559" xr:uid="{00000000-0005-0000-0000-0000929E0000}"/>
    <cellStyle name="Note 5 3 4 2 3" xfId="45560" xr:uid="{00000000-0005-0000-0000-0000939E0000}"/>
    <cellStyle name="Note 5 3 4 3" xfId="25193" xr:uid="{00000000-0005-0000-0000-0000949E0000}"/>
    <cellStyle name="Note 5 3 4 3 2" xfId="45561" xr:uid="{00000000-0005-0000-0000-0000959E0000}"/>
    <cellStyle name="Note 5 3 4 4" xfId="45562" xr:uid="{00000000-0005-0000-0000-0000969E0000}"/>
    <cellStyle name="Note 5 3 5" xfId="9536" xr:uid="{00000000-0005-0000-0000-0000979E0000}"/>
    <cellStyle name="Note 5 3 5 2" xfId="17750" xr:uid="{00000000-0005-0000-0000-0000989E0000}"/>
    <cellStyle name="Note 5 3 5 2 2" xfId="30056" xr:uid="{00000000-0005-0000-0000-0000999E0000}"/>
    <cellStyle name="Note 5 3 5 3" xfId="23549" xr:uid="{00000000-0005-0000-0000-00009A9E0000}"/>
    <cellStyle name="Note 5 3 6" xfId="13554" xr:uid="{00000000-0005-0000-0000-00009B9E0000}"/>
    <cellStyle name="Note 5 3 6 2" xfId="19853" xr:uid="{00000000-0005-0000-0000-00009C9E0000}"/>
    <cellStyle name="Note 5 3 6 2 2" xfId="32123" xr:uid="{00000000-0005-0000-0000-00009D9E0000}"/>
    <cellStyle name="Note 5 3 6 3" xfId="26748" xr:uid="{00000000-0005-0000-0000-00009E9E0000}"/>
    <cellStyle name="Note 5 3 7" xfId="14902" xr:uid="{00000000-0005-0000-0000-00009F9E0000}"/>
    <cellStyle name="Note 5 3 7 2" xfId="21152" xr:uid="{00000000-0005-0000-0000-0000A09E0000}"/>
    <cellStyle name="Note 5 3 7 2 2" xfId="33416" xr:uid="{00000000-0005-0000-0000-0000A19E0000}"/>
    <cellStyle name="Note 5 3 7 3" xfId="28054" xr:uid="{00000000-0005-0000-0000-0000A29E0000}"/>
    <cellStyle name="Note 5 3 8" xfId="17320" xr:uid="{00000000-0005-0000-0000-0000A39E0000}"/>
    <cellStyle name="Note 5 3 8 2" xfId="29646" xr:uid="{00000000-0005-0000-0000-0000A49E0000}"/>
    <cellStyle name="Note 5 3 9" xfId="16799" xr:uid="{00000000-0005-0000-0000-0000A59E0000}"/>
    <cellStyle name="Note 5 3 9 2" xfId="29434" xr:uid="{00000000-0005-0000-0000-0000A69E0000}"/>
    <cellStyle name="Note 5 4" xfId="3043" xr:uid="{00000000-0005-0000-0000-0000A79E0000}"/>
    <cellStyle name="Note 5 4 10" xfId="22494" xr:uid="{00000000-0005-0000-0000-0000A89E0000}"/>
    <cellStyle name="Note 5 4 10 2" xfId="34731" xr:uid="{00000000-0005-0000-0000-0000A99E0000}"/>
    <cellStyle name="Note 5 4 11" xfId="23108" xr:uid="{00000000-0005-0000-0000-0000AA9E0000}"/>
    <cellStyle name="Note 5 4 11 2" xfId="45563" xr:uid="{00000000-0005-0000-0000-0000AB9E0000}"/>
    <cellStyle name="Note 5 4 12" xfId="22667" xr:uid="{00000000-0005-0000-0000-0000AC9E0000}"/>
    <cellStyle name="Note 5 4 12 2" xfId="45564" xr:uid="{00000000-0005-0000-0000-0000AD9E0000}"/>
    <cellStyle name="Note 5 4 13" xfId="45565" xr:uid="{00000000-0005-0000-0000-0000AE9E0000}"/>
    <cellStyle name="Note 5 4 2" xfId="5789" xr:uid="{00000000-0005-0000-0000-0000AF9E0000}"/>
    <cellStyle name="Note 5 4 2 10" xfId="23275" xr:uid="{00000000-0005-0000-0000-0000B09E0000}"/>
    <cellStyle name="Note 5 4 2 10 2" xfId="45566" xr:uid="{00000000-0005-0000-0000-0000B19E0000}"/>
    <cellStyle name="Note 5 4 2 11" xfId="22838" xr:uid="{00000000-0005-0000-0000-0000B29E0000}"/>
    <cellStyle name="Note 5 4 2 11 2" xfId="45567" xr:uid="{00000000-0005-0000-0000-0000B39E0000}"/>
    <cellStyle name="Note 5 4 2 12" xfId="45568" xr:uid="{00000000-0005-0000-0000-0000B49E0000}"/>
    <cellStyle name="Note 5 4 2 2" xfId="10240" xr:uid="{00000000-0005-0000-0000-0000B59E0000}"/>
    <cellStyle name="Note 5 4 2 2 2" xfId="18129" xr:uid="{00000000-0005-0000-0000-0000B69E0000}"/>
    <cellStyle name="Note 5 4 2 2 2 2" xfId="30412" xr:uid="{00000000-0005-0000-0000-0000B79E0000}"/>
    <cellStyle name="Note 5 4 2 2 2 2 2" xfId="45569" xr:uid="{00000000-0005-0000-0000-0000B89E0000}"/>
    <cellStyle name="Note 5 4 2 2 2 3" xfId="45570" xr:uid="{00000000-0005-0000-0000-0000B99E0000}"/>
    <cellStyle name="Note 5 4 2 2 3" xfId="24143" xr:uid="{00000000-0005-0000-0000-0000BA9E0000}"/>
    <cellStyle name="Note 5 4 2 2 3 2" xfId="45571" xr:uid="{00000000-0005-0000-0000-0000BB9E0000}"/>
    <cellStyle name="Note 5 4 2 2 4" xfId="45572" xr:uid="{00000000-0005-0000-0000-0000BC9E0000}"/>
    <cellStyle name="Note 5 4 2 3" xfId="11854" xr:uid="{00000000-0005-0000-0000-0000BD9E0000}"/>
    <cellStyle name="Note 5 4 2 3 2" xfId="18517" xr:uid="{00000000-0005-0000-0000-0000BE9E0000}"/>
    <cellStyle name="Note 5 4 2 3 2 2" xfId="30795" xr:uid="{00000000-0005-0000-0000-0000BF9E0000}"/>
    <cellStyle name="Note 5 4 2 3 3" xfId="25414" xr:uid="{00000000-0005-0000-0000-0000C09E0000}"/>
    <cellStyle name="Note 5 4 2 4" xfId="9726" xr:uid="{00000000-0005-0000-0000-0000C19E0000}"/>
    <cellStyle name="Note 5 4 2 4 2" xfId="17940" xr:uid="{00000000-0005-0000-0000-0000C29E0000}"/>
    <cellStyle name="Note 5 4 2 4 2 2" xfId="30245" xr:uid="{00000000-0005-0000-0000-0000C39E0000}"/>
    <cellStyle name="Note 5 4 2 4 3" xfId="23738" xr:uid="{00000000-0005-0000-0000-0000C49E0000}"/>
    <cellStyle name="Note 5 4 2 5" xfId="13559" xr:uid="{00000000-0005-0000-0000-0000C59E0000}"/>
    <cellStyle name="Note 5 4 2 5 2" xfId="19858" xr:uid="{00000000-0005-0000-0000-0000C69E0000}"/>
    <cellStyle name="Note 5 4 2 5 2 2" xfId="32128" xr:uid="{00000000-0005-0000-0000-0000C79E0000}"/>
    <cellStyle name="Note 5 4 2 5 3" xfId="26753" xr:uid="{00000000-0005-0000-0000-0000C89E0000}"/>
    <cellStyle name="Note 5 4 2 6" xfId="14907" xr:uid="{00000000-0005-0000-0000-0000C99E0000}"/>
    <cellStyle name="Note 5 4 2 6 2" xfId="21157" xr:uid="{00000000-0005-0000-0000-0000CA9E0000}"/>
    <cellStyle name="Note 5 4 2 6 2 2" xfId="33421" xr:uid="{00000000-0005-0000-0000-0000CB9E0000}"/>
    <cellStyle name="Note 5 4 2 6 3" xfId="28059" xr:uid="{00000000-0005-0000-0000-0000CC9E0000}"/>
    <cellStyle name="Note 5 4 2 7" xfId="17499" xr:uid="{00000000-0005-0000-0000-0000CD9E0000}"/>
    <cellStyle name="Note 5 4 2 7 2" xfId="29813" xr:uid="{00000000-0005-0000-0000-0000CE9E0000}"/>
    <cellStyle name="Note 5 4 2 8" xfId="16804" xr:uid="{00000000-0005-0000-0000-0000CF9E0000}"/>
    <cellStyle name="Note 5 4 2 8 2" xfId="29439" xr:uid="{00000000-0005-0000-0000-0000D09E0000}"/>
    <cellStyle name="Note 5 4 2 9" xfId="22495" xr:uid="{00000000-0005-0000-0000-0000D19E0000}"/>
    <cellStyle name="Note 5 4 2 9 2" xfId="34732" xr:uid="{00000000-0005-0000-0000-0000D29E0000}"/>
    <cellStyle name="Note 5 4 3" xfId="11032" xr:uid="{00000000-0005-0000-0000-0000D39E0000}"/>
    <cellStyle name="Note 5 4 3 2" xfId="18290" xr:uid="{00000000-0005-0000-0000-0000D49E0000}"/>
    <cellStyle name="Note 5 4 3 2 2" xfId="30573" xr:uid="{00000000-0005-0000-0000-0000D59E0000}"/>
    <cellStyle name="Note 5 4 3 2 2 2" xfId="45573" xr:uid="{00000000-0005-0000-0000-0000D69E0000}"/>
    <cellStyle name="Note 5 4 3 2 3" xfId="45574" xr:uid="{00000000-0005-0000-0000-0000D79E0000}"/>
    <cellStyle name="Note 5 4 3 3" xfId="24924" xr:uid="{00000000-0005-0000-0000-0000D89E0000}"/>
    <cellStyle name="Note 5 4 3 3 2" xfId="45575" xr:uid="{00000000-0005-0000-0000-0000D99E0000}"/>
    <cellStyle name="Note 5 4 3 4" xfId="45576" xr:uid="{00000000-0005-0000-0000-0000DA9E0000}"/>
    <cellStyle name="Note 5 4 4" xfId="11339" xr:uid="{00000000-0005-0000-0000-0000DB9E0000}"/>
    <cellStyle name="Note 5 4 4 2" xfId="18397" xr:uid="{00000000-0005-0000-0000-0000DC9E0000}"/>
    <cellStyle name="Note 5 4 4 2 2" xfId="30675" xr:uid="{00000000-0005-0000-0000-0000DD9E0000}"/>
    <cellStyle name="Note 5 4 4 3" xfId="25192" xr:uid="{00000000-0005-0000-0000-0000DE9E0000}"/>
    <cellStyle name="Note 5 4 5" xfId="9537" xr:uid="{00000000-0005-0000-0000-0000DF9E0000}"/>
    <cellStyle name="Note 5 4 5 2" xfId="17751" xr:uid="{00000000-0005-0000-0000-0000E09E0000}"/>
    <cellStyle name="Note 5 4 5 2 2" xfId="30057" xr:uid="{00000000-0005-0000-0000-0000E19E0000}"/>
    <cellStyle name="Note 5 4 5 3" xfId="23550" xr:uid="{00000000-0005-0000-0000-0000E29E0000}"/>
    <cellStyle name="Note 5 4 6" xfId="13558" xr:uid="{00000000-0005-0000-0000-0000E39E0000}"/>
    <cellStyle name="Note 5 4 6 2" xfId="19857" xr:uid="{00000000-0005-0000-0000-0000E49E0000}"/>
    <cellStyle name="Note 5 4 6 2 2" xfId="32127" xr:uid="{00000000-0005-0000-0000-0000E59E0000}"/>
    <cellStyle name="Note 5 4 6 3" xfId="26752" xr:uid="{00000000-0005-0000-0000-0000E69E0000}"/>
    <cellStyle name="Note 5 4 7" xfId="14906" xr:uid="{00000000-0005-0000-0000-0000E79E0000}"/>
    <cellStyle name="Note 5 4 7 2" xfId="21156" xr:uid="{00000000-0005-0000-0000-0000E89E0000}"/>
    <cellStyle name="Note 5 4 7 2 2" xfId="33420" xr:uid="{00000000-0005-0000-0000-0000E99E0000}"/>
    <cellStyle name="Note 5 4 7 3" xfId="28058" xr:uid="{00000000-0005-0000-0000-0000EA9E0000}"/>
    <cellStyle name="Note 5 4 8" xfId="17321" xr:uid="{00000000-0005-0000-0000-0000EB9E0000}"/>
    <cellStyle name="Note 5 4 8 2" xfId="29647" xr:uid="{00000000-0005-0000-0000-0000EC9E0000}"/>
    <cellStyle name="Note 5 4 9" xfId="16803" xr:uid="{00000000-0005-0000-0000-0000ED9E0000}"/>
    <cellStyle name="Note 5 4 9 2" xfId="29438" xr:uid="{00000000-0005-0000-0000-0000EE9E0000}"/>
    <cellStyle name="Note 5 5" xfId="3044" xr:uid="{00000000-0005-0000-0000-0000EF9E0000}"/>
    <cellStyle name="Note 5 5 10" xfId="22496" xr:uid="{00000000-0005-0000-0000-0000F09E0000}"/>
    <cellStyle name="Note 5 5 10 2" xfId="34733" xr:uid="{00000000-0005-0000-0000-0000F19E0000}"/>
    <cellStyle name="Note 5 5 11" xfId="23109" xr:uid="{00000000-0005-0000-0000-0000F29E0000}"/>
    <cellStyle name="Note 5 5 11 2" xfId="45577" xr:uid="{00000000-0005-0000-0000-0000F39E0000}"/>
    <cellStyle name="Note 5 5 12" xfId="22668" xr:uid="{00000000-0005-0000-0000-0000F49E0000}"/>
    <cellStyle name="Note 5 5 12 2" xfId="45578" xr:uid="{00000000-0005-0000-0000-0000F59E0000}"/>
    <cellStyle name="Note 5 5 13" xfId="45579" xr:uid="{00000000-0005-0000-0000-0000F69E0000}"/>
    <cellStyle name="Note 5 5 2" xfId="5790" xr:uid="{00000000-0005-0000-0000-0000F79E0000}"/>
    <cellStyle name="Note 5 5 2 2" xfId="11855" xr:uid="{00000000-0005-0000-0000-0000F89E0000}"/>
    <cellStyle name="Note 5 5 2 2 2" xfId="18518" xr:uid="{00000000-0005-0000-0000-0000F99E0000}"/>
    <cellStyle name="Note 5 5 2 2 2 2" xfId="30796" xr:uid="{00000000-0005-0000-0000-0000FA9E0000}"/>
    <cellStyle name="Note 5 5 2 2 3" xfId="25415" xr:uid="{00000000-0005-0000-0000-0000FB9E0000}"/>
    <cellStyle name="Note 5 5 2 3" xfId="9727" xr:uid="{00000000-0005-0000-0000-0000FC9E0000}"/>
    <cellStyle name="Note 5 5 2 3 2" xfId="17941" xr:uid="{00000000-0005-0000-0000-0000FD9E0000}"/>
    <cellStyle name="Note 5 5 2 3 2 2" xfId="30246" xr:uid="{00000000-0005-0000-0000-0000FE9E0000}"/>
    <cellStyle name="Note 5 5 2 3 3" xfId="23739" xr:uid="{00000000-0005-0000-0000-0000FF9E0000}"/>
    <cellStyle name="Note 5 5 2 4" xfId="17500" xr:uid="{00000000-0005-0000-0000-0000009F0000}"/>
    <cellStyle name="Note 5 5 2 4 2" xfId="29814" xr:uid="{00000000-0005-0000-0000-0000019F0000}"/>
    <cellStyle name="Note 5 5 2 5" xfId="23276" xr:uid="{00000000-0005-0000-0000-0000029F0000}"/>
    <cellStyle name="Note 5 5 2 5 2" xfId="45580" xr:uid="{00000000-0005-0000-0000-0000039F0000}"/>
    <cellStyle name="Note 5 5 2 6" xfId="22839" xr:uid="{00000000-0005-0000-0000-0000049F0000}"/>
    <cellStyle name="Note 5 5 2 6 2" xfId="45581" xr:uid="{00000000-0005-0000-0000-0000059F0000}"/>
    <cellStyle name="Note 5 5 2 7" xfId="45582" xr:uid="{00000000-0005-0000-0000-0000069F0000}"/>
    <cellStyle name="Note 5 5 3" xfId="11033" xr:uid="{00000000-0005-0000-0000-0000079F0000}"/>
    <cellStyle name="Note 5 5 3 2" xfId="18291" xr:uid="{00000000-0005-0000-0000-0000089F0000}"/>
    <cellStyle name="Note 5 5 3 2 2" xfId="30574" xr:uid="{00000000-0005-0000-0000-0000099F0000}"/>
    <cellStyle name="Note 5 5 3 2 2 2" xfId="45583" xr:uid="{00000000-0005-0000-0000-00000A9F0000}"/>
    <cellStyle name="Note 5 5 3 2 3" xfId="45584" xr:uid="{00000000-0005-0000-0000-00000B9F0000}"/>
    <cellStyle name="Note 5 5 3 3" xfId="24925" xr:uid="{00000000-0005-0000-0000-00000C9F0000}"/>
    <cellStyle name="Note 5 5 3 3 2" xfId="45585" xr:uid="{00000000-0005-0000-0000-00000D9F0000}"/>
    <cellStyle name="Note 5 5 3 4" xfId="45586" xr:uid="{00000000-0005-0000-0000-00000E9F0000}"/>
    <cellStyle name="Note 5 5 4" xfId="11338" xr:uid="{00000000-0005-0000-0000-00000F9F0000}"/>
    <cellStyle name="Note 5 5 4 2" xfId="18396" xr:uid="{00000000-0005-0000-0000-0000109F0000}"/>
    <cellStyle name="Note 5 5 4 2 2" xfId="30674" xr:uid="{00000000-0005-0000-0000-0000119F0000}"/>
    <cellStyle name="Note 5 5 4 3" xfId="25191" xr:uid="{00000000-0005-0000-0000-0000129F0000}"/>
    <cellStyle name="Note 5 5 5" xfId="9538" xr:uid="{00000000-0005-0000-0000-0000139F0000}"/>
    <cellStyle name="Note 5 5 5 2" xfId="17752" xr:uid="{00000000-0005-0000-0000-0000149F0000}"/>
    <cellStyle name="Note 5 5 5 2 2" xfId="30058" xr:uid="{00000000-0005-0000-0000-0000159F0000}"/>
    <cellStyle name="Note 5 5 5 3" xfId="23551" xr:uid="{00000000-0005-0000-0000-0000169F0000}"/>
    <cellStyle name="Note 5 5 6" xfId="13560" xr:uid="{00000000-0005-0000-0000-0000179F0000}"/>
    <cellStyle name="Note 5 5 6 2" xfId="19859" xr:uid="{00000000-0005-0000-0000-0000189F0000}"/>
    <cellStyle name="Note 5 5 6 2 2" xfId="32129" xr:uid="{00000000-0005-0000-0000-0000199F0000}"/>
    <cellStyle name="Note 5 5 6 3" xfId="26754" xr:uid="{00000000-0005-0000-0000-00001A9F0000}"/>
    <cellStyle name="Note 5 5 7" xfId="14908" xr:uid="{00000000-0005-0000-0000-00001B9F0000}"/>
    <cellStyle name="Note 5 5 7 2" xfId="21158" xr:uid="{00000000-0005-0000-0000-00001C9F0000}"/>
    <cellStyle name="Note 5 5 7 2 2" xfId="33422" xr:uid="{00000000-0005-0000-0000-00001D9F0000}"/>
    <cellStyle name="Note 5 5 7 3" xfId="28060" xr:uid="{00000000-0005-0000-0000-00001E9F0000}"/>
    <cellStyle name="Note 5 5 8" xfId="17322" xr:uid="{00000000-0005-0000-0000-00001F9F0000}"/>
    <cellStyle name="Note 5 5 8 2" xfId="29648" xr:uid="{00000000-0005-0000-0000-0000209F0000}"/>
    <cellStyle name="Note 5 5 9" xfId="16805" xr:uid="{00000000-0005-0000-0000-0000219F0000}"/>
    <cellStyle name="Note 5 5 9 2" xfId="29440" xr:uid="{00000000-0005-0000-0000-0000229F0000}"/>
    <cellStyle name="Note 5 6" xfId="3045" xr:uid="{00000000-0005-0000-0000-0000239F0000}"/>
    <cellStyle name="Note 5 6 2" xfId="5791" xr:uid="{00000000-0005-0000-0000-0000249F0000}"/>
    <cellStyle name="Note 5 6 2 2" xfId="11856" xr:uid="{00000000-0005-0000-0000-0000259F0000}"/>
    <cellStyle name="Note 5 6 2 2 2" xfId="18519" xr:uid="{00000000-0005-0000-0000-0000269F0000}"/>
    <cellStyle name="Note 5 6 2 2 2 2" xfId="30797" xr:uid="{00000000-0005-0000-0000-0000279F0000}"/>
    <cellStyle name="Note 5 6 2 2 3" xfId="25416" xr:uid="{00000000-0005-0000-0000-0000289F0000}"/>
    <cellStyle name="Note 5 6 2 3" xfId="9728" xr:uid="{00000000-0005-0000-0000-0000299F0000}"/>
    <cellStyle name="Note 5 6 2 3 2" xfId="17942" xr:uid="{00000000-0005-0000-0000-00002A9F0000}"/>
    <cellStyle name="Note 5 6 2 3 2 2" xfId="30247" xr:uid="{00000000-0005-0000-0000-00002B9F0000}"/>
    <cellStyle name="Note 5 6 2 3 3" xfId="23740" xr:uid="{00000000-0005-0000-0000-00002C9F0000}"/>
    <cellStyle name="Note 5 6 2 4" xfId="17501" xr:uid="{00000000-0005-0000-0000-00002D9F0000}"/>
    <cellStyle name="Note 5 6 2 4 2" xfId="29815" xr:uid="{00000000-0005-0000-0000-00002E9F0000}"/>
    <cellStyle name="Note 5 6 2 5" xfId="23277" xr:uid="{00000000-0005-0000-0000-00002F9F0000}"/>
    <cellStyle name="Note 5 6 2 5 2" xfId="45587" xr:uid="{00000000-0005-0000-0000-0000309F0000}"/>
    <cellStyle name="Note 5 6 2 6" xfId="22840" xr:uid="{00000000-0005-0000-0000-0000319F0000}"/>
    <cellStyle name="Note 5 6 2 6 2" xfId="45588" xr:uid="{00000000-0005-0000-0000-0000329F0000}"/>
    <cellStyle name="Note 5 6 2 7" xfId="45589" xr:uid="{00000000-0005-0000-0000-0000339F0000}"/>
    <cellStyle name="Note 5 6 3" xfId="11034" xr:uid="{00000000-0005-0000-0000-0000349F0000}"/>
    <cellStyle name="Note 5 6 3 2" xfId="18292" xr:uid="{00000000-0005-0000-0000-0000359F0000}"/>
    <cellStyle name="Note 5 6 3 2 2" xfId="30575" xr:uid="{00000000-0005-0000-0000-0000369F0000}"/>
    <cellStyle name="Note 5 6 3 3" xfId="24926" xr:uid="{00000000-0005-0000-0000-0000379F0000}"/>
    <cellStyle name="Note 5 6 4" xfId="9539" xr:uid="{00000000-0005-0000-0000-0000389F0000}"/>
    <cellStyle name="Note 5 6 4 2" xfId="17753" xr:uid="{00000000-0005-0000-0000-0000399F0000}"/>
    <cellStyle name="Note 5 6 4 2 2" xfId="30059" xr:uid="{00000000-0005-0000-0000-00003A9F0000}"/>
    <cellStyle name="Note 5 6 4 3" xfId="23552" xr:uid="{00000000-0005-0000-0000-00003B9F0000}"/>
    <cellStyle name="Note 5 6 5" xfId="17323" xr:uid="{00000000-0005-0000-0000-00003C9F0000}"/>
    <cellStyle name="Note 5 6 5 2" xfId="29649" xr:uid="{00000000-0005-0000-0000-00003D9F0000}"/>
    <cellStyle name="Note 5 6 6" xfId="23110" xr:uid="{00000000-0005-0000-0000-00003E9F0000}"/>
    <cellStyle name="Note 5 6 6 2" xfId="45590" xr:uid="{00000000-0005-0000-0000-00003F9F0000}"/>
    <cellStyle name="Note 5 6 7" xfId="22669" xr:uid="{00000000-0005-0000-0000-0000409F0000}"/>
    <cellStyle name="Note 5 6 7 2" xfId="45591" xr:uid="{00000000-0005-0000-0000-0000419F0000}"/>
    <cellStyle name="Note 5 6 8" xfId="45592" xr:uid="{00000000-0005-0000-0000-0000429F0000}"/>
    <cellStyle name="Note 5 7" xfId="3046" xr:uid="{00000000-0005-0000-0000-0000439F0000}"/>
    <cellStyle name="Note 5 7 2" xfId="5792" xr:uid="{00000000-0005-0000-0000-0000449F0000}"/>
    <cellStyle name="Note 5 7 2 2" xfId="11857" xr:uid="{00000000-0005-0000-0000-0000459F0000}"/>
    <cellStyle name="Note 5 7 2 2 2" xfId="18520" xr:uid="{00000000-0005-0000-0000-0000469F0000}"/>
    <cellStyle name="Note 5 7 2 2 2 2" xfId="30798" xr:uid="{00000000-0005-0000-0000-0000479F0000}"/>
    <cellStyle name="Note 5 7 2 2 3" xfId="25417" xr:uid="{00000000-0005-0000-0000-0000489F0000}"/>
    <cellStyle name="Note 5 7 2 3" xfId="9729" xr:uid="{00000000-0005-0000-0000-0000499F0000}"/>
    <cellStyle name="Note 5 7 2 3 2" xfId="17943" xr:uid="{00000000-0005-0000-0000-00004A9F0000}"/>
    <cellStyle name="Note 5 7 2 3 2 2" xfId="30248" xr:uid="{00000000-0005-0000-0000-00004B9F0000}"/>
    <cellStyle name="Note 5 7 2 3 3" xfId="23741" xr:uid="{00000000-0005-0000-0000-00004C9F0000}"/>
    <cellStyle name="Note 5 7 2 4" xfId="17502" xr:uid="{00000000-0005-0000-0000-00004D9F0000}"/>
    <cellStyle name="Note 5 7 2 4 2" xfId="29816" xr:uid="{00000000-0005-0000-0000-00004E9F0000}"/>
    <cellStyle name="Note 5 7 2 5" xfId="23278" xr:uid="{00000000-0005-0000-0000-00004F9F0000}"/>
    <cellStyle name="Note 5 7 2 5 2" xfId="45593" xr:uid="{00000000-0005-0000-0000-0000509F0000}"/>
    <cellStyle name="Note 5 7 2 6" xfId="22841" xr:uid="{00000000-0005-0000-0000-0000519F0000}"/>
    <cellStyle name="Note 5 7 2 6 2" xfId="45594" xr:uid="{00000000-0005-0000-0000-0000529F0000}"/>
    <cellStyle name="Note 5 7 2 7" xfId="45595" xr:uid="{00000000-0005-0000-0000-0000539F0000}"/>
    <cellStyle name="Note 5 7 3" xfId="11035" xr:uid="{00000000-0005-0000-0000-0000549F0000}"/>
    <cellStyle name="Note 5 7 3 2" xfId="18293" xr:uid="{00000000-0005-0000-0000-0000559F0000}"/>
    <cellStyle name="Note 5 7 3 2 2" xfId="30576" xr:uid="{00000000-0005-0000-0000-0000569F0000}"/>
    <cellStyle name="Note 5 7 3 3" xfId="24927" xr:uid="{00000000-0005-0000-0000-0000579F0000}"/>
    <cellStyle name="Note 5 7 4" xfId="9540" xr:uid="{00000000-0005-0000-0000-0000589F0000}"/>
    <cellStyle name="Note 5 7 4 2" xfId="17754" xr:uid="{00000000-0005-0000-0000-0000599F0000}"/>
    <cellStyle name="Note 5 7 4 2 2" xfId="30060" xr:uid="{00000000-0005-0000-0000-00005A9F0000}"/>
    <cellStyle name="Note 5 7 4 3" xfId="23553" xr:uid="{00000000-0005-0000-0000-00005B9F0000}"/>
    <cellStyle name="Note 5 7 5" xfId="17324" xr:uid="{00000000-0005-0000-0000-00005C9F0000}"/>
    <cellStyle name="Note 5 7 5 2" xfId="29650" xr:uid="{00000000-0005-0000-0000-00005D9F0000}"/>
    <cellStyle name="Note 5 7 6" xfId="23111" xr:uid="{00000000-0005-0000-0000-00005E9F0000}"/>
    <cellStyle name="Note 5 7 6 2" xfId="45596" xr:uid="{00000000-0005-0000-0000-00005F9F0000}"/>
    <cellStyle name="Note 5 7 7" xfId="22670" xr:uid="{00000000-0005-0000-0000-0000609F0000}"/>
    <cellStyle name="Note 5 7 7 2" xfId="45597" xr:uid="{00000000-0005-0000-0000-0000619F0000}"/>
    <cellStyle name="Note 5 7 8" xfId="45598" xr:uid="{00000000-0005-0000-0000-0000629F0000}"/>
    <cellStyle name="Note 5 8" xfId="5786" xr:uid="{00000000-0005-0000-0000-0000639F0000}"/>
    <cellStyle name="Note 5 8 2" xfId="11851" xr:uid="{00000000-0005-0000-0000-0000649F0000}"/>
    <cellStyle name="Note 5 8 2 2" xfId="18514" xr:uid="{00000000-0005-0000-0000-0000659F0000}"/>
    <cellStyle name="Note 5 8 2 2 2" xfId="30792" xr:uid="{00000000-0005-0000-0000-0000669F0000}"/>
    <cellStyle name="Note 5 8 2 3" xfId="25411" xr:uid="{00000000-0005-0000-0000-0000679F0000}"/>
    <cellStyle name="Note 5 8 3" xfId="9723" xr:uid="{00000000-0005-0000-0000-0000689F0000}"/>
    <cellStyle name="Note 5 8 3 2" xfId="17937" xr:uid="{00000000-0005-0000-0000-0000699F0000}"/>
    <cellStyle name="Note 5 8 3 2 2" xfId="30242" xr:uid="{00000000-0005-0000-0000-00006A9F0000}"/>
    <cellStyle name="Note 5 8 3 3" xfId="23735" xr:uid="{00000000-0005-0000-0000-00006B9F0000}"/>
    <cellStyle name="Note 5 8 4" xfId="17496" xr:uid="{00000000-0005-0000-0000-00006C9F0000}"/>
    <cellStyle name="Note 5 8 4 2" xfId="29810" xr:uid="{00000000-0005-0000-0000-00006D9F0000}"/>
    <cellStyle name="Note 5 8 5" xfId="23272" xr:uid="{00000000-0005-0000-0000-00006E9F0000}"/>
    <cellStyle name="Note 5 8 5 2" xfId="45599" xr:uid="{00000000-0005-0000-0000-00006F9F0000}"/>
    <cellStyle name="Note 5 8 6" xfId="22835" xr:uid="{00000000-0005-0000-0000-0000709F0000}"/>
    <cellStyle name="Note 5 8 6 2" xfId="45600" xr:uid="{00000000-0005-0000-0000-0000719F0000}"/>
    <cellStyle name="Note 5 8 7" xfId="45601" xr:uid="{00000000-0005-0000-0000-0000729F0000}"/>
    <cellStyle name="Note 5 9" xfId="11029" xr:uid="{00000000-0005-0000-0000-0000739F0000}"/>
    <cellStyle name="Note 5 9 2" xfId="18287" xr:uid="{00000000-0005-0000-0000-0000749F0000}"/>
    <cellStyle name="Note 5 9 2 2" xfId="30570" xr:uid="{00000000-0005-0000-0000-0000759F0000}"/>
    <cellStyle name="Note 5 9 2 2 2" xfId="45602" xr:uid="{00000000-0005-0000-0000-0000769F0000}"/>
    <cellStyle name="Note 5 9 2 3" xfId="45603" xr:uid="{00000000-0005-0000-0000-0000779F0000}"/>
    <cellStyle name="Note 5 9 3" xfId="24921" xr:uid="{00000000-0005-0000-0000-0000789F0000}"/>
    <cellStyle name="Note 5 9 3 2" xfId="45604" xr:uid="{00000000-0005-0000-0000-0000799F0000}"/>
    <cellStyle name="Note 5 9 4" xfId="45605" xr:uid="{00000000-0005-0000-0000-00007A9F0000}"/>
    <cellStyle name="Note 6" xfId="3047" xr:uid="{00000000-0005-0000-0000-00007B9F0000}"/>
    <cellStyle name="Note 6 10" xfId="10239" xr:uid="{00000000-0005-0000-0000-00007C9F0000}"/>
    <cellStyle name="Note 6 10 2" xfId="18128" xr:uid="{00000000-0005-0000-0000-00007D9F0000}"/>
    <cellStyle name="Note 6 10 2 2" xfId="30411" xr:uid="{00000000-0005-0000-0000-00007E9F0000}"/>
    <cellStyle name="Note 6 10 3" xfId="24142" xr:uid="{00000000-0005-0000-0000-00007F9F0000}"/>
    <cellStyle name="Note 6 11" xfId="9541" xr:uid="{00000000-0005-0000-0000-0000809F0000}"/>
    <cellStyle name="Note 6 11 2" xfId="17755" xr:uid="{00000000-0005-0000-0000-0000819F0000}"/>
    <cellStyle name="Note 6 11 2 2" xfId="30061" xr:uid="{00000000-0005-0000-0000-0000829F0000}"/>
    <cellStyle name="Note 6 11 3" xfId="23554" xr:uid="{00000000-0005-0000-0000-0000839F0000}"/>
    <cellStyle name="Note 6 12" xfId="13561" xr:uid="{00000000-0005-0000-0000-0000849F0000}"/>
    <cellStyle name="Note 6 12 2" xfId="19860" xr:uid="{00000000-0005-0000-0000-0000859F0000}"/>
    <cellStyle name="Note 6 12 2 2" xfId="32130" xr:uid="{00000000-0005-0000-0000-0000869F0000}"/>
    <cellStyle name="Note 6 12 3" xfId="26755" xr:uid="{00000000-0005-0000-0000-0000879F0000}"/>
    <cellStyle name="Note 6 13" xfId="14909" xr:uid="{00000000-0005-0000-0000-0000889F0000}"/>
    <cellStyle name="Note 6 13 2" xfId="21159" xr:uid="{00000000-0005-0000-0000-0000899F0000}"/>
    <cellStyle name="Note 6 13 2 2" xfId="33423" xr:uid="{00000000-0005-0000-0000-00008A9F0000}"/>
    <cellStyle name="Note 6 13 3" xfId="28061" xr:uid="{00000000-0005-0000-0000-00008B9F0000}"/>
    <cellStyle name="Note 6 14" xfId="17325" xr:uid="{00000000-0005-0000-0000-00008C9F0000}"/>
    <cellStyle name="Note 6 14 2" xfId="29651" xr:uid="{00000000-0005-0000-0000-00008D9F0000}"/>
    <cellStyle name="Note 6 15" xfId="16806" xr:uid="{00000000-0005-0000-0000-00008E9F0000}"/>
    <cellStyle name="Note 6 15 2" xfId="29441" xr:uid="{00000000-0005-0000-0000-00008F9F0000}"/>
    <cellStyle name="Note 6 16" xfId="22497" xr:uid="{00000000-0005-0000-0000-0000909F0000}"/>
    <cellStyle name="Note 6 16 2" xfId="34734" xr:uid="{00000000-0005-0000-0000-0000919F0000}"/>
    <cellStyle name="Note 6 17" xfId="23112" xr:uid="{00000000-0005-0000-0000-0000929F0000}"/>
    <cellStyle name="Note 6 17 2" xfId="45606" xr:uid="{00000000-0005-0000-0000-0000939F0000}"/>
    <cellStyle name="Note 6 18" xfId="22671" xr:uid="{00000000-0005-0000-0000-0000949F0000}"/>
    <cellStyle name="Note 6 18 2" xfId="45607" xr:uid="{00000000-0005-0000-0000-0000959F0000}"/>
    <cellStyle name="Note 6 19" xfId="45608" xr:uid="{00000000-0005-0000-0000-0000969F0000}"/>
    <cellStyle name="Note 6 2" xfId="3048" xr:uid="{00000000-0005-0000-0000-0000979F0000}"/>
    <cellStyle name="Note 6 2 10" xfId="22498" xr:uid="{00000000-0005-0000-0000-0000989F0000}"/>
    <cellStyle name="Note 6 2 10 2" xfId="34735" xr:uid="{00000000-0005-0000-0000-0000999F0000}"/>
    <cellStyle name="Note 6 2 11" xfId="23113" xr:uid="{00000000-0005-0000-0000-00009A9F0000}"/>
    <cellStyle name="Note 6 2 11 2" xfId="45609" xr:uid="{00000000-0005-0000-0000-00009B9F0000}"/>
    <cellStyle name="Note 6 2 12" xfId="22672" xr:uid="{00000000-0005-0000-0000-00009C9F0000}"/>
    <cellStyle name="Note 6 2 12 2" xfId="45610" xr:uid="{00000000-0005-0000-0000-00009D9F0000}"/>
    <cellStyle name="Note 6 2 13" xfId="45611" xr:uid="{00000000-0005-0000-0000-00009E9F0000}"/>
    <cellStyle name="Note 6 2 2" xfId="5794" xr:uid="{00000000-0005-0000-0000-00009F9F0000}"/>
    <cellStyle name="Note 6 2 2 10" xfId="23280" xr:uid="{00000000-0005-0000-0000-0000A09F0000}"/>
    <cellStyle name="Note 6 2 2 10 2" xfId="45612" xr:uid="{00000000-0005-0000-0000-0000A19F0000}"/>
    <cellStyle name="Note 6 2 2 11" xfId="22843" xr:uid="{00000000-0005-0000-0000-0000A29F0000}"/>
    <cellStyle name="Note 6 2 2 11 2" xfId="45613" xr:uid="{00000000-0005-0000-0000-0000A39F0000}"/>
    <cellStyle name="Note 6 2 2 12" xfId="45614" xr:uid="{00000000-0005-0000-0000-0000A49F0000}"/>
    <cellStyle name="Note 6 2 2 2" xfId="10237" xr:uid="{00000000-0005-0000-0000-0000A59F0000}"/>
    <cellStyle name="Note 6 2 2 2 2" xfId="18126" xr:uid="{00000000-0005-0000-0000-0000A69F0000}"/>
    <cellStyle name="Note 6 2 2 2 2 2" xfId="30409" xr:uid="{00000000-0005-0000-0000-0000A79F0000}"/>
    <cellStyle name="Note 6 2 2 2 2 2 2" xfId="45615" xr:uid="{00000000-0005-0000-0000-0000A89F0000}"/>
    <cellStyle name="Note 6 2 2 2 2 3" xfId="45616" xr:uid="{00000000-0005-0000-0000-0000A99F0000}"/>
    <cellStyle name="Note 6 2 2 2 3" xfId="24140" xr:uid="{00000000-0005-0000-0000-0000AA9F0000}"/>
    <cellStyle name="Note 6 2 2 2 3 2" xfId="45617" xr:uid="{00000000-0005-0000-0000-0000AB9F0000}"/>
    <cellStyle name="Note 6 2 2 2 4" xfId="45618" xr:uid="{00000000-0005-0000-0000-0000AC9F0000}"/>
    <cellStyle name="Note 6 2 2 3" xfId="11859" xr:uid="{00000000-0005-0000-0000-0000AD9F0000}"/>
    <cellStyle name="Note 6 2 2 3 2" xfId="18522" xr:uid="{00000000-0005-0000-0000-0000AE9F0000}"/>
    <cellStyle name="Note 6 2 2 3 2 2" xfId="30800" xr:uid="{00000000-0005-0000-0000-0000AF9F0000}"/>
    <cellStyle name="Note 6 2 2 3 3" xfId="25419" xr:uid="{00000000-0005-0000-0000-0000B09F0000}"/>
    <cellStyle name="Note 6 2 2 4" xfId="9731" xr:uid="{00000000-0005-0000-0000-0000B19F0000}"/>
    <cellStyle name="Note 6 2 2 4 2" xfId="17945" xr:uid="{00000000-0005-0000-0000-0000B29F0000}"/>
    <cellStyle name="Note 6 2 2 4 2 2" xfId="30250" xr:uid="{00000000-0005-0000-0000-0000B39F0000}"/>
    <cellStyle name="Note 6 2 2 4 3" xfId="23743" xr:uid="{00000000-0005-0000-0000-0000B49F0000}"/>
    <cellStyle name="Note 6 2 2 5" xfId="13563" xr:uid="{00000000-0005-0000-0000-0000B59F0000}"/>
    <cellStyle name="Note 6 2 2 5 2" xfId="19862" xr:uid="{00000000-0005-0000-0000-0000B69F0000}"/>
    <cellStyle name="Note 6 2 2 5 2 2" xfId="32132" xr:uid="{00000000-0005-0000-0000-0000B79F0000}"/>
    <cellStyle name="Note 6 2 2 5 3" xfId="26757" xr:uid="{00000000-0005-0000-0000-0000B89F0000}"/>
    <cellStyle name="Note 6 2 2 6" xfId="14911" xr:uid="{00000000-0005-0000-0000-0000B99F0000}"/>
    <cellStyle name="Note 6 2 2 6 2" xfId="21161" xr:uid="{00000000-0005-0000-0000-0000BA9F0000}"/>
    <cellStyle name="Note 6 2 2 6 2 2" xfId="33425" xr:uid="{00000000-0005-0000-0000-0000BB9F0000}"/>
    <cellStyle name="Note 6 2 2 6 3" xfId="28063" xr:uid="{00000000-0005-0000-0000-0000BC9F0000}"/>
    <cellStyle name="Note 6 2 2 7" xfId="17504" xr:uid="{00000000-0005-0000-0000-0000BD9F0000}"/>
    <cellStyle name="Note 6 2 2 7 2" xfId="29818" xr:uid="{00000000-0005-0000-0000-0000BE9F0000}"/>
    <cellStyle name="Note 6 2 2 8" xfId="16808" xr:uid="{00000000-0005-0000-0000-0000BF9F0000}"/>
    <cellStyle name="Note 6 2 2 8 2" xfId="29443" xr:uid="{00000000-0005-0000-0000-0000C09F0000}"/>
    <cellStyle name="Note 6 2 2 9" xfId="22499" xr:uid="{00000000-0005-0000-0000-0000C19F0000}"/>
    <cellStyle name="Note 6 2 2 9 2" xfId="34736" xr:uid="{00000000-0005-0000-0000-0000C29F0000}"/>
    <cellStyle name="Note 6 2 3" xfId="11037" xr:uid="{00000000-0005-0000-0000-0000C39F0000}"/>
    <cellStyle name="Note 6 2 3 2" xfId="18295" xr:uid="{00000000-0005-0000-0000-0000C49F0000}"/>
    <cellStyle name="Note 6 2 3 2 2" xfId="30578" xr:uid="{00000000-0005-0000-0000-0000C59F0000}"/>
    <cellStyle name="Note 6 2 3 2 2 2" xfId="45619" xr:uid="{00000000-0005-0000-0000-0000C69F0000}"/>
    <cellStyle name="Note 6 2 3 2 3" xfId="45620" xr:uid="{00000000-0005-0000-0000-0000C79F0000}"/>
    <cellStyle name="Note 6 2 3 3" xfId="24929" xr:uid="{00000000-0005-0000-0000-0000C89F0000}"/>
    <cellStyle name="Note 6 2 3 3 2" xfId="45621" xr:uid="{00000000-0005-0000-0000-0000C99F0000}"/>
    <cellStyle name="Note 6 2 3 4" xfId="45622" xr:uid="{00000000-0005-0000-0000-0000CA9F0000}"/>
    <cellStyle name="Note 6 2 4" xfId="10238" xr:uid="{00000000-0005-0000-0000-0000CB9F0000}"/>
    <cellStyle name="Note 6 2 4 2" xfId="18127" xr:uid="{00000000-0005-0000-0000-0000CC9F0000}"/>
    <cellStyle name="Note 6 2 4 2 2" xfId="30410" xr:uid="{00000000-0005-0000-0000-0000CD9F0000}"/>
    <cellStyle name="Note 6 2 4 3" xfId="24141" xr:uid="{00000000-0005-0000-0000-0000CE9F0000}"/>
    <cellStyle name="Note 6 2 5" xfId="9542" xr:uid="{00000000-0005-0000-0000-0000CF9F0000}"/>
    <cellStyle name="Note 6 2 5 2" xfId="17756" xr:uid="{00000000-0005-0000-0000-0000D09F0000}"/>
    <cellStyle name="Note 6 2 5 2 2" xfId="30062" xr:uid="{00000000-0005-0000-0000-0000D19F0000}"/>
    <cellStyle name="Note 6 2 5 3" xfId="23555" xr:uid="{00000000-0005-0000-0000-0000D29F0000}"/>
    <cellStyle name="Note 6 2 6" xfId="13562" xr:uid="{00000000-0005-0000-0000-0000D39F0000}"/>
    <cellStyle name="Note 6 2 6 2" xfId="19861" xr:uid="{00000000-0005-0000-0000-0000D49F0000}"/>
    <cellStyle name="Note 6 2 6 2 2" xfId="32131" xr:uid="{00000000-0005-0000-0000-0000D59F0000}"/>
    <cellStyle name="Note 6 2 6 3" xfId="26756" xr:uid="{00000000-0005-0000-0000-0000D69F0000}"/>
    <cellStyle name="Note 6 2 7" xfId="14910" xr:uid="{00000000-0005-0000-0000-0000D79F0000}"/>
    <cellStyle name="Note 6 2 7 2" xfId="21160" xr:uid="{00000000-0005-0000-0000-0000D89F0000}"/>
    <cellStyle name="Note 6 2 7 2 2" xfId="33424" xr:uid="{00000000-0005-0000-0000-0000D99F0000}"/>
    <cellStyle name="Note 6 2 7 3" xfId="28062" xr:uid="{00000000-0005-0000-0000-0000DA9F0000}"/>
    <cellStyle name="Note 6 2 8" xfId="17326" xr:uid="{00000000-0005-0000-0000-0000DB9F0000}"/>
    <cellStyle name="Note 6 2 8 2" xfId="29652" xr:uid="{00000000-0005-0000-0000-0000DC9F0000}"/>
    <cellStyle name="Note 6 2 9" xfId="16807" xr:uid="{00000000-0005-0000-0000-0000DD9F0000}"/>
    <cellStyle name="Note 6 2 9 2" xfId="29442" xr:uid="{00000000-0005-0000-0000-0000DE9F0000}"/>
    <cellStyle name="Note 6 3" xfId="3049" xr:uid="{00000000-0005-0000-0000-0000DF9F0000}"/>
    <cellStyle name="Note 6 3 10" xfId="22500" xr:uid="{00000000-0005-0000-0000-0000E09F0000}"/>
    <cellStyle name="Note 6 3 10 2" xfId="34737" xr:uid="{00000000-0005-0000-0000-0000E19F0000}"/>
    <cellStyle name="Note 6 3 11" xfId="23114" xr:uid="{00000000-0005-0000-0000-0000E29F0000}"/>
    <cellStyle name="Note 6 3 11 2" xfId="45623" xr:uid="{00000000-0005-0000-0000-0000E39F0000}"/>
    <cellStyle name="Note 6 3 12" xfId="22673" xr:uid="{00000000-0005-0000-0000-0000E49F0000}"/>
    <cellStyle name="Note 6 3 12 2" xfId="45624" xr:uid="{00000000-0005-0000-0000-0000E59F0000}"/>
    <cellStyle name="Note 6 3 13" xfId="45625" xr:uid="{00000000-0005-0000-0000-0000E69F0000}"/>
    <cellStyle name="Note 6 3 2" xfId="5795" xr:uid="{00000000-0005-0000-0000-0000E79F0000}"/>
    <cellStyle name="Note 6 3 2 2" xfId="11860" xr:uid="{00000000-0005-0000-0000-0000E89F0000}"/>
    <cellStyle name="Note 6 3 2 2 2" xfId="18523" xr:uid="{00000000-0005-0000-0000-0000E99F0000}"/>
    <cellStyle name="Note 6 3 2 2 2 2" xfId="30801" xr:uid="{00000000-0005-0000-0000-0000EA9F0000}"/>
    <cellStyle name="Note 6 3 2 2 3" xfId="25420" xr:uid="{00000000-0005-0000-0000-0000EB9F0000}"/>
    <cellStyle name="Note 6 3 2 3" xfId="9732" xr:uid="{00000000-0005-0000-0000-0000EC9F0000}"/>
    <cellStyle name="Note 6 3 2 3 2" xfId="17946" xr:uid="{00000000-0005-0000-0000-0000ED9F0000}"/>
    <cellStyle name="Note 6 3 2 3 2 2" xfId="30251" xr:uid="{00000000-0005-0000-0000-0000EE9F0000}"/>
    <cellStyle name="Note 6 3 2 3 3" xfId="23744" xr:uid="{00000000-0005-0000-0000-0000EF9F0000}"/>
    <cellStyle name="Note 6 3 2 4" xfId="17505" xr:uid="{00000000-0005-0000-0000-0000F09F0000}"/>
    <cellStyle name="Note 6 3 2 4 2" xfId="29819" xr:uid="{00000000-0005-0000-0000-0000F19F0000}"/>
    <cellStyle name="Note 6 3 2 5" xfId="23281" xr:uid="{00000000-0005-0000-0000-0000F29F0000}"/>
    <cellStyle name="Note 6 3 2 5 2" xfId="45626" xr:uid="{00000000-0005-0000-0000-0000F39F0000}"/>
    <cellStyle name="Note 6 3 2 6" xfId="22844" xr:uid="{00000000-0005-0000-0000-0000F49F0000}"/>
    <cellStyle name="Note 6 3 2 6 2" xfId="45627" xr:uid="{00000000-0005-0000-0000-0000F59F0000}"/>
    <cellStyle name="Note 6 3 2 7" xfId="45628" xr:uid="{00000000-0005-0000-0000-0000F69F0000}"/>
    <cellStyle name="Note 6 3 3" xfId="11038" xr:uid="{00000000-0005-0000-0000-0000F79F0000}"/>
    <cellStyle name="Note 6 3 3 2" xfId="18296" xr:uid="{00000000-0005-0000-0000-0000F89F0000}"/>
    <cellStyle name="Note 6 3 3 2 2" xfId="30579" xr:uid="{00000000-0005-0000-0000-0000F99F0000}"/>
    <cellStyle name="Note 6 3 3 2 2 2" xfId="45629" xr:uid="{00000000-0005-0000-0000-0000FA9F0000}"/>
    <cellStyle name="Note 6 3 3 2 3" xfId="45630" xr:uid="{00000000-0005-0000-0000-0000FB9F0000}"/>
    <cellStyle name="Note 6 3 3 3" xfId="24930" xr:uid="{00000000-0005-0000-0000-0000FC9F0000}"/>
    <cellStyle name="Note 6 3 3 3 2" xfId="45631" xr:uid="{00000000-0005-0000-0000-0000FD9F0000}"/>
    <cellStyle name="Note 6 3 3 4" xfId="45632" xr:uid="{00000000-0005-0000-0000-0000FE9F0000}"/>
    <cellStyle name="Note 6 3 4" xfId="10236" xr:uid="{00000000-0005-0000-0000-0000FF9F0000}"/>
    <cellStyle name="Note 6 3 4 2" xfId="18125" xr:uid="{00000000-0005-0000-0000-000000A00000}"/>
    <cellStyle name="Note 6 3 4 2 2" xfId="30408" xr:uid="{00000000-0005-0000-0000-000001A00000}"/>
    <cellStyle name="Note 6 3 4 3" xfId="24139" xr:uid="{00000000-0005-0000-0000-000002A00000}"/>
    <cellStyle name="Note 6 3 5" xfId="9543" xr:uid="{00000000-0005-0000-0000-000003A00000}"/>
    <cellStyle name="Note 6 3 5 2" xfId="17757" xr:uid="{00000000-0005-0000-0000-000004A00000}"/>
    <cellStyle name="Note 6 3 5 2 2" xfId="30063" xr:uid="{00000000-0005-0000-0000-000005A00000}"/>
    <cellStyle name="Note 6 3 5 3" xfId="23556" xr:uid="{00000000-0005-0000-0000-000006A00000}"/>
    <cellStyle name="Note 6 3 6" xfId="13564" xr:uid="{00000000-0005-0000-0000-000007A00000}"/>
    <cellStyle name="Note 6 3 6 2" xfId="19863" xr:uid="{00000000-0005-0000-0000-000008A00000}"/>
    <cellStyle name="Note 6 3 6 2 2" xfId="32133" xr:uid="{00000000-0005-0000-0000-000009A00000}"/>
    <cellStyle name="Note 6 3 6 3" xfId="26758" xr:uid="{00000000-0005-0000-0000-00000AA00000}"/>
    <cellStyle name="Note 6 3 7" xfId="14912" xr:uid="{00000000-0005-0000-0000-00000BA00000}"/>
    <cellStyle name="Note 6 3 7 2" xfId="21162" xr:uid="{00000000-0005-0000-0000-00000CA00000}"/>
    <cellStyle name="Note 6 3 7 2 2" xfId="33426" xr:uid="{00000000-0005-0000-0000-00000DA00000}"/>
    <cellStyle name="Note 6 3 7 3" xfId="28064" xr:uid="{00000000-0005-0000-0000-00000EA00000}"/>
    <cellStyle name="Note 6 3 8" xfId="17327" xr:uid="{00000000-0005-0000-0000-00000FA00000}"/>
    <cellStyle name="Note 6 3 8 2" xfId="29653" xr:uid="{00000000-0005-0000-0000-000010A00000}"/>
    <cellStyle name="Note 6 3 9" xfId="16809" xr:uid="{00000000-0005-0000-0000-000011A00000}"/>
    <cellStyle name="Note 6 3 9 2" xfId="29444" xr:uid="{00000000-0005-0000-0000-000012A00000}"/>
    <cellStyle name="Note 6 4" xfId="3050" xr:uid="{00000000-0005-0000-0000-000013A00000}"/>
    <cellStyle name="Note 6 4 2" xfId="5796" xr:uid="{00000000-0005-0000-0000-000014A00000}"/>
    <cellStyle name="Note 6 4 2 2" xfId="11861" xr:uid="{00000000-0005-0000-0000-000015A00000}"/>
    <cellStyle name="Note 6 4 2 2 2" xfId="18524" xr:uid="{00000000-0005-0000-0000-000016A00000}"/>
    <cellStyle name="Note 6 4 2 2 2 2" xfId="30802" xr:uid="{00000000-0005-0000-0000-000017A00000}"/>
    <cellStyle name="Note 6 4 2 2 3" xfId="25421" xr:uid="{00000000-0005-0000-0000-000018A00000}"/>
    <cellStyle name="Note 6 4 2 3" xfId="9733" xr:uid="{00000000-0005-0000-0000-000019A00000}"/>
    <cellStyle name="Note 6 4 2 3 2" xfId="17947" xr:uid="{00000000-0005-0000-0000-00001AA00000}"/>
    <cellStyle name="Note 6 4 2 3 2 2" xfId="30252" xr:uid="{00000000-0005-0000-0000-00001BA00000}"/>
    <cellStyle name="Note 6 4 2 3 3" xfId="23745" xr:uid="{00000000-0005-0000-0000-00001CA00000}"/>
    <cellStyle name="Note 6 4 2 4" xfId="17506" xr:uid="{00000000-0005-0000-0000-00001DA00000}"/>
    <cellStyle name="Note 6 4 2 4 2" xfId="29820" xr:uid="{00000000-0005-0000-0000-00001EA00000}"/>
    <cellStyle name="Note 6 4 2 5" xfId="23282" xr:uid="{00000000-0005-0000-0000-00001FA00000}"/>
    <cellStyle name="Note 6 4 2 5 2" xfId="45633" xr:uid="{00000000-0005-0000-0000-000020A00000}"/>
    <cellStyle name="Note 6 4 2 6" xfId="22845" xr:uid="{00000000-0005-0000-0000-000021A00000}"/>
    <cellStyle name="Note 6 4 2 6 2" xfId="45634" xr:uid="{00000000-0005-0000-0000-000022A00000}"/>
    <cellStyle name="Note 6 4 2 7" xfId="45635" xr:uid="{00000000-0005-0000-0000-000023A00000}"/>
    <cellStyle name="Note 6 4 3" xfId="11039" xr:uid="{00000000-0005-0000-0000-000024A00000}"/>
    <cellStyle name="Note 6 4 3 2" xfId="18297" xr:uid="{00000000-0005-0000-0000-000025A00000}"/>
    <cellStyle name="Note 6 4 3 2 2" xfId="30580" xr:uid="{00000000-0005-0000-0000-000026A00000}"/>
    <cellStyle name="Note 6 4 3 3" xfId="24931" xr:uid="{00000000-0005-0000-0000-000027A00000}"/>
    <cellStyle name="Note 6 4 4" xfId="9544" xr:uid="{00000000-0005-0000-0000-000028A00000}"/>
    <cellStyle name="Note 6 4 4 2" xfId="17758" xr:uid="{00000000-0005-0000-0000-000029A00000}"/>
    <cellStyle name="Note 6 4 4 2 2" xfId="30064" xr:uid="{00000000-0005-0000-0000-00002AA00000}"/>
    <cellStyle name="Note 6 4 4 3" xfId="23557" xr:uid="{00000000-0005-0000-0000-00002BA00000}"/>
    <cellStyle name="Note 6 4 5" xfId="17328" xr:uid="{00000000-0005-0000-0000-00002CA00000}"/>
    <cellStyle name="Note 6 4 5 2" xfId="29654" xr:uid="{00000000-0005-0000-0000-00002DA00000}"/>
    <cellStyle name="Note 6 4 6" xfId="23115" xr:uid="{00000000-0005-0000-0000-00002EA00000}"/>
    <cellStyle name="Note 6 4 6 2" xfId="45636" xr:uid="{00000000-0005-0000-0000-00002FA00000}"/>
    <cellStyle name="Note 6 4 7" xfId="22674" xr:uid="{00000000-0005-0000-0000-000030A00000}"/>
    <cellStyle name="Note 6 4 7 2" xfId="45637" xr:uid="{00000000-0005-0000-0000-000031A00000}"/>
    <cellStyle name="Note 6 4 8" xfId="45638" xr:uid="{00000000-0005-0000-0000-000032A00000}"/>
    <cellStyle name="Note 6 5" xfId="3051" xr:uid="{00000000-0005-0000-0000-000033A00000}"/>
    <cellStyle name="Note 6 5 2" xfId="5797" xr:uid="{00000000-0005-0000-0000-000034A00000}"/>
    <cellStyle name="Note 6 5 2 2" xfId="11862" xr:uid="{00000000-0005-0000-0000-000035A00000}"/>
    <cellStyle name="Note 6 5 2 2 2" xfId="18525" xr:uid="{00000000-0005-0000-0000-000036A00000}"/>
    <cellStyle name="Note 6 5 2 2 2 2" xfId="30803" xr:uid="{00000000-0005-0000-0000-000037A00000}"/>
    <cellStyle name="Note 6 5 2 2 3" xfId="25422" xr:uid="{00000000-0005-0000-0000-000038A00000}"/>
    <cellStyle name="Note 6 5 2 3" xfId="9734" xr:uid="{00000000-0005-0000-0000-000039A00000}"/>
    <cellStyle name="Note 6 5 2 3 2" xfId="17948" xr:uid="{00000000-0005-0000-0000-00003AA00000}"/>
    <cellStyle name="Note 6 5 2 3 2 2" xfId="30253" xr:uid="{00000000-0005-0000-0000-00003BA00000}"/>
    <cellStyle name="Note 6 5 2 3 3" xfId="23746" xr:uid="{00000000-0005-0000-0000-00003CA00000}"/>
    <cellStyle name="Note 6 5 2 4" xfId="17507" xr:uid="{00000000-0005-0000-0000-00003DA00000}"/>
    <cellStyle name="Note 6 5 2 4 2" xfId="29821" xr:uid="{00000000-0005-0000-0000-00003EA00000}"/>
    <cellStyle name="Note 6 5 2 5" xfId="23283" xr:uid="{00000000-0005-0000-0000-00003FA00000}"/>
    <cellStyle name="Note 6 5 2 5 2" xfId="45639" xr:uid="{00000000-0005-0000-0000-000040A00000}"/>
    <cellStyle name="Note 6 5 2 6" xfId="22846" xr:uid="{00000000-0005-0000-0000-000041A00000}"/>
    <cellStyle name="Note 6 5 2 6 2" xfId="45640" xr:uid="{00000000-0005-0000-0000-000042A00000}"/>
    <cellStyle name="Note 6 5 2 7" xfId="45641" xr:uid="{00000000-0005-0000-0000-000043A00000}"/>
    <cellStyle name="Note 6 5 3" xfId="11040" xr:uid="{00000000-0005-0000-0000-000044A00000}"/>
    <cellStyle name="Note 6 5 3 2" xfId="18298" xr:uid="{00000000-0005-0000-0000-000045A00000}"/>
    <cellStyle name="Note 6 5 3 2 2" xfId="30581" xr:uid="{00000000-0005-0000-0000-000046A00000}"/>
    <cellStyle name="Note 6 5 3 3" xfId="24932" xr:uid="{00000000-0005-0000-0000-000047A00000}"/>
    <cellStyle name="Note 6 5 4" xfId="9545" xr:uid="{00000000-0005-0000-0000-000048A00000}"/>
    <cellStyle name="Note 6 5 4 2" xfId="17759" xr:uid="{00000000-0005-0000-0000-000049A00000}"/>
    <cellStyle name="Note 6 5 4 2 2" xfId="30065" xr:uid="{00000000-0005-0000-0000-00004AA00000}"/>
    <cellStyle name="Note 6 5 4 3" xfId="23558" xr:uid="{00000000-0005-0000-0000-00004BA00000}"/>
    <cellStyle name="Note 6 5 5" xfId="17329" xr:uid="{00000000-0005-0000-0000-00004CA00000}"/>
    <cellStyle name="Note 6 5 5 2" xfId="29655" xr:uid="{00000000-0005-0000-0000-00004DA00000}"/>
    <cellStyle name="Note 6 5 6" xfId="23116" xr:uid="{00000000-0005-0000-0000-00004EA00000}"/>
    <cellStyle name="Note 6 5 6 2" xfId="45642" xr:uid="{00000000-0005-0000-0000-00004FA00000}"/>
    <cellStyle name="Note 6 5 7" xfId="22675" xr:uid="{00000000-0005-0000-0000-000050A00000}"/>
    <cellStyle name="Note 6 5 7 2" xfId="45643" xr:uid="{00000000-0005-0000-0000-000051A00000}"/>
    <cellStyle name="Note 6 5 8" xfId="45644" xr:uid="{00000000-0005-0000-0000-000052A00000}"/>
    <cellStyle name="Note 6 6" xfId="3052" xr:uid="{00000000-0005-0000-0000-000053A00000}"/>
    <cellStyle name="Note 6 6 2" xfId="5798" xr:uid="{00000000-0005-0000-0000-000054A00000}"/>
    <cellStyle name="Note 6 6 2 2" xfId="11863" xr:uid="{00000000-0005-0000-0000-000055A00000}"/>
    <cellStyle name="Note 6 6 2 2 2" xfId="18526" xr:uid="{00000000-0005-0000-0000-000056A00000}"/>
    <cellStyle name="Note 6 6 2 2 2 2" xfId="30804" xr:uid="{00000000-0005-0000-0000-000057A00000}"/>
    <cellStyle name="Note 6 6 2 2 3" xfId="25423" xr:uid="{00000000-0005-0000-0000-000058A00000}"/>
    <cellStyle name="Note 6 6 2 3" xfId="9735" xr:uid="{00000000-0005-0000-0000-000059A00000}"/>
    <cellStyle name="Note 6 6 2 3 2" xfId="17949" xr:uid="{00000000-0005-0000-0000-00005AA00000}"/>
    <cellStyle name="Note 6 6 2 3 2 2" xfId="30254" xr:uid="{00000000-0005-0000-0000-00005BA00000}"/>
    <cellStyle name="Note 6 6 2 3 3" xfId="23747" xr:uid="{00000000-0005-0000-0000-00005CA00000}"/>
    <cellStyle name="Note 6 6 2 4" xfId="17508" xr:uid="{00000000-0005-0000-0000-00005DA00000}"/>
    <cellStyle name="Note 6 6 2 4 2" xfId="29822" xr:uid="{00000000-0005-0000-0000-00005EA00000}"/>
    <cellStyle name="Note 6 6 2 5" xfId="23284" xr:uid="{00000000-0005-0000-0000-00005FA00000}"/>
    <cellStyle name="Note 6 6 2 5 2" xfId="45645" xr:uid="{00000000-0005-0000-0000-000060A00000}"/>
    <cellStyle name="Note 6 6 2 6" xfId="22847" xr:uid="{00000000-0005-0000-0000-000061A00000}"/>
    <cellStyle name="Note 6 6 2 6 2" xfId="45646" xr:uid="{00000000-0005-0000-0000-000062A00000}"/>
    <cellStyle name="Note 6 6 2 7" xfId="45647" xr:uid="{00000000-0005-0000-0000-000063A00000}"/>
    <cellStyle name="Note 6 6 3" xfId="11041" xr:uid="{00000000-0005-0000-0000-000064A00000}"/>
    <cellStyle name="Note 6 6 3 2" xfId="18299" xr:uid="{00000000-0005-0000-0000-000065A00000}"/>
    <cellStyle name="Note 6 6 3 2 2" xfId="30582" xr:uid="{00000000-0005-0000-0000-000066A00000}"/>
    <cellStyle name="Note 6 6 3 3" xfId="24933" xr:uid="{00000000-0005-0000-0000-000067A00000}"/>
    <cellStyle name="Note 6 6 4" xfId="9546" xr:uid="{00000000-0005-0000-0000-000068A00000}"/>
    <cellStyle name="Note 6 6 4 2" xfId="17760" xr:uid="{00000000-0005-0000-0000-000069A00000}"/>
    <cellStyle name="Note 6 6 4 2 2" xfId="30066" xr:uid="{00000000-0005-0000-0000-00006AA00000}"/>
    <cellStyle name="Note 6 6 4 3" xfId="23559" xr:uid="{00000000-0005-0000-0000-00006BA00000}"/>
    <cellStyle name="Note 6 6 5" xfId="17330" xr:uid="{00000000-0005-0000-0000-00006CA00000}"/>
    <cellStyle name="Note 6 6 5 2" xfId="29656" xr:uid="{00000000-0005-0000-0000-00006DA00000}"/>
    <cellStyle name="Note 6 6 6" xfId="23117" xr:uid="{00000000-0005-0000-0000-00006EA00000}"/>
    <cellStyle name="Note 6 6 6 2" xfId="45648" xr:uid="{00000000-0005-0000-0000-00006FA00000}"/>
    <cellStyle name="Note 6 6 7" xfId="22676" xr:uid="{00000000-0005-0000-0000-000070A00000}"/>
    <cellStyle name="Note 6 6 7 2" xfId="45649" xr:uid="{00000000-0005-0000-0000-000071A00000}"/>
    <cellStyle name="Note 6 6 8" xfId="45650" xr:uid="{00000000-0005-0000-0000-000072A00000}"/>
    <cellStyle name="Note 6 7" xfId="3053" xr:uid="{00000000-0005-0000-0000-000073A00000}"/>
    <cellStyle name="Note 6 7 2" xfId="5799" xr:uid="{00000000-0005-0000-0000-000074A00000}"/>
    <cellStyle name="Note 6 7 2 2" xfId="11864" xr:uid="{00000000-0005-0000-0000-000075A00000}"/>
    <cellStyle name="Note 6 7 2 2 2" xfId="18527" xr:uid="{00000000-0005-0000-0000-000076A00000}"/>
    <cellStyle name="Note 6 7 2 2 2 2" xfId="30805" xr:uid="{00000000-0005-0000-0000-000077A00000}"/>
    <cellStyle name="Note 6 7 2 2 3" xfId="25424" xr:uid="{00000000-0005-0000-0000-000078A00000}"/>
    <cellStyle name="Note 6 7 2 3" xfId="9736" xr:uid="{00000000-0005-0000-0000-000079A00000}"/>
    <cellStyle name="Note 6 7 2 3 2" xfId="17950" xr:uid="{00000000-0005-0000-0000-00007AA00000}"/>
    <cellStyle name="Note 6 7 2 3 2 2" xfId="30255" xr:uid="{00000000-0005-0000-0000-00007BA00000}"/>
    <cellStyle name="Note 6 7 2 3 3" xfId="23748" xr:uid="{00000000-0005-0000-0000-00007CA00000}"/>
    <cellStyle name="Note 6 7 2 4" xfId="17509" xr:uid="{00000000-0005-0000-0000-00007DA00000}"/>
    <cellStyle name="Note 6 7 2 4 2" xfId="29823" xr:uid="{00000000-0005-0000-0000-00007EA00000}"/>
    <cellStyle name="Note 6 7 2 5" xfId="23285" xr:uid="{00000000-0005-0000-0000-00007FA00000}"/>
    <cellStyle name="Note 6 7 2 5 2" xfId="45651" xr:uid="{00000000-0005-0000-0000-000080A00000}"/>
    <cellStyle name="Note 6 7 2 6" xfId="22848" xr:uid="{00000000-0005-0000-0000-000081A00000}"/>
    <cellStyle name="Note 6 7 2 6 2" xfId="45652" xr:uid="{00000000-0005-0000-0000-000082A00000}"/>
    <cellStyle name="Note 6 7 2 7" xfId="45653" xr:uid="{00000000-0005-0000-0000-000083A00000}"/>
    <cellStyle name="Note 6 7 3" xfId="11042" xr:uid="{00000000-0005-0000-0000-000084A00000}"/>
    <cellStyle name="Note 6 7 3 2" xfId="18300" xr:uid="{00000000-0005-0000-0000-000085A00000}"/>
    <cellStyle name="Note 6 7 3 2 2" xfId="30583" xr:uid="{00000000-0005-0000-0000-000086A00000}"/>
    <cellStyle name="Note 6 7 3 3" xfId="24934" xr:uid="{00000000-0005-0000-0000-000087A00000}"/>
    <cellStyle name="Note 6 7 4" xfId="9547" xr:uid="{00000000-0005-0000-0000-000088A00000}"/>
    <cellStyle name="Note 6 7 4 2" xfId="17761" xr:uid="{00000000-0005-0000-0000-000089A00000}"/>
    <cellStyle name="Note 6 7 4 2 2" xfId="30067" xr:uid="{00000000-0005-0000-0000-00008AA00000}"/>
    <cellStyle name="Note 6 7 4 3" xfId="23560" xr:uid="{00000000-0005-0000-0000-00008BA00000}"/>
    <cellStyle name="Note 6 7 5" xfId="17331" xr:uid="{00000000-0005-0000-0000-00008CA00000}"/>
    <cellStyle name="Note 6 7 5 2" xfId="29657" xr:uid="{00000000-0005-0000-0000-00008DA00000}"/>
    <cellStyle name="Note 6 7 6" xfId="23118" xr:uid="{00000000-0005-0000-0000-00008EA00000}"/>
    <cellStyle name="Note 6 7 6 2" xfId="45654" xr:uid="{00000000-0005-0000-0000-00008FA00000}"/>
    <cellStyle name="Note 6 7 7" xfId="22677" xr:uid="{00000000-0005-0000-0000-000090A00000}"/>
    <cellStyle name="Note 6 7 7 2" xfId="45655" xr:uid="{00000000-0005-0000-0000-000091A00000}"/>
    <cellStyle name="Note 6 7 8" xfId="45656" xr:uid="{00000000-0005-0000-0000-000092A00000}"/>
    <cellStyle name="Note 6 8" xfId="5793" xr:uid="{00000000-0005-0000-0000-000093A00000}"/>
    <cellStyle name="Note 6 8 2" xfId="11858" xr:uid="{00000000-0005-0000-0000-000094A00000}"/>
    <cellStyle name="Note 6 8 2 2" xfId="18521" xr:uid="{00000000-0005-0000-0000-000095A00000}"/>
    <cellStyle name="Note 6 8 2 2 2" xfId="30799" xr:uid="{00000000-0005-0000-0000-000096A00000}"/>
    <cellStyle name="Note 6 8 2 3" xfId="25418" xr:uid="{00000000-0005-0000-0000-000097A00000}"/>
    <cellStyle name="Note 6 8 3" xfId="9730" xr:uid="{00000000-0005-0000-0000-000098A00000}"/>
    <cellStyle name="Note 6 8 3 2" xfId="17944" xr:uid="{00000000-0005-0000-0000-000099A00000}"/>
    <cellStyle name="Note 6 8 3 2 2" xfId="30249" xr:uid="{00000000-0005-0000-0000-00009AA00000}"/>
    <cellStyle name="Note 6 8 3 3" xfId="23742" xr:uid="{00000000-0005-0000-0000-00009BA00000}"/>
    <cellStyle name="Note 6 8 4" xfId="17503" xr:uid="{00000000-0005-0000-0000-00009CA00000}"/>
    <cellStyle name="Note 6 8 4 2" xfId="29817" xr:uid="{00000000-0005-0000-0000-00009DA00000}"/>
    <cellStyle name="Note 6 8 5" xfId="23279" xr:uid="{00000000-0005-0000-0000-00009EA00000}"/>
    <cellStyle name="Note 6 8 5 2" xfId="45657" xr:uid="{00000000-0005-0000-0000-00009FA00000}"/>
    <cellStyle name="Note 6 8 6" xfId="22842" xr:uid="{00000000-0005-0000-0000-0000A0A00000}"/>
    <cellStyle name="Note 6 8 6 2" xfId="45658" xr:uid="{00000000-0005-0000-0000-0000A1A00000}"/>
    <cellStyle name="Note 6 8 7" xfId="45659" xr:uid="{00000000-0005-0000-0000-0000A2A00000}"/>
    <cellStyle name="Note 6 9" xfId="11036" xr:uid="{00000000-0005-0000-0000-0000A3A00000}"/>
    <cellStyle name="Note 6 9 2" xfId="18294" xr:uid="{00000000-0005-0000-0000-0000A4A00000}"/>
    <cellStyle name="Note 6 9 2 2" xfId="30577" xr:uid="{00000000-0005-0000-0000-0000A5A00000}"/>
    <cellStyle name="Note 6 9 2 2 2" xfId="45660" xr:uid="{00000000-0005-0000-0000-0000A6A00000}"/>
    <cellStyle name="Note 6 9 2 3" xfId="45661" xr:uid="{00000000-0005-0000-0000-0000A7A00000}"/>
    <cellStyle name="Note 6 9 3" xfId="24928" xr:uid="{00000000-0005-0000-0000-0000A8A00000}"/>
    <cellStyle name="Note 6 9 3 2" xfId="45662" xr:uid="{00000000-0005-0000-0000-0000A9A00000}"/>
    <cellStyle name="Note 6 9 4" xfId="45663" xr:uid="{00000000-0005-0000-0000-0000AAA00000}"/>
    <cellStyle name="Note 7" xfId="3054" xr:uid="{00000000-0005-0000-0000-0000ABA00000}"/>
    <cellStyle name="Note 7 10" xfId="10235" xr:uid="{00000000-0005-0000-0000-0000ACA00000}"/>
    <cellStyle name="Note 7 10 2" xfId="18124" xr:uid="{00000000-0005-0000-0000-0000ADA00000}"/>
    <cellStyle name="Note 7 10 2 2" xfId="30407" xr:uid="{00000000-0005-0000-0000-0000AEA00000}"/>
    <cellStyle name="Note 7 10 3" xfId="24138" xr:uid="{00000000-0005-0000-0000-0000AFA00000}"/>
    <cellStyle name="Note 7 11" xfId="9548" xr:uid="{00000000-0005-0000-0000-0000B0A00000}"/>
    <cellStyle name="Note 7 11 2" xfId="17762" xr:uid="{00000000-0005-0000-0000-0000B1A00000}"/>
    <cellStyle name="Note 7 11 2 2" xfId="30068" xr:uid="{00000000-0005-0000-0000-0000B2A00000}"/>
    <cellStyle name="Note 7 11 3" xfId="23561" xr:uid="{00000000-0005-0000-0000-0000B3A00000}"/>
    <cellStyle name="Note 7 12" xfId="13565" xr:uid="{00000000-0005-0000-0000-0000B4A00000}"/>
    <cellStyle name="Note 7 12 2" xfId="19864" xr:uid="{00000000-0005-0000-0000-0000B5A00000}"/>
    <cellStyle name="Note 7 12 2 2" xfId="32134" xr:uid="{00000000-0005-0000-0000-0000B6A00000}"/>
    <cellStyle name="Note 7 12 3" xfId="26759" xr:uid="{00000000-0005-0000-0000-0000B7A00000}"/>
    <cellStyle name="Note 7 13" xfId="14913" xr:uid="{00000000-0005-0000-0000-0000B8A00000}"/>
    <cellStyle name="Note 7 13 2" xfId="21163" xr:uid="{00000000-0005-0000-0000-0000B9A00000}"/>
    <cellStyle name="Note 7 13 2 2" xfId="33427" xr:uid="{00000000-0005-0000-0000-0000BAA00000}"/>
    <cellStyle name="Note 7 13 3" xfId="28065" xr:uid="{00000000-0005-0000-0000-0000BBA00000}"/>
    <cellStyle name="Note 7 14" xfId="17332" xr:uid="{00000000-0005-0000-0000-0000BCA00000}"/>
    <cellStyle name="Note 7 14 2" xfId="29658" xr:uid="{00000000-0005-0000-0000-0000BDA00000}"/>
    <cellStyle name="Note 7 15" xfId="16810" xr:uid="{00000000-0005-0000-0000-0000BEA00000}"/>
    <cellStyle name="Note 7 15 2" xfId="29445" xr:uid="{00000000-0005-0000-0000-0000BFA00000}"/>
    <cellStyle name="Note 7 16" xfId="22501" xr:uid="{00000000-0005-0000-0000-0000C0A00000}"/>
    <cellStyle name="Note 7 16 2" xfId="34738" xr:uid="{00000000-0005-0000-0000-0000C1A00000}"/>
    <cellStyle name="Note 7 17" xfId="23119" xr:uid="{00000000-0005-0000-0000-0000C2A00000}"/>
    <cellStyle name="Note 7 17 2" xfId="45664" xr:uid="{00000000-0005-0000-0000-0000C3A00000}"/>
    <cellStyle name="Note 7 18" xfId="22678" xr:uid="{00000000-0005-0000-0000-0000C4A00000}"/>
    <cellStyle name="Note 7 18 2" xfId="45665" xr:uid="{00000000-0005-0000-0000-0000C5A00000}"/>
    <cellStyle name="Note 7 19" xfId="45666" xr:uid="{00000000-0005-0000-0000-0000C6A00000}"/>
    <cellStyle name="Note 7 2" xfId="3055" xr:uid="{00000000-0005-0000-0000-0000C7A00000}"/>
    <cellStyle name="Note 7 2 10" xfId="22502" xr:uid="{00000000-0005-0000-0000-0000C8A00000}"/>
    <cellStyle name="Note 7 2 10 2" xfId="34739" xr:uid="{00000000-0005-0000-0000-0000C9A00000}"/>
    <cellStyle name="Note 7 2 11" xfId="23120" xr:uid="{00000000-0005-0000-0000-0000CAA00000}"/>
    <cellStyle name="Note 7 2 11 2" xfId="45667" xr:uid="{00000000-0005-0000-0000-0000CBA00000}"/>
    <cellStyle name="Note 7 2 12" xfId="22679" xr:uid="{00000000-0005-0000-0000-0000CCA00000}"/>
    <cellStyle name="Note 7 2 12 2" xfId="45668" xr:uid="{00000000-0005-0000-0000-0000CDA00000}"/>
    <cellStyle name="Note 7 2 13" xfId="45669" xr:uid="{00000000-0005-0000-0000-0000CEA00000}"/>
    <cellStyle name="Note 7 2 2" xfId="5801" xr:uid="{00000000-0005-0000-0000-0000CFA00000}"/>
    <cellStyle name="Note 7 2 2 2" xfId="11866" xr:uid="{00000000-0005-0000-0000-0000D0A00000}"/>
    <cellStyle name="Note 7 2 2 2 2" xfId="18529" xr:uid="{00000000-0005-0000-0000-0000D1A00000}"/>
    <cellStyle name="Note 7 2 2 2 2 2" xfId="30807" xr:uid="{00000000-0005-0000-0000-0000D2A00000}"/>
    <cellStyle name="Note 7 2 2 2 3" xfId="25426" xr:uid="{00000000-0005-0000-0000-0000D3A00000}"/>
    <cellStyle name="Note 7 2 2 3" xfId="9738" xr:uid="{00000000-0005-0000-0000-0000D4A00000}"/>
    <cellStyle name="Note 7 2 2 3 2" xfId="17952" xr:uid="{00000000-0005-0000-0000-0000D5A00000}"/>
    <cellStyle name="Note 7 2 2 3 2 2" xfId="30257" xr:uid="{00000000-0005-0000-0000-0000D6A00000}"/>
    <cellStyle name="Note 7 2 2 3 3" xfId="23750" xr:uid="{00000000-0005-0000-0000-0000D7A00000}"/>
    <cellStyle name="Note 7 2 2 4" xfId="17511" xr:uid="{00000000-0005-0000-0000-0000D8A00000}"/>
    <cellStyle name="Note 7 2 2 4 2" xfId="29825" xr:uid="{00000000-0005-0000-0000-0000D9A00000}"/>
    <cellStyle name="Note 7 2 2 5" xfId="23287" xr:uid="{00000000-0005-0000-0000-0000DAA00000}"/>
    <cellStyle name="Note 7 2 2 5 2" xfId="45670" xr:uid="{00000000-0005-0000-0000-0000DBA00000}"/>
    <cellStyle name="Note 7 2 2 6" xfId="22850" xr:uid="{00000000-0005-0000-0000-0000DCA00000}"/>
    <cellStyle name="Note 7 2 2 6 2" xfId="45671" xr:uid="{00000000-0005-0000-0000-0000DDA00000}"/>
    <cellStyle name="Note 7 2 2 7" xfId="45672" xr:uid="{00000000-0005-0000-0000-0000DEA00000}"/>
    <cellStyle name="Note 7 2 3" xfId="11044" xr:uid="{00000000-0005-0000-0000-0000DFA00000}"/>
    <cellStyle name="Note 7 2 3 2" xfId="18302" xr:uid="{00000000-0005-0000-0000-0000E0A00000}"/>
    <cellStyle name="Note 7 2 3 2 2" xfId="30585" xr:uid="{00000000-0005-0000-0000-0000E1A00000}"/>
    <cellStyle name="Note 7 2 3 2 2 2" xfId="45673" xr:uid="{00000000-0005-0000-0000-0000E2A00000}"/>
    <cellStyle name="Note 7 2 3 2 3" xfId="45674" xr:uid="{00000000-0005-0000-0000-0000E3A00000}"/>
    <cellStyle name="Note 7 2 3 3" xfId="24936" xr:uid="{00000000-0005-0000-0000-0000E4A00000}"/>
    <cellStyle name="Note 7 2 3 3 2" xfId="45675" xr:uid="{00000000-0005-0000-0000-0000E5A00000}"/>
    <cellStyle name="Note 7 2 3 4" xfId="45676" xr:uid="{00000000-0005-0000-0000-0000E6A00000}"/>
    <cellStyle name="Note 7 2 4" xfId="11337" xr:uid="{00000000-0005-0000-0000-0000E7A00000}"/>
    <cellStyle name="Note 7 2 4 2" xfId="18395" xr:uid="{00000000-0005-0000-0000-0000E8A00000}"/>
    <cellStyle name="Note 7 2 4 2 2" xfId="30673" xr:uid="{00000000-0005-0000-0000-0000E9A00000}"/>
    <cellStyle name="Note 7 2 4 3" xfId="25190" xr:uid="{00000000-0005-0000-0000-0000EAA00000}"/>
    <cellStyle name="Note 7 2 5" xfId="9549" xr:uid="{00000000-0005-0000-0000-0000EBA00000}"/>
    <cellStyle name="Note 7 2 5 2" xfId="17763" xr:uid="{00000000-0005-0000-0000-0000ECA00000}"/>
    <cellStyle name="Note 7 2 5 2 2" xfId="30069" xr:uid="{00000000-0005-0000-0000-0000EDA00000}"/>
    <cellStyle name="Note 7 2 5 3" xfId="23562" xr:uid="{00000000-0005-0000-0000-0000EEA00000}"/>
    <cellStyle name="Note 7 2 6" xfId="13566" xr:uid="{00000000-0005-0000-0000-0000EFA00000}"/>
    <cellStyle name="Note 7 2 6 2" xfId="19865" xr:uid="{00000000-0005-0000-0000-0000F0A00000}"/>
    <cellStyle name="Note 7 2 6 2 2" xfId="32135" xr:uid="{00000000-0005-0000-0000-0000F1A00000}"/>
    <cellStyle name="Note 7 2 6 3" xfId="26760" xr:uid="{00000000-0005-0000-0000-0000F2A00000}"/>
    <cellStyle name="Note 7 2 7" xfId="14914" xr:uid="{00000000-0005-0000-0000-0000F3A00000}"/>
    <cellStyle name="Note 7 2 7 2" xfId="21164" xr:uid="{00000000-0005-0000-0000-0000F4A00000}"/>
    <cellStyle name="Note 7 2 7 2 2" xfId="33428" xr:uid="{00000000-0005-0000-0000-0000F5A00000}"/>
    <cellStyle name="Note 7 2 7 3" xfId="28066" xr:uid="{00000000-0005-0000-0000-0000F6A00000}"/>
    <cellStyle name="Note 7 2 8" xfId="17333" xr:uid="{00000000-0005-0000-0000-0000F7A00000}"/>
    <cellStyle name="Note 7 2 8 2" xfId="29659" xr:uid="{00000000-0005-0000-0000-0000F8A00000}"/>
    <cellStyle name="Note 7 2 9" xfId="16811" xr:uid="{00000000-0005-0000-0000-0000F9A00000}"/>
    <cellStyle name="Note 7 2 9 2" xfId="29446" xr:uid="{00000000-0005-0000-0000-0000FAA00000}"/>
    <cellStyle name="Note 7 3" xfId="3056" xr:uid="{00000000-0005-0000-0000-0000FBA00000}"/>
    <cellStyle name="Note 7 3 2" xfId="5802" xr:uid="{00000000-0005-0000-0000-0000FCA00000}"/>
    <cellStyle name="Note 7 3 2 2" xfId="11867" xr:uid="{00000000-0005-0000-0000-0000FDA00000}"/>
    <cellStyle name="Note 7 3 2 2 2" xfId="18530" xr:uid="{00000000-0005-0000-0000-0000FEA00000}"/>
    <cellStyle name="Note 7 3 2 2 2 2" xfId="30808" xr:uid="{00000000-0005-0000-0000-0000FFA00000}"/>
    <cellStyle name="Note 7 3 2 2 3" xfId="25427" xr:uid="{00000000-0005-0000-0000-000000A10000}"/>
    <cellStyle name="Note 7 3 2 3" xfId="9739" xr:uid="{00000000-0005-0000-0000-000001A10000}"/>
    <cellStyle name="Note 7 3 2 3 2" xfId="17953" xr:uid="{00000000-0005-0000-0000-000002A10000}"/>
    <cellStyle name="Note 7 3 2 3 2 2" xfId="30258" xr:uid="{00000000-0005-0000-0000-000003A10000}"/>
    <cellStyle name="Note 7 3 2 3 3" xfId="23751" xr:uid="{00000000-0005-0000-0000-000004A10000}"/>
    <cellStyle name="Note 7 3 2 4" xfId="17512" xr:uid="{00000000-0005-0000-0000-000005A10000}"/>
    <cellStyle name="Note 7 3 2 4 2" xfId="29826" xr:uid="{00000000-0005-0000-0000-000006A10000}"/>
    <cellStyle name="Note 7 3 2 5" xfId="23288" xr:uid="{00000000-0005-0000-0000-000007A10000}"/>
    <cellStyle name="Note 7 3 2 5 2" xfId="45677" xr:uid="{00000000-0005-0000-0000-000008A10000}"/>
    <cellStyle name="Note 7 3 2 6" xfId="22851" xr:uid="{00000000-0005-0000-0000-000009A10000}"/>
    <cellStyle name="Note 7 3 2 6 2" xfId="45678" xr:uid="{00000000-0005-0000-0000-00000AA10000}"/>
    <cellStyle name="Note 7 3 2 7" xfId="45679" xr:uid="{00000000-0005-0000-0000-00000BA10000}"/>
    <cellStyle name="Note 7 3 3" xfId="11045" xr:uid="{00000000-0005-0000-0000-00000CA10000}"/>
    <cellStyle name="Note 7 3 3 2" xfId="18303" xr:uid="{00000000-0005-0000-0000-00000DA10000}"/>
    <cellStyle name="Note 7 3 3 2 2" xfId="30586" xr:uid="{00000000-0005-0000-0000-00000EA10000}"/>
    <cellStyle name="Note 7 3 3 3" xfId="24937" xr:uid="{00000000-0005-0000-0000-00000FA10000}"/>
    <cellStyle name="Note 7 3 4" xfId="9550" xr:uid="{00000000-0005-0000-0000-000010A10000}"/>
    <cellStyle name="Note 7 3 4 2" xfId="17764" xr:uid="{00000000-0005-0000-0000-000011A10000}"/>
    <cellStyle name="Note 7 3 4 2 2" xfId="30070" xr:uid="{00000000-0005-0000-0000-000012A10000}"/>
    <cellStyle name="Note 7 3 4 3" xfId="23563" xr:uid="{00000000-0005-0000-0000-000013A10000}"/>
    <cellStyle name="Note 7 3 5" xfId="17334" xr:uid="{00000000-0005-0000-0000-000014A10000}"/>
    <cellStyle name="Note 7 3 5 2" xfId="29660" xr:uid="{00000000-0005-0000-0000-000015A10000}"/>
    <cellStyle name="Note 7 3 6" xfId="23121" xr:uid="{00000000-0005-0000-0000-000016A10000}"/>
    <cellStyle name="Note 7 3 6 2" xfId="45680" xr:uid="{00000000-0005-0000-0000-000017A10000}"/>
    <cellStyle name="Note 7 3 7" xfId="22680" xr:uid="{00000000-0005-0000-0000-000018A10000}"/>
    <cellStyle name="Note 7 3 7 2" xfId="45681" xr:uid="{00000000-0005-0000-0000-000019A10000}"/>
    <cellStyle name="Note 7 3 8" xfId="45682" xr:uid="{00000000-0005-0000-0000-00001AA10000}"/>
    <cellStyle name="Note 7 4" xfId="3057" xr:uid="{00000000-0005-0000-0000-00001BA10000}"/>
    <cellStyle name="Note 7 4 2" xfId="5803" xr:uid="{00000000-0005-0000-0000-00001CA10000}"/>
    <cellStyle name="Note 7 4 2 2" xfId="11868" xr:uid="{00000000-0005-0000-0000-00001DA10000}"/>
    <cellStyle name="Note 7 4 2 2 2" xfId="18531" xr:uid="{00000000-0005-0000-0000-00001EA10000}"/>
    <cellStyle name="Note 7 4 2 2 2 2" xfId="30809" xr:uid="{00000000-0005-0000-0000-00001FA10000}"/>
    <cellStyle name="Note 7 4 2 2 3" xfId="25428" xr:uid="{00000000-0005-0000-0000-000020A10000}"/>
    <cellStyle name="Note 7 4 2 3" xfId="9740" xr:uid="{00000000-0005-0000-0000-000021A10000}"/>
    <cellStyle name="Note 7 4 2 3 2" xfId="17954" xr:uid="{00000000-0005-0000-0000-000022A10000}"/>
    <cellStyle name="Note 7 4 2 3 2 2" xfId="30259" xr:uid="{00000000-0005-0000-0000-000023A10000}"/>
    <cellStyle name="Note 7 4 2 3 3" xfId="23752" xr:uid="{00000000-0005-0000-0000-000024A10000}"/>
    <cellStyle name="Note 7 4 2 4" xfId="17513" xr:uid="{00000000-0005-0000-0000-000025A10000}"/>
    <cellStyle name="Note 7 4 2 4 2" xfId="29827" xr:uid="{00000000-0005-0000-0000-000026A10000}"/>
    <cellStyle name="Note 7 4 2 5" xfId="23289" xr:uid="{00000000-0005-0000-0000-000027A10000}"/>
    <cellStyle name="Note 7 4 2 5 2" xfId="45683" xr:uid="{00000000-0005-0000-0000-000028A10000}"/>
    <cellStyle name="Note 7 4 2 6" xfId="22852" xr:uid="{00000000-0005-0000-0000-000029A10000}"/>
    <cellStyle name="Note 7 4 2 6 2" xfId="45684" xr:uid="{00000000-0005-0000-0000-00002AA10000}"/>
    <cellStyle name="Note 7 4 2 7" xfId="45685" xr:uid="{00000000-0005-0000-0000-00002BA10000}"/>
    <cellStyle name="Note 7 4 3" xfId="11046" xr:uid="{00000000-0005-0000-0000-00002CA10000}"/>
    <cellStyle name="Note 7 4 3 2" xfId="18304" xr:uid="{00000000-0005-0000-0000-00002DA10000}"/>
    <cellStyle name="Note 7 4 3 2 2" xfId="30587" xr:uid="{00000000-0005-0000-0000-00002EA10000}"/>
    <cellStyle name="Note 7 4 3 3" xfId="24938" xr:uid="{00000000-0005-0000-0000-00002FA10000}"/>
    <cellStyle name="Note 7 4 4" xfId="9551" xr:uid="{00000000-0005-0000-0000-000030A10000}"/>
    <cellStyle name="Note 7 4 4 2" xfId="17765" xr:uid="{00000000-0005-0000-0000-000031A10000}"/>
    <cellStyle name="Note 7 4 4 2 2" xfId="30071" xr:uid="{00000000-0005-0000-0000-000032A10000}"/>
    <cellStyle name="Note 7 4 4 3" xfId="23564" xr:uid="{00000000-0005-0000-0000-000033A10000}"/>
    <cellStyle name="Note 7 4 5" xfId="17335" xr:uid="{00000000-0005-0000-0000-000034A10000}"/>
    <cellStyle name="Note 7 4 5 2" xfId="29661" xr:uid="{00000000-0005-0000-0000-000035A10000}"/>
    <cellStyle name="Note 7 4 6" xfId="23122" xr:uid="{00000000-0005-0000-0000-000036A10000}"/>
    <cellStyle name="Note 7 4 6 2" xfId="45686" xr:uid="{00000000-0005-0000-0000-000037A10000}"/>
    <cellStyle name="Note 7 4 7" xfId="22681" xr:uid="{00000000-0005-0000-0000-000038A10000}"/>
    <cellStyle name="Note 7 4 7 2" xfId="45687" xr:uid="{00000000-0005-0000-0000-000039A10000}"/>
    <cellStyle name="Note 7 4 8" xfId="45688" xr:uid="{00000000-0005-0000-0000-00003AA10000}"/>
    <cellStyle name="Note 7 5" xfId="3058" xr:uid="{00000000-0005-0000-0000-00003BA10000}"/>
    <cellStyle name="Note 7 5 2" xfId="5804" xr:uid="{00000000-0005-0000-0000-00003CA10000}"/>
    <cellStyle name="Note 7 5 2 2" xfId="11869" xr:uid="{00000000-0005-0000-0000-00003DA10000}"/>
    <cellStyle name="Note 7 5 2 2 2" xfId="18532" xr:uid="{00000000-0005-0000-0000-00003EA10000}"/>
    <cellStyle name="Note 7 5 2 2 2 2" xfId="30810" xr:uid="{00000000-0005-0000-0000-00003FA10000}"/>
    <cellStyle name="Note 7 5 2 2 3" xfId="25429" xr:uid="{00000000-0005-0000-0000-000040A10000}"/>
    <cellStyle name="Note 7 5 2 3" xfId="9741" xr:uid="{00000000-0005-0000-0000-000041A10000}"/>
    <cellStyle name="Note 7 5 2 3 2" xfId="17955" xr:uid="{00000000-0005-0000-0000-000042A10000}"/>
    <cellStyle name="Note 7 5 2 3 2 2" xfId="30260" xr:uid="{00000000-0005-0000-0000-000043A10000}"/>
    <cellStyle name="Note 7 5 2 3 3" xfId="23753" xr:uid="{00000000-0005-0000-0000-000044A10000}"/>
    <cellStyle name="Note 7 5 2 4" xfId="17514" xr:uid="{00000000-0005-0000-0000-000045A10000}"/>
    <cellStyle name="Note 7 5 2 4 2" xfId="29828" xr:uid="{00000000-0005-0000-0000-000046A10000}"/>
    <cellStyle name="Note 7 5 2 5" xfId="23290" xr:uid="{00000000-0005-0000-0000-000047A10000}"/>
    <cellStyle name="Note 7 5 2 5 2" xfId="45689" xr:uid="{00000000-0005-0000-0000-000048A10000}"/>
    <cellStyle name="Note 7 5 2 6" xfId="22853" xr:uid="{00000000-0005-0000-0000-000049A10000}"/>
    <cellStyle name="Note 7 5 2 6 2" xfId="45690" xr:uid="{00000000-0005-0000-0000-00004AA10000}"/>
    <cellStyle name="Note 7 5 2 7" xfId="45691" xr:uid="{00000000-0005-0000-0000-00004BA10000}"/>
    <cellStyle name="Note 7 5 3" xfId="11047" xr:uid="{00000000-0005-0000-0000-00004CA10000}"/>
    <cellStyle name="Note 7 5 3 2" xfId="18305" xr:uid="{00000000-0005-0000-0000-00004DA10000}"/>
    <cellStyle name="Note 7 5 3 2 2" xfId="30588" xr:uid="{00000000-0005-0000-0000-00004EA10000}"/>
    <cellStyle name="Note 7 5 3 3" xfId="24939" xr:uid="{00000000-0005-0000-0000-00004FA10000}"/>
    <cellStyle name="Note 7 5 4" xfId="9552" xr:uid="{00000000-0005-0000-0000-000050A10000}"/>
    <cellStyle name="Note 7 5 4 2" xfId="17766" xr:uid="{00000000-0005-0000-0000-000051A10000}"/>
    <cellStyle name="Note 7 5 4 2 2" xfId="30072" xr:uid="{00000000-0005-0000-0000-000052A10000}"/>
    <cellStyle name="Note 7 5 4 3" xfId="23565" xr:uid="{00000000-0005-0000-0000-000053A10000}"/>
    <cellStyle name="Note 7 5 5" xfId="17336" xr:uid="{00000000-0005-0000-0000-000054A10000}"/>
    <cellStyle name="Note 7 5 5 2" xfId="29662" xr:uid="{00000000-0005-0000-0000-000055A10000}"/>
    <cellStyle name="Note 7 5 6" xfId="23123" xr:uid="{00000000-0005-0000-0000-000056A10000}"/>
    <cellStyle name="Note 7 5 6 2" xfId="45692" xr:uid="{00000000-0005-0000-0000-000057A10000}"/>
    <cellStyle name="Note 7 5 7" xfId="22682" xr:uid="{00000000-0005-0000-0000-000058A10000}"/>
    <cellStyle name="Note 7 5 7 2" xfId="45693" xr:uid="{00000000-0005-0000-0000-000059A10000}"/>
    <cellStyle name="Note 7 5 8" xfId="45694" xr:uid="{00000000-0005-0000-0000-00005AA10000}"/>
    <cellStyle name="Note 7 6" xfId="3059" xr:uid="{00000000-0005-0000-0000-00005BA10000}"/>
    <cellStyle name="Note 7 6 2" xfId="5805" xr:uid="{00000000-0005-0000-0000-00005CA10000}"/>
    <cellStyle name="Note 7 6 2 2" xfId="11870" xr:uid="{00000000-0005-0000-0000-00005DA10000}"/>
    <cellStyle name="Note 7 6 2 2 2" xfId="18533" xr:uid="{00000000-0005-0000-0000-00005EA10000}"/>
    <cellStyle name="Note 7 6 2 2 2 2" xfId="30811" xr:uid="{00000000-0005-0000-0000-00005FA10000}"/>
    <cellStyle name="Note 7 6 2 2 3" xfId="25430" xr:uid="{00000000-0005-0000-0000-000060A10000}"/>
    <cellStyle name="Note 7 6 2 3" xfId="9742" xr:uid="{00000000-0005-0000-0000-000061A10000}"/>
    <cellStyle name="Note 7 6 2 3 2" xfId="17956" xr:uid="{00000000-0005-0000-0000-000062A10000}"/>
    <cellStyle name="Note 7 6 2 3 2 2" xfId="30261" xr:uid="{00000000-0005-0000-0000-000063A10000}"/>
    <cellStyle name="Note 7 6 2 3 3" xfId="23754" xr:uid="{00000000-0005-0000-0000-000064A10000}"/>
    <cellStyle name="Note 7 6 2 4" xfId="17515" xr:uid="{00000000-0005-0000-0000-000065A10000}"/>
    <cellStyle name="Note 7 6 2 4 2" xfId="29829" xr:uid="{00000000-0005-0000-0000-000066A10000}"/>
    <cellStyle name="Note 7 6 2 5" xfId="23291" xr:uid="{00000000-0005-0000-0000-000067A10000}"/>
    <cellStyle name="Note 7 6 2 5 2" xfId="45695" xr:uid="{00000000-0005-0000-0000-000068A10000}"/>
    <cellStyle name="Note 7 6 2 6" xfId="22854" xr:uid="{00000000-0005-0000-0000-000069A10000}"/>
    <cellStyle name="Note 7 6 2 6 2" xfId="45696" xr:uid="{00000000-0005-0000-0000-00006AA10000}"/>
    <cellStyle name="Note 7 6 2 7" xfId="45697" xr:uid="{00000000-0005-0000-0000-00006BA10000}"/>
    <cellStyle name="Note 7 6 3" xfId="11048" xr:uid="{00000000-0005-0000-0000-00006CA10000}"/>
    <cellStyle name="Note 7 6 3 2" xfId="18306" xr:uid="{00000000-0005-0000-0000-00006DA10000}"/>
    <cellStyle name="Note 7 6 3 2 2" xfId="30589" xr:uid="{00000000-0005-0000-0000-00006EA10000}"/>
    <cellStyle name="Note 7 6 3 3" xfId="24940" xr:uid="{00000000-0005-0000-0000-00006FA10000}"/>
    <cellStyle name="Note 7 6 4" xfId="9553" xr:uid="{00000000-0005-0000-0000-000070A10000}"/>
    <cellStyle name="Note 7 6 4 2" xfId="17767" xr:uid="{00000000-0005-0000-0000-000071A10000}"/>
    <cellStyle name="Note 7 6 4 2 2" xfId="30073" xr:uid="{00000000-0005-0000-0000-000072A10000}"/>
    <cellStyle name="Note 7 6 4 3" xfId="23566" xr:uid="{00000000-0005-0000-0000-000073A10000}"/>
    <cellStyle name="Note 7 6 5" xfId="17337" xr:uid="{00000000-0005-0000-0000-000074A10000}"/>
    <cellStyle name="Note 7 6 5 2" xfId="29663" xr:uid="{00000000-0005-0000-0000-000075A10000}"/>
    <cellStyle name="Note 7 6 6" xfId="23124" xr:uid="{00000000-0005-0000-0000-000076A10000}"/>
    <cellStyle name="Note 7 6 6 2" xfId="45698" xr:uid="{00000000-0005-0000-0000-000077A10000}"/>
    <cellStyle name="Note 7 6 7" xfId="22683" xr:uid="{00000000-0005-0000-0000-000078A10000}"/>
    <cellStyle name="Note 7 6 7 2" xfId="45699" xr:uid="{00000000-0005-0000-0000-000079A10000}"/>
    <cellStyle name="Note 7 6 8" xfId="45700" xr:uid="{00000000-0005-0000-0000-00007AA10000}"/>
    <cellStyle name="Note 7 7" xfId="3060" xr:uid="{00000000-0005-0000-0000-00007BA10000}"/>
    <cellStyle name="Note 7 7 2" xfId="5806" xr:uid="{00000000-0005-0000-0000-00007CA10000}"/>
    <cellStyle name="Note 7 7 2 2" xfId="11871" xr:uid="{00000000-0005-0000-0000-00007DA10000}"/>
    <cellStyle name="Note 7 7 2 2 2" xfId="18534" xr:uid="{00000000-0005-0000-0000-00007EA10000}"/>
    <cellStyle name="Note 7 7 2 2 2 2" xfId="30812" xr:uid="{00000000-0005-0000-0000-00007FA10000}"/>
    <cellStyle name="Note 7 7 2 2 3" xfId="25431" xr:uid="{00000000-0005-0000-0000-000080A10000}"/>
    <cellStyle name="Note 7 7 2 3" xfId="9743" xr:uid="{00000000-0005-0000-0000-000081A10000}"/>
    <cellStyle name="Note 7 7 2 3 2" xfId="17957" xr:uid="{00000000-0005-0000-0000-000082A10000}"/>
    <cellStyle name="Note 7 7 2 3 2 2" xfId="30262" xr:uid="{00000000-0005-0000-0000-000083A10000}"/>
    <cellStyle name="Note 7 7 2 3 3" xfId="23755" xr:uid="{00000000-0005-0000-0000-000084A10000}"/>
    <cellStyle name="Note 7 7 2 4" xfId="17516" xr:uid="{00000000-0005-0000-0000-000085A10000}"/>
    <cellStyle name="Note 7 7 2 4 2" xfId="29830" xr:uid="{00000000-0005-0000-0000-000086A10000}"/>
    <cellStyle name="Note 7 7 2 5" xfId="23292" xr:uid="{00000000-0005-0000-0000-000087A10000}"/>
    <cellStyle name="Note 7 7 2 5 2" xfId="45701" xr:uid="{00000000-0005-0000-0000-000088A10000}"/>
    <cellStyle name="Note 7 7 2 6" xfId="22855" xr:uid="{00000000-0005-0000-0000-000089A10000}"/>
    <cellStyle name="Note 7 7 2 6 2" xfId="45702" xr:uid="{00000000-0005-0000-0000-00008AA10000}"/>
    <cellStyle name="Note 7 7 2 7" xfId="45703" xr:uid="{00000000-0005-0000-0000-00008BA10000}"/>
    <cellStyle name="Note 7 7 3" xfId="11049" xr:uid="{00000000-0005-0000-0000-00008CA10000}"/>
    <cellStyle name="Note 7 7 3 2" xfId="18307" xr:uid="{00000000-0005-0000-0000-00008DA10000}"/>
    <cellStyle name="Note 7 7 3 2 2" xfId="30590" xr:uid="{00000000-0005-0000-0000-00008EA10000}"/>
    <cellStyle name="Note 7 7 3 3" xfId="24941" xr:uid="{00000000-0005-0000-0000-00008FA10000}"/>
    <cellStyle name="Note 7 7 4" xfId="9554" xr:uid="{00000000-0005-0000-0000-000090A10000}"/>
    <cellStyle name="Note 7 7 4 2" xfId="17768" xr:uid="{00000000-0005-0000-0000-000091A10000}"/>
    <cellStyle name="Note 7 7 4 2 2" xfId="30074" xr:uid="{00000000-0005-0000-0000-000092A10000}"/>
    <cellStyle name="Note 7 7 4 3" xfId="23567" xr:uid="{00000000-0005-0000-0000-000093A10000}"/>
    <cellStyle name="Note 7 7 5" xfId="17338" xr:uid="{00000000-0005-0000-0000-000094A10000}"/>
    <cellStyle name="Note 7 7 5 2" xfId="29664" xr:uid="{00000000-0005-0000-0000-000095A10000}"/>
    <cellStyle name="Note 7 7 6" xfId="23125" xr:uid="{00000000-0005-0000-0000-000096A10000}"/>
    <cellStyle name="Note 7 7 6 2" xfId="45704" xr:uid="{00000000-0005-0000-0000-000097A10000}"/>
    <cellStyle name="Note 7 7 7" xfId="22684" xr:uid="{00000000-0005-0000-0000-000098A10000}"/>
    <cellStyle name="Note 7 7 7 2" xfId="45705" xr:uid="{00000000-0005-0000-0000-000099A10000}"/>
    <cellStyle name="Note 7 7 8" xfId="45706" xr:uid="{00000000-0005-0000-0000-00009AA10000}"/>
    <cellStyle name="Note 7 8" xfId="5800" xr:uid="{00000000-0005-0000-0000-00009BA10000}"/>
    <cellStyle name="Note 7 8 2" xfId="11865" xr:uid="{00000000-0005-0000-0000-00009CA10000}"/>
    <cellStyle name="Note 7 8 2 2" xfId="18528" xr:uid="{00000000-0005-0000-0000-00009DA10000}"/>
    <cellStyle name="Note 7 8 2 2 2" xfId="30806" xr:uid="{00000000-0005-0000-0000-00009EA10000}"/>
    <cellStyle name="Note 7 8 2 3" xfId="25425" xr:uid="{00000000-0005-0000-0000-00009FA10000}"/>
    <cellStyle name="Note 7 8 3" xfId="9737" xr:uid="{00000000-0005-0000-0000-0000A0A10000}"/>
    <cellStyle name="Note 7 8 3 2" xfId="17951" xr:uid="{00000000-0005-0000-0000-0000A1A10000}"/>
    <cellStyle name="Note 7 8 3 2 2" xfId="30256" xr:uid="{00000000-0005-0000-0000-0000A2A10000}"/>
    <cellStyle name="Note 7 8 3 3" xfId="23749" xr:uid="{00000000-0005-0000-0000-0000A3A10000}"/>
    <cellStyle name="Note 7 8 4" xfId="17510" xr:uid="{00000000-0005-0000-0000-0000A4A10000}"/>
    <cellStyle name="Note 7 8 4 2" xfId="29824" xr:uid="{00000000-0005-0000-0000-0000A5A10000}"/>
    <cellStyle name="Note 7 8 5" xfId="23286" xr:uid="{00000000-0005-0000-0000-0000A6A10000}"/>
    <cellStyle name="Note 7 8 5 2" xfId="45707" xr:uid="{00000000-0005-0000-0000-0000A7A10000}"/>
    <cellStyle name="Note 7 8 6" xfId="22849" xr:uid="{00000000-0005-0000-0000-0000A8A10000}"/>
    <cellStyle name="Note 7 8 6 2" xfId="45708" xr:uid="{00000000-0005-0000-0000-0000A9A10000}"/>
    <cellStyle name="Note 7 8 7" xfId="45709" xr:uid="{00000000-0005-0000-0000-0000AAA10000}"/>
    <cellStyle name="Note 7 9" xfId="11043" xr:uid="{00000000-0005-0000-0000-0000ABA10000}"/>
    <cellStyle name="Note 7 9 2" xfId="18301" xr:uid="{00000000-0005-0000-0000-0000ACA10000}"/>
    <cellStyle name="Note 7 9 2 2" xfId="30584" xr:uid="{00000000-0005-0000-0000-0000ADA10000}"/>
    <cellStyle name="Note 7 9 2 2 2" xfId="45710" xr:uid="{00000000-0005-0000-0000-0000AEA10000}"/>
    <cellStyle name="Note 7 9 2 3" xfId="45711" xr:uid="{00000000-0005-0000-0000-0000AFA10000}"/>
    <cellStyle name="Note 7 9 3" xfId="24935" xr:uid="{00000000-0005-0000-0000-0000B0A10000}"/>
    <cellStyle name="Note 7 9 3 2" xfId="45712" xr:uid="{00000000-0005-0000-0000-0000B1A10000}"/>
    <cellStyle name="Note 7 9 4" xfId="45713" xr:uid="{00000000-0005-0000-0000-0000B2A10000}"/>
    <cellStyle name="Note 8" xfId="3061" xr:uid="{00000000-0005-0000-0000-0000B3A10000}"/>
    <cellStyle name="Note 8 10" xfId="9555" xr:uid="{00000000-0005-0000-0000-0000B4A10000}"/>
    <cellStyle name="Note 8 10 2" xfId="17769" xr:uid="{00000000-0005-0000-0000-0000B5A10000}"/>
    <cellStyle name="Note 8 10 2 2" xfId="30075" xr:uid="{00000000-0005-0000-0000-0000B6A10000}"/>
    <cellStyle name="Note 8 10 3" xfId="23568" xr:uid="{00000000-0005-0000-0000-0000B7A10000}"/>
    <cellStyle name="Note 8 11" xfId="17339" xr:uid="{00000000-0005-0000-0000-0000B8A10000}"/>
    <cellStyle name="Note 8 11 2" xfId="29665" xr:uid="{00000000-0005-0000-0000-0000B9A10000}"/>
    <cellStyle name="Note 8 12" xfId="23126" xr:uid="{00000000-0005-0000-0000-0000BAA10000}"/>
    <cellStyle name="Note 8 12 2" xfId="45714" xr:uid="{00000000-0005-0000-0000-0000BBA10000}"/>
    <cellStyle name="Note 8 13" xfId="22685" xr:uid="{00000000-0005-0000-0000-0000BCA10000}"/>
    <cellStyle name="Note 8 13 2" xfId="45715" xr:uid="{00000000-0005-0000-0000-0000BDA10000}"/>
    <cellStyle name="Note 8 14" xfId="45716" xr:uid="{00000000-0005-0000-0000-0000BEA10000}"/>
    <cellStyle name="Note 8 2" xfId="3062" xr:uid="{00000000-0005-0000-0000-0000BFA10000}"/>
    <cellStyle name="Note 8 2 2" xfId="5808" xr:uid="{00000000-0005-0000-0000-0000C0A10000}"/>
    <cellStyle name="Note 8 2 2 2" xfId="11873" xr:uid="{00000000-0005-0000-0000-0000C1A10000}"/>
    <cellStyle name="Note 8 2 2 2 2" xfId="18536" xr:uid="{00000000-0005-0000-0000-0000C2A10000}"/>
    <cellStyle name="Note 8 2 2 2 2 2" xfId="30814" xr:uid="{00000000-0005-0000-0000-0000C3A10000}"/>
    <cellStyle name="Note 8 2 2 2 3" xfId="25433" xr:uid="{00000000-0005-0000-0000-0000C4A10000}"/>
    <cellStyle name="Note 8 2 2 3" xfId="9745" xr:uid="{00000000-0005-0000-0000-0000C5A10000}"/>
    <cellStyle name="Note 8 2 2 3 2" xfId="17959" xr:uid="{00000000-0005-0000-0000-0000C6A10000}"/>
    <cellStyle name="Note 8 2 2 3 2 2" xfId="30264" xr:uid="{00000000-0005-0000-0000-0000C7A10000}"/>
    <cellStyle name="Note 8 2 2 3 3" xfId="23757" xr:uid="{00000000-0005-0000-0000-0000C8A10000}"/>
    <cellStyle name="Note 8 2 2 4" xfId="17518" xr:uid="{00000000-0005-0000-0000-0000C9A10000}"/>
    <cellStyle name="Note 8 2 2 4 2" xfId="29832" xr:uid="{00000000-0005-0000-0000-0000CAA10000}"/>
    <cellStyle name="Note 8 2 2 5" xfId="23294" xr:uid="{00000000-0005-0000-0000-0000CBA10000}"/>
    <cellStyle name="Note 8 2 2 5 2" xfId="45717" xr:uid="{00000000-0005-0000-0000-0000CCA10000}"/>
    <cellStyle name="Note 8 2 2 6" xfId="22857" xr:uid="{00000000-0005-0000-0000-0000CDA10000}"/>
    <cellStyle name="Note 8 2 2 6 2" xfId="45718" xr:uid="{00000000-0005-0000-0000-0000CEA10000}"/>
    <cellStyle name="Note 8 2 2 7" xfId="45719" xr:uid="{00000000-0005-0000-0000-0000CFA10000}"/>
    <cellStyle name="Note 8 2 3" xfId="11051" xr:uid="{00000000-0005-0000-0000-0000D0A10000}"/>
    <cellStyle name="Note 8 2 3 2" xfId="18309" xr:uid="{00000000-0005-0000-0000-0000D1A10000}"/>
    <cellStyle name="Note 8 2 3 2 2" xfId="30592" xr:uid="{00000000-0005-0000-0000-0000D2A10000}"/>
    <cellStyle name="Note 8 2 3 3" xfId="24943" xr:uid="{00000000-0005-0000-0000-0000D3A10000}"/>
    <cellStyle name="Note 8 2 4" xfId="9556" xr:uid="{00000000-0005-0000-0000-0000D4A10000}"/>
    <cellStyle name="Note 8 2 4 2" xfId="17770" xr:uid="{00000000-0005-0000-0000-0000D5A10000}"/>
    <cellStyle name="Note 8 2 4 2 2" xfId="30076" xr:uid="{00000000-0005-0000-0000-0000D6A10000}"/>
    <cellStyle name="Note 8 2 4 3" xfId="23569" xr:uid="{00000000-0005-0000-0000-0000D7A10000}"/>
    <cellStyle name="Note 8 2 5" xfId="17340" xr:uid="{00000000-0005-0000-0000-0000D8A10000}"/>
    <cellStyle name="Note 8 2 5 2" xfId="29666" xr:uid="{00000000-0005-0000-0000-0000D9A10000}"/>
    <cellStyle name="Note 8 2 6" xfId="23127" xr:uid="{00000000-0005-0000-0000-0000DAA10000}"/>
    <cellStyle name="Note 8 2 6 2" xfId="45720" xr:uid="{00000000-0005-0000-0000-0000DBA10000}"/>
    <cellStyle name="Note 8 2 7" xfId="22686" xr:uid="{00000000-0005-0000-0000-0000DCA10000}"/>
    <cellStyle name="Note 8 2 7 2" xfId="45721" xr:uid="{00000000-0005-0000-0000-0000DDA10000}"/>
    <cellStyle name="Note 8 2 8" xfId="45722" xr:uid="{00000000-0005-0000-0000-0000DEA10000}"/>
    <cellStyle name="Note 8 3" xfId="3063" xr:uid="{00000000-0005-0000-0000-0000DFA10000}"/>
    <cellStyle name="Note 8 3 2" xfId="5809" xr:uid="{00000000-0005-0000-0000-0000E0A10000}"/>
    <cellStyle name="Note 8 3 2 2" xfId="11874" xr:uid="{00000000-0005-0000-0000-0000E1A10000}"/>
    <cellStyle name="Note 8 3 2 2 2" xfId="18537" xr:uid="{00000000-0005-0000-0000-0000E2A10000}"/>
    <cellStyle name="Note 8 3 2 2 2 2" xfId="30815" xr:uid="{00000000-0005-0000-0000-0000E3A10000}"/>
    <cellStyle name="Note 8 3 2 2 3" xfId="25434" xr:uid="{00000000-0005-0000-0000-0000E4A10000}"/>
    <cellStyle name="Note 8 3 2 3" xfId="9746" xr:uid="{00000000-0005-0000-0000-0000E5A10000}"/>
    <cellStyle name="Note 8 3 2 3 2" xfId="17960" xr:uid="{00000000-0005-0000-0000-0000E6A10000}"/>
    <cellStyle name="Note 8 3 2 3 2 2" xfId="30265" xr:uid="{00000000-0005-0000-0000-0000E7A10000}"/>
    <cellStyle name="Note 8 3 2 3 3" xfId="23758" xr:uid="{00000000-0005-0000-0000-0000E8A10000}"/>
    <cellStyle name="Note 8 3 2 4" xfId="17519" xr:uid="{00000000-0005-0000-0000-0000E9A10000}"/>
    <cellStyle name="Note 8 3 2 4 2" xfId="29833" xr:uid="{00000000-0005-0000-0000-0000EAA10000}"/>
    <cellStyle name="Note 8 3 2 5" xfId="23295" xr:uid="{00000000-0005-0000-0000-0000EBA10000}"/>
    <cellStyle name="Note 8 3 2 5 2" xfId="45723" xr:uid="{00000000-0005-0000-0000-0000ECA10000}"/>
    <cellStyle name="Note 8 3 2 6" xfId="22858" xr:uid="{00000000-0005-0000-0000-0000EDA10000}"/>
    <cellStyle name="Note 8 3 2 6 2" xfId="45724" xr:uid="{00000000-0005-0000-0000-0000EEA10000}"/>
    <cellStyle name="Note 8 3 2 7" xfId="45725" xr:uid="{00000000-0005-0000-0000-0000EFA10000}"/>
    <cellStyle name="Note 8 3 3" xfId="11052" xr:uid="{00000000-0005-0000-0000-0000F0A10000}"/>
    <cellStyle name="Note 8 3 3 2" xfId="18310" xr:uid="{00000000-0005-0000-0000-0000F1A10000}"/>
    <cellStyle name="Note 8 3 3 2 2" xfId="30593" xr:uid="{00000000-0005-0000-0000-0000F2A10000}"/>
    <cellStyle name="Note 8 3 3 3" xfId="24944" xr:uid="{00000000-0005-0000-0000-0000F3A10000}"/>
    <cellStyle name="Note 8 3 4" xfId="9557" xr:uid="{00000000-0005-0000-0000-0000F4A10000}"/>
    <cellStyle name="Note 8 3 4 2" xfId="17771" xr:uid="{00000000-0005-0000-0000-0000F5A10000}"/>
    <cellStyle name="Note 8 3 4 2 2" xfId="30077" xr:uid="{00000000-0005-0000-0000-0000F6A10000}"/>
    <cellStyle name="Note 8 3 4 3" xfId="23570" xr:uid="{00000000-0005-0000-0000-0000F7A10000}"/>
    <cellStyle name="Note 8 3 5" xfId="17341" xr:uid="{00000000-0005-0000-0000-0000F8A10000}"/>
    <cellStyle name="Note 8 3 5 2" xfId="29667" xr:uid="{00000000-0005-0000-0000-0000F9A10000}"/>
    <cellStyle name="Note 8 3 6" xfId="23128" xr:uid="{00000000-0005-0000-0000-0000FAA10000}"/>
    <cellStyle name="Note 8 3 6 2" xfId="45726" xr:uid="{00000000-0005-0000-0000-0000FBA10000}"/>
    <cellStyle name="Note 8 3 7" xfId="22687" xr:uid="{00000000-0005-0000-0000-0000FCA10000}"/>
    <cellStyle name="Note 8 3 7 2" xfId="45727" xr:uid="{00000000-0005-0000-0000-0000FDA10000}"/>
    <cellStyle name="Note 8 3 8" xfId="45728" xr:uid="{00000000-0005-0000-0000-0000FEA10000}"/>
    <cellStyle name="Note 8 4" xfId="3064" xr:uid="{00000000-0005-0000-0000-0000FFA10000}"/>
    <cellStyle name="Note 8 4 2" xfId="5810" xr:uid="{00000000-0005-0000-0000-000000A20000}"/>
    <cellStyle name="Note 8 4 2 2" xfId="11875" xr:uid="{00000000-0005-0000-0000-000001A20000}"/>
    <cellStyle name="Note 8 4 2 2 2" xfId="18538" xr:uid="{00000000-0005-0000-0000-000002A20000}"/>
    <cellStyle name="Note 8 4 2 2 2 2" xfId="30816" xr:uid="{00000000-0005-0000-0000-000003A20000}"/>
    <cellStyle name="Note 8 4 2 2 3" xfId="25435" xr:uid="{00000000-0005-0000-0000-000004A20000}"/>
    <cellStyle name="Note 8 4 2 3" xfId="9747" xr:uid="{00000000-0005-0000-0000-000005A20000}"/>
    <cellStyle name="Note 8 4 2 3 2" xfId="17961" xr:uid="{00000000-0005-0000-0000-000006A20000}"/>
    <cellStyle name="Note 8 4 2 3 2 2" xfId="30266" xr:uid="{00000000-0005-0000-0000-000007A20000}"/>
    <cellStyle name="Note 8 4 2 3 3" xfId="23759" xr:uid="{00000000-0005-0000-0000-000008A20000}"/>
    <cellStyle name="Note 8 4 2 4" xfId="17520" xr:uid="{00000000-0005-0000-0000-000009A20000}"/>
    <cellStyle name="Note 8 4 2 4 2" xfId="29834" xr:uid="{00000000-0005-0000-0000-00000AA20000}"/>
    <cellStyle name="Note 8 4 2 5" xfId="23296" xr:uid="{00000000-0005-0000-0000-00000BA20000}"/>
    <cellStyle name="Note 8 4 2 5 2" xfId="45729" xr:uid="{00000000-0005-0000-0000-00000CA20000}"/>
    <cellStyle name="Note 8 4 2 6" xfId="22859" xr:uid="{00000000-0005-0000-0000-00000DA20000}"/>
    <cellStyle name="Note 8 4 2 6 2" xfId="45730" xr:uid="{00000000-0005-0000-0000-00000EA20000}"/>
    <cellStyle name="Note 8 4 2 7" xfId="45731" xr:uid="{00000000-0005-0000-0000-00000FA20000}"/>
    <cellStyle name="Note 8 4 3" xfId="11053" xr:uid="{00000000-0005-0000-0000-000010A20000}"/>
    <cellStyle name="Note 8 4 3 2" xfId="18311" xr:uid="{00000000-0005-0000-0000-000011A20000}"/>
    <cellStyle name="Note 8 4 3 2 2" xfId="30594" xr:uid="{00000000-0005-0000-0000-000012A20000}"/>
    <cellStyle name="Note 8 4 3 3" xfId="24945" xr:uid="{00000000-0005-0000-0000-000013A20000}"/>
    <cellStyle name="Note 8 4 4" xfId="9558" xr:uid="{00000000-0005-0000-0000-000014A20000}"/>
    <cellStyle name="Note 8 4 4 2" xfId="17772" xr:uid="{00000000-0005-0000-0000-000015A20000}"/>
    <cellStyle name="Note 8 4 4 2 2" xfId="30078" xr:uid="{00000000-0005-0000-0000-000016A20000}"/>
    <cellStyle name="Note 8 4 4 3" xfId="23571" xr:uid="{00000000-0005-0000-0000-000017A20000}"/>
    <cellStyle name="Note 8 4 5" xfId="17342" xr:uid="{00000000-0005-0000-0000-000018A20000}"/>
    <cellStyle name="Note 8 4 5 2" xfId="29668" xr:uid="{00000000-0005-0000-0000-000019A20000}"/>
    <cellStyle name="Note 8 4 6" xfId="23129" xr:uid="{00000000-0005-0000-0000-00001AA20000}"/>
    <cellStyle name="Note 8 4 6 2" xfId="45732" xr:uid="{00000000-0005-0000-0000-00001BA20000}"/>
    <cellStyle name="Note 8 4 7" xfId="22688" xr:uid="{00000000-0005-0000-0000-00001CA20000}"/>
    <cellStyle name="Note 8 4 7 2" xfId="45733" xr:uid="{00000000-0005-0000-0000-00001DA20000}"/>
    <cellStyle name="Note 8 4 8" xfId="45734" xr:uid="{00000000-0005-0000-0000-00001EA20000}"/>
    <cellStyle name="Note 8 5" xfId="3065" xr:uid="{00000000-0005-0000-0000-00001FA20000}"/>
    <cellStyle name="Note 8 5 2" xfId="5811" xr:uid="{00000000-0005-0000-0000-000020A20000}"/>
    <cellStyle name="Note 8 5 2 2" xfId="11876" xr:uid="{00000000-0005-0000-0000-000021A20000}"/>
    <cellStyle name="Note 8 5 2 2 2" xfId="18539" xr:uid="{00000000-0005-0000-0000-000022A20000}"/>
    <cellStyle name="Note 8 5 2 2 2 2" xfId="30817" xr:uid="{00000000-0005-0000-0000-000023A20000}"/>
    <cellStyle name="Note 8 5 2 2 3" xfId="25436" xr:uid="{00000000-0005-0000-0000-000024A20000}"/>
    <cellStyle name="Note 8 5 2 3" xfId="9748" xr:uid="{00000000-0005-0000-0000-000025A20000}"/>
    <cellStyle name="Note 8 5 2 3 2" xfId="17962" xr:uid="{00000000-0005-0000-0000-000026A20000}"/>
    <cellStyle name="Note 8 5 2 3 2 2" xfId="30267" xr:uid="{00000000-0005-0000-0000-000027A20000}"/>
    <cellStyle name="Note 8 5 2 3 3" xfId="23760" xr:uid="{00000000-0005-0000-0000-000028A20000}"/>
    <cellStyle name="Note 8 5 2 4" xfId="17521" xr:uid="{00000000-0005-0000-0000-000029A20000}"/>
    <cellStyle name="Note 8 5 2 4 2" xfId="29835" xr:uid="{00000000-0005-0000-0000-00002AA20000}"/>
    <cellStyle name="Note 8 5 2 5" xfId="23297" xr:uid="{00000000-0005-0000-0000-00002BA20000}"/>
    <cellStyle name="Note 8 5 2 5 2" xfId="45735" xr:uid="{00000000-0005-0000-0000-00002CA20000}"/>
    <cellStyle name="Note 8 5 2 6" xfId="22860" xr:uid="{00000000-0005-0000-0000-00002DA20000}"/>
    <cellStyle name="Note 8 5 2 6 2" xfId="45736" xr:uid="{00000000-0005-0000-0000-00002EA20000}"/>
    <cellStyle name="Note 8 5 2 7" xfId="45737" xr:uid="{00000000-0005-0000-0000-00002FA20000}"/>
    <cellStyle name="Note 8 5 3" xfId="11054" xr:uid="{00000000-0005-0000-0000-000030A20000}"/>
    <cellStyle name="Note 8 5 3 2" xfId="18312" xr:uid="{00000000-0005-0000-0000-000031A20000}"/>
    <cellStyle name="Note 8 5 3 2 2" xfId="30595" xr:uid="{00000000-0005-0000-0000-000032A20000}"/>
    <cellStyle name="Note 8 5 3 3" xfId="24946" xr:uid="{00000000-0005-0000-0000-000033A20000}"/>
    <cellStyle name="Note 8 5 4" xfId="9559" xr:uid="{00000000-0005-0000-0000-000034A20000}"/>
    <cellStyle name="Note 8 5 4 2" xfId="17773" xr:uid="{00000000-0005-0000-0000-000035A20000}"/>
    <cellStyle name="Note 8 5 4 2 2" xfId="30079" xr:uid="{00000000-0005-0000-0000-000036A20000}"/>
    <cellStyle name="Note 8 5 4 3" xfId="23572" xr:uid="{00000000-0005-0000-0000-000037A20000}"/>
    <cellStyle name="Note 8 5 5" xfId="17343" xr:uid="{00000000-0005-0000-0000-000038A20000}"/>
    <cellStyle name="Note 8 5 5 2" xfId="29669" xr:uid="{00000000-0005-0000-0000-000039A20000}"/>
    <cellStyle name="Note 8 5 6" xfId="23130" xr:uid="{00000000-0005-0000-0000-00003AA20000}"/>
    <cellStyle name="Note 8 5 6 2" xfId="45738" xr:uid="{00000000-0005-0000-0000-00003BA20000}"/>
    <cellStyle name="Note 8 5 7" xfId="22689" xr:uid="{00000000-0005-0000-0000-00003CA20000}"/>
    <cellStyle name="Note 8 5 7 2" xfId="45739" xr:uid="{00000000-0005-0000-0000-00003DA20000}"/>
    <cellStyle name="Note 8 5 8" xfId="45740" xr:uid="{00000000-0005-0000-0000-00003EA20000}"/>
    <cellStyle name="Note 8 6" xfId="3066" xr:uid="{00000000-0005-0000-0000-00003FA20000}"/>
    <cellStyle name="Note 8 6 2" xfId="5812" xr:uid="{00000000-0005-0000-0000-000040A20000}"/>
    <cellStyle name="Note 8 6 2 2" xfId="11877" xr:uid="{00000000-0005-0000-0000-000041A20000}"/>
    <cellStyle name="Note 8 6 2 2 2" xfId="18540" xr:uid="{00000000-0005-0000-0000-000042A20000}"/>
    <cellStyle name="Note 8 6 2 2 2 2" xfId="30818" xr:uid="{00000000-0005-0000-0000-000043A20000}"/>
    <cellStyle name="Note 8 6 2 2 3" xfId="25437" xr:uid="{00000000-0005-0000-0000-000044A20000}"/>
    <cellStyle name="Note 8 6 2 3" xfId="9749" xr:uid="{00000000-0005-0000-0000-000045A20000}"/>
    <cellStyle name="Note 8 6 2 3 2" xfId="17963" xr:uid="{00000000-0005-0000-0000-000046A20000}"/>
    <cellStyle name="Note 8 6 2 3 2 2" xfId="30268" xr:uid="{00000000-0005-0000-0000-000047A20000}"/>
    <cellStyle name="Note 8 6 2 3 3" xfId="23761" xr:uid="{00000000-0005-0000-0000-000048A20000}"/>
    <cellStyle name="Note 8 6 2 4" xfId="17522" xr:uid="{00000000-0005-0000-0000-000049A20000}"/>
    <cellStyle name="Note 8 6 2 4 2" xfId="29836" xr:uid="{00000000-0005-0000-0000-00004AA20000}"/>
    <cellStyle name="Note 8 6 2 5" xfId="23298" xr:uid="{00000000-0005-0000-0000-00004BA20000}"/>
    <cellStyle name="Note 8 6 2 5 2" xfId="45741" xr:uid="{00000000-0005-0000-0000-00004CA20000}"/>
    <cellStyle name="Note 8 6 2 6" xfId="22861" xr:uid="{00000000-0005-0000-0000-00004DA20000}"/>
    <cellStyle name="Note 8 6 2 6 2" xfId="45742" xr:uid="{00000000-0005-0000-0000-00004EA20000}"/>
    <cellStyle name="Note 8 6 2 7" xfId="45743" xr:uid="{00000000-0005-0000-0000-00004FA20000}"/>
    <cellStyle name="Note 8 6 3" xfId="11055" xr:uid="{00000000-0005-0000-0000-000050A20000}"/>
    <cellStyle name="Note 8 6 3 2" xfId="18313" xr:uid="{00000000-0005-0000-0000-000051A20000}"/>
    <cellStyle name="Note 8 6 3 2 2" xfId="30596" xr:uid="{00000000-0005-0000-0000-000052A20000}"/>
    <cellStyle name="Note 8 6 3 3" xfId="24947" xr:uid="{00000000-0005-0000-0000-000053A20000}"/>
    <cellStyle name="Note 8 6 4" xfId="9560" xr:uid="{00000000-0005-0000-0000-000054A20000}"/>
    <cellStyle name="Note 8 6 4 2" xfId="17774" xr:uid="{00000000-0005-0000-0000-000055A20000}"/>
    <cellStyle name="Note 8 6 4 2 2" xfId="30080" xr:uid="{00000000-0005-0000-0000-000056A20000}"/>
    <cellStyle name="Note 8 6 4 3" xfId="23573" xr:uid="{00000000-0005-0000-0000-000057A20000}"/>
    <cellStyle name="Note 8 6 5" xfId="17344" xr:uid="{00000000-0005-0000-0000-000058A20000}"/>
    <cellStyle name="Note 8 6 5 2" xfId="29670" xr:uid="{00000000-0005-0000-0000-000059A20000}"/>
    <cellStyle name="Note 8 6 6" xfId="23131" xr:uid="{00000000-0005-0000-0000-00005AA20000}"/>
    <cellStyle name="Note 8 6 6 2" xfId="45744" xr:uid="{00000000-0005-0000-0000-00005BA20000}"/>
    <cellStyle name="Note 8 6 7" xfId="22690" xr:uid="{00000000-0005-0000-0000-00005CA20000}"/>
    <cellStyle name="Note 8 6 7 2" xfId="45745" xr:uid="{00000000-0005-0000-0000-00005DA20000}"/>
    <cellStyle name="Note 8 6 8" xfId="45746" xr:uid="{00000000-0005-0000-0000-00005EA20000}"/>
    <cellStyle name="Note 8 7" xfId="3067" xr:uid="{00000000-0005-0000-0000-00005FA20000}"/>
    <cellStyle name="Note 8 7 2" xfId="5813" xr:uid="{00000000-0005-0000-0000-000060A20000}"/>
    <cellStyle name="Note 8 7 2 2" xfId="11878" xr:uid="{00000000-0005-0000-0000-000061A20000}"/>
    <cellStyle name="Note 8 7 2 2 2" xfId="18541" xr:uid="{00000000-0005-0000-0000-000062A20000}"/>
    <cellStyle name="Note 8 7 2 2 2 2" xfId="30819" xr:uid="{00000000-0005-0000-0000-000063A20000}"/>
    <cellStyle name="Note 8 7 2 2 3" xfId="25438" xr:uid="{00000000-0005-0000-0000-000064A20000}"/>
    <cellStyle name="Note 8 7 2 3" xfId="9750" xr:uid="{00000000-0005-0000-0000-000065A20000}"/>
    <cellStyle name="Note 8 7 2 3 2" xfId="17964" xr:uid="{00000000-0005-0000-0000-000066A20000}"/>
    <cellStyle name="Note 8 7 2 3 2 2" xfId="30269" xr:uid="{00000000-0005-0000-0000-000067A20000}"/>
    <cellStyle name="Note 8 7 2 3 3" xfId="23762" xr:uid="{00000000-0005-0000-0000-000068A20000}"/>
    <cellStyle name="Note 8 7 2 4" xfId="17523" xr:uid="{00000000-0005-0000-0000-000069A20000}"/>
    <cellStyle name="Note 8 7 2 4 2" xfId="29837" xr:uid="{00000000-0005-0000-0000-00006AA20000}"/>
    <cellStyle name="Note 8 7 2 5" xfId="23299" xr:uid="{00000000-0005-0000-0000-00006BA20000}"/>
    <cellStyle name="Note 8 7 2 5 2" xfId="45747" xr:uid="{00000000-0005-0000-0000-00006CA20000}"/>
    <cellStyle name="Note 8 7 2 6" xfId="22862" xr:uid="{00000000-0005-0000-0000-00006DA20000}"/>
    <cellStyle name="Note 8 7 2 6 2" xfId="45748" xr:uid="{00000000-0005-0000-0000-00006EA20000}"/>
    <cellStyle name="Note 8 7 2 7" xfId="45749" xr:uid="{00000000-0005-0000-0000-00006FA20000}"/>
    <cellStyle name="Note 8 7 3" xfId="11056" xr:uid="{00000000-0005-0000-0000-000070A20000}"/>
    <cellStyle name="Note 8 7 3 2" xfId="18314" xr:uid="{00000000-0005-0000-0000-000071A20000}"/>
    <cellStyle name="Note 8 7 3 2 2" xfId="30597" xr:uid="{00000000-0005-0000-0000-000072A20000}"/>
    <cellStyle name="Note 8 7 3 3" xfId="24948" xr:uid="{00000000-0005-0000-0000-000073A20000}"/>
    <cellStyle name="Note 8 7 4" xfId="9561" xr:uid="{00000000-0005-0000-0000-000074A20000}"/>
    <cellStyle name="Note 8 7 4 2" xfId="17775" xr:uid="{00000000-0005-0000-0000-000075A20000}"/>
    <cellStyle name="Note 8 7 4 2 2" xfId="30081" xr:uid="{00000000-0005-0000-0000-000076A20000}"/>
    <cellStyle name="Note 8 7 4 3" xfId="23574" xr:uid="{00000000-0005-0000-0000-000077A20000}"/>
    <cellStyle name="Note 8 7 5" xfId="17345" xr:uid="{00000000-0005-0000-0000-000078A20000}"/>
    <cellStyle name="Note 8 7 5 2" xfId="29671" xr:uid="{00000000-0005-0000-0000-000079A20000}"/>
    <cellStyle name="Note 8 7 6" xfId="23132" xr:uid="{00000000-0005-0000-0000-00007AA20000}"/>
    <cellStyle name="Note 8 7 6 2" xfId="45750" xr:uid="{00000000-0005-0000-0000-00007BA20000}"/>
    <cellStyle name="Note 8 7 7" xfId="22691" xr:uid="{00000000-0005-0000-0000-00007CA20000}"/>
    <cellStyle name="Note 8 7 7 2" xfId="45751" xr:uid="{00000000-0005-0000-0000-00007DA20000}"/>
    <cellStyle name="Note 8 7 8" xfId="45752" xr:uid="{00000000-0005-0000-0000-00007EA20000}"/>
    <cellStyle name="Note 8 8" xfId="5807" xr:uid="{00000000-0005-0000-0000-00007FA20000}"/>
    <cellStyle name="Note 8 8 2" xfId="11872" xr:uid="{00000000-0005-0000-0000-000080A20000}"/>
    <cellStyle name="Note 8 8 2 2" xfId="18535" xr:uid="{00000000-0005-0000-0000-000081A20000}"/>
    <cellStyle name="Note 8 8 2 2 2" xfId="30813" xr:uid="{00000000-0005-0000-0000-000082A20000}"/>
    <cellStyle name="Note 8 8 2 3" xfId="25432" xr:uid="{00000000-0005-0000-0000-000083A20000}"/>
    <cellStyle name="Note 8 8 3" xfId="9744" xr:uid="{00000000-0005-0000-0000-000084A20000}"/>
    <cellStyle name="Note 8 8 3 2" xfId="17958" xr:uid="{00000000-0005-0000-0000-000085A20000}"/>
    <cellStyle name="Note 8 8 3 2 2" xfId="30263" xr:uid="{00000000-0005-0000-0000-000086A20000}"/>
    <cellStyle name="Note 8 8 3 3" xfId="23756" xr:uid="{00000000-0005-0000-0000-000087A20000}"/>
    <cellStyle name="Note 8 8 4" xfId="17517" xr:uid="{00000000-0005-0000-0000-000088A20000}"/>
    <cellStyle name="Note 8 8 4 2" xfId="29831" xr:uid="{00000000-0005-0000-0000-000089A20000}"/>
    <cellStyle name="Note 8 8 5" xfId="23293" xr:uid="{00000000-0005-0000-0000-00008AA20000}"/>
    <cellStyle name="Note 8 8 5 2" xfId="45753" xr:uid="{00000000-0005-0000-0000-00008BA20000}"/>
    <cellStyle name="Note 8 8 6" xfId="22856" xr:uid="{00000000-0005-0000-0000-00008CA20000}"/>
    <cellStyle name="Note 8 8 6 2" xfId="45754" xr:uid="{00000000-0005-0000-0000-00008DA20000}"/>
    <cellStyle name="Note 8 8 7" xfId="45755" xr:uid="{00000000-0005-0000-0000-00008EA20000}"/>
    <cellStyle name="Note 8 9" xfId="11050" xr:uid="{00000000-0005-0000-0000-00008FA20000}"/>
    <cellStyle name="Note 8 9 2" xfId="18308" xr:uid="{00000000-0005-0000-0000-000090A20000}"/>
    <cellStyle name="Note 8 9 2 2" xfId="30591" xr:uid="{00000000-0005-0000-0000-000091A20000}"/>
    <cellStyle name="Note 8 9 3" xfId="24942" xr:uid="{00000000-0005-0000-0000-000092A20000}"/>
    <cellStyle name="Note 9" xfId="3068" xr:uid="{00000000-0005-0000-0000-000093A20000}"/>
    <cellStyle name="Note 9 10" xfId="9562" xr:uid="{00000000-0005-0000-0000-000094A20000}"/>
    <cellStyle name="Note 9 10 2" xfId="17776" xr:uid="{00000000-0005-0000-0000-000095A20000}"/>
    <cellStyle name="Note 9 10 2 2" xfId="30082" xr:uid="{00000000-0005-0000-0000-000096A20000}"/>
    <cellStyle name="Note 9 10 3" xfId="23575" xr:uid="{00000000-0005-0000-0000-000097A20000}"/>
    <cellStyle name="Note 9 11" xfId="17346" xr:uid="{00000000-0005-0000-0000-000098A20000}"/>
    <cellStyle name="Note 9 11 2" xfId="29672" xr:uid="{00000000-0005-0000-0000-000099A20000}"/>
    <cellStyle name="Note 9 12" xfId="23133" xr:uid="{00000000-0005-0000-0000-00009AA20000}"/>
    <cellStyle name="Note 9 12 2" xfId="45756" xr:uid="{00000000-0005-0000-0000-00009BA20000}"/>
    <cellStyle name="Note 9 13" xfId="22692" xr:uid="{00000000-0005-0000-0000-00009CA20000}"/>
    <cellStyle name="Note 9 13 2" xfId="45757" xr:uid="{00000000-0005-0000-0000-00009DA20000}"/>
    <cellStyle name="Note 9 14" xfId="45758" xr:uid="{00000000-0005-0000-0000-00009EA20000}"/>
    <cellStyle name="Note 9 2" xfId="3069" xr:uid="{00000000-0005-0000-0000-00009FA20000}"/>
    <cellStyle name="Note 9 2 2" xfId="5815" xr:uid="{00000000-0005-0000-0000-0000A0A20000}"/>
    <cellStyle name="Note 9 2 2 2" xfId="11880" xr:uid="{00000000-0005-0000-0000-0000A1A20000}"/>
    <cellStyle name="Note 9 2 2 2 2" xfId="18543" xr:uid="{00000000-0005-0000-0000-0000A2A20000}"/>
    <cellStyle name="Note 9 2 2 2 2 2" xfId="30821" xr:uid="{00000000-0005-0000-0000-0000A3A20000}"/>
    <cellStyle name="Note 9 2 2 2 3" xfId="25440" xr:uid="{00000000-0005-0000-0000-0000A4A20000}"/>
    <cellStyle name="Note 9 2 2 3" xfId="9752" xr:uid="{00000000-0005-0000-0000-0000A5A20000}"/>
    <cellStyle name="Note 9 2 2 3 2" xfId="17966" xr:uid="{00000000-0005-0000-0000-0000A6A20000}"/>
    <cellStyle name="Note 9 2 2 3 2 2" xfId="30271" xr:uid="{00000000-0005-0000-0000-0000A7A20000}"/>
    <cellStyle name="Note 9 2 2 3 3" xfId="23764" xr:uid="{00000000-0005-0000-0000-0000A8A20000}"/>
    <cellStyle name="Note 9 2 2 4" xfId="17525" xr:uid="{00000000-0005-0000-0000-0000A9A20000}"/>
    <cellStyle name="Note 9 2 2 4 2" xfId="29839" xr:uid="{00000000-0005-0000-0000-0000AAA20000}"/>
    <cellStyle name="Note 9 2 2 5" xfId="23301" xr:uid="{00000000-0005-0000-0000-0000ABA20000}"/>
    <cellStyle name="Note 9 2 2 5 2" xfId="45759" xr:uid="{00000000-0005-0000-0000-0000ACA20000}"/>
    <cellStyle name="Note 9 2 2 6" xfId="22864" xr:uid="{00000000-0005-0000-0000-0000ADA20000}"/>
    <cellStyle name="Note 9 2 2 6 2" xfId="45760" xr:uid="{00000000-0005-0000-0000-0000AEA20000}"/>
    <cellStyle name="Note 9 2 2 7" xfId="45761" xr:uid="{00000000-0005-0000-0000-0000AFA20000}"/>
    <cellStyle name="Note 9 2 3" xfId="11058" xr:uid="{00000000-0005-0000-0000-0000B0A20000}"/>
    <cellStyle name="Note 9 2 3 2" xfId="18316" xr:uid="{00000000-0005-0000-0000-0000B1A20000}"/>
    <cellStyle name="Note 9 2 3 2 2" xfId="30599" xr:uid="{00000000-0005-0000-0000-0000B2A20000}"/>
    <cellStyle name="Note 9 2 3 3" xfId="24950" xr:uid="{00000000-0005-0000-0000-0000B3A20000}"/>
    <cellStyle name="Note 9 2 4" xfId="9563" xr:uid="{00000000-0005-0000-0000-0000B4A20000}"/>
    <cellStyle name="Note 9 2 4 2" xfId="17777" xr:uid="{00000000-0005-0000-0000-0000B5A20000}"/>
    <cellStyle name="Note 9 2 4 2 2" xfId="30083" xr:uid="{00000000-0005-0000-0000-0000B6A20000}"/>
    <cellStyle name="Note 9 2 4 3" xfId="23576" xr:uid="{00000000-0005-0000-0000-0000B7A20000}"/>
    <cellStyle name="Note 9 2 5" xfId="17347" xr:uid="{00000000-0005-0000-0000-0000B8A20000}"/>
    <cellStyle name="Note 9 2 5 2" xfId="29673" xr:uid="{00000000-0005-0000-0000-0000B9A20000}"/>
    <cellStyle name="Note 9 2 6" xfId="23134" xr:uid="{00000000-0005-0000-0000-0000BAA20000}"/>
    <cellStyle name="Note 9 2 6 2" xfId="45762" xr:uid="{00000000-0005-0000-0000-0000BBA20000}"/>
    <cellStyle name="Note 9 2 7" xfId="22693" xr:uid="{00000000-0005-0000-0000-0000BCA20000}"/>
    <cellStyle name="Note 9 2 7 2" xfId="45763" xr:uid="{00000000-0005-0000-0000-0000BDA20000}"/>
    <cellStyle name="Note 9 2 8" xfId="45764" xr:uid="{00000000-0005-0000-0000-0000BEA20000}"/>
    <cellStyle name="Note 9 3" xfId="3070" xr:uid="{00000000-0005-0000-0000-0000BFA20000}"/>
    <cellStyle name="Note 9 3 2" xfId="5816" xr:uid="{00000000-0005-0000-0000-0000C0A20000}"/>
    <cellStyle name="Note 9 3 2 2" xfId="11881" xr:uid="{00000000-0005-0000-0000-0000C1A20000}"/>
    <cellStyle name="Note 9 3 2 2 2" xfId="18544" xr:uid="{00000000-0005-0000-0000-0000C2A20000}"/>
    <cellStyle name="Note 9 3 2 2 2 2" xfId="30822" xr:uid="{00000000-0005-0000-0000-0000C3A20000}"/>
    <cellStyle name="Note 9 3 2 2 3" xfId="25441" xr:uid="{00000000-0005-0000-0000-0000C4A20000}"/>
    <cellStyle name="Note 9 3 2 3" xfId="9753" xr:uid="{00000000-0005-0000-0000-0000C5A20000}"/>
    <cellStyle name="Note 9 3 2 3 2" xfId="17967" xr:uid="{00000000-0005-0000-0000-0000C6A20000}"/>
    <cellStyle name="Note 9 3 2 3 2 2" xfId="30272" xr:uid="{00000000-0005-0000-0000-0000C7A20000}"/>
    <cellStyle name="Note 9 3 2 3 3" xfId="23765" xr:uid="{00000000-0005-0000-0000-0000C8A20000}"/>
    <cellStyle name="Note 9 3 2 4" xfId="17526" xr:uid="{00000000-0005-0000-0000-0000C9A20000}"/>
    <cellStyle name="Note 9 3 2 4 2" xfId="29840" xr:uid="{00000000-0005-0000-0000-0000CAA20000}"/>
    <cellStyle name="Note 9 3 2 5" xfId="23302" xr:uid="{00000000-0005-0000-0000-0000CBA20000}"/>
    <cellStyle name="Note 9 3 2 5 2" xfId="45765" xr:uid="{00000000-0005-0000-0000-0000CCA20000}"/>
    <cellStyle name="Note 9 3 2 6" xfId="22865" xr:uid="{00000000-0005-0000-0000-0000CDA20000}"/>
    <cellStyle name="Note 9 3 2 6 2" xfId="45766" xr:uid="{00000000-0005-0000-0000-0000CEA20000}"/>
    <cellStyle name="Note 9 3 2 7" xfId="45767" xr:uid="{00000000-0005-0000-0000-0000CFA20000}"/>
    <cellStyle name="Note 9 3 3" xfId="11059" xr:uid="{00000000-0005-0000-0000-0000D0A20000}"/>
    <cellStyle name="Note 9 3 3 2" xfId="18317" xr:uid="{00000000-0005-0000-0000-0000D1A20000}"/>
    <cellStyle name="Note 9 3 3 2 2" xfId="30600" xr:uid="{00000000-0005-0000-0000-0000D2A20000}"/>
    <cellStyle name="Note 9 3 3 3" xfId="24951" xr:uid="{00000000-0005-0000-0000-0000D3A20000}"/>
    <cellStyle name="Note 9 3 4" xfId="9564" xr:uid="{00000000-0005-0000-0000-0000D4A20000}"/>
    <cellStyle name="Note 9 3 4 2" xfId="17778" xr:uid="{00000000-0005-0000-0000-0000D5A20000}"/>
    <cellStyle name="Note 9 3 4 2 2" xfId="30084" xr:uid="{00000000-0005-0000-0000-0000D6A20000}"/>
    <cellStyle name="Note 9 3 4 3" xfId="23577" xr:uid="{00000000-0005-0000-0000-0000D7A20000}"/>
    <cellStyle name="Note 9 3 5" xfId="17348" xr:uid="{00000000-0005-0000-0000-0000D8A20000}"/>
    <cellStyle name="Note 9 3 5 2" xfId="29674" xr:uid="{00000000-0005-0000-0000-0000D9A20000}"/>
    <cellStyle name="Note 9 3 6" xfId="23135" xr:uid="{00000000-0005-0000-0000-0000DAA20000}"/>
    <cellStyle name="Note 9 3 6 2" xfId="45768" xr:uid="{00000000-0005-0000-0000-0000DBA20000}"/>
    <cellStyle name="Note 9 3 7" xfId="22694" xr:uid="{00000000-0005-0000-0000-0000DCA20000}"/>
    <cellStyle name="Note 9 3 7 2" xfId="45769" xr:uid="{00000000-0005-0000-0000-0000DDA20000}"/>
    <cellStyle name="Note 9 3 8" xfId="45770" xr:uid="{00000000-0005-0000-0000-0000DEA20000}"/>
    <cellStyle name="Note 9 4" xfId="3071" xr:uid="{00000000-0005-0000-0000-0000DFA20000}"/>
    <cellStyle name="Note 9 4 2" xfId="5817" xr:uid="{00000000-0005-0000-0000-0000E0A20000}"/>
    <cellStyle name="Note 9 4 2 2" xfId="11882" xr:uid="{00000000-0005-0000-0000-0000E1A20000}"/>
    <cellStyle name="Note 9 4 2 2 2" xfId="18545" xr:uid="{00000000-0005-0000-0000-0000E2A20000}"/>
    <cellStyle name="Note 9 4 2 2 2 2" xfId="30823" xr:uid="{00000000-0005-0000-0000-0000E3A20000}"/>
    <cellStyle name="Note 9 4 2 2 3" xfId="25442" xr:uid="{00000000-0005-0000-0000-0000E4A20000}"/>
    <cellStyle name="Note 9 4 2 3" xfId="9754" xr:uid="{00000000-0005-0000-0000-0000E5A20000}"/>
    <cellStyle name="Note 9 4 2 3 2" xfId="17968" xr:uid="{00000000-0005-0000-0000-0000E6A20000}"/>
    <cellStyle name="Note 9 4 2 3 2 2" xfId="30273" xr:uid="{00000000-0005-0000-0000-0000E7A20000}"/>
    <cellStyle name="Note 9 4 2 3 3" xfId="23766" xr:uid="{00000000-0005-0000-0000-0000E8A20000}"/>
    <cellStyle name="Note 9 4 2 4" xfId="17527" xr:uid="{00000000-0005-0000-0000-0000E9A20000}"/>
    <cellStyle name="Note 9 4 2 4 2" xfId="29841" xr:uid="{00000000-0005-0000-0000-0000EAA20000}"/>
    <cellStyle name="Note 9 4 2 5" xfId="23303" xr:uid="{00000000-0005-0000-0000-0000EBA20000}"/>
    <cellStyle name="Note 9 4 2 5 2" xfId="45771" xr:uid="{00000000-0005-0000-0000-0000ECA20000}"/>
    <cellStyle name="Note 9 4 2 6" xfId="22866" xr:uid="{00000000-0005-0000-0000-0000EDA20000}"/>
    <cellStyle name="Note 9 4 2 6 2" xfId="45772" xr:uid="{00000000-0005-0000-0000-0000EEA20000}"/>
    <cellStyle name="Note 9 4 2 7" xfId="45773" xr:uid="{00000000-0005-0000-0000-0000EFA20000}"/>
    <cellStyle name="Note 9 4 3" xfId="11060" xr:uid="{00000000-0005-0000-0000-0000F0A20000}"/>
    <cellStyle name="Note 9 4 3 2" xfId="18318" xr:uid="{00000000-0005-0000-0000-0000F1A20000}"/>
    <cellStyle name="Note 9 4 3 2 2" xfId="30601" xr:uid="{00000000-0005-0000-0000-0000F2A20000}"/>
    <cellStyle name="Note 9 4 3 3" xfId="24952" xr:uid="{00000000-0005-0000-0000-0000F3A20000}"/>
    <cellStyle name="Note 9 4 4" xfId="9565" xr:uid="{00000000-0005-0000-0000-0000F4A20000}"/>
    <cellStyle name="Note 9 4 4 2" xfId="17779" xr:uid="{00000000-0005-0000-0000-0000F5A20000}"/>
    <cellStyle name="Note 9 4 4 2 2" xfId="30085" xr:uid="{00000000-0005-0000-0000-0000F6A20000}"/>
    <cellStyle name="Note 9 4 4 3" xfId="23578" xr:uid="{00000000-0005-0000-0000-0000F7A20000}"/>
    <cellStyle name="Note 9 4 5" xfId="17349" xr:uid="{00000000-0005-0000-0000-0000F8A20000}"/>
    <cellStyle name="Note 9 4 5 2" xfId="29675" xr:uid="{00000000-0005-0000-0000-0000F9A20000}"/>
    <cellStyle name="Note 9 4 6" xfId="23136" xr:uid="{00000000-0005-0000-0000-0000FAA20000}"/>
    <cellStyle name="Note 9 4 6 2" xfId="45774" xr:uid="{00000000-0005-0000-0000-0000FBA20000}"/>
    <cellStyle name="Note 9 4 7" xfId="22695" xr:uid="{00000000-0005-0000-0000-0000FCA20000}"/>
    <cellStyle name="Note 9 4 7 2" xfId="45775" xr:uid="{00000000-0005-0000-0000-0000FDA20000}"/>
    <cellStyle name="Note 9 4 8" xfId="45776" xr:uid="{00000000-0005-0000-0000-0000FEA20000}"/>
    <cellStyle name="Note 9 5" xfId="3072" xr:uid="{00000000-0005-0000-0000-0000FFA20000}"/>
    <cellStyle name="Note 9 5 2" xfId="5818" xr:uid="{00000000-0005-0000-0000-000000A30000}"/>
    <cellStyle name="Note 9 5 2 2" xfId="11883" xr:uid="{00000000-0005-0000-0000-000001A30000}"/>
    <cellStyle name="Note 9 5 2 2 2" xfId="18546" xr:uid="{00000000-0005-0000-0000-000002A30000}"/>
    <cellStyle name="Note 9 5 2 2 2 2" xfId="30824" xr:uid="{00000000-0005-0000-0000-000003A30000}"/>
    <cellStyle name="Note 9 5 2 2 3" xfId="25443" xr:uid="{00000000-0005-0000-0000-000004A30000}"/>
    <cellStyle name="Note 9 5 2 3" xfId="9755" xr:uid="{00000000-0005-0000-0000-000005A30000}"/>
    <cellStyle name="Note 9 5 2 3 2" xfId="17969" xr:uid="{00000000-0005-0000-0000-000006A30000}"/>
    <cellStyle name="Note 9 5 2 3 2 2" xfId="30274" xr:uid="{00000000-0005-0000-0000-000007A30000}"/>
    <cellStyle name="Note 9 5 2 3 3" xfId="23767" xr:uid="{00000000-0005-0000-0000-000008A30000}"/>
    <cellStyle name="Note 9 5 2 4" xfId="17528" xr:uid="{00000000-0005-0000-0000-000009A30000}"/>
    <cellStyle name="Note 9 5 2 4 2" xfId="29842" xr:uid="{00000000-0005-0000-0000-00000AA30000}"/>
    <cellStyle name="Note 9 5 2 5" xfId="23304" xr:uid="{00000000-0005-0000-0000-00000BA30000}"/>
    <cellStyle name="Note 9 5 2 5 2" xfId="45777" xr:uid="{00000000-0005-0000-0000-00000CA30000}"/>
    <cellStyle name="Note 9 5 2 6" xfId="22867" xr:uid="{00000000-0005-0000-0000-00000DA30000}"/>
    <cellStyle name="Note 9 5 2 6 2" xfId="45778" xr:uid="{00000000-0005-0000-0000-00000EA30000}"/>
    <cellStyle name="Note 9 5 2 7" xfId="45779" xr:uid="{00000000-0005-0000-0000-00000FA30000}"/>
    <cellStyle name="Note 9 5 3" xfId="11061" xr:uid="{00000000-0005-0000-0000-000010A30000}"/>
    <cellStyle name="Note 9 5 3 2" xfId="18319" xr:uid="{00000000-0005-0000-0000-000011A30000}"/>
    <cellStyle name="Note 9 5 3 2 2" xfId="30602" xr:uid="{00000000-0005-0000-0000-000012A30000}"/>
    <cellStyle name="Note 9 5 3 3" xfId="24953" xr:uid="{00000000-0005-0000-0000-000013A30000}"/>
    <cellStyle name="Note 9 5 4" xfId="9566" xr:uid="{00000000-0005-0000-0000-000014A30000}"/>
    <cellStyle name="Note 9 5 4 2" xfId="17780" xr:uid="{00000000-0005-0000-0000-000015A30000}"/>
    <cellStyle name="Note 9 5 4 2 2" xfId="30086" xr:uid="{00000000-0005-0000-0000-000016A30000}"/>
    <cellStyle name="Note 9 5 4 3" xfId="23579" xr:uid="{00000000-0005-0000-0000-000017A30000}"/>
    <cellStyle name="Note 9 5 5" xfId="17350" xr:uid="{00000000-0005-0000-0000-000018A30000}"/>
    <cellStyle name="Note 9 5 5 2" xfId="29676" xr:uid="{00000000-0005-0000-0000-000019A30000}"/>
    <cellStyle name="Note 9 5 6" xfId="23137" xr:uid="{00000000-0005-0000-0000-00001AA30000}"/>
    <cellStyle name="Note 9 5 6 2" xfId="45780" xr:uid="{00000000-0005-0000-0000-00001BA30000}"/>
    <cellStyle name="Note 9 5 7" xfId="22696" xr:uid="{00000000-0005-0000-0000-00001CA30000}"/>
    <cellStyle name="Note 9 5 7 2" xfId="45781" xr:uid="{00000000-0005-0000-0000-00001DA30000}"/>
    <cellStyle name="Note 9 5 8" xfId="45782" xr:uid="{00000000-0005-0000-0000-00001EA30000}"/>
    <cellStyle name="Note 9 6" xfId="3073" xr:uid="{00000000-0005-0000-0000-00001FA30000}"/>
    <cellStyle name="Note 9 6 2" xfId="5819" xr:uid="{00000000-0005-0000-0000-000020A30000}"/>
    <cellStyle name="Note 9 6 2 2" xfId="11884" xr:uid="{00000000-0005-0000-0000-000021A30000}"/>
    <cellStyle name="Note 9 6 2 2 2" xfId="18547" xr:uid="{00000000-0005-0000-0000-000022A30000}"/>
    <cellStyle name="Note 9 6 2 2 2 2" xfId="30825" xr:uid="{00000000-0005-0000-0000-000023A30000}"/>
    <cellStyle name="Note 9 6 2 2 3" xfId="25444" xr:uid="{00000000-0005-0000-0000-000024A30000}"/>
    <cellStyle name="Note 9 6 2 3" xfId="9756" xr:uid="{00000000-0005-0000-0000-000025A30000}"/>
    <cellStyle name="Note 9 6 2 3 2" xfId="17970" xr:uid="{00000000-0005-0000-0000-000026A30000}"/>
    <cellStyle name="Note 9 6 2 3 2 2" xfId="30275" xr:uid="{00000000-0005-0000-0000-000027A30000}"/>
    <cellStyle name="Note 9 6 2 3 3" xfId="23768" xr:uid="{00000000-0005-0000-0000-000028A30000}"/>
    <cellStyle name="Note 9 6 2 4" xfId="17529" xr:uid="{00000000-0005-0000-0000-000029A30000}"/>
    <cellStyle name="Note 9 6 2 4 2" xfId="29843" xr:uid="{00000000-0005-0000-0000-00002AA30000}"/>
    <cellStyle name="Note 9 6 2 5" xfId="23305" xr:uid="{00000000-0005-0000-0000-00002BA30000}"/>
    <cellStyle name="Note 9 6 2 5 2" xfId="45783" xr:uid="{00000000-0005-0000-0000-00002CA30000}"/>
    <cellStyle name="Note 9 6 2 6" xfId="22868" xr:uid="{00000000-0005-0000-0000-00002DA30000}"/>
    <cellStyle name="Note 9 6 2 6 2" xfId="45784" xr:uid="{00000000-0005-0000-0000-00002EA30000}"/>
    <cellStyle name="Note 9 6 2 7" xfId="45785" xr:uid="{00000000-0005-0000-0000-00002FA30000}"/>
    <cellStyle name="Note 9 6 3" xfId="11062" xr:uid="{00000000-0005-0000-0000-000030A30000}"/>
    <cellStyle name="Note 9 6 3 2" xfId="18320" xr:uid="{00000000-0005-0000-0000-000031A30000}"/>
    <cellStyle name="Note 9 6 3 2 2" xfId="30603" xr:uid="{00000000-0005-0000-0000-000032A30000}"/>
    <cellStyle name="Note 9 6 3 3" xfId="24954" xr:uid="{00000000-0005-0000-0000-000033A30000}"/>
    <cellStyle name="Note 9 6 4" xfId="9567" xr:uid="{00000000-0005-0000-0000-000034A30000}"/>
    <cellStyle name="Note 9 6 4 2" xfId="17781" xr:uid="{00000000-0005-0000-0000-000035A30000}"/>
    <cellStyle name="Note 9 6 4 2 2" xfId="30087" xr:uid="{00000000-0005-0000-0000-000036A30000}"/>
    <cellStyle name="Note 9 6 4 3" xfId="23580" xr:uid="{00000000-0005-0000-0000-000037A30000}"/>
    <cellStyle name="Note 9 6 5" xfId="17351" xr:uid="{00000000-0005-0000-0000-000038A30000}"/>
    <cellStyle name="Note 9 6 5 2" xfId="29677" xr:uid="{00000000-0005-0000-0000-000039A30000}"/>
    <cellStyle name="Note 9 6 6" xfId="23138" xr:uid="{00000000-0005-0000-0000-00003AA30000}"/>
    <cellStyle name="Note 9 6 6 2" xfId="45786" xr:uid="{00000000-0005-0000-0000-00003BA30000}"/>
    <cellStyle name="Note 9 6 7" xfId="22697" xr:uid="{00000000-0005-0000-0000-00003CA30000}"/>
    <cellStyle name="Note 9 6 7 2" xfId="45787" xr:uid="{00000000-0005-0000-0000-00003DA30000}"/>
    <cellStyle name="Note 9 6 8" xfId="45788" xr:uid="{00000000-0005-0000-0000-00003EA30000}"/>
    <cellStyle name="Note 9 7" xfId="3074" xr:uid="{00000000-0005-0000-0000-00003FA30000}"/>
    <cellStyle name="Note 9 7 2" xfId="5820" xr:uid="{00000000-0005-0000-0000-000040A30000}"/>
    <cellStyle name="Note 9 7 2 2" xfId="11885" xr:uid="{00000000-0005-0000-0000-000041A30000}"/>
    <cellStyle name="Note 9 7 2 2 2" xfId="18548" xr:uid="{00000000-0005-0000-0000-000042A30000}"/>
    <cellStyle name="Note 9 7 2 2 2 2" xfId="30826" xr:uid="{00000000-0005-0000-0000-000043A30000}"/>
    <cellStyle name="Note 9 7 2 2 3" xfId="25445" xr:uid="{00000000-0005-0000-0000-000044A30000}"/>
    <cellStyle name="Note 9 7 2 3" xfId="9757" xr:uid="{00000000-0005-0000-0000-000045A30000}"/>
    <cellStyle name="Note 9 7 2 3 2" xfId="17971" xr:uid="{00000000-0005-0000-0000-000046A30000}"/>
    <cellStyle name="Note 9 7 2 3 2 2" xfId="30276" xr:uid="{00000000-0005-0000-0000-000047A30000}"/>
    <cellStyle name="Note 9 7 2 3 3" xfId="23769" xr:uid="{00000000-0005-0000-0000-000048A30000}"/>
    <cellStyle name="Note 9 7 2 4" xfId="17530" xr:uid="{00000000-0005-0000-0000-000049A30000}"/>
    <cellStyle name="Note 9 7 2 4 2" xfId="29844" xr:uid="{00000000-0005-0000-0000-00004AA30000}"/>
    <cellStyle name="Note 9 7 2 5" xfId="23306" xr:uid="{00000000-0005-0000-0000-00004BA30000}"/>
    <cellStyle name="Note 9 7 2 5 2" xfId="45789" xr:uid="{00000000-0005-0000-0000-00004CA30000}"/>
    <cellStyle name="Note 9 7 2 6" xfId="22869" xr:uid="{00000000-0005-0000-0000-00004DA30000}"/>
    <cellStyle name="Note 9 7 2 6 2" xfId="45790" xr:uid="{00000000-0005-0000-0000-00004EA30000}"/>
    <cellStyle name="Note 9 7 2 7" xfId="45791" xr:uid="{00000000-0005-0000-0000-00004FA30000}"/>
    <cellStyle name="Note 9 7 3" xfId="11063" xr:uid="{00000000-0005-0000-0000-000050A30000}"/>
    <cellStyle name="Note 9 7 3 2" xfId="18321" xr:uid="{00000000-0005-0000-0000-000051A30000}"/>
    <cellStyle name="Note 9 7 3 2 2" xfId="30604" xr:uid="{00000000-0005-0000-0000-000052A30000}"/>
    <cellStyle name="Note 9 7 3 3" xfId="24955" xr:uid="{00000000-0005-0000-0000-000053A30000}"/>
    <cellStyle name="Note 9 7 4" xfId="9568" xr:uid="{00000000-0005-0000-0000-000054A30000}"/>
    <cellStyle name="Note 9 7 4 2" xfId="17782" xr:uid="{00000000-0005-0000-0000-000055A30000}"/>
    <cellStyle name="Note 9 7 4 2 2" xfId="30088" xr:uid="{00000000-0005-0000-0000-000056A30000}"/>
    <cellStyle name="Note 9 7 4 3" xfId="23581" xr:uid="{00000000-0005-0000-0000-000057A30000}"/>
    <cellStyle name="Note 9 7 5" xfId="17352" xr:uid="{00000000-0005-0000-0000-000058A30000}"/>
    <cellStyle name="Note 9 7 5 2" xfId="29678" xr:uid="{00000000-0005-0000-0000-000059A30000}"/>
    <cellStyle name="Note 9 7 6" xfId="23139" xr:uid="{00000000-0005-0000-0000-00005AA30000}"/>
    <cellStyle name="Note 9 7 6 2" xfId="45792" xr:uid="{00000000-0005-0000-0000-00005BA30000}"/>
    <cellStyle name="Note 9 7 7" xfId="22698" xr:uid="{00000000-0005-0000-0000-00005CA30000}"/>
    <cellStyle name="Note 9 7 7 2" xfId="45793" xr:uid="{00000000-0005-0000-0000-00005DA30000}"/>
    <cellStyle name="Note 9 7 8" xfId="45794" xr:uid="{00000000-0005-0000-0000-00005EA30000}"/>
    <cellStyle name="Note 9 8" xfId="5814" xr:uid="{00000000-0005-0000-0000-00005FA30000}"/>
    <cellStyle name="Note 9 8 2" xfId="11879" xr:uid="{00000000-0005-0000-0000-000060A30000}"/>
    <cellStyle name="Note 9 8 2 2" xfId="18542" xr:uid="{00000000-0005-0000-0000-000061A30000}"/>
    <cellStyle name="Note 9 8 2 2 2" xfId="30820" xr:uid="{00000000-0005-0000-0000-000062A30000}"/>
    <cellStyle name="Note 9 8 2 3" xfId="25439" xr:uid="{00000000-0005-0000-0000-000063A30000}"/>
    <cellStyle name="Note 9 8 3" xfId="9751" xr:uid="{00000000-0005-0000-0000-000064A30000}"/>
    <cellStyle name="Note 9 8 3 2" xfId="17965" xr:uid="{00000000-0005-0000-0000-000065A30000}"/>
    <cellStyle name="Note 9 8 3 2 2" xfId="30270" xr:uid="{00000000-0005-0000-0000-000066A30000}"/>
    <cellStyle name="Note 9 8 3 3" xfId="23763" xr:uid="{00000000-0005-0000-0000-000067A30000}"/>
    <cellStyle name="Note 9 8 4" xfId="17524" xr:uid="{00000000-0005-0000-0000-000068A30000}"/>
    <cellStyle name="Note 9 8 4 2" xfId="29838" xr:uid="{00000000-0005-0000-0000-000069A30000}"/>
    <cellStyle name="Note 9 8 5" xfId="23300" xr:uid="{00000000-0005-0000-0000-00006AA30000}"/>
    <cellStyle name="Note 9 8 5 2" xfId="45795" xr:uid="{00000000-0005-0000-0000-00006BA30000}"/>
    <cellStyle name="Note 9 8 6" xfId="22863" xr:uid="{00000000-0005-0000-0000-00006CA30000}"/>
    <cellStyle name="Note 9 8 6 2" xfId="45796" xr:uid="{00000000-0005-0000-0000-00006DA30000}"/>
    <cellStyle name="Note 9 8 7" xfId="45797" xr:uid="{00000000-0005-0000-0000-00006EA30000}"/>
    <cellStyle name="Note 9 9" xfId="11057" xr:uid="{00000000-0005-0000-0000-00006FA30000}"/>
    <cellStyle name="Note 9 9 2" xfId="18315" xr:uid="{00000000-0005-0000-0000-000070A30000}"/>
    <cellStyle name="Note 9 9 2 2" xfId="30598" xr:uid="{00000000-0005-0000-0000-000071A30000}"/>
    <cellStyle name="Note 9 9 3" xfId="24949" xr:uid="{00000000-0005-0000-0000-000072A30000}"/>
    <cellStyle name="Note_Eomm commitment sheet format 131108" xfId="3877" xr:uid="{00000000-0005-0000-0000-000073A30000}"/>
    <cellStyle name="Output" xfId="304" xr:uid="{00000000-0005-0000-0000-000074A30000}"/>
    <cellStyle name="Output 10" xfId="15029" xr:uid="{00000000-0005-0000-0000-000075A30000}"/>
    <cellStyle name="Output 10 2" xfId="21258" xr:uid="{00000000-0005-0000-0000-000076A30000}"/>
    <cellStyle name="Output 10 2 2" xfId="33511" xr:uid="{00000000-0005-0000-0000-000077A30000}"/>
    <cellStyle name="Output 10 3" xfId="28149" xr:uid="{00000000-0005-0000-0000-000078A30000}"/>
    <cellStyle name="Output 11" xfId="16948" xr:uid="{00000000-0005-0000-0000-000079A30000}"/>
    <cellStyle name="Output 11 2" xfId="29533" xr:uid="{00000000-0005-0000-0000-00007AA30000}"/>
    <cellStyle name="Output 12" xfId="22968" xr:uid="{00000000-0005-0000-0000-00007BA30000}"/>
    <cellStyle name="Output 12 2" xfId="45798" xr:uid="{00000000-0005-0000-0000-00007CA30000}"/>
    <cellStyle name="Output 13" xfId="45799" xr:uid="{00000000-0005-0000-0000-00007DA30000}"/>
    <cellStyle name="Output 13 2" xfId="45800" xr:uid="{00000000-0005-0000-0000-00007EA30000}"/>
    <cellStyle name="Output 14" xfId="45801" xr:uid="{00000000-0005-0000-0000-00007FA30000}"/>
    <cellStyle name="Output 2" xfId="305" xr:uid="{00000000-0005-0000-0000-000080A30000}"/>
    <cellStyle name="Output 2 10" xfId="45802" xr:uid="{00000000-0005-0000-0000-000081A30000}"/>
    <cellStyle name="Output 2 10 2" xfId="45803" xr:uid="{00000000-0005-0000-0000-000082A30000}"/>
    <cellStyle name="Output 2 11" xfId="45804" xr:uid="{00000000-0005-0000-0000-000083A30000}"/>
    <cellStyle name="Output 2 2" xfId="3075" xr:uid="{00000000-0005-0000-0000-000084A30000}"/>
    <cellStyle name="Output 2 2 2" xfId="5864" xr:uid="{00000000-0005-0000-0000-000085A30000}"/>
    <cellStyle name="Output 2 2 2 2" xfId="11923" xr:uid="{00000000-0005-0000-0000-000086A30000}"/>
    <cellStyle name="Output 2 2 2 2 2" xfId="18586" xr:uid="{00000000-0005-0000-0000-000087A30000}"/>
    <cellStyle name="Output 2 2 2 2 2 2" xfId="30864" xr:uid="{00000000-0005-0000-0000-000088A30000}"/>
    <cellStyle name="Output 2 2 2 2 3" xfId="25483" xr:uid="{00000000-0005-0000-0000-000089A30000}"/>
    <cellStyle name="Output 2 2 2 3" xfId="9791" xr:uid="{00000000-0005-0000-0000-00008AA30000}"/>
    <cellStyle name="Output 2 2 2 3 2" xfId="18005" xr:uid="{00000000-0005-0000-0000-00008BA30000}"/>
    <cellStyle name="Output 2 2 2 3 2 2" xfId="30310" xr:uid="{00000000-0005-0000-0000-00008CA30000}"/>
    <cellStyle name="Output 2 2 2 3 3" xfId="23803" xr:uid="{00000000-0005-0000-0000-00008DA30000}"/>
    <cellStyle name="Output 2 2 2 4" xfId="17574" xr:uid="{00000000-0005-0000-0000-00008EA30000}"/>
    <cellStyle name="Output 2 2 2 4 2" xfId="29888" xr:uid="{00000000-0005-0000-0000-00008FA30000}"/>
    <cellStyle name="Output 2 2 2 5" xfId="23350" xr:uid="{00000000-0005-0000-0000-000090A30000}"/>
    <cellStyle name="Output 2 2 2 5 2" xfId="45805" xr:uid="{00000000-0005-0000-0000-000091A30000}"/>
    <cellStyle name="Output 2 2 2 6" xfId="22886" xr:uid="{00000000-0005-0000-0000-000092A30000}"/>
    <cellStyle name="Output 2 2 2 6 2" xfId="45806" xr:uid="{00000000-0005-0000-0000-000093A30000}"/>
    <cellStyle name="Output 2 2 2 7" xfId="45807" xr:uid="{00000000-0005-0000-0000-000094A30000}"/>
    <cellStyle name="Output 2 2 3" xfId="11064" xr:uid="{00000000-0005-0000-0000-000095A30000}"/>
    <cellStyle name="Output 2 2 3 2" xfId="18322" xr:uid="{00000000-0005-0000-0000-000096A30000}"/>
    <cellStyle name="Output 2 2 3 2 2" xfId="30605" xr:uid="{00000000-0005-0000-0000-000097A30000}"/>
    <cellStyle name="Output 2 2 3 3" xfId="24956" xr:uid="{00000000-0005-0000-0000-000098A30000}"/>
    <cellStyle name="Output 2 2 4" xfId="9612" xr:uid="{00000000-0005-0000-0000-000099A30000}"/>
    <cellStyle name="Output 2 2 4 2" xfId="17826" xr:uid="{00000000-0005-0000-0000-00009AA30000}"/>
    <cellStyle name="Output 2 2 4 2 2" xfId="30132" xr:uid="{00000000-0005-0000-0000-00009BA30000}"/>
    <cellStyle name="Output 2 2 4 3" xfId="23625" xr:uid="{00000000-0005-0000-0000-00009CA30000}"/>
    <cellStyle name="Output 2 2 5" xfId="17353" xr:uid="{00000000-0005-0000-0000-00009DA30000}"/>
    <cellStyle name="Output 2 2 5 2" xfId="29679" xr:uid="{00000000-0005-0000-0000-00009EA30000}"/>
    <cellStyle name="Output 2 2 6" xfId="23140" xr:uid="{00000000-0005-0000-0000-00009FA30000}"/>
    <cellStyle name="Output 2 2 6 2" xfId="45808" xr:uid="{00000000-0005-0000-0000-0000A0A30000}"/>
    <cellStyle name="Output 2 2 7" xfId="22738" xr:uid="{00000000-0005-0000-0000-0000A1A30000}"/>
    <cellStyle name="Output 2 2 7 2" xfId="45809" xr:uid="{00000000-0005-0000-0000-0000A2A30000}"/>
    <cellStyle name="Output 2 2 8" xfId="45810" xr:uid="{00000000-0005-0000-0000-0000A3A30000}"/>
    <cellStyle name="Output 2 3" xfId="5821" xr:uid="{00000000-0005-0000-0000-0000A4A30000}"/>
    <cellStyle name="Output 2 3 2" xfId="11886" xr:uid="{00000000-0005-0000-0000-0000A5A30000}"/>
    <cellStyle name="Output 2 3 2 2" xfId="18549" xr:uid="{00000000-0005-0000-0000-0000A6A30000}"/>
    <cellStyle name="Output 2 3 2 2 2" xfId="30827" xr:uid="{00000000-0005-0000-0000-0000A7A30000}"/>
    <cellStyle name="Output 2 3 2 3" xfId="25446" xr:uid="{00000000-0005-0000-0000-0000A8A30000}"/>
    <cellStyle name="Output 2 3 3" xfId="9758" xr:uid="{00000000-0005-0000-0000-0000A9A30000}"/>
    <cellStyle name="Output 2 3 3 2" xfId="17972" xr:uid="{00000000-0005-0000-0000-0000AAA30000}"/>
    <cellStyle name="Output 2 3 3 2 2" xfId="30277" xr:uid="{00000000-0005-0000-0000-0000ABA30000}"/>
    <cellStyle name="Output 2 3 3 3" xfId="23770" xr:uid="{00000000-0005-0000-0000-0000ACA30000}"/>
    <cellStyle name="Output 2 3 4" xfId="17531" xr:uid="{00000000-0005-0000-0000-0000ADA30000}"/>
    <cellStyle name="Output 2 3 4 2" xfId="29845" xr:uid="{00000000-0005-0000-0000-0000AEA30000}"/>
    <cellStyle name="Output 2 3 5" xfId="23307" xr:uid="{00000000-0005-0000-0000-0000AFA30000}"/>
    <cellStyle name="Output 2 3 5 2" xfId="45811" xr:uid="{00000000-0005-0000-0000-0000B0A30000}"/>
    <cellStyle name="Output 2 3 6" xfId="22870" xr:uid="{00000000-0005-0000-0000-0000B1A30000}"/>
    <cellStyle name="Output 2 3 6 2" xfId="45812" xr:uid="{00000000-0005-0000-0000-0000B2A30000}"/>
    <cellStyle name="Output 2 3 7" xfId="45813" xr:uid="{00000000-0005-0000-0000-0000B3A30000}"/>
    <cellStyle name="Output 2 4" xfId="10014" xr:uid="{00000000-0005-0000-0000-0000B4A30000}"/>
    <cellStyle name="Output 2 4 2" xfId="18054" xr:uid="{00000000-0005-0000-0000-0000B5A30000}"/>
    <cellStyle name="Output 2 4 2 2" xfId="30348" xr:uid="{00000000-0005-0000-0000-0000B6A30000}"/>
    <cellStyle name="Output 2 4 3" xfId="23970" xr:uid="{00000000-0005-0000-0000-0000B7A30000}"/>
    <cellStyle name="Output 2 4 3 2" xfId="45814" xr:uid="{00000000-0005-0000-0000-0000B8A30000}"/>
    <cellStyle name="Output 2 4 4" xfId="45815" xr:uid="{00000000-0005-0000-0000-0000B9A30000}"/>
    <cellStyle name="Output 2 5" xfId="9569" xr:uid="{00000000-0005-0000-0000-0000BAA30000}"/>
    <cellStyle name="Output 2 5 2" xfId="17783" xr:uid="{00000000-0005-0000-0000-0000BBA30000}"/>
    <cellStyle name="Output 2 5 2 2" xfId="30089" xr:uid="{00000000-0005-0000-0000-0000BCA30000}"/>
    <cellStyle name="Output 2 5 3" xfId="23582" xr:uid="{00000000-0005-0000-0000-0000BDA30000}"/>
    <cellStyle name="Output 2 6" xfId="16949" xr:uid="{00000000-0005-0000-0000-0000BEA30000}"/>
    <cellStyle name="Output 2 6 2" xfId="29534" xr:uid="{00000000-0005-0000-0000-0000BFA30000}"/>
    <cellStyle name="Output 2 7" xfId="15336" xr:uid="{00000000-0005-0000-0000-0000C0A30000}"/>
    <cellStyle name="Output 2 7 2" xfId="28176" xr:uid="{00000000-0005-0000-0000-0000C1A30000}"/>
    <cellStyle name="Output 2 8" xfId="22969" xr:uid="{00000000-0005-0000-0000-0000C2A30000}"/>
    <cellStyle name="Output 2 8 2" xfId="45816" xr:uid="{00000000-0005-0000-0000-0000C3A30000}"/>
    <cellStyle name="Output 2 9" xfId="22699" xr:uid="{00000000-0005-0000-0000-0000C4A30000}"/>
    <cellStyle name="Output 2 9 2" xfId="45817" xr:uid="{00000000-0005-0000-0000-0000C5A30000}"/>
    <cellStyle name="Output 3" xfId="306" xr:uid="{00000000-0005-0000-0000-0000C6A30000}"/>
    <cellStyle name="Output 3 2" xfId="5865" xr:uid="{00000000-0005-0000-0000-0000C7A30000}"/>
    <cellStyle name="Output 3 2 2" xfId="11924" xr:uid="{00000000-0005-0000-0000-0000C8A30000}"/>
    <cellStyle name="Output 3 2 2 2" xfId="18587" xr:uid="{00000000-0005-0000-0000-0000C9A30000}"/>
    <cellStyle name="Output 3 2 2 2 2" xfId="30865" xr:uid="{00000000-0005-0000-0000-0000CAA30000}"/>
    <cellStyle name="Output 3 2 2 3" xfId="25484" xr:uid="{00000000-0005-0000-0000-0000CBA30000}"/>
    <cellStyle name="Output 3 2 3" xfId="9792" xr:uid="{00000000-0005-0000-0000-0000CCA30000}"/>
    <cellStyle name="Output 3 2 3 2" xfId="18006" xr:uid="{00000000-0005-0000-0000-0000CDA30000}"/>
    <cellStyle name="Output 3 2 3 2 2" xfId="30311" xr:uid="{00000000-0005-0000-0000-0000CEA30000}"/>
    <cellStyle name="Output 3 2 3 3" xfId="23804" xr:uid="{00000000-0005-0000-0000-0000CFA30000}"/>
    <cellStyle name="Output 3 2 4" xfId="17575" xr:uid="{00000000-0005-0000-0000-0000D0A30000}"/>
    <cellStyle name="Output 3 2 4 2" xfId="29889" xr:uid="{00000000-0005-0000-0000-0000D1A30000}"/>
    <cellStyle name="Output 3 2 5" xfId="23351" xr:uid="{00000000-0005-0000-0000-0000D2A30000}"/>
    <cellStyle name="Output 3 2 5 2" xfId="45818" xr:uid="{00000000-0005-0000-0000-0000D3A30000}"/>
    <cellStyle name="Output 3 2 6" xfId="22887" xr:uid="{00000000-0005-0000-0000-0000D4A30000}"/>
    <cellStyle name="Output 3 2 6 2" xfId="45819" xr:uid="{00000000-0005-0000-0000-0000D5A30000}"/>
    <cellStyle name="Output 3 2 7" xfId="45820" xr:uid="{00000000-0005-0000-0000-0000D6A30000}"/>
    <cellStyle name="Output 3 3" xfId="10015" xr:uid="{00000000-0005-0000-0000-0000D7A30000}"/>
    <cellStyle name="Output 3 3 2" xfId="18055" xr:uid="{00000000-0005-0000-0000-0000D8A30000}"/>
    <cellStyle name="Output 3 3 2 2" xfId="30349" xr:uid="{00000000-0005-0000-0000-0000D9A30000}"/>
    <cellStyle name="Output 3 3 3" xfId="23971" xr:uid="{00000000-0005-0000-0000-0000DAA30000}"/>
    <cellStyle name="Output 3 4" xfId="9613" xr:uid="{00000000-0005-0000-0000-0000DBA30000}"/>
    <cellStyle name="Output 3 4 2" xfId="17827" xr:uid="{00000000-0005-0000-0000-0000DCA30000}"/>
    <cellStyle name="Output 3 4 2 2" xfId="30133" xr:uid="{00000000-0005-0000-0000-0000DDA30000}"/>
    <cellStyle name="Output 3 4 3" xfId="23626" xr:uid="{00000000-0005-0000-0000-0000DEA30000}"/>
    <cellStyle name="Output 3 5" xfId="16950" xr:uid="{00000000-0005-0000-0000-0000DFA30000}"/>
    <cellStyle name="Output 3 5 2" xfId="29535" xr:uid="{00000000-0005-0000-0000-0000E0A30000}"/>
    <cellStyle name="Output 3 6" xfId="15337" xr:uid="{00000000-0005-0000-0000-0000E1A30000}"/>
    <cellStyle name="Output 3 6 2" xfId="28177" xr:uid="{00000000-0005-0000-0000-0000E2A30000}"/>
    <cellStyle name="Output 3 7" xfId="22970" xr:uid="{00000000-0005-0000-0000-0000E3A30000}"/>
    <cellStyle name="Output 3 7 2" xfId="45821" xr:uid="{00000000-0005-0000-0000-0000E4A30000}"/>
    <cellStyle name="Output 3 8" xfId="45822" xr:uid="{00000000-0005-0000-0000-0000E5A30000}"/>
    <cellStyle name="Output 3 8 2" xfId="45823" xr:uid="{00000000-0005-0000-0000-0000E6A30000}"/>
    <cellStyle name="Output 3 9" xfId="45824" xr:uid="{00000000-0005-0000-0000-0000E7A30000}"/>
    <cellStyle name="Output 4" xfId="619" xr:uid="{00000000-0005-0000-0000-0000E8A30000}"/>
    <cellStyle name="Output 4 2" xfId="5866" xr:uid="{00000000-0005-0000-0000-0000E9A30000}"/>
    <cellStyle name="Output 4 2 2" xfId="11925" xr:uid="{00000000-0005-0000-0000-0000EAA30000}"/>
    <cellStyle name="Output 4 2 2 2" xfId="18588" xr:uid="{00000000-0005-0000-0000-0000EBA30000}"/>
    <cellStyle name="Output 4 2 2 2 2" xfId="30866" xr:uid="{00000000-0005-0000-0000-0000ECA30000}"/>
    <cellStyle name="Output 4 2 2 3" xfId="25485" xr:uid="{00000000-0005-0000-0000-0000EDA30000}"/>
    <cellStyle name="Output 4 2 3" xfId="9793" xr:uid="{00000000-0005-0000-0000-0000EEA30000}"/>
    <cellStyle name="Output 4 2 3 2" xfId="18007" xr:uid="{00000000-0005-0000-0000-0000EFA30000}"/>
    <cellStyle name="Output 4 2 3 2 2" xfId="30312" xr:uid="{00000000-0005-0000-0000-0000F0A30000}"/>
    <cellStyle name="Output 4 2 3 3" xfId="23805" xr:uid="{00000000-0005-0000-0000-0000F1A30000}"/>
    <cellStyle name="Output 4 2 4" xfId="17576" xr:uid="{00000000-0005-0000-0000-0000F2A30000}"/>
    <cellStyle name="Output 4 2 4 2" xfId="29890" xr:uid="{00000000-0005-0000-0000-0000F3A30000}"/>
    <cellStyle name="Output 4 2 5" xfId="23352" xr:uid="{00000000-0005-0000-0000-0000F4A30000}"/>
    <cellStyle name="Output 4 2 5 2" xfId="45825" xr:uid="{00000000-0005-0000-0000-0000F5A30000}"/>
    <cellStyle name="Output 4 2 6" xfId="22888" xr:uid="{00000000-0005-0000-0000-0000F6A30000}"/>
    <cellStyle name="Output 4 2 6 2" xfId="45826" xr:uid="{00000000-0005-0000-0000-0000F7A30000}"/>
    <cellStyle name="Output 4 2 7" xfId="45827" xr:uid="{00000000-0005-0000-0000-0000F8A30000}"/>
    <cellStyle name="Output 4 3" xfId="10140" xr:uid="{00000000-0005-0000-0000-0000F9A30000}"/>
    <cellStyle name="Output 4 3 2" xfId="18082" xr:uid="{00000000-0005-0000-0000-0000FAA30000}"/>
    <cellStyle name="Output 4 3 2 2" xfId="30375" xr:uid="{00000000-0005-0000-0000-0000FBA30000}"/>
    <cellStyle name="Output 4 3 3" xfId="24069" xr:uid="{00000000-0005-0000-0000-0000FCA30000}"/>
    <cellStyle name="Output 4 4" xfId="9614" xr:uid="{00000000-0005-0000-0000-0000FDA30000}"/>
    <cellStyle name="Output 4 4 2" xfId="17828" xr:uid="{00000000-0005-0000-0000-0000FEA30000}"/>
    <cellStyle name="Output 4 4 2 2" xfId="30134" xr:uid="{00000000-0005-0000-0000-0000FFA30000}"/>
    <cellStyle name="Output 4 4 3" xfId="23627" xr:uid="{00000000-0005-0000-0000-000000A40000}"/>
    <cellStyle name="Output 4 5" xfId="17055" xr:uid="{00000000-0005-0000-0000-000001A40000}"/>
    <cellStyle name="Output 4 5 2" xfId="29560" xr:uid="{00000000-0005-0000-0000-000002A40000}"/>
    <cellStyle name="Output 4 6" xfId="15338" xr:uid="{00000000-0005-0000-0000-000003A40000}"/>
    <cellStyle name="Output 4 6 2" xfId="28178" xr:uid="{00000000-0005-0000-0000-000004A40000}"/>
    <cellStyle name="Output 4 7" xfId="23020" xr:uid="{00000000-0005-0000-0000-000005A40000}"/>
    <cellStyle name="Output 4 7 2" xfId="45828" xr:uid="{00000000-0005-0000-0000-000006A40000}"/>
    <cellStyle name="Output 4 8" xfId="22739" xr:uid="{00000000-0005-0000-0000-000007A40000}"/>
    <cellStyle name="Output 4 8 2" xfId="45829" xr:uid="{00000000-0005-0000-0000-000008A40000}"/>
    <cellStyle name="Output 4 9" xfId="45830" xr:uid="{00000000-0005-0000-0000-000009A40000}"/>
    <cellStyle name="Output 5" xfId="5714" xr:uid="{00000000-0005-0000-0000-00000AA40000}"/>
    <cellStyle name="Output 5 2" xfId="9364" xr:uid="{00000000-0005-0000-0000-00000BA40000}"/>
    <cellStyle name="Output 5 2 2" xfId="12290" xr:uid="{00000000-0005-0000-0000-00000CA40000}"/>
    <cellStyle name="Output 5 2 2 2" xfId="18623" xr:uid="{00000000-0005-0000-0000-00000DA40000}"/>
    <cellStyle name="Output 5 2 2 2 2" xfId="30901" xr:uid="{00000000-0005-0000-0000-00000EA40000}"/>
    <cellStyle name="Output 5 2 2 3" xfId="25520" xr:uid="{00000000-0005-0000-0000-00000FA40000}"/>
    <cellStyle name="Output 5 2 3" xfId="17635" xr:uid="{00000000-0005-0000-0000-000010A40000}"/>
    <cellStyle name="Output 5 2 3 2" xfId="29945" xr:uid="{00000000-0005-0000-0000-000011A40000}"/>
    <cellStyle name="Output 5 2 4" xfId="23417" xr:uid="{00000000-0005-0000-0000-000012A40000}"/>
    <cellStyle name="Output 5 3" xfId="11783" xr:uid="{00000000-0005-0000-0000-000013A40000}"/>
    <cellStyle name="Output 5 3 2" xfId="18446" xr:uid="{00000000-0005-0000-0000-000014A40000}"/>
    <cellStyle name="Output 5 3 2 2" xfId="30724" xr:uid="{00000000-0005-0000-0000-000015A40000}"/>
    <cellStyle name="Output 5 3 3" xfId="25343" xr:uid="{00000000-0005-0000-0000-000016A40000}"/>
    <cellStyle name="Output 5 4" xfId="9639" xr:uid="{00000000-0005-0000-0000-000017A40000}"/>
    <cellStyle name="Output 5 4 2" xfId="17853" xr:uid="{00000000-0005-0000-0000-000018A40000}"/>
    <cellStyle name="Output 5 4 2 2" xfId="30159" xr:uid="{00000000-0005-0000-0000-000019A40000}"/>
    <cellStyle name="Output 5 4 3" xfId="23652" xr:uid="{00000000-0005-0000-0000-00001AA40000}"/>
    <cellStyle name="Output 5 5" xfId="17424" xr:uid="{00000000-0005-0000-0000-00001BA40000}"/>
    <cellStyle name="Output 5 5 2" xfId="29738" xr:uid="{00000000-0005-0000-0000-00001CA40000}"/>
    <cellStyle name="Output 5 6" xfId="16845" xr:uid="{00000000-0005-0000-0000-00001DA40000}"/>
    <cellStyle name="Output 5 7" xfId="23200" xr:uid="{00000000-0005-0000-0000-00001EA40000}"/>
    <cellStyle name="Output 5 7 2" xfId="45831" xr:uid="{00000000-0005-0000-0000-00001FA40000}"/>
    <cellStyle name="Output 5 8" xfId="22760" xr:uid="{00000000-0005-0000-0000-000020A40000}"/>
    <cellStyle name="Output 5 8 2" xfId="45832" xr:uid="{00000000-0005-0000-0000-000021A40000}"/>
    <cellStyle name="Output 5 9" xfId="45833" xr:uid="{00000000-0005-0000-0000-000022A40000}"/>
    <cellStyle name="Output 6" xfId="9394" xr:uid="{00000000-0005-0000-0000-000023A40000}"/>
    <cellStyle name="Output 6 2" xfId="12301" xr:uid="{00000000-0005-0000-0000-000024A40000}"/>
    <cellStyle name="Output 6 2 2" xfId="18629" xr:uid="{00000000-0005-0000-0000-000025A40000}"/>
    <cellStyle name="Output 6 2 2 2" xfId="30907" xr:uid="{00000000-0005-0000-0000-000026A40000}"/>
    <cellStyle name="Output 6 2 3" xfId="25526" xr:uid="{00000000-0005-0000-0000-000027A40000}"/>
    <cellStyle name="Output 6 3" xfId="9656" xr:uid="{00000000-0005-0000-0000-000028A40000}"/>
    <cellStyle name="Output 6 3 2" xfId="17870" xr:uid="{00000000-0005-0000-0000-000029A40000}"/>
    <cellStyle name="Output 6 3 2 2" xfId="30175" xr:uid="{00000000-0005-0000-0000-00002AA40000}"/>
    <cellStyle name="Output 6 3 3" xfId="23668" xr:uid="{00000000-0005-0000-0000-00002BA40000}"/>
    <cellStyle name="Output 6 4" xfId="17648" xr:uid="{00000000-0005-0000-0000-00002CA40000}"/>
    <cellStyle name="Output 6 4 2" xfId="29956" xr:uid="{00000000-0005-0000-0000-00002DA40000}"/>
    <cellStyle name="Output 6 5" xfId="23429" xr:uid="{00000000-0005-0000-0000-00002EA40000}"/>
    <cellStyle name="Output 6 5 2" xfId="45834" xr:uid="{00000000-0005-0000-0000-00002FA40000}"/>
    <cellStyle name="Output 6 6" xfId="22770" xr:uid="{00000000-0005-0000-0000-000030A40000}"/>
    <cellStyle name="Output 6 7" xfId="45835" xr:uid="{00000000-0005-0000-0000-000031A40000}"/>
    <cellStyle name="Output 7" xfId="10013" xr:uid="{00000000-0005-0000-0000-000032A40000}"/>
    <cellStyle name="Output 7 2" xfId="18053" xr:uid="{00000000-0005-0000-0000-000033A40000}"/>
    <cellStyle name="Output 7 2 2" xfId="30347" xr:uid="{00000000-0005-0000-0000-000034A40000}"/>
    <cellStyle name="Output 7 3" xfId="23969" xr:uid="{00000000-0005-0000-0000-000035A40000}"/>
    <cellStyle name="Output 8" xfId="9462" xr:uid="{00000000-0005-0000-0000-000036A40000}"/>
    <cellStyle name="Output 8 2" xfId="17676" xr:uid="{00000000-0005-0000-0000-000037A40000}"/>
    <cellStyle name="Output 8 2 2" xfId="29982" xr:uid="{00000000-0005-0000-0000-000038A40000}"/>
    <cellStyle name="Output 8 3" xfId="23475" xr:uid="{00000000-0005-0000-0000-000039A40000}"/>
    <cellStyle name="Output 9" xfId="13609" xr:uid="{00000000-0005-0000-0000-00003AA40000}"/>
    <cellStyle name="Output_Eomm commitment sheet format 131108" xfId="3878" xr:uid="{00000000-0005-0000-0000-00003BA40000}"/>
    <cellStyle name="per.style" xfId="34989" xr:uid="{00000000-0005-0000-0000-00003CA40000}"/>
    <cellStyle name="Percent [2]" xfId="308" xr:uid="{00000000-0005-0000-0000-00003EA40000}"/>
    <cellStyle name="Percent [2] 2" xfId="309" xr:uid="{00000000-0005-0000-0000-00003FA40000}"/>
    <cellStyle name="Percent [2] 2 2" xfId="5258" xr:uid="{00000000-0005-0000-0000-000040A40000}"/>
    <cellStyle name="Percent 10" xfId="310" xr:uid="{00000000-0005-0000-0000-000041A40000}"/>
    <cellStyle name="Percent 10 2" xfId="3168" xr:uid="{00000000-0005-0000-0000-000042A40000}"/>
    <cellStyle name="Percent 10 2 2" xfId="5260" xr:uid="{00000000-0005-0000-0000-000043A40000}"/>
    <cellStyle name="Percent 10 2 2 2" xfId="11463" xr:uid="{00000000-0005-0000-0000-000044A40000}"/>
    <cellStyle name="Percent 10 2 2 2 2" xfId="18419" xr:uid="{00000000-0005-0000-0000-000045A40000}"/>
    <cellStyle name="Percent 10 2 2 2 2 2" xfId="30697" xr:uid="{00000000-0005-0000-0000-000046A40000}"/>
    <cellStyle name="Percent 10 2 2 2 3" xfId="25316" xr:uid="{00000000-0005-0000-0000-000047A40000}"/>
    <cellStyle name="Percent 10 2 2 2 3 2" xfId="45836" xr:uid="{00000000-0005-0000-0000-000048A40000}"/>
    <cellStyle name="Percent 10 2 2 2 4" xfId="45837" xr:uid="{00000000-0005-0000-0000-000049A40000}"/>
    <cellStyle name="Percent 10 2 2 3" xfId="17399" xr:uid="{00000000-0005-0000-0000-00004AA40000}"/>
    <cellStyle name="Percent 10 2 2 3 2" xfId="29715" xr:uid="{00000000-0005-0000-0000-00004BA40000}"/>
    <cellStyle name="Percent 10 2 2 4" xfId="23176" xr:uid="{00000000-0005-0000-0000-00004CA40000}"/>
    <cellStyle name="Percent 10 2 2 4 2" xfId="45838" xr:uid="{00000000-0005-0000-0000-00004DA40000}"/>
    <cellStyle name="Percent 10 2 2 5" xfId="45839" xr:uid="{00000000-0005-0000-0000-00004EA40000}"/>
    <cellStyle name="Percent 10 2 3" xfId="5867" xr:uid="{00000000-0005-0000-0000-00004FA40000}"/>
    <cellStyle name="Percent 10 2 3 2" xfId="11926" xr:uid="{00000000-0005-0000-0000-000050A40000}"/>
    <cellStyle name="Percent 10 2 3 2 2" xfId="18589" xr:uid="{00000000-0005-0000-0000-000051A40000}"/>
    <cellStyle name="Percent 10 2 3 2 2 2" xfId="30867" xr:uid="{00000000-0005-0000-0000-000052A40000}"/>
    <cellStyle name="Percent 10 2 3 2 3" xfId="25486" xr:uid="{00000000-0005-0000-0000-000053A40000}"/>
    <cellStyle name="Percent 10 2 3 2 3 2" xfId="45840" xr:uid="{00000000-0005-0000-0000-000054A40000}"/>
    <cellStyle name="Percent 10 2 3 2 4" xfId="45841" xr:uid="{00000000-0005-0000-0000-000055A40000}"/>
    <cellStyle name="Percent 10 2 3 3" xfId="17577" xr:uid="{00000000-0005-0000-0000-000056A40000}"/>
    <cellStyle name="Percent 10 2 3 3 2" xfId="29891" xr:uid="{00000000-0005-0000-0000-000057A40000}"/>
    <cellStyle name="Percent 10 2 3 4" xfId="23353" xr:uid="{00000000-0005-0000-0000-000058A40000}"/>
    <cellStyle name="Percent 10 2 3 4 2" xfId="45842" xr:uid="{00000000-0005-0000-0000-000059A40000}"/>
    <cellStyle name="Percent 10 2 3 5" xfId="45843" xr:uid="{00000000-0005-0000-0000-00005AA40000}"/>
    <cellStyle name="Percent 10 2 4" xfId="9355" xr:uid="{00000000-0005-0000-0000-00005BA40000}"/>
    <cellStyle name="Percent 10 2 4 2" xfId="12284" xr:uid="{00000000-0005-0000-0000-00005CA40000}"/>
    <cellStyle name="Percent 10 2 4 2 2" xfId="18617" xr:uid="{00000000-0005-0000-0000-00005DA40000}"/>
    <cellStyle name="Percent 10 2 4 2 2 2" xfId="30895" xr:uid="{00000000-0005-0000-0000-00005EA40000}"/>
    <cellStyle name="Percent 10 2 4 2 3" xfId="25514" xr:uid="{00000000-0005-0000-0000-00005FA40000}"/>
    <cellStyle name="Percent 10 2 4 3" xfId="17629" xr:uid="{00000000-0005-0000-0000-000060A40000}"/>
    <cellStyle name="Percent 10 2 4 3 2" xfId="29939" xr:uid="{00000000-0005-0000-0000-000061A40000}"/>
    <cellStyle name="Percent 10 2 4 4" xfId="23411" xr:uid="{00000000-0005-0000-0000-000062A40000}"/>
    <cellStyle name="Percent 10 2 4 4 2" xfId="45844" xr:uid="{00000000-0005-0000-0000-000063A40000}"/>
    <cellStyle name="Percent 10 2 4 5" xfId="45845" xr:uid="{00000000-0005-0000-0000-000064A40000}"/>
    <cellStyle name="Percent 10 2 5" xfId="9615" xr:uid="{00000000-0005-0000-0000-000065A40000}"/>
    <cellStyle name="Percent 10 2 5 2" xfId="17829" xr:uid="{00000000-0005-0000-0000-000066A40000}"/>
    <cellStyle name="Percent 10 2 5 2 2" xfId="30135" xr:uid="{00000000-0005-0000-0000-000067A40000}"/>
    <cellStyle name="Percent 10 2 5 3" xfId="23628" xr:uid="{00000000-0005-0000-0000-000068A40000}"/>
    <cellStyle name="Percent 10 2 6" xfId="17373" xr:uid="{00000000-0005-0000-0000-000069A40000}"/>
    <cellStyle name="Percent 10 2 6 2" xfId="29692" xr:uid="{00000000-0005-0000-0000-00006AA40000}"/>
    <cellStyle name="Percent 10 2 7" xfId="22740" xr:uid="{00000000-0005-0000-0000-00006BA40000}"/>
    <cellStyle name="Percent 10 2 7 2" xfId="45846" xr:uid="{00000000-0005-0000-0000-00006CA40000}"/>
    <cellStyle name="Percent 10 2 8" xfId="35166" xr:uid="{00000000-0005-0000-0000-00006DA40000}"/>
    <cellStyle name="Percent 10 3" xfId="5259" xr:uid="{00000000-0005-0000-0000-00006EA40000}"/>
    <cellStyle name="Percent 10 4" xfId="34990" xr:uid="{00000000-0005-0000-0000-00006FA40000}"/>
    <cellStyle name="Percent 10 4 2" xfId="45847" xr:uid="{00000000-0005-0000-0000-000070A40000}"/>
    <cellStyle name="Percent 100" xfId="5495" xr:uid="{00000000-0005-0000-0000-000071A40000}"/>
    <cellStyle name="Percent 100 2" xfId="11575" xr:uid="{00000000-0005-0000-0000-000072A40000}"/>
    <cellStyle name="Percent 101" xfId="5497" xr:uid="{00000000-0005-0000-0000-000073A40000}"/>
    <cellStyle name="Percent 101 2" xfId="11576" xr:uid="{00000000-0005-0000-0000-000074A40000}"/>
    <cellStyle name="Percent 102" xfId="5499" xr:uid="{00000000-0005-0000-0000-000075A40000}"/>
    <cellStyle name="Percent 102 2" xfId="11577" xr:uid="{00000000-0005-0000-0000-000076A40000}"/>
    <cellStyle name="Percent 103" xfId="5536" xr:uid="{00000000-0005-0000-0000-000077A40000}"/>
    <cellStyle name="Percent 103 2" xfId="11611" xr:uid="{00000000-0005-0000-0000-000078A40000}"/>
    <cellStyle name="Percent 104" xfId="5538" xr:uid="{00000000-0005-0000-0000-000079A40000}"/>
    <cellStyle name="Percent 104 2" xfId="11613" xr:uid="{00000000-0005-0000-0000-00007AA40000}"/>
    <cellStyle name="Percent 105" xfId="5540" xr:uid="{00000000-0005-0000-0000-00007BA40000}"/>
    <cellStyle name="Percent 105 2" xfId="11615" xr:uid="{00000000-0005-0000-0000-00007CA40000}"/>
    <cellStyle name="Percent 106" xfId="5542" xr:uid="{00000000-0005-0000-0000-00007DA40000}"/>
    <cellStyle name="Percent 106 2" xfId="11617" xr:uid="{00000000-0005-0000-0000-00007EA40000}"/>
    <cellStyle name="Percent 107" xfId="5544" xr:uid="{00000000-0005-0000-0000-00007FA40000}"/>
    <cellStyle name="Percent 107 2" xfId="11619" xr:uid="{00000000-0005-0000-0000-000080A40000}"/>
    <cellStyle name="Percent 108" xfId="5546" xr:uid="{00000000-0005-0000-0000-000081A40000}"/>
    <cellStyle name="Percent 108 2" xfId="11621" xr:uid="{00000000-0005-0000-0000-000082A40000}"/>
    <cellStyle name="Percent 109" xfId="5548" xr:uid="{00000000-0005-0000-0000-000083A40000}"/>
    <cellStyle name="Percent 109 2" xfId="11623" xr:uid="{00000000-0005-0000-0000-000084A40000}"/>
    <cellStyle name="Percent 11" xfId="311" xr:uid="{00000000-0005-0000-0000-000085A40000}"/>
    <cellStyle name="Percent 11 2" xfId="5261" xr:uid="{00000000-0005-0000-0000-000086A40000}"/>
    <cellStyle name="Percent 11 2 2" xfId="17400" xr:uid="{00000000-0005-0000-0000-000087A40000}"/>
    <cellStyle name="Percent 11 2 3" xfId="16865" xr:uid="{00000000-0005-0000-0000-000088A40000}"/>
    <cellStyle name="Percent 11 2 3 2" xfId="29491" xr:uid="{00000000-0005-0000-0000-000089A40000}"/>
    <cellStyle name="Percent 11 3" xfId="11313" xr:uid="{00000000-0005-0000-0000-00008AA40000}"/>
    <cellStyle name="Percent 11 3 2" xfId="18383" xr:uid="{00000000-0005-0000-0000-00008BA40000}"/>
    <cellStyle name="Percent 11 3 2 2" xfId="30666" xr:uid="{00000000-0005-0000-0000-00008CA40000}"/>
    <cellStyle name="Percent 11 3 2 2 2" xfId="45848" xr:uid="{00000000-0005-0000-0000-00008DA40000}"/>
    <cellStyle name="Percent 11 3 2 3" xfId="45849" xr:uid="{00000000-0005-0000-0000-00008EA40000}"/>
    <cellStyle name="Percent 11 3 3" xfId="25174" xr:uid="{00000000-0005-0000-0000-00008FA40000}"/>
    <cellStyle name="Percent 11 3 3 2" xfId="45850" xr:uid="{00000000-0005-0000-0000-000090A40000}"/>
    <cellStyle name="Percent 11 3 4" xfId="45851" xr:uid="{00000000-0005-0000-0000-000091A40000}"/>
    <cellStyle name="Percent 11 4" xfId="13641" xr:uid="{00000000-0005-0000-0000-000092A40000}"/>
    <cellStyle name="Percent 11 4 2" xfId="19900" xr:uid="{00000000-0005-0000-0000-000093A40000}"/>
    <cellStyle name="Percent 11 4 2 2" xfId="32169" xr:uid="{00000000-0005-0000-0000-000094A40000}"/>
    <cellStyle name="Percent 11 4 3" xfId="26807" xr:uid="{00000000-0005-0000-0000-000095A40000}"/>
    <cellStyle name="Percent 11 5" xfId="14971" xr:uid="{00000000-0005-0000-0000-000096A40000}"/>
    <cellStyle name="Percent 11 5 2" xfId="21212" xr:uid="{00000000-0005-0000-0000-000097A40000}"/>
    <cellStyle name="Percent 11 5 2 2" xfId="33475" xr:uid="{00000000-0005-0000-0000-000098A40000}"/>
    <cellStyle name="Percent 11 5 3" xfId="28113" xr:uid="{00000000-0005-0000-0000-000099A40000}"/>
    <cellStyle name="Percent 11 6" xfId="22548" xr:uid="{00000000-0005-0000-0000-00009AA40000}"/>
    <cellStyle name="Percent 11 6 2" xfId="34784" xr:uid="{00000000-0005-0000-0000-00009BA40000}"/>
    <cellStyle name="Percent 110" xfId="5550" xr:uid="{00000000-0005-0000-0000-00009CA40000}"/>
    <cellStyle name="Percent 110 2" xfId="11625" xr:uid="{00000000-0005-0000-0000-00009DA40000}"/>
    <cellStyle name="Percent 111" xfId="5552" xr:uid="{00000000-0005-0000-0000-00009EA40000}"/>
    <cellStyle name="Percent 111 2" xfId="11627" xr:uid="{00000000-0005-0000-0000-00009FA40000}"/>
    <cellStyle name="Percent 112" xfId="5554" xr:uid="{00000000-0005-0000-0000-0000A0A40000}"/>
    <cellStyle name="Percent 112 2" xfId="11629" xr:uid="{00000000-0005-0000-0000-0000A1A40000}"/>
    <cellStyle name="Percent 113" xfId="5557" xr:uid="{00000000-0005-0000-0000-0000A2A40000}"/>
    <cellStyle name="Percent 113 2" xfId="11631" xr:uid="{00000000-0005-0000-0000-0000A3A40000}"/>
    <cellStyle name="Percent 114" xfId="5559" xr:uid="{00000000-0005-0000-0000-0000A4A40000}"/>
    <cellStyle name="Percent 114 2" xfId="11633" xr:uid="{00000000-0005-0000-0000-0000A5A40000}"/>
    <cellStyle name="Percent 115" xfId="5561" xr:uid="{00000000-0005-0000-0000-0000A6A40000}"/>
    <cellStyle name="Percent 115 2" xfId="11635" xr:uid="{00000000-0005-0000-0000-0000A7A40000}"/>
    <cellStyle name="Percent 116" xfId="5563" xr:uid="{00000000-0005-0000-0000-0000A8A40000}"/>
    <cellStyle name="Percent 116 2" xfId="11637" xr:uid="{00000000-0005-0000-0000-0000A9A40000}"/>
    <cellStyle name="Percent 117" xfId="5565" xr:uid="{00000000-0005-0000-0000-0000AAA40000}"/>
    <cellStyle name="Percent 117 2" xfId="11639" xr:uid="{00000000-0005-0000-0000-0000ABA40000}"/>
    <cellStyle name="Percent 118" xfId="5567" xr:uid="{00000000-0005-0000-0000-0000ACA40000}"/>
    <cellStyle name="Percent 118 2" xfId="11641" xr:uid="{00000000-0005-0000-0000-0000ADA40000}"/>
    <cellStyle name="Percent 119" xfId="5569" xr:uid="{00000000-0005-0000-0000-0000AEA40000}"/>
    <cellStyle name="Percent 119 2" xfId="11643" xr:uid="{00000000-0005-0000-0000-0000AFA40000}"/>
    <cellStyle name="Percent 12" xfId="312" xr:uid="{00000000-0005-0000-0000-0000B0A40000}"/>
    <cellStyle name="Percent 12 2" xfId="5262" xr:uid="{00000000-0005-0000-0000-0000B1A40000}"/>
    <cellStyle name="Percent 12 3" xfId="16952" xr:uid="{00000000-0005-0000-0000-0000B2A40000}"/>
    <cellStyle name="Percent 12 4" xfId="15584" xr:uid="{00000000-0005-0000-0000-0000B3A40000}"/>
    <cellStyle name="Percent 12 4 2" xfId="28230" xr:uid="{00000000-0005-0000-0000-0000B4A40000}"/>
    <cellStyle name="Percent 120" xfId="5571" xr:uid="{00000000-0005-0000-0000-0000B5A40000}"/>
    <cellStyle name="Percent 120 2" xfId="11645" xr:uid="{00000000-0005-0000-0000-0000B6A40000}"/>
    <cellStyle name="Percent 121" xfId="5573" xr:uid="{00000000-0005-0000-0000-0000B7A40000}"/>
    <cellStyle name="Percent 121 2" xfId="11647" xr:uid="{00000000-0005-0000-0000-0000B8A40000}"/>
    <cellStyle name="Percent 122" xfId="5575" xr:uid="{00000000-0005-0000-0000-0000B9A40000}"/>
    <cellStyle name="Percent 122 2" xfId="11649" xr:uid="{00000000-0005-0000-0000-0000BAA40000}"/>
    <cellStyle name="Percent 123" xfId="5577" xr:uid="{00000000-0005-0000-0000-0000BBA40000}"/>
    <cellStyle name="Percent 123 2" xfId="11651" xr:uid="{00000000-0005-0000-0000-0000BCA40000}"/>
    <cellStyle name="Percent 124" xfId="5579" xr:uid="{00000000-0005-0000-0000-0000BDA40000}"/>
    <cellStyle name="Percent 124 2" xfId="11653" xr:uid="{00000000-0005-0000-0000-0000BEA40000}"/>
    <cellStyle name="Percent 125" xfId="5581" xr:uid="{00000000-0005-0000-0000-0000BFA40000}"/>
    <cellStyle name="Percent 125 2" xfId="11655" xr:uid="{00000000-0005-0000-0000-0000C0A40000}"/>
    <cellStyle name="Percent 126" xfId="5583" xr:uid="{00000000-0005-0000-0000-0000C1A40000}"/>
    <cellStyle name="Percent 126 2" xfId="11657" xr:uid="{00000000-0005-0000-0000-0000C2A40000}"/>
    <cellStyle name="Percent 127" xfId="5585" xr:uid="{00000000-0005-0000-0000-0000C3A40000}"/>
    <cellStyle name="Percent 127 2" xfId="11659" xr:uid="{00000000-0005-0000-0000-0000C4A40000}"/>
    <cellStyle name="Percent 128" xfId="5587" xr:uid="{00000000-0005-0000-0000-0000C5A40000}"/>
    <cellStyle name="Percent 128 2" xfId="11661" xr:uid="{00000000-0005-0000-0000-0000C6A40000}"/>
    <cellStyle name="Percent 129" xfId="5589" xr:uid="{00000000-0005-0000-0000-0000C7A40000}"/>
    <cellStyle name="Percent 129 2" xfId="11663" xr:uid="{00000000-0005-0000-0000-0000C8A40000}"/>
    <cellStyle name="Percent 13" xfId="313" xr:uid="{00000000-0005-0000-0000-0000C9A40000}"/>
    <cellStyle name="Percent 13 2" xfId="5263" xr:uid="{00000000-0005-0000-0000-0000CAA40000}"/>
    <cellStyle name="Percent 13 2 2" xfId="35042" xr:uid="{00000000-0005-0000-0000-0000CBA40000}"/>
    <cellStyle name="Percent 13 3" xfId="34869" xr:uid="{00000000-0005-0000-0000-0000CCA40000}"/>
    <cellStyle name="Percent 13 3 2" xfId="45852" xr:uid="{00000000-0005-0000-0000-0000CDA40000}"/>
    <cellStyle name="Percent 130" xfId="5591" xr:uid="{00000000-0005-0000-0000-0000CEA40000}"/>
    <cellStyle name="Percent 130 2" xfId="11665" xr:uid="{00000000-0005-0000-0000-0000CFA40000}"/>
    <cellStyle name="Percent 131" xfId="5593" xr:uid="{00000000-0005-0000-0000-0000D0A40000}"/>
    <cellStyle name="Percent 131 2" xfId="11667" xr:uid="{00000000-0005-0000-0000-0000D1A40000}"/>
    <cellStyle name="Percent 132" xfId="5595" xr:uid="{00000000-0005-0000-0000-0000D2A40000}"/>
    <cellStyle name="Percent 132 2" xfId="11669" xr:uid="{00000000-0005-0000-0000-0000D3A40000}"/>
    <cellStyle name="Percent 133" xfId="5598" xr:uid="{00000000-0005-0000-0000-0000D4A40000}"/>
    <cellStyle name="Percent 133 2" xfId="11671" xr:uid="{00000000-0005-0000-0000-0000D5A40000}"/>
    <cellStyle name="Percent 134" xfId="5600" xr:uid="{00000000-0005-0000-0000-0000D6A40000}"/>
    <cellStyle name="Percent 134 2" xfId="11673" xr:uid="{00000000-0005-0000-0000-0000D7A40000}"/>
    <cellStyle name="Percent 135" xfId="5602" xr:uid="{00000000-0005-0000-0000-0000D8A40000}"/>
    <cellStyle name="Percent 135 2" xfId="11675" xr:uid="{00000000-0005-0000-0000-0000D9A40000}"/>
    <cellStyle name="Percent 136" xfId="5605" xr:uid="{00000000-0005-0000-0000-0000DAA40000}"/>
    <cellStyle name="Percent 136 2" xfId="11677" xr:uid="{00000000-0005-0000-0000-0000DBA40000}"/>
    <cellStyle name="Percent 137" xfId="5607" xr:uid="{00000000-0005-0000-0000-0000DCA40000}"/>
    <cellStyle name="Percent 137 2" xfId="11679" xr:uid="{00000000-0005-0000-0000-0000DDA40000}"/>
    <cellStyle name="Percent 138" xfId="5609" xr:uid="{00000000-0005-0000-0000-0000DEA40000}"/>
    <cellStyle name="Percent 138 2" xfId="11681" xr:uid="{00000000-0005-0000-0000-0000DFA40000}"/>
    <cellStyle name="Percent 139" xfId="5611" xr:uid="{00000000-0005-0000-0000-0000E0A40000}"/>
    <cellStyle name="Percent 139 2" xfId="11683" xr:uid="{00000000-0005-0000-0000-0000E1A40000}"/>
    <cellStyle name="Percent 14" xfId="314" xr:uid="{00000000-0005-0000-0000-0000E2A40000}"/>
    <cellStyle name="Percent 14 2" xfId="5264" xr:uid="{00000000-0005-0000-0000-0000E3A40000}"/>
    <cellStyle name="Percent 140" xfId="5613" xr:uid="{00000000-0005-0000-0000-0000E4A40000}"/>
    <cellStyle name="Percent 140 2" xfId="11685" xr:uid="{00000000-0005-0000-0000-0000E5A40000}"/>
    <cellStyle name="Percent 141" xfId="5615" xr:uid="{00000000-0005-0000-0000-0000E6A40000}"/>
    <cellStyle name="Percent 141 2" xfId="11687" xr:uid="{00000000-0005-0000-0000-0000E7A40000}"/>
    <cellStyle name="Percent 142" xfId="5617" xr:uid="{00000000-0005-0000-0000-0000E8A40000}"/>
    <cellStyle name="Percent 142 2" xfId="11689" xr:uid="{00000000-0005-0000-0000-0000E9A40000}"/>
    <cellStyle name="Percent 143" xfId="5619" xr:uid="{00000000-0005-0000-0000-0000EAA40000}"/>
    <cellStyle name="Percent 143 2" xfId="11691" xr:uid="{00000000-0005-0000-0000-0000EBA40000}"/>
    <cellStyle name="Percent 144" xfId="5621" xr:uid="{00000000-0005-0000-0000-0000ECA40000}"/>
    <cellStyle name="Percent 144 2" xfId="11693" xr:uid="{00000000-0005-0000-0000-0000EDA40000}"/>
    <cellStyle name="Percent 145" xfId="5623" xr:uid="{00000000-0005-0000-0000-0000EEA40000}"/>
    <cellStyle name="Percent 145 2" xfId="11695" xr:uid="{00000000-0005-0000-0000-0000EFA40000}"/>
    <cellStyle name="Percent 146" xfId="5625" xr:uid="{00000000-0005-0000-0000-0000F0A40000}"/>
    <cellStyle name="Percent 146 2" xfId="11697" xr:uid="{00000000-0005-0000-0000-0000F1A40000}"/>
    <cellStyle name="Percent 147" xfId="5627" xr:uid="{00000000-0005-0000-0000-0000F2A40000}"/>
    <cellStyle name="Percent 147 2" xfId="11699" xr:uid="{00000000-0005-0000-0000-0000F3A40000}"/>
    <cellStyle name="Percent 148" xfId="5629" xr:uid="{00000000-0005-0000-0000-0000F4A40000}"/>
    <cellStyle name="Percent 148 2" xfId="11701" xr:uid="{00000000-0005-0000-0000-0000F5A40000}"/>
    <cellStyle name="Percent 149" xfId="5631" xr:uid="{00000000-0005-0000-0000-0000F6A40000}"/>
    <cellStyle name="Percent 149 2" xfId="11703" xr:uid="{00000000-0005-0000-0000-0000F7A40000}"/>
    <cellStyle name="Percent 15" xfId="423" xr:uid="{00000000-0005-0000-0000-0000F8A40000}"/>
    <cellStyle name="Percent 15 2" xfId="5265" xr:uid="{00000000-0005-0000-0000-0000F9A40000}"/>
    <cellStyle name="Percent 15 2 2" xfId="11464" xr:uid="{00000000-0005-0000-0000-0000FAA40000}"/>
    <cellStyle name="Percent 15 2 2 2" xfId="18420" xr:uid="{00000000-0005-0000-0000-0000FBA40000}"/>
    <cellStyle name="Percent 15 2 2 2 2" xfId="30698" xr:uid="{00000000-0005-0000-0000-0000FCA40000}"/>
    <cellStyle name="Percent 15 2 2 3" xfId="25317" xr:uid="{00000000-0005-0000-0000-0000FDA40000}"/>
    <cellStyle name="Percent 15 2 2 3 2" xfId="45853" xr:uid="{00000000-0005-0000-0000-0000FEA40000}"/>
    <cellStyle name="Percent 15 2 2 4" xfId="45854" xr:uid="{00000000-0005-0000-0000-0000FFA40000}"/>
    <cellStyle name="Percent 15 2 3" xfId="17401" xr:uid="{00000000-0005-0000-0000-000000A50000}"/>
    <cellStyle name="Percent 15 2 3 2" xfId="29716" xr:uid="{00000000-0005-0000-0000-000001A50000}"/>
    <cellStyle name="Percent 15 2 4" xfId="23177" xr:uid="{00000000-0005-0000-0000-000002A50000}"/>
    <cellStyle name="Percent 15 2 4 2" xfId="45855" xr:uid="{00000000-0005-0000-0000-000003A50000}"/>
    <cellStyle name="Percent 15 2 5" xfId="45856" xr:uid="{00000000-0005-0000-0000-000004A50000}"/>
    <cellStyle name="Percent 15 3" xfId="5868" xr:uid="{00000000-0005-0000-0000-000005A50000}"/>
    <cellStyle name="Percent 15 3 2" xfId="11927" xr:uid="{00000000-0005-0000-0000-000006A50000}"/>
    <cellStyle name="Percent 15 3 2 2" xfId="18590" xr:uid="{00000000-0005-0000-0000-000007A50000}"/>
    <cellStyle name="Percent 15 3 2 2 2" xfId="30868" xr:uid="{00000000-0005-0000-0000-000008A50000}"/>
    <cellStyle name="Percent 15 3 2 3" xfId="25487" xr:uid="{00000000-0005-0000-0000-000009A50000}"/>
    <cellStyle name="Percent 15 3 2 3 2" xfId="45857" xr:uid="{00000000-0005-0000-0000-00000AA50000}"/>
    <cellStyle name="Percent 15 3 2 4" xfId="45858" xr:uid="{00000000-0005-0000-0000-00000BA50000}"/>
    <cellStyle name="Percent 15 3 3" xfId="17578" xr:uid="{00000000-0005-0000-0000-00000CA50000}"/>
    <cellStyle name="Percent 15 3 3 2" xfId="29892" xr:uid="{00000000-0005-0000-0000-00000DA50000}"/>
    <cellStyle name="Percent 15 3 4" xfId="23354" xr:uid="{00000000-0005-0000-0000-00000EA50000}"/>
    <cellStyle name="Percent 15 3 4 2" xfId="45859" xr:uid="{00000000-0005-0000-0000-00000FA50000}"/>
    <cellStyle name="Percent 15 3 5" xfId="45860" xr:uid="{00000000-0005-0000-0000-000010A50000}"/>
    <cellStyle name="Percent 15 4" xfId="9356" xr:uid="{00000000-0005-0000-0000-000011A50000}"/>
    <cellStyle name="Percent 15 4 2" xfId="12285" xr:uid="{00000000-0005-0000-0000-000012A50000}"/>
    <cellStyle name="Percent 15 4 2 2" xfId="18618" xr:uid="{00000000-0005-0000-0000-000013A50000}"/>
    <cellStyle name="Percent 15 4 2 2 2" xfId="30896" xr:uid="{00000000-0005-0000-0000-000014A50000}"/>
    <cellStyle name="Percent 15 4 2 3" xfId="25515" xr:uid="{00000000-0005-0000-0000-000015A50000}"/>
    <cellStyle name="Percent 15 4 3" xfId="17630" xr:uid="{00000000-0005-0000-0000-000016A50000}"/>
    <cellStyle name="Percent 15 4 3 2" xfId="29940" xr:uid="{00000000-0005-0000-0000-000017A50000}"/>
    <cellStyle name="Percent 15 4 4" xfId="23412" xr:uid="{00000000-0005-0000-0000-000018A50000}"/>
    <cellStyle name="Percent 15 4 4 2" xfId="45861" xr:uid="{00000000-0005-0000-0000-000019A50000}"/>
    <cellStyle name="Percent 15 4 5" xfId="45862" xr:uid="{00000000-0005-0000-0000-00001AA50000}"/>
    <cellStyle name="Percent 15 5" xfId="9616" xr:uid="{00000000-0005-0000-0000-00001BA50000}"/>
    <cellStyle name="Percent 15 5 2" xfId="17830" xr:uid="{00000000-0005-0000-0000-00001CA50000}"/>
    <cellStyle name="Percent 15 5 2 2" xfId="30136" xr:uid="{00000000-0005-0000-0000-00001DA50000}"/>
    <cellStyle name="Percent 15 5 3" xfId="23629" xr:uid="{00000000-0005-0000-0000-00001EA50000}"/>
    <cellStyle name="Percent 15 6" xfId="16995" xr:uid="{00000000-0005-0000-0000-00001FA50000}"/>
    <cellStyle name="Percent 15 6 2" xfId="29555" xr:uid="{00000000-0005-0000-0000-000020A50000}"/>
    <cellStyle name="Percent 15 7" xfId="22741" xr:uid="{00000000-0005-0000-0000-000021A50000}"/>
    <cellStyle name="Percent 15 7 2" xfId="45863" xr:uid="{00000000-0005-0000-0000-000022A50000}"/>
    <cellStyle name="Percent 15 8" xfId="45864" xr:uid="{00000000-0005-0000-0000-000023A50000}"/>
    <cellStyle name="Percent 150" xfId="5633" xr:uid="{00000000-0005-0000-0000-000024A50000}"/>
    <cellStyle name="Percent 150 2" xfId="11705" xr:uid="{00000000-0005-0000-0000-000025A50000}"/>
    <cellStyle name="Percent 151" xfId="5635" xr:uid="{00000000-0005-0000-0000-000026A50000}"/>
    <cellStyle name="Percent 151 2" xfId="11707" xr:uid="{00000000-0005-0000-0000-000027A50000}"/>
    <cellStyle name="Percent 152" xfId="5637" xr:uid="{00000000-0005-0000-0000-000028A50000}"/>
    <cellStyle name="Percent 152 2" xfId="11709" xr:uid="{00000000-0005-0000-0000-000029A50000}"/>
    <cellStyle name="Percent 153" xfId="5639" xr:uid="{00000000-0005-0000-0000-00002AA50000}"/>
    <cellStyle name="Percent 153 2" xfId="11711" xr:uid="{00000000-0005-0000-0000-00002BA50000}"/>
    <cellStyle name="Percent 154" xfId="5641" xr:uid="{00000000-0005-0000-0000-00002CA50000}"/>
    <cellStyle name="Percent 154 2" xfId="11713" xr:uid="{00000000-0005-0000-0000-00002DA50000}"/>
    <cellStyle name="Percent 155" xfId="5643" xr:uid="{00000000-0005-0000-0000-00002EA50000}"/>
    <cellStyle name="Percent 155 2" xfId="11715" xr:uid="{00000000-0005-0000-0000-00002FA50000}"/>
    <cellStyle name="Percent 156" xfId="5645" xr:uid="{00000000-0005-0000-0000-000030A50000}"/>
    <cellStyle name="Percent 156 2" xfId="11717" xr:uid="{00000000-0005-0000-0000-000031A50000}"/>
    <cellStyle name="Percent 156 2 2" xfId="18442" xr:uid="{00000000-0005-0000-0000-000032A50000}"/>
    <cellStyle name="Percent 156 2 2 2" xfId="30720" xr:uid="{00000000-0005-0000-0000-000033A50000}"/>
    <cellStyle name="Percent 156 2 3" xfId="25339" xr:uid="{00000000-0005-0000-0000-000034A50000}"/>
    <cellStyle name="Percent 156 2 3 2" xfId="45865" xr:uid="{00000000-0005-0000-0000-000035A50000}"/>
    <cellStyle name="Percent 156 2 4" xfId="45866" xr:uid="{00000000-0005-0000-0000-000036A50000}"/>
    <cellStyle name="Percent 156 3" xfId="17419" xr:uid="{00000000-0005-0000-0000-000037A50000}"/>
    <cellStyle name="Percent 156 3 2" xfId="29734" xr:uid="{00000000-0005-0000-0000-000038A50000}"/>
    <cellStyle name="Percent 156 4" xfId="23196" xr:uid="{00000000-0005-0000-0000-000039A50000}"/>
    <cellStyle name="Percent 156 4 2" xfId="45867" xr:uid="{00000000-0005-0000-0000-00003AA50000}"/>
    <cellStyle name="Percent 156 5" xfId="45868" xr:uid="{00000000-0005-0000-0000-00003BA50000}"/>
    <cellStyle name="Percent 157" xfId="5648" xr:uid="{00000000-0005-0000-0000-00003CA50000}"/>
    <cellStyle name="Percent 157 2" xfId="11719" xr:uid="{00000000-0005-0000-0000-00003DA50000}"/>
    <cellStyle name="Percent 158" xfId="5650" xr:uid="{00000000-0005-0000-0000-00003EA50000}"/>
    <cellStyle name="Percent 158 2" xfId="11721" xr:uid="{00000000-0005-0000-0000-00003FA50000}"/>
    <cellStyle name="Percent 159" xfId="5652" xr:uid="{00000000-0005-0000-0000-000040A50000}"/>
    <cellStyle name="Percent 159 2" xfId="11723" xr:uid="{00000000-0005-0000-0000-000041A50000}"/>
    <cellStyle name="Percent 16" xfId="427" xr:uid="{00000000-0005-0000-0000-000042A50000}"/>
    <cellStyle name="Percent 16 2" xfId="5266" xr:uid="{00000000-0005-0000-0000-000043A50000}"/>
    <cellStyle name="Percent 160" xfId="5654" xr:uid="{00000000-0005-0000-0000-000044A50000}"/>
    <cellStyle name="Percent 160 2" xfId="11725" xr:uid="{00000000-0005-0000-0000-000045A50000}"/>
    <cellStyle name="Percent 161" xfId="5656" xr:uid="{00000000-0005-0000-0000-000046A50000}"/>
    <cellStyle name="Percent 161 2" xfId="11727" xr:uid="{00000000-0005-0000-0000-000047A50000}"/>
    <cellStyle name="Percent 162" xfId="5658" xr:uid="{00000000-0005-0000-0000-000048A50000}"/>
    <cellStyle name="Percent 162 2" xfId="11729" xr:uid="{00000000-0005-0000-0000-000049A50000}"/>
    <cellStyle name="Percent 163" xfId="5660" xr:uid="{00000000-0005-0000-0000-00004AA50000}"/>
    <cellStyle name="Percent 163 2" xfId="11731" xr:uid="{00000000-0005-0000-0000-00004BA50000}"/>
    <cellStyle name="Percent 164" xfId="5662" xr:uid="{00000000-0005-0000-0000-00004CA50000}"/>
    <cellStyle name="Percent 164 2" xfId="11733" xr:uid="{00000000-0005-0000-0000-00004DA50000}"/>
    <cellStyle name="Percent 165" xfId="5664" xr:uid="{00000000-0005-0000-0000-00004EA50000}"/>
    <cellStyle name="Percent 165 2" xfId="11735" xr:uid="{00000000-0005-0000-0000-00004FA50000}"/>
    <cellStyle name="Percent 166" xfId="5666" xr:uid="{00000000-0005-0000-0000-000050A50000}"/>
    <cellStyle name="Percent 166 2" xfId="11737" xr:uid="{00000000-0005-0000-0000-000051A50000}"/>
    <cellStyle name="Percent 167" xfId="5668" xr:uid="{00000000-0005-0000-0000-000052A50000}"/>
    <cellStyle name="Percent 167 2" xfId="11739" xr:uid="{00000000-0005-0000-0000-000053A50000}"/>
    <cellStyle name="Percent 168" xfId="5670" xr:uid="{00000000-0005-0000-0000-000054A50000}"/>
    <cellStyle name="Percent 168 2" xfId="11741" xr:uid="{00000000-0005-0000-0000-000055A50000}"/>
    <cellStyle name="Percent 169" xfId="5672" xr:uid="{00000000-0005-0000-0000-000056A50000}"/>
    <cellStyle name="Percent 169 2" xfId="11743" xr:uid="{00000000-0005-0000-0000-000057A50000}"/>
    <cellStyle name="Percent 17" xfId="430" xr:uid="{00000000-0005-0000-0000-000058A50000}"/>
    <cellStyle name="Percent 17 2" xfId="5267" xr:uid="{00000000-0005-0000-0000-000059A50000}"/>
    <cellStyle name="Percent 170" xfId="5674" xr:uid="{00000000-0005-0000-0000-00005AA50000}"/>
    <cellStyle name="Percent 170 2" xfId="11745" xr:uid="{00000000-0005-0000-0000-00005BA50000}"/>
    <cellStyle name="Percent 171" xfId="5676" xr:uid="{00000000-0005-0000-0000-00005CA50000}"/>
    <cellStyle name="Percent 171 2" xfId="11747" xr:uid="{00000000-0005-0000-0000-00005DA50000}"/>
    <cellStyle name="Percent 172" xfId="5678" xr:uid="{00000000-0005-0000-0000-00005EA50000}"/>
    <cellStyle name="Percent 172 2" xfId="11749" xr:uid="{00000000-0005-0000-0000-00005FA50000}"/>
    <cellStyle name="Percent 173" xfId="5681" xr:uid="{00000000-0005-0000-0000-000060A50000}"/>
    <cellStyle name="Percent 173 2" xfId="11752" xr:uid="{00000000-0005-0000-0000-000061A50000}"/>
    <cellStyle name="Percent 174" xfId="5683" xr:uid="{00000000-0005-0000-0000-000062A50000}"/>
    <cellStyle name="Percent 174 2" xfId="11754" xr:uid="{00000000-0005-0000-0000-000063A50000}"/>
    <cellStyle name="Percent 175" xfId="5685" xr:uid="{00000000-0005-0000-0000-000064A50000}"/>
    <cellStyle name="Percent 175 2" xfId="11756" xr:uid="{00000000-0005-0000-0000-000065A50000}"/>
    <cellStyle name="Percent 176" xfId="5687" xr:uid="{00000000-0005-0000-0000-000066A50000}"/>
    <cellStyle name="Percent 176 2" xfId="11758" xr:uid="{00000000-0005-0000-0000-000067A50000}"/>
    <cellStyle name="Percent 177" xfId="5689" xr:uid="{00000000-0005-0000-0000-000068A50000}"/>
    <cellStyle name="Percent 177 2" xfId="11760" xr:uid="{00000000-0005-0000-0000-000069A50000}"/>
    <cellStyle name="Percent 178" xfId="5691" xr:uid="{00000000-0005-0000-0000-00006AA50000}"/>
    <cellStyle name="Percent 178 2" xfId="11762" xr:uid="{00000000-0005-0000-0000-00006BA50000}"/>
    <cellStyle name="Percent 179" xfId="5693" xr:uid="{00000000-0005-0000-0000-00006CA50000}"/>
    <cellStyle name="Percent 179 2" xfId="11764" xr:uid="{00000000-0005-0000-0000-00006DA50000}"/>
    <cellStyle name="Percent 18" xfId="433" xr:uid="{00000000-0005-0000-0000-00006EA50000}"/>
    <cellStyle name="Percent 18 2" xfId="5268" xr:uid="{00000000-0005-0000-0000-00006FA50000}"/>
    <cellStyle name="Percent 180" xfId="5695" xr:uid="{00000000-0005-0000-0000-000070A50000}"/>
    <cellStyle name="Percent 180 2" xfId="11766" xr:uid="{00000000-0005-0000-0000-000071A50000}"/>
    <cellStyle name="Percent 181" xfId="5697" xr:uid="{00000000-0005-0000-0000-000072A50000}"/>
    <cellStyle name="Percent 181 2" xfId="11768" xr:uid="{00000000-0005-0000-0000-000073A50000}"/>
    <cellStyle name="Percent 182" xfId="5699" xr:uid="{00000000-0005-0000-0000-000074A50000}"/>
    <cellStyle name="Percent 182 2" xfId="11770" xr:uid="{00000000-0005-0000-0000-000075A50000}"/>
    <cellStyle name="Percent 183" xfId="5702" xr:uid="{00000000-0005-0000-0000-000076A50000}"/>
    <cellStyle name="Percent 183 2" xfId="11773" xr:uid="{00000000-0005-0000-0000-000077A50000}"/>
    <cellStyle name="Percent 184" xfId="5704" xr:uid="{00000000-0005-0000-0000-000078A50000}"/>
    <cellStyle name="Percent 184 2" xfId="11775" xr:uid="{00000000-0005-0000-0000-000079A50000}"/>
    <cellStyle name="Percent 185" xfId="5706" xr:uid="{00000000-0005-0000-0000-00007AA50000}"/>
    <cellStyle name="Percent 185 2" xfId="11777" xr:uid="{00000000-0005-0000-0000-00007BA50000}"/>
    <cellStyle name="Percent 186" xfId="5708" xr:uid="{00000000-0005-0000-0000-00007CA50000}"/>
    <cellStyle name="Percent 186 2" xfId="11779" xr:uid="{00000000-0005-0000-0000-00007DA50000}"/>
    <cellStyle name="Percent 187" xfId="5893" xr:uid="{00000000-0005-0000-0000-00007EA50000}"/>
    <cellStyle name="Percent 187 2" xfId="11934" xr:uid="{00000000-0005-0000-0000-00007FA50000}"/>
    <cellStyle name="Percent 188" xfId="5895" xr:uid="{00000000-0005-0000-0000-000080A50000}"/>
    <cellStyle name="Percent 188 2" xfId="11936" xr:uid="{00000000-0005-0000-0000-000081A50000}"/>
    <cellStyle name="Percent 189" xfId="5897" xr:uid="{00000000-0005-0000-0000-000082A50000}"/>
    <cellStyle name="Percent 189 2" xfId="11938" xr:uid="{00000000-0005-0000-0000-000083A50000}"/>
    <cellStyle name="Percent 19" xfId="436" xr:uid="{00000000-0005-0000-0000-000084A50000}"/>
    <cellStyle name="Percent 19 2" xfId="5269" xr:uid="{00000000-0005-0000-0000-000085A50000}"/>
    <cellStyle name="Percent 190" xfId="5899" xr:uid="{00000000-0005-0000-0000-000086A50000}"/>
    <cellStyle name="Percent 190 2" xfId="11940" xr:uid="{00000000-0005-0000-0000-000087A50000}"/>
    <cellStyle name="Percent 191" xfId="5901" xr:uid="{00000000-0005-0000-0000-000088A50000}"/>
    <cellStyle name="Percent 191 2" xfId="11942" xr:uid="{00000000-0005-0000-0000-000089A50000}"/>
    <cellStyle name="Percent 192" xfId="5903" xr:uid="{00000000-0005-0000-0000-00008AA50000}"/>
    <cellStyle name="Percent 192 2" xfId="11944" xr:uid="{00000000-0005-0000-0000-00008BA50000}"/>
    <cellStyle name="Percent 193" xfId="5905" xr:uid="{00000000-0005-0000-0000-00008CA50000}"/>
    <cellStyle name="Percent 193 2" xfId="11946" xr:uid="{00000000-0005-0000-0000-00008DA50000}"/>
    <cellStyle name="Percent 194" xfId="5907" xr:uid="{00000000-0005-0000-0000-00008EA50000}"/>
    <cellStyle name="Percent 194 2" xfId="11948" xr:uid="{00000000-0005-0000-0000-00008FA50000}"/>
    <cellStyle name="Percent 195" xfId="5909" xr:uid="{00000000-0005-0000-0000-000090A50000}"/>
    <cellStyle name="Percent 195 2" xfId="11950" xr:uid="{00000000-0005-0000-0000-000091A50000}"/>
    <cellStyle name="Percent 196" xfId="5911" xr:uid="{00000000-0005-0000-0000-000092A50000}"/>
    <cellStyle name="Percent 196 2" xfId="11952" xr:uid="{00000000-0005-0000-0000-000093A50000}"/>
    <cellStyle name="Percent 197" xfId="5914" xr:uid="{00000000-0005-0000-0000-000094A50000}"/>
    <cellStyle name="Percent 197 2" xfId="11955" xr:uid="{00000000-0005-0000-0000-000095A50000}"/>
    <cellStyle name="Percent 198" xfId="5916" xr:uid="{00000000-0005-0000-0000-000096A50000}"/>
    <cellStyle name="Percent 198 2" xfId="11957" xr:uid="{00000000-0005-0000-0000-000097A50000}"/>
    <cellStyle name="Percent 199" xfId="5918" xr:uid="{00000000-0005-0000-0000-000098A50000}"/>
    <cellStyle name="Percent 199 2" xfId="11959" xr:uid="{00000000-0005-0000-0000-000099A50000}"/>
    <cellStyle name="Percent 2" xfId="315" xr:uid="{00000000-0005-0000-0000-00009AA50000}"/>
    <cellStyle name="Percent 2 10" xfId="22503" xr:uid="{00000000-0005-0000-0000-00009BA50000}"/>
    <cellStyle name="Percent 2 10 2" xfId="34740" xr:uid="{00000000-0005-0000-0000-00009CA50000}"/>
    <cellStyle name="Percent 2 11" xfId="34870" xr:uid="{00000000-0005-0000-0000-00009DA50000}"/>
    <cellStyle name="Percent 2 2" xfId="3076" xr:uid="{00000000-0005-0000-0000-00009EA50000}"/>
    <cellStyle name="Percent 2 2 2" xfId="10233" xr:uid="{00000000-0005-0000-0000-00009FA50000}"/>
    <cellStyle name="Percent 2 2 2 10" xfId="45869" xr:uid="{00000000-0005-0000-0000-0000A0A50000}"/>
    <cellStyle name="Percent 2 2 2 2" xfId="10232" xr:uid="{00000000-0005-0000-0000-0000A1A50000}"/>
    <cellStyle name="Percent 2 2 2 2 2" xfId="10231" xr:uid="{00000000-0005-0000-0000-0000A2A50000}"/>
    <cellStyle name="Percent 2 2 2 2 2 2" xfId="13572" xr:uid="{00000000-0005-0000-0000-0000A3A50000}"/>
    <cellStyle name="Percent 2 2 2 2 2 2 2" xfId="19871" xr:uid="{00000000-0005-0000-0000-0000A4A50000}"/>
    <cellStyle name="Percent 2 2 2 2 2 2 2 2" xfId="32141" xr:uid="{00000000-0005-0000-0000-0000A5A50000}"/>
    <cellStyle name="Percent 2 2 2 2 2 2 3" xfId="26766" xr:uid="{00000000-0005-0000-0000-0000A6A50000}"/>
    <cellStyle name="Percent 2 2 2 2 2 2 3 2" xfId="45870" xr:uid="{00000000-0005-0000-0000-0000A7A50000}"/>
    <cellStyle name="Percent 2 2 2 2 2 2 4" xfId="45871" xr:uid="{00000000-0005-0000-0000-0000A8A50000}"/>
    <cellStyle name="Percent 2 2 2 2 2 3" xfId="14920" xr:uid="{00000000-0005-0000-0000-0000A9A50000}"/>
    <cellStyle name="Percent 2 2 2 2 2 3 2" xfId="21169" xr:uid="{00000000-0005-0000-0000-0000AAA50000}"/>
    <cellStyle name="Percent 2 2 2 2 2 3 2 2" xfId="33433" xr:uid="{00000000-0005-0000-0000-0000ABA50000}"/>
    <cellStyle name="Percent 2 2 2 2 2 3 3" xfId="28071" xr:uid="{00000000-0005-0000-0000-0000ACA50000}"/>
    <cellStyle name="Percent 2 2 2 2 2 4" xfId="16816" xr:uid="{00000000-0005-0000-0000-0000ADA50000}"/>
    <cellStyle name="Percent 2 2 2 2 2 4 2" xfId="29451" xr:uid="{00000000-0005-0000-0000-0000AEA50000}"/>
    <cellStyle name="Percent 2 2 2 2 2 5" xfId="22507" xr:uid="{00000000-0005-0000-0000-0000AFA50000}"/>
    <cellStyle name="Percent 2 2 2 2 2 5 2" xfId="34744" xr:uid="{00000000-0005-0000-0000-0000B0A50000}"/>
    <cellStyle name="Percent 2 2 2 2 2 6" xfId="24134" xr:uid="{00000000-0005-0000-0000-0000B1A50000}"/>
    <cellStyle name="Percent 2 2 2 2 2 6 2" xfId="45872" xr:uid="{00000000-0005-0000-0000-0000B2A50000}"/>
    <cellStyle name="Percent 2 2 2 2 2 7" xfId="45873" xr:uid="{00000000-0005-0000-0000-0000B3A50000}"/>
    <cellStyle name="Percent 2 2 2 2 3" xfId="13571" xr:uid="{00000000-0005-0000-0000-0000B4A50000}"/>
    <cellStyle name="Percent 2 2 2 2 3 2" xfId="19870" xr:uid="{00000000-0005-0000-0000-0000B5A50000}"/>
    <cellStyle name="Percent 2 2 2 2 3 2 2" xfId="32140" xr:uid="{00000000-0005-0000-0000-0000B6A50000}"/>
    <cellStyle name="Percent 2 2 2 2 3 3" xfId="26765" xr:uid="{00000000-0005-0000-0000-0000B7A50000}"/>
    <cellStyle name="Percent 2 2 2 2 3 3 2" xfId="45874" xr:uid="{00000000-0005-0000-0000-0000B8A50000}"/>
    <cellStyle name="Percent 2 2 2 2 3 4" xfId="45875" xr:uid="{00000000-0005-0000-0000-0000B9A50000}"/>
    <cellStyle name="Percent 2 2 2 2 4" xfId="14919" xr:uid="{00000000-0005-0000-0000-0000BAA50000}"/>
    <cellStyle name="Percent 2 2 2 2 4 2" xfId="21168" xr:uid="{00000000-0005-0000-0000-0000BBA50000}"/>
    <cellStyle name="Percent 2 2 2 2 4 2 2" xfId="33432" xr:uid="{00000000-0005-0000-0000-0000BCA50000}"/>
    <cellStyle name="Percent 2 2 2 2 4 3" xfId="28070" xr:uid="{00000000-0005-0000-0000-0000BDA50000}"/>
    <cellStyle name="Percent 2 2 2 2 5" xfId="16815" xr:uid="{00000000-0005-0000-0000-0000BEA50000}"/>
    <cellStyle name="Percent 2 2 2 2 5 2" xfId="29450" xr:uid="{00000000-0005-0000-0000-0000BFA50000}"/>
    <cellStyle name="Percent 2 2 2 2 6" xfId="22506" xr:uid="{00000000-0005-0000-0000-0000C0A50000}"/>
    <cellStyle name="Percent 2 2 2 2 6 2" xfId="34743" xr:uid="{00000000-0005-0000-0000-0000C1A50000}"/>
    <cellStyle name="Percent 2 2 2 2 7" xfId="24135" xr:uid="{00000000-0005-0000-0000-0000C2A50000}"/>
    <cellStyle name="Percent 2 2 2 2 7 2" xfId="45876" xr:uid="{00000000-0005-0000-0000-0000C3A50000}"/>
    <cellStyle name="Percent 2 2 2 2 8" xfId="45877" xr:uid="{00000000-0005-0000-0000-0000C4A50000}"/>
    <cellStyle name="Percent 2 2 2 3" xfId="11335" xr:uid="{00000000-0005-0000-0000-0000C5A50000}"/>
    <cellStyle name="Percent 2 2 2 3 2" xfId="13573" xr:uid="{00000000-0005-0000-0000-0000C6A50000}"/>
    <cellStyle name="Percent 2 2 2 3 2 2" xfId="19872" xr:uid="{00000000-0005-0000-0000-0000C7A50000}"/>
    <cellStyle name="Percent 2 2 2 3 2 2 2" xfId="32142" xr:uid="{00000000-0005-0000-0000-0000C8A50000}"/>
    <cellStyle name="Percent 2 2 2 3 2 3" xfId="26767" xr:uid="{00000000-0005-0000-0000-0000C9A50000}"/>
    <cellStyle name="Percent 2 2 2 3 2 3 2" xfId="45878" xr:uid="{00000000-0005-0000-0000-0000CAA50000}"/>
    <cellStyle name="Percent 2 2 2 3 2 4" xfId="45879" xr:uid="{00000000-0005-0000-0000-0000CBA50000}"/>
    <cellStyle name="Percent 2 2 2 3 3" xfId="14921" xr:uid="{00000000-0005-0000-0000-0000CCA50000}"/>
    <cellStyle name="Percent 2 2 2 3 3 2" xfId="21170" xr:uid="{00000000-0005-0000-0000-0000CDA50000}"/>
    <cellStyle name="Percent 2 2 2 3 3 2 2" xfId="33434" xr:uid="{00000000-0005-0000-0000-0000CEA50000}"/>
    <cellStyle name="Percent 2 2 2 3 3 3" xfId="28072" xr:uid="{00000000-0005-0000-0000-0000CFA50000}"/>
    <cellStyle name="Percent 2 2 2 3 4" xfId="16817" xr:uid="{00000000-0005-0000-0000-0000D0A50000}"/>
    <cellStyle name="Percent 2 2 2 3 4 2" xfId="29452" xr:uid="{00000000-0005-0000-0000-0000D1A50000}"/>
    <cellStyle name="Percent 2 2 2 3 5" xfId="22508" xr:uid="{00000000-0005-0000-0000-0000D2A50000}"/>
    <cellStyle name="Percent 2 2 2 3 5 2" xfId="34745" xr:uid="{00000000-0005-0000-0000-0000D3A50000}"/>
    <cellStyle name="Percent 2 2 2 3 6" xfId="25188" xr:uid="{00000000-0005-0000-0000-0000D4A50000}"/>
    <cellStyle name="Percent 2 2 2 3 6 2" xfId="45880" xr:uid="{00000000-0005-0000-0000-0000D5A50000}"/>
    <cellStyle name="Percent 2 2 2 3 7" xfId="45881" xr:uid="{00000000-0005-0000-0000-0000D6A50000}"/>
    <cellStyle name="Percent 2 2 2 4" xfId="13570" xr:uid="{00000000-0005-0000-0000-0000D7A50000}"/>
    <cellStyle name="Percent 2 2 2 4 2" xfId="19869" xr:uid="{00000000-0005-0000-0000-0000D8A50000}"/>
    <cellStyle name="Percent 2 2 2 4 2 2" xfId="32139" xr:uid="{00000000-0005-0000-0000-0000D9A50000}"/>
    <cellStyle name="Percent 2 2 2 4 3" xfId="26764" xr:uid="{00000000-0005-0000-0000-0000DAA50000}"/>
    <cellStyle name="Percent 2 2 2 4 3 2" xfId="45882" xr:uid="{00000000-0005-0000-0000-0000DBA50000}"/>
    <cellStyle name="Percent 2 2 2 4 4" xfId="45883" xr:uid="{00000000-0005-0000-0000-0000DCA50000}"/>
    <cellStyle name="Percent 2 2 2 5" xfId="14918" xr:uid="{00000000-0005-0000-0000-0000DDA50000}"/>
    <cellStyle name="Percent 2 2 2 5 2" xfId="21167" xr:uid="{00000000-0005-0000-0000-0000DEA50000}"/>
    <cellStyle name="Percent 2 2 2 5 2 2" xfId="33431" xr:uid="{00000000-0005-0000-0000-0000DFA50000}"/>
    <cellStyle name="Percent 2 2 2 5 3" xfId="28069" xr:uid="{00000000-0005-0000-0000-0000E0A50000}"/>
    <cellStyle name="Percent 2 2 2 6" xfId="16814" xr:uid="{00000000-0005-0000-0000-0000E1A50000}"/>
    <cellStyle name="Percent 2 2 2 6 2" xfId="29449" xr:uid="{00000000-0005-0000-0000-0000E2A50000}"/>
    <cellStyle name="Percent 2 2 2 7" xfId="22505" xr:uid="{00000000-0005-0000-0000-0000E3A50000}"/>
    <cellStyle name="Percent 2 2 2 7 2" xfId="34742" xr:uid="{00000000-0005-0000-0000-0000E4A50000}"/>
    <cellStyle name="Percent 2 2 2 8" xfId="24136" xr:uid="{00000000-0005-0000-0000-0000E5A50000}"/>
    <cellStyle name="Percent 2 2 2 9" xfId="45884" xr:uid="{00000000-0005-0000-0000-0000E6A50000}"/>
    <cellStyle name="Percent 2 2 2 9 2" xfId="45885" xr:uid="{00000000-0005-0000-0000-0000E7A50000}"/>
    <cellStyle name="Percent 2 2 3" xfId="10230" xr:uid="{00000000-0005-0000-0000-0000E8A50000}"/>
    <cellStyle name="Percent 2 2 3 2" xfId="11334" xr:uid="{00000000-0005-0000-0000-0000E9A50000}"/>
    <cellStyle name="Percent 2 2 3 2 2" xfId="13575" xr:uid="{00000000-0005-0000-0000-0000EAA50000}"/>
    <cellStyle name="Percent 2 2 3 2 2 2" xfId="19874" xr:uid="{00000000-0005-0000-0000-0000EBA50000}"/>
    <cellStyle name="Percent 2 2 3 2 2 2 2" xfId="32144" xr:uid="{00000000-0005-0000-0000-0000ECA50000}"/>
    <cellStyle name="Percent 2 2 3 2 2 3" xfId="26769" xr:uid="{00000000-0005-0000-0000-0000EDA50000}"/>
    <cellStyle name="Percent 2 2 3 2 2 3 2" xfId="45886" xr:uid="{00000000-0005-0000-0000-0000EEA50000}"/>
    <cellStyle name="Percent 2 2 3 2 2 4" xfId="45887" xr:uid="{00000000-0005-0000-0000-0000EFA50000}"/>
    <cellStyle name="Percent 2 2 3 2 3" xfId="14923" xr:uid="{00000000-0005-0000-0000-0000F0A50000}"/>
    <cellStyle name="Percent 2 2 3 2 3 2" xfId="21172" xr:uid="{00000000-0005-0000-0000-0000F1A50000}"/>
    <cellStyle name="Percent 2 2 3 2 3 2 2" xfId="33436" xr:uid="{00000000-0005-0000-0000-0000F2A50000}"/>
    <cellStyle name="Percent 2 2 3 2 3 3" xfId="28074" xr:uid="{00000000-0005-0000-0000-0000F3A50000}"/>
    <cellStyle name="Percent 2 2 3 2 4" xfId="16819" xr:uid="{00000000-0005-0000-0000-0000F4A50000}"/>
    <cellStyle name="Percent 2 2 3 2 4 2" xfId="29454" xr:uid="{00000000-0005-0000-0000-0000F5A50000}"/>
    <cellStyle name="Percent 2 2 3 2 5" xfId="22510" xr:uid="{00000000-0005-0000-0000-0000F6A50000}"/>
    <cellStyle name="Percent 2 2 3 2 5 2" xfId="34747" xr:uid="{00000000-0005-0000-0000-0000F7A50000}"/>
    <cellStyle name="Percent 2 2 3 2 6" xfId="25187" xr:uid="{00000000-0005-0000-0000-0000F8A50000}"/>
    <cellStyle name="Percent 2 2 3 2 6 2" xfId="45888" xr:uid="{00000000-0005-0000-0000-0000F9A50000}"/>
    <cellStyle name="Percent 2 2 3 2 7" xfId="45889" xr:uid="{00000000-0005-0000-0000-0000FAA50000}"/>
    <cellStyle name="Percent 2 2 3 3" xfId="13574" xr:uid="{00000000-0005-0000-0000-0000FBA50000}"/>
    <cellStyle name="Percent 2 2 3 3 2" xfId="19873" xr:uid="{00000000-0005-0000-0000-0000FCA50000}"/>
    <cellStyle name="Percent 2 2 3 3 2 2" xfId="32143" xr:uid="{00000000-0005-0000-0000-0000FDA50000}"/>
    <cellStyle name="Percent 2 2 3 3 3" xfId="26768" xr:uid="{00000000-0005-0000-0000-0000FEA50000}"/>
    <cellStyle name="Percent 2 2 3 3 3 2" xfId="45890" xr:uid="{00000000-0005-0000-0000-0000FFA50000}"/>
    <cellStyle name="Percent 2 2 3 3 4" xfId="45891" xr:uid="{00000000-0005-0000-0000-000000A60000}"/>
    <cellStyle name="Percent 2 2 3 4" xfId="14922" xr:uid="{00000000-0005-0000-0000-000001A60000}"/>
    <cellStyle name="Percent 2 2 3 4 2" xfId="21171" xr:uid="{00000000-0005-0000-0000-000002A60000}"/>
    <cellStyle name="Percent 2 2 3 4 2 2" xfId="33435" xr:uid="{00000000-0005-0000-0000-000003A60000}"/>
    <cellStyle name="Percent 2 2 3 4 3" xfId="28073" xr:uid="{00000000-0005-0000-0000-000004A60000}"/>
    <cellStyle name="Percent 2 2 3 5" xfId="16818" xr:uid="{00000000-0005-0000-0000-000005A60000}"/>
    <cellStyle name="Percent 2 2 3 5 2" xfId="29453" xr:uid="{00000000-0005-0000-0000-000006A60000}"/>
    <cellStyle name="Percent 2 2 3 6" xfId="22509" xr:uid="{00000000-0005-0000-0000-000007A60000}"/>
    <cellStyle name="Percent 2 2 3 6 2" xfId="34746" xr:uid="{00000000-0005-0000-0000-000008A60000}"/>
    <cellStyle name="Percent 2 2 3 7" xfId="24133" xr:uid="{00000000-0005-0000-0000-000009A60000}"/>
    <cellStyle name="Percent 2 2 3 7 2" xfId="45892" xr:uid="{00000000-0005-0000-0000-00000AA60000}"/>
    <cellStyle name="Percent 2 2 3 8" xfId="45893" xr:uid="{00000000-0005-0000-0000-00000BA60000}"/>
    <cellStyle name="Percent 2 2 4" xfId="10229" xr:uid="{00000000-0005-0000-0000-00000CA60000}"/>
    <cellStyle name="Percent 2 2 4 2" xfId="13576" xr:uid="{00000000-0005-0000-0000-00000DA60000}"/>
    <cellStyle name="Percent 2 2 4 2 2" xfId="19875" xr:uid="{00000000-0005-0000-0000-00000EA60000}"/>
    <cellStyle name="Percent 2 2 4 2 2 2" xfId="32145" xr:uid="{00000000-0005-0000-0000-00000FA60000}"/>
    <cellStyle name="Percent 2 2 4 2 3" xfId="26770" xr:uid="{00000000-0005-0000-0000-000010A60000}"/>
    <cellStyle name="Percent 2 2 4 2 3 2" xfId="45894" xr:uid="{00000000-0005-0000-0000-000011A60000}"/>
    <cellStyle name="Percent 2 2 4 2 4" xfId="45895" xr:uid="{00000000-0005-0000-0000-000012A60000}"/>
    <cellStyle name="Percent 2 2 4 3" xfId="14924" xr:uid="{00000000-0005-0000-0000-000013A60000}"/>
    <cellStyle name="Percent 2 2 4 3 2" xfId="21173" xr:uid="{00000000-0005-0000-0000-000014A60000}"/>
    <cellStyle name="Percent 2 2 4 3 2 2" xfId="33437" xr:uid="{00000000-0005-0000-0000-000015A60000}"/>
    <cellStyle name="Percent 2 2 4 3 3" xfId="28075" xr:uid="{00000000-0005-0000-0000-000016A60000}"/>
    <cellStyle name="Percent 2 2 4 4" xfId="16820" xr:uid="{00000000-0005-0000-0000-000017A60000}"/>
    <cellStyle name="Percent 2 2 4 4 2" xfId="29455" xr:uid="{00000000-0005-0000-0000-000018A60000}"/>
    <cellStyle name="Percent 2 2 4 5" xfId="22511" xr:uid="{00000000-0005-0000-0000-000019A60000}"/>
    <cellStyle name="Percent 2 2 4 5 2" xfId="34748" xr:uid="{00000000-0005-0000-0000-00001AA60000}"/>
    <cellStyle name="Percent 2 2 4 6" xfId="24132" xr:uid="{00000000-0005-0000-0000-00001BA60000}"/>
    <cellStyle name="Percent 2 2 4 6 2" xfId="45896" xr:uid="{00000000-0005-0000-0000-00001CA60000}"/>
    <cellStyle name="Percent 2 2 4 7" xfId="45897" xr:uid="{00000000-0005-0000-0000-00001DA60000}"/>
    <cellStyle name="Percent 2 2 5" xfId="10234" xr:uid="{00000000-0005-0000-0000-00001EA60000}"/>
    <cellStyle name="Percent 2 2 5 2" xfId="16813" xr:uid="{00000000-0005-0000-0000-00001FA60000}"/>
    <cellStyle name="Percent 2 2 5 2 2" xfId="29448" xr:uid="{00000000-0005-0000-0000-000020A60000}"/>
    <cellStyle name="Percent 2 2 5 2 2 2" xfId="45898" xr:uid="{00000000-0005-0000-0000-000021A60000}"/>
    <cellStyle name="Percent 2 2 5 2 3" xfId="45899" xr:uid="{00000000-0005-0000-0000-000022A60000}"/>
    <cellStyle name="Percent 2 2 5 3" xfId="24137" xr:uid="{00000000-0005-0000-0000-000023A60000}"/>
    <cellStyle name="Percent 2 2 5 3 2" xfId="45900" xr:uid="{00000000-0005-0000-0000-000024A60000}"/>
    <cellStyle name="Percent 2 2 5 4" xfId="45901" xr:uid="{00000000-0005-0000-0000-000025A60000}"/>
    <cellStyle name="Percent 2 2 6" xfId="13569" xr:uid="{00000000-0005-0000-0000-000026A60000}"/>
    <cellStyle name="Percent 2 2 6 2" xfId="19868" xr:uid="{00000000-0005-0000-0000-000027A60000}"/>
    <cellStyle name="Percent 2 2 6 2 2" xfId="32138" xr:uid="{00000000-0005-0000-0000-000028A60000}"/>
    <cellStyle name="Percent 2 2 6 3" xfId="26763" xr:uid="{00000000-0005-0000-0000-000029A60000}"/>
    <cellStyle name="Percent 2 2 7" xfId="14917" xr:uid="{00000000-0005-0000-0000-00002AA60000}"/>
    <cellStyle name="Percent 2 2 7 2" xfId="21166" xr:uid="{00000000-0005-0000-0000-00002BA60000}"/>
    <cellStyle name="Percent 2 2 7 2 2" xfId="33430" xr:uid="{00000000-0005-0000-0000-00002CA60000}"/>
    <cellStyle name="Percent 2 2 7 3" xfId="28068" xr:uid="{00000000-0005-0000-0000-00002DA60000}"/>
    <cellStyle name="Percent 2 2 8" xfId="22504" xr:uid="{00000000-0005-0000-0000-00002EA60000}"/>
    <cellStyle name="Percent 2 2 8 2" xfId="34741" xr:uid="{00000000-0005-0000-0000-00002FA60000}"/>
    <cellStyle name="Percent 2 3" xfId="3077" xr:uid="{00000000-0005-0000-0000-000030A60000}"/>
    <cellStyle name="Percent 2 3 2" xfId="10227" xr:uid="{00000000-0005-0000-0000-000031A60000}"/>
    <cellStyle name="Percent 2 3 2 2" xfId="10226" xr:uid="{00000000-0005-0000-0000-000032A60000}"/>
    <cellStyle name="Percent 2 3 2 2 2" xfId="13579" xr:uid="{00000000-0005-0000-0000-000033A60000}"/>
    <cellStyle name="Percent 2 3 2 2 2 2" xfId="19878" xr:uid="{00000000-0005-0000-0000-000034A60000}"/>
    <cellStyle name="Percent 2 3 2 2 2 2 2" xfId="32148" xr:uid="{00000000-0005-0000-0000-000035A60000}"/>
    <cellStyle name="Percent 2 3 2 2 2 3" xfId="26773" xr:uid="{00000000-0005-0000-0000-000036A60000}"/>
    <cellStyle name="Percent 2 3 2 2 2 3 2" xfId="45902" xr:uid="{00000000-0005-0000-0000-000037A60000}"/>
    <cellStyle name="Percent 2 3 2 2 2 4" xfId="45903" xr:uid="{00000000-0005-0000-0000-000038A60000}"/>
    <cellStyle name="Percent 2 3 2 2 3" xfId="14927" xr:uid="{00000000-0005-0000-0000-000039A60000}"/>
    <cellStyle name="Percent 2 3 2 2 3 2" xfId="21176" xr:uid="{00000000-0005-0000-0000-00003AA60000}"/>
    <cellStyle name="Percent 2 3 2 2 3 2 2" xfId="33440" xr:uid="{00000000-0005-0000-0000-00003BA60000}"/>
    <cellStyle name="Percent 2 3 2 2 3 3" xfId="28078" xr:uid="{00000000-0005-0000-0000-00003CA60000}"/>
    <cellStyle name="Percent 2 3 2 2 4" xfId="16823" xr:uid="{00000000-0005-0000-0000-00003DA60000}"/>
    <cellStyle name="Percent 2 3 2 2 4 2" xfId="29458" xr:uid="{00000000-0005-0000-0000-00003EA60000}"/>
    <cellStyle name="Percent 2 3 2 2 5" xfId="22514" xr:uid="{00000000-0005-0000-0000-00003FA60000}"/>
    <cellStyle name="Percent 2 3 2 2 5 2" xfId="34751" xr:uid="{00000000-0005-0000-0000-000040A60000}"/>
    <cellStyle name="Percent 2 3 2 2 6" xfId="24129" xr:uid="{00000000-0005-0000-0000-000041A60000}"/>
    <cellStyle name="Percent 2 3 2 2 6 2" xfId="45904" xr:uid="{00000000-0005-0000-0000-000042A60000}"/>
    <cellStyle name="Percent 2 3 2 2 7" xfId="45905" xr:uid="{00000000-0005-0000-0000-000043A60000}"/>
    <cellStyle name="Percent 2 3 2 3" xfId="13578" xr:uid="{00000000-0005-0000-0000-000044A60000}"/>
    <cellStyle name="Percent 2 3 2 3 2" xfId="19877" xr:uid="{00000000-0005-0000-0000-000045A60000}"/>
    <cellStyle name="Percent 2 3 2 3 2 2" xfId="32147" xr:uid="{00000000-0005-0000-0000-000046A60000}"/>
    <cellStyle name="Percent 2 3 2 3 3" xfId="26772" xr:uid="{00000000-0005-0000-0000-000047A60000}"/>
    <cellStyle name="Percent 2 3 2 3 3 2" xfId="45906" xr:uid="{00000000-0005-0000-0000-000048A60000}"/>
    <cellStyle name="Percent 2 3 2 3 4" xfId="45907" xr:uid="{00000000-0005-0000-0000-000049A60000}"/>
    <cellStyle name="Percent 2 3 2 4" xfId="14926" xr:uid="{00000000-0005-0000-0000-00004AA60000}"/>
    <cellStyle name="Percent 2 3 2 4 2" xfId="21175" xr:uid="{00000000-0005-0000-0000-00004BA60000}"/>
    <cellStyle name="Percent 2 3 2 4 2 2" xfId="33439" xr:uid="{00000000-0005-0000-0000-00004CA60000}"/>
    <cellStyle name="Percent 2 3 2 4 3" xfId="28077" xr:uid="{00000000-0005-0000-0000-00004DA60000}"/>
    <cellStyle name="Percent 2 3 2 5" xfId="16822" xr:uid="{00000000-0005-0000-0000-00004EA60000}"/>
    <cellStyle name="Percent 2 3 2 5 2" xfId="29457" xr:uid="{00000000-0005-0000-0000-00004FA60000}"/>
    <cellStyle name="Percent 2 3 2 6" xfId="22513" xr:uid="{00000000-0005-0000-0000-000050A60000}"/>
    <cellStyle name="Percent 2 3 2 6 2" xfId="34750" xr:uid="{00000000-0005-0000-0000-000051A60000}"/>
    <cellStyle name="Percent 2 3 2 7" xfId="24130" xr:uid="{00000000-0005-0000-0000-000052A60000}"/>
    <cellStyle name="Percent 2 3 2 7 2" xfId="45908" xr:uid="{00000000-0005-0000-0000-000053A60000}"/>
    <cellStyle name="Percent 2 3 2 8" xfId="45909" xr:uid="{00000000-0005-0000-0000-000054A60000}"/>
    <cellStyle name="Percent 2 3 3" xfId="11333" xr:uid="{00000000-0005-0000-0000-000055A60000}"/>
    <cellStyle name="Percent 2 3 3 2" xfId="13580" xr:uid="{00000000-0005-0000-0000-000056A60000}"/>
    <cellStyle name="Percent 2 3 3 2 2" xfId="19879" xr:uid="{00000000-0005-0000-0000-000057A60000}"/>
    <cellStyle name="Percent 2 3 3 2 2 2" xfId="32149" xr:uid="{00000000-0005-0000-0000-000058A60000}"/>
    <cellStyle name="Percent 2 3 3 2 3" xfId="26774" xr:uid="{00000000-0005-0000-0000-000059A60000}"/>
    <cellStyle name="Percent 2 3 3 2 3 2" xfId="45910" xr:uid="{00000000-0005-0000-0000-00005AA60000}"/>
    <cellStyle name="Percent 2 3 3 2 4" xfId="45911" xr:uid="{00000000-0005-0000-0000-00005BA60000}"/>
    <cellStyle name="Percent 2 3 3 3" xfId="14928" xr:uid="{00000000-0005-0000-0000-00005CA60000}"/>
    <cellStyle name="Percent 2 3 3 3 2" xfId="21177" xr:uid="{00000000-0005-0000-0000-00005DA60000}"/>
    <cellStyle name="Percent 2 3 3 3 2 2" xfId="33441" xr:uid="{00000000-0005-0000-0000-00005EA60000}"/>
    <cellStyle name="Percent 2 3 3 3 3" xfId="28079" xr:uid="{00000000-0005-0000-0000-00005FA60000}"/>
    <cellStyle name="Percent 2 3 3 4" xfId="16824" xr:uid="{00000000-0005-0000-0000-000060A60000}"/>
    <cellStyle name="Percent 2 3 3 4 2" xfId="29459" xr:uid="{00000000-0005-0000-0000-000061A60000}"/>
    <cellStyle name="Percent 2 3 3 5" xfId="22515" xr:uid="{00000000-0005-0000-0000-000062A60000}"/>
    <cellStyle name="Percent 2 3 3 5 2" xfId="34752" xr:uid="{00000000-0005-0000-0000-000063A60000}"/>
    <cellStyle name="Percent 2 3 3 6" xfId="25186" xr:uid="{00000000-0005-0000-0000-000064A60000}"/>
    <cellStyle name="Percent 2 3 3 6 2" xfId="45912" xr:uid="{00000000-0005-0000-0000-000065A60000}"/>
    <cellStyle name="Percent 2 3 3 7" xfId="45913" xr:uid="{00000000-0005-0000-0000-000066A60000}"/>
    <cellStyle name="Percent 2 3 4" xfId="10228" xr:uid="{00000000-0005-0000-0000-000067A60000}"/>
    <cellStyle name="Percent 2 3 4 2" xfId="16821" xr:uid="{00000000-0005-0000-0000-000068A60000}"/>
    <cellStyle name="Percent 2 3 4 2 2" xfId="29456" xr:uid="{00000000-0005-0000-0000-000069A60000}"/>
    <cellStyle name="Percent 2 3 4 2 2 2" xfId="45914" xr:uid="{00000000-0005-0000-0000-00006AA60000}"/>
    <cellStyle name="Percent 2 3 4 2 3" xfId="45915" xr:uid="{00000000-0005-0000-0000-00006BA60000}"/>
    <cellStyle name="Percent 2 3 4 3" xfId="24131" xr:uid="{00000000-0005-0000-0000-00006CA60000}"/>
    <cellStyle name="Percent 2 3 4 3 2" xfId="45916" xr:uid="{00000000-0005-0000-0000-00006DA60000}"/>
    <cellStyle name="Percent 2 3 4 4" xfId="45917" xr:uid="{00000000-0005-0000-0000-00006EA60000}"/>
    <cellStyle name="Percent 2 3 5" xfId="13577" xr:uid="{00000000-0005-0000-0000-00006FA60000}"/>
    <cellStyle name="Percent 2 3 5 2" xfId="19876" xr:uid="{00000000-0005-0000-0000-000070A60000}"/>
    <cellStyle name="Percent 2 3 5 2 2" xfId="32146" xr:uid="{00000000-0005-0000-0000-000071A60000}"/>
    <cellStyle name="Percent 2 3 5 3" xfId="26771" xr:uid="{00000000-0005-0000-0000-000072A60000}"/>
    <cellStyle name="Percent 2 3 6" xfId="14925" xr:uid="{00000000-0005-0000-0000-000073A60000}"/>
    <cellStyle name="Percent 2 3 6 2" xfId="21174" xr:uid="{00000000-0005-0000-0000-000074A60000}"/>
    <cellStyle name="Percent 2 3 6 2 2" xfId="33438" xr:uid="{00000000-0005-0000-0000-000075A60000}"/>
    <cellStyle name="Percent 2 3 6 3" xfId="28076" xr:uid="{00000000-0005-0000-0000-000076A60000}"/>
    <cellStyle name="Percent 2 3 7" xfId="17354" xr:uid="{00000000-0005-0000-0000-000077A60000}"/>
    <cellStyle name="Percent 2 3 8" xfId="15340" xr:uid="{00000000-0005-0000-0000-000078A60000}"/>
    <cellStyle name="Percent 2 3 9" xfId="22512" xr:uid="{00000000-0005-0000-0000-000079A60000}"/>
    <cellStyle name="Percent 2 3 9 2" xfId="34749" xr:uid="{00000000-0005-0000-0000-00007AA60000}"/>
    <cellStyle name="Percent 2 4" xfId="620" xr:uid="{00000000-0005-0000-0000-00007BA60000}"/>
    <cellStyle name="Percent 2 4 2" xfId="11332" xr:uid="{00000000-0005-0000-0000-00007CA60000}"/>
    <cellStyle name="Percent 2 4 2 2" xfId="13582" xr:uid="{00000000-0005-0000-0000-00007DA60000}"/>
    <cellStyle name="Percent 2 4 2 2 2" xfId="19881" xr:uid="{00000000-0005-0000-0000-00007EA60000}"/>
    <cellStyle name="Percent 2 4 2 2 2 2" xfId="32151" xr:uid="{00000000-0005-0000-0000-00007FA60000}"/>
    <cellStyle name="Percent 2 4 2 2 3" xfId="26776" xr:uid="{00000000-0005-0000-0000-000080A60000}"/>
    <cellStyle name="Percent 2 4 2 2 3 2" xfId="45918" xr:uid="{00000000-0005-0000-0000-000081A60000}"/>
    <cellStyle name="Percent 2 4 2 2 4" xfId="45919" xr:uid="{00000000-0005-0000-0000-000082A60000}"/>
    <cellStyle name="Percent 2 4 2 3" xfId="14930" xr:uid="{00000000-0005-0000-0000-000083A60000}"/>
    <cellStyle name="Percent 2 4 2 3 2" xfId="21179" xr:uid="{00000000-0005-0000-0000-000084A60000}"/>
    <cellStyle name="Percent 2 4 2 3 2 2" xfId="33443" xr:uid="{00000000-0005-0000-0000-000085A60000}"/>
    <cellStyle name="Percent 2 4 2 3 3" xfId="28081" xr:uid="{00000000-0005-0000-0000-000086A60000}"/>
    <cellStyle name="Percent 2 4 2 4" xfId="16826" xr:uid="{00000000-0005-0000-0000-000087A60000}"/>
    <cellStyle name="Percent 2 4 2 4 2" xfId="29461" xr:uid="{00000000-0005-0000-0000-000088A60000}"/>
    <cellStyle name="Percent 2 4 2 5" xfId="22517" xr:uid="{00000000-0005-0000-0000-000089A60000}"/>
    <cellStyle name="Percent 2 4 2 5 2" xfId="34754" xr:uid="{00000000-0005-0000-0000-00008AA60000}"/>
    <cellStyle name="Percent 2 4 2 6" xfId="25185" xr:uid="{00000000-0005-0000-0000-00008BA60000}"/>
    <cellStyle name="Percent 2 4 2 6 2" xfId="45920" xr:uid="{00000000-0005-0000-0000-00008CA60000}"/>
    <cellStyle name="Percent 2 4 2 7" xfId="45921" xr:uid="{00000000-0005-0000-0000-00008DA60000}"/>
    <cellStyle name="Percent 2 4 3" xfId="10225" xr:uid="{00000000-0005-0000-0000-00008EA60000}"/>
    <cellStyle name="Percent 2 4 3 2" xfId="18123" xr:uid="{00000000-0005-0000-0000-00008FA60000}"/>
    <cellStyle name="Percent 2 4 3 2 2" xfId="30406" xr:uid="{00000000-0005-0000-0000-000090A60000}"/>
    <cellStyle name="Percent 2 4 3 2 2 2" xfId="45922" xr:uid="{00000000-0005-0000-0000-000091A60000}"/>
    <cellStyle name="Percent 2 4 3 2 3" xfId="45923" xr:uid="{00000000-0005-0000-0000-000092A60000}"/>
    <cellStyle name="Percent 2 4 3 3" xfId="24128" xr:uid="{00000000-0005-0000-0000-000093A60000}"/>
    <cellStyle name="Percent 2 4 3 3 2" xfId="45924" xr:uid="{00000000-0005-0000-0000-000094A60000}"/>
    <cellStyle name="Percent 2 4 3 4" xfId="45925" xr:uid="{00000000-0005-0000-0000-000095A60000}"/>
    <cellStyle name="Percent 2 4 4" xfId="13581" xr:uid="{00000000-0005-0000-0000-000096A60000}"/>
    <cellStyle name="Percent 2 4 4 2" xfId="19880" xr:uid="{00000000-0005-0000-0000-000097A60000}"/>
    <cellStyle name="Percent 2 4 4 2 2" xfId="32150" xr:uid="{00000000-0005-0000-0000-000098A60000}"/>
    <cellStyle name="Percent 2 4 4 3" xfId="26775" xr:uid="{00000000-0005-0000-0000-000099A60000}"/>
    <cellStyle name="Percent 2 4 5" xfId="14929" xr:uid="{00000000-0005-0000-0000-00009AA60000}"/>
    <cellStyle name="Percent 2 4 5 2" xfId="21178" xr:uid="{00000000-0005-0000-0000-00009BA60000}"/>
    <cellStyle name="Percent 2 4 5 2 2" xfId="33442" xr:uid="{00000000-0005-0000-0000-00009CA60000}"/>
    <cellStyle name="Percent 2 4 5 3" xfId="28080" xr:uid="{00000000-0005-0000-0000-00009DA60000}"/>
    <cellStyle name="Percent 2 4 6" xfId="17056" xr:uid="{00000000-0005-0000-0000-00009EA60000}"/>
    <cellStyle name="Percent 2 4 7" xfId="16825" xr:uid="{00000000-0005-0000-0000-00009FA60000}"/>
    <cellStyle name="Percent 2 4 7 2" xfId="29460" xr:uid="{00000000-0005-0000-0000-0000A0A60000}"/>
    <cellStyle name="Percent 2 4 8" xfId="22516" xr:uid="{00000000-0005-0000-0000-0000A1A60000}"/>
    <cellStyle name="Percent 2 4 8 2" xfId="34753" xr:uid="{00000000-0005-0000-0000-0000A2A60000}"/>
    <cellStyle name="Percent 2 5" xfId="10028" xr:uid="{00000000-0005-0000-0000-0000A3A60000}"/>
    <cellStyle name="Percent 2 5 2" xfId="10224" xr:uid="{00000000-0005-0000-0000-0000A4A60000}"/>
    <cellStyle name="Percent 2 5 2 2" xfId="18122" xr:uid="{00000000-0005-0000-0000-0000A5A60000}"/>
    <cellStyle name="Percent 2 5 2 2 2" xfId="30405" xr:uid="{00000000-0005-0000-0000-0000A6A60000}"/>
    <cellStyle name="Percent 2 5 2 3" xfId="24127" xr:uid="{00000000-0005-0000-0000-0000A7A60000}"/>
    <cellStyle name="Percent 2 5 2 3 2" xfId="45926" xr:uid="{00000000-0005-0000-0000-0000A8A60000}"/>
    <cellStyle name="Percent 2 5 2 4" xfId="45927" xr:uid="{00000000-0005-0000-0000-0000A9A60000}"/>
    <cellStyle name="Percent 2 5 3" xfId="13583" xr:uid="{00000000-0005-0000-0000-0000AAA60000}"/>
    <cellStyle name="Percent 2 5 3 2" xfId="19882" xr:uid="{00000000-0005-0000-0000-0000ABA60000}"/>
    <cellStyle name="Percent 2 5 3 2 2" xfId="32152" xr:uid="{00000000-0005-0000-0000-0000ACA60000}"/>
    <cellStyle name="Percent 2 5 3 3" xfId="26777" xr:uid="{00000000-0005-0000-0000-0000ADA60000}"/>
    <cellStyle name="Percent 2 5 4" xfId="14931" xr:uid="{00000000-0005-0000-0000-0000AEA60000}"/>
    <cellStyle name="Percent 2 5 4 2" xfId="21180" xr:uid="{00000000-0005-0000-0000-0000AFA60000}"/>
    <cellStyle name="Percent 2 5 4 2 2" xfId="33444" xr:uid="{00000000-0005-0000-0000-0000B0A60000}"/>
    <cellStyle name="Percent 2 5 4 3" xfId="28082" xr:uid="{00000000-0005-0000-0000-0000B1A60000}"/>
    <cellStyle name="Percent 2 5 5" xfId="18059" xr:uid="{00000000-0005-0000-0000-0000B2A60000}"/>
    <cellStyle name="Percent 2 5 6" xfId="16827" xr:uid="{00000000-0005-0000-0000-0000B3A60000}"/>
    <cellStyle name="Percent 2 5 6 2" xfId="29462" xr:uid="{00000000-0005-0000-0000-0000B4A60000}"/>
    <cellStyle name="Percent 2 5 7" xfId="22518" xr:uid="{00000000-0005-0000-0000-0000B5A60000}"/>
    <cellStyle name="Percent 2 5 7 2" xfId="34755" xr:uid="{00000000-0005-0000-0000-0000B6A60000}"/>
    <cellStyle name="Percent 2 5 8" xfId="45928" xr:uid="{00000000-0005-0000-0000-0000B7A60000}"/>
    <cellStyle name="Percent 2 5 8 2" xfId="45929" xr:uid="{00000000-0005-0000-0000-0000B8A60000}"/>
    <cellStyle name="Percent 2 6" xfId="11336" xr:uid="{00000000-0005-0000-0000-0000B9A60000}"/>
    <cellStyle name="Percent 2 6 2" xfId="16812" xr:uid="{00000000-0005-0000-0000-0000BAA60000}"/>
    <cellStyle name="Percent 2 6 2 2" xfId="29447" xr:uid="{00000000-0005-0000-0000-0000BBA60000}"/>
    <cellStyle name="Percent 2 6 2 2 2" xfId="45930" xr:uid="{00000000-0005-0000-0000-0000BCA60000}"/>
    <cellStyle name="Percent 2 6 2 3" xfId="45931" xr:uid="{00000000-0005-0000-0000-0000BDA60000}"/>
    <cellStyle name="Percent 2 6 3" xfId="25189" xr:uid="{00000000-0005-0000-0000-0000BEA60000}"/>
    <cellStyle name="Percent 2 6 3 2" xfId="45932" xr:uid="{00000000-0005-0000-0000-0000BFA60000}"/>
    <cellStyle name="Percent 2 6 4" xfId="45933" xr:uid="{00000000-0005-0000-0000-0000C0A60000}"/>
    <cellStyle name="Percent 2 7" xfId="13568" xr:uid="{00000000-0005-0000-0000-0000C1A60000}"/>
    <cellStyle name="Percent 2 7 2" xfId="19867" xr:uid="{00000000-0005-0000-0000-0000C2A60000}"/>
    <cellStyle name="Percent 2 7 2 2" xfId="32137" xr:uid="{00000000-0005-0000-0000-0000C3A60000}"/>
    <cellStyle name="Percent 2 7 3" xfId="26762" xr:uid="{00000000-0005-0000-0000-0000C4A60000}"/>
    <cellStyle name="Percent 2 8" xfId="14916" xr:uid="{00000000-0005-0000-0000-0000C5A60000}"/>
    <cellStyle name="Percent 2 8 2" xfId="21165" xr:uid="{00000000-0005-0000-0000-0000C6A60000}"/>
    <cellStyle name="Percent 2 8 2 2" xfId="33429" xr:uid="{00000000-0005-0000-0000-0000C7A60000}"/>
    <cellStyle name="Percent 2 8 3" xfId="28067" xr:uid="{00000000-0005-0000-0000-0000C8A60000}"/>
    <cellStyle name="Percent 2 9" xfId="15339" xr:uid="{00000000-0005-0000-0000-0000C9A60000}"/>
    <cellStyle name="Percent 20" xfId="439" xr:uid="{00000000-0005-0000-0000-0000CAA60000}"/>
    <cellStyle name="Percent 20 2" xfId="453" xr:uid="{00000000-0005-0000-0000-0000CBA60000}"/>
    <cellStyle name="Percent 200" xfId="5920" xr:uid="{00000000-0005-0000-0000-0000CCA60000}"/>
    <cellStyle name="Percent 200 2" xfId="11961" xr:uid="{00000000-0005-0000-0000-0000CDA60000}"/>
    <cellStyle name="Percent 201" xfId="5922" xr:uid="{00000000-0005-0000-0000-0000CEA60000}"/>
    <cellStyle name="Percent 201 2" xfId="11963" xr:uid="{00000000-0005-0000-0000-0000CFA60000}"/>
    <cellStyle name="Percent 202" xfId="5924" xr:uid="{00000000-0005-0000-0000-0000D0A60000}"/>
    <cellStyle name="Percent 202 2" xfId="11965" xr:uid="{00000000-0005-0000-0000-0000D1A60000}"/>
    <cellStyle name="Percent 203" xfId="5926" xr:uid="{00000000-0005-0000-0000-0000D2A60000}"/>
    <cellStyle name="Percent 203 2" xfId="11967" xr:uid="{00000000-0005-0000-0000-0000D3A60000}"/>
    <cellStyle name="Percent 204" xfId="5928" xr:uid="{00000000-0005-0000-0000-0000D4A60000}"/>
    <cellStyle name="Percent 204 2" xfId="11969" xr:uid="{00000000-0005-0000-0000-0000D5A60000}"/>
    <cellStyle name="Percent 205" xfId="5930" xr:uid="{00000000-0005-0000-0000-0000D6A60000}"/>
    <cellStyle name="Percent 205 2" xfId="11971" xr:uid="{00000000-0005-0000-0000-0000D7A60000}"/>
    <cellStyle name="Percent 206" xfId="5932" xr:uid="{00000000-0005-0000-0000-0000D8A60000}"/>
    <cellStyle name="Percent 206 2" xfId="11973" xr:uid="{00000000-0005-0000-0000-0000D9A60000}"/>
    <cellStyle name="Percent 207" xfId="5935" xr:uid="{00000000-0005-0000-0000-0000DAA60000}"/>
    <cellStyle name="Percent 207 2" xfId="11976" xr:uid="{00000000-0005-0000-0000-0000DBA60000}"/>
    <cellStyle name="Percent 207 2 2" xfId="45934" xr:uid="{00000000-0005-0000-0000-0000DCA60000}"/>
    <cellStyle name="Percent 207 2 2 2" xfId="45935" xr:uid="{00000000-0005-0000-0000-0000DDA60000}"/>
    <cellStyle name="Percent 207 3" xfId="45936" xr:uid="{00000000-0005-0000-0000-0000DEA60000}"/>
    <cellStyle name="Percent 207 3 2" xfId="45937" xr:uid="{00000000-0005-0000-0000-0000DFA60000}"/>
    <cellStyle name="Percent 208" xfId="5937" xr:uid="{00000000-0005-0000-0000-0000E0A60000}"/>
    <cellStyle name="Percent 208 2" xfId="11978" xr:uid="{00000000-0005-0000-0000-0000E1A60000}"/>
    <cellStyle name="Percent 208 3" xfId="45938" xr:uid="{00000000-0005-0000-0000-0000E2A60000}"/>
    <cellStyle name="Percent 209" xfId="5939" xr:uid="{00000000-0005-0000-0000-0000E3A60000}"/>
    <cellStyle name="Percent 209 2" xfId="11980" xr:uid="{00000000-0005-0000-0000-0000E4A60000}"/>
    <cellStyle name="Percent 21" xfId="442" xr:uid="{00000000-0005-0000-0000-0000E5A60000}"/>
    <cellStyle name="Percent 21 2" xfId="450" xr:uid="{00000000-0005-0000-0000-0000E6A60000}"/>
    <cellStyle name="Percent 210" xfId="5941" xr:uid="{00000000-0005-0000-0000-0000E7A60000}"/>
    <cellStyle name="Percent 210 2" xfId="11982" xr:uid="{00000000-0005-0000-0000-0000E8A60000}"/>
    <cellStyle name="Percent 211" xfId="5943" xr:uid="{00000000-0005-0000-0000-0000E9A60000}"/>
    <cellStyle name="Percent 211 2" xfId="11984" xr:uid="{00000000-0005-0000-0000-0000EAA60000}"/>
    <cellStyle name="Percent 212" xfId="5945" xr:uid="{00000000-0005-0000-0000-0000EBA60000}"/>
    <cellStyle name="Percent 212 2" xfId="11986" xr:uid="{00000000-0005-0000-0000-0000ECA60000}"/>
    <cellStyle name="Percent 213" xfId="5947" xr:uid="{00000000-0005-0000-0000-0000EDA60000}"/>
    <cellStyle name="Percent 213 2" xfId="11988" xr:uid="{00000000-0005-0000-0000-0000EEA60000}"/>
    <cellStyle name="Percent 214" xfId="5949" xr:uid="{00000000-0005-0000-0000-0000EFA60000}"/>
    <cellStyle name="Percent 214 2" xfId="11990" xr:uid="{00000000-0005-0000-0000-0000F0A60000}"/>
    <cellStyle name="Percent 215" xfId="5952" xr:uid="{00000000-0005-0000-0000-0000F1A60000}"/>
    <cellStyle name="Percent 215 2" xfId="11993" xr:uid="{00000000-0005-0000-0000-0000F2A60000}"/>
    <cellStyle name="Percent 216" xfId="5955" xr:uid="{00000000-0005-0000-0000-0000F3A60000}"/>
    <cellStyle name="Percent 216 2" xfId="11996" xr:uid="{00000000-0005-0000-0000-0000F4A60000}"/>
    <cellStyle name="Percent 217" xfId="5957" xr:uid="{00000000-0005-0000-0000-0000F5A60000}"/>
    <cellStyle name="Percent 217 2" xfId="11998" xr:uid="{00000000-0005-0000-0000-0000F6A60000}"/>
    <cellStyle name="Percent 218" xfId="5959" xr:uid="{00000000-0005-0000-0000-0000F7A60000}"/>
    <cellStyle name="Percent 218 2" xfId="12000" xr:uid="{00000000-0005-0000-0000-0000F8A60000}"/>
    <cellStyle name="Percent 219" xfId="5961" xr:uid="{00000000-0005-0000-0000-0000F9A60000}"/>
    <cellStyle name="Percent 219 2" xfId="12002" xr:uid="{00000000-0005-0000-0000-0000FAA60000}"/>
    <cellStyle name="Percent 22" xfId="445" xr:uid="{00000000-0005-0000-0000-0000FBA60000}"/>
    <cellStyle name="Percent 22 2" xfId="5270" xr:uid="{00000000-0005-0000-0000-0000FCA60000}"/>
    <cellStyle name="Percent 220" xfId="5963" xr:uid="{00000000-0005-0000-0000-0000FDA60000}"/>
    <cellStyle name="Percent 220 2" xfId="12004" xr:uid="{00000000-0005-0000-0000-0000FEA60000}"/>
    <cellStyle name="Percent 221" xfId="5965" xr:uid="{00000000-0005-0000-0000-0000FFA60000}"/>
    <cellStyle name="Percent 221 2" xfId="12006" xr:uid="{00000000-0005-0000-0000-000000A70000}"/>
    <cellStyle name="Percent 222" xfId="5967" xr:uid="{00000000-0005-0000-0000-000001A70000}"/>
    <cellStyle name="Percent 222 2" xfId="12008" xr:uid="{00000000-0005-0000-0000-000002A70000}"/>
    <cellStyle name="Percent 223" xfId="5969" xr:uid="{00000000-0005-0000-0000-000003A70000}"/>
    <cellStyle name="Percent 223 2" xfId="12010" xr:uid="{00000000-0005-0000-0000-000004A70000}"/>
    <cellStyle name="Percent 224" xfId="5975" xr:uid="{00000000-0005-0000-0000-000005A70000}"/>
    <cellStyle name="Percent 224 2" xfId="12016" xr:uid="{00000000-0005-0000-0000-000006A70000}"/>
    <cellStyle name="Percent 225" xfId="5977" xr:uid="{00000000-0005-0000-0000-000007A70000}"/>
    <cellStyle name="Percent 225 2" xfId="12018" xr:uid="{00000000-0005-0000-0000-000008A70000}"/>
    <cellStyle name="Percent 226" xfId="5980" xr:uid="{00000000-0005-0000-0000-000009A70000}"/>
    <cellStyle name="Percent 226 2" xfId="12021" xr:uid="{00000000-0005-0000-0000-00000AA70000}"/>
    <cellStyle name="Percent 227" xfId="5982" xr:uid="{00000000-0005-0000-0000-00000BA70000}"/>
    <cellStyle name="Percent 227 2" xfId="12023" xr:uid="{00000000-0005-0000-0000-00000CA70000}"/>
    <cellStyle name="Percent 228" xfId="5984" xr:uid="{00000000-0005-0000-0000-00000DA70000}"/>
    <cellStyle name="Percent 228 2" xfId="12025" xr:uid="{00000000-0005-0000-0000-00000EA70000}"/>
    <cellStyle name="Percent 229" xfId="5986" xr:uid="{00000000-0005-0000-0000-00000FA70000}"/>
    <cellStyle name="Percent 229 2" xfId="12027" xr:uid="{00000000-0005-0000-0000-000010A70000}"/>
    <cellStyle name="Percent 23" xfId="460" xr:uid="{00000000-0005-0000-0000-000011A70000}"/>
    <cellStyle name="Percent 23 2" xfId="5271" xr:uid="{00000000-0005-0000-0000-000012A70000}"/>
    <cellStyle name="Percent 230" xfId="5988" xr:uid="{00000000-0005-0000-0000-000013A70000}"/>
    <cellStyle name="Percent 230 2" xfId="12029" xr:uid="{00000000-0005-0000-0000-000014A70000}"/>
    <cellStyle name="Percent 231" xfId="5990" xr:uid="{00000000-0005-0000-0000-000015A70000}"/>
    <cellStyle name="Percent 231 2" xfId="12031" xr:uid="{00000000-0005-0000-0000-000016A70000}"/>
    <cellStyle name="Percent 232" xfId="6017" xr:uid="{00000000-0005-0000-0000-000017A70000}"/>
    <cellStyle name="Percent 232 2" xfId="12058" xr:uid="{00000000-0005-0000-0000-000018A70000}"/>
    <cellStyle name="Percent 233" xfId="6020" xr:uid="{00000000-0005-0000-0000-000019A70000}"/>
    <cellStyle name="Percent 233 2" xfId="12061" xr:uid="{00000000-0005-0000-0000-00001AA70000}"/>
    <cellStyle name="Percent 234" xfId="6022" xr:uid="{00000000-0005-0000-0000-00001BA70000}"/>
    <cellStyle name="Percent 234 2" xfId="12063" xr:uid="{00000000-0005-0000-0000-00001CA70000}"/>
    <cellStyle name="Percent 235" xfId="6024" xr:uid="{00000000-0005-0000-0000-00001DA70000}"/>
    <cellStyle name="Percent 235 2" xfId="12065" xr:uid="{00000000-0005-0000-0000-00001EA70000}"/>
    <cellStyle name="Percent 236" xfId="6026" xr:uid="{00000000-0005-0000-0000-00001FA70000}"/>
    <cellStyle name="Percent 236 2" xfId="12067" xr:uid="{00000000-0005-0000-0000-000020A70000}"/>
    <cellStyle name="Percent 237" xfId="6028" xr:uid="{00000000-0005-0000-0000-000021A70000}"/>
    <cellStyle name="Percent 237 2" xfId="12069" xr:uid="{00000000-0005-0000-0000-000022A70000}"/>
    <cellStyle name="Percent 238" xfId="6030" xr:uid="{00000000-0005-0000-0000-000023A70000}"/>
    <cellStyle name="Percent 238 2" xfId="12071" xr:uid="{00000000-0005-0000-0000-000024A70000}"/>
    <cellStyle name="Percent 239" xfId="6032" xr:uid="{00000000-0005-0000-0000-000025A70000}"/>
    <cellStyle name="Percent 239 2" xfId="12073" xr:uid="{00000000-0005-0000-0000-000026A70000}"/>
    <cellStyle name="Percent 24" xfId="462" xr:uid="{00000000-0005-0000-0000-000027A70000}"/>
    <cellStyle name="Percent 24 2" xfId="5272" xr:uid="{00000000-0005-0000-0000-000028A70000}"/>
    <cellStyle name="Percent 240" xfId="6034" xr:uid="{00000000-0005-0000-0000-000029A70000}"/>
    <cellStyle name="Percent 240 2" xfId="12075" xr:uid="{00000000-0005-0000-0000-00002AA70000}"/>
    <cellStyle name="Percent 241" xfId="6036" xr:uid="{00000000-0005-0000-0000-00002BA70000}"/>
    <cellStyle name="Percent 241 2" xfId="12077" xr:uid="{00000000-0005-0000-0000-00002CA70000}"/>
    <cellStyle name="Percent 242" xfId="6038" xr:uid="{00000000-0005-0000-0000-00002DA70000}"/>
    <cellStyle name="Percent 242 2" xfId="12079" xr:uid="{00000000-0005-0000-0000-00002EA70000}"/>
    <cellStyle name="Percent 243" xfId="6050" xr:uid="{00000000-0005-0000-0000-00002FA70000}"/>
    <cellStyle name="Percent 243 2" xfId="12090" xr:uid="{00000000-0005-0000-0000-000030A70000}"/>
    <cellStyle name="Percent 244" xfId="6052" xr:uid="{00000000-0005-0000-0000-000031A70000}"/>
    <cellStyle name="Percent 244 2" xfId="12092" xr:uid="{00000000-0005-0000-0000-000032A70000}"/>
    <cellStyle name="Percent 245" xfId="6054" xr:uid="{00000000-0005-0000-0000-000033A70000}"/>
    <cellStyle name="Percent 245 2" xfId="12094" xr:uid="{00000000-0005-0000-0000-000034A70000}"/>
    <cellStyle name="Percent 246" xfId="6056" xr:uid="{00000000-0005-0000-0000-000035A70000}"/>
    <cellStyle name="Percent 246 2" xfId="12096" xr:uid="{00000000-0005-0000-0000-000036A70000}"/>
    <cellStyle name="Percent 247" xfId="6058" xr:uid="{00000000-0005-0000-0000-000037A70000}"/>
    <cellStyle name="Percent 247 2" xfId="12098" xr:uid="{00000000-0005-0000-0000-000038A70000}"/>
    <cellStyle name="Percent 248" xfId="6060" xr:uid="{00000000-0005-0000-0000-000039A70000}"/>
    <cellStyle name="Percent 248 2" xfId="12100" xr:uid="{00000000-0005-0000-0000-00003AA70000}"/>
    <cellStyle name="Percent 249" xfId="6062" xr:uid="{00000000-0005-0000-0000-00003BA70000}"/>
    <cellStyle name="Percent 249 2" xfId="12102" xr:uid="{00000000-0005-0000-0000-00003CA70000}"/>
    <cellStyle name="Percent 25" xfId="464" xr:uid="{00000000-0005-0000-0000-00003DA70000}"/>
    <cellStyle name="Percent 25 2" xfId="5273" xr:uid="{00000000-0005-0000-0000-00003EA70000}"/>
    <cellStyle name="Percent 250" xfId="6064" xr:uid="{00000000-0005-0000-0000-00003FA70000}"/>
    <cellStyle name="Percent 250 2" xfId="12104" xr:uid="{00000000-0005-0000-0000-000040A70000}"/>
    <cellStyle name="Percent 251" xfId="6066" xr:uid="{00000000-0005-0000-0000-000041A70000}"/>
    <cellStyle name="Percent 251 2" xfId="12106" xr:uid="{00000000-0005-0000-0000-000042A70000}"/>
    <cellStyle name="Percent 252" xfId="6068" xr:uid="{00000000-0005-0000-0000-000043A70000}"/>
    <cellStyle name="Percent 252 2" xfId="12108" xr:uid="{00000000-0005-0000-0000-000044A70000}"/>
    <cellStyle name="Percent 253" xfId="9246" xr:uid="{00000000-0005-0000-0000-000045A70000}"/>
    <cellStyle name="Percent 253 2" xfId="12181" xr:uid="{00000000-0005-0000-0000-000046A70000}"/>
    <cellStyle name="Percent 254" xfId="9248" xr:uid="{00000000-0005-0000-0000-000047A70000}"/>
    <cellStyle name="Percent 254 2" xfId="12183" xr:uid="{00000000-0005-0000-0000-000048A70000}"/>
    <cellStyle name="Percent 255" xfId="9251" xr:uid="{00000000-0005-0000-0000-000049A70000}"/>
    <cellStyle name="Percent 255 2" xfId="12186" xr:uid="{00000000-0005-0000-0000-00004AA70000}"/>
    <cellStyle name="Percent 256" xfId="9253" xr:uid="{00000000-0005-0000-0000-00004BA70000}"/>
    <cellStyle name="Percent 256 2" xfId="12188" xr:uid="{00000000-0005-0000-0000-00004CA70000}"/>
    <cellStyle name="Percent 257" xfId="9255" xr:uid="{00000000-0005-0000-0000-00004DA70000}"/>
    <cellStyle name="Percent 257 2" xfId="12190" xr:uid="{00000000-0005-0000-0000-00004EA70000}"/>
    <cellStyle name="Percent 258" xfId="9257" xr:uid="{00000000-0005-0000-0000-00004FA70000}"/>
    <cellStyle name="Percent 258 2" xfId="12192" xr:uid="{00000000-0005-0000-0000-000050A70000}"/>
    <cellStyle name="Percent 259" xfId="9259" xr:uid="{00000000-0005-0000-0000-000051A70000}"/>
    <cellStyle name="Percent 259 2" xfId="12194" xr:uid="{00000000-0005-0000-0000-000052A70000}"/>
    <cellStyle name="Percent 26" xfId="466" xr:uid="{00000000-0005-0000-0000-000053A70000}"/>
    <cellStyle name="Percent 26 2" xfId="5274" xr:uid="{00000000-0005-0000-0000-000054A70000}"/>
    <cellStyle name="Percent 260" xfId="9261" xr:uid="{00000000-0005-0000-0000-000055A70000}"/>
    <cellStyle name="Percent 260 2" xfId="12196" xr:uid="{00000000-0005-0000-0000-000056A70000}"/>
    <cellStyle name="Percent 261" xfId="9263" xr:uid="{00000000-0005-0000-0000-000057A70000}"/>
    <cellStyle name="Percent 261 2" xfId="12198" xr:uid="{00000000-0005-0000-0000-000058A70000}"/>
    <cellStyle name="Percent 262" xfId="9265" xr:uid="{00000000-0005-0000-0000-000059A70000}"/>
    <cellStyle name="Percent 262 2" xfId="12200" xr:uid="{00000000-0005-0000-0000-00005AA70000}"/>
    <cellStyle name="Percent 263" xfId="9267" xr:uid="{00000000-0005-0000-0000-00005BA70000}"/>
    <cellStyle name="Percent 263 2" xfId="12202" xr:uid="{00000000-0005-0000-0000-00005CA70000}"/>
    <cellStyle name="Percent 264" xfId="9269" xr:uid="{00000000-0005-0000-0000-00005DA70000}"/>
    <cellStyle name="Percent 264 2" xfId="12204" xr:uid="{00000000-0005-0000-0000-00005EA70000}"/>
    <cellStyle name="Percent 265" xfId="9271" xr:uid="{00000000-0005-0000-0000-00005FA70000}"/>
    <cellStyle name="Percent 265 2" xfId="12206" xr:uid="{00000000-0005-0000-0000-000060A70000}"/>
    <cellStyle name="Percent 266" xfId="9335" xr:uid="{00000000-0005-0000-0000-000061A70000}"/>
    <cellStyle name="Percent 266 2" xfId="12265" xr:uid="{00000000-0005-0000-0000-000062A70000}"/>
    <cellStyle name="Percent 267" xfId="9337" xr:uid="{00000000-0005-0000-0000-000063A70000}"/>
    <cellStyle name="Percent 267 2" xfId="12267" xr:uid="{00000000-0005-0000-0000-000064A70000}"/>
    <cellStyle name="Percent 268" xfId="12336" xr:uid="{00000000-0005-0000-0000-000065A70000}"/>
    <cellStyle name="Percent 268 2" xfId="18641" xr:uid="{00000000-0005-0000-0000-000066A70000}"/>
    <cellStyle name="Percent 268 2 2" xfId="30913" xr:uid="{00000000-0005-0000-0000-000067A70000}"/>
    <cellStyle name="Percent 268 3" xfId="25532" xr:uid="{00000000-0005-0000-0000-000068A70000}"/>
    <cellStyle name="Percent 269" xfId="12339" xr:uid="{00000000-0005-0000-0000-000069A70000}"/>
    <cellStyle name="Percent 269 2" xfId="18644" xr:uid="{00000000-0005-0000-0000-00006AA70000}"/>
    <cellStyle name="Percent 269 2 2" xfId="30916" xr:uid="{00000000-0005-0000-0000-00006BA70000}"/>
    <cellStyle name="Percent 269 3" xfId="25535" xr:uid="{00000000-0005-0000-0000-00006CA70000}"/>
    <cellStyle name="Percent 27" xfId="468" xr:uid="{00000000-0005-0000-0000-00006DA70000}"/>
    <cellStyle name="Percent 27 2" xfId="5275" xr:uid="{00000000-0005-0000-0000-00006EA70000}"/>
    <cellStyle name="Percent 270" xfId="13567" xr:uid="{00000000-0005-0000-0000-00006FA70000}"/>
    <cellStyle name="Percent 270 2" xfId="19866" xr:uid="{00000000-0005-0000-0000-000070A70000}"/>
    <cellStyle name="Percent 270 2 2" xfId="32136" xr:uid="{00000000-0005-0000-0000-000071A70000}"/>
    <cellStyle name="Percent 270 3" xfId="26761" xr:uid="{00000000-0005-0000-0000-000072A70000}"/>
    <cellStyle name="Percent 271" xfId="13683" xr:uid="{00000000-0005-0000-0000-000073A70000}"/>
    <cellStyle name="Percent 271 2" xfId="19936" xr:uid="{00000000-0005-0000-0000-000074A70000}"/>
    <cellStyle name="Percent 271 2 2" xfId="32201" xr:uid="{00000000-0005-0000-0000-000075A70000}"/>
    <cellStyle name="Percent 271 3" xfId="26839" xr:uid="{00000000-0005-0000-0000-000076A70000}"/>
    <cellStyle name="Percent 272" xfId="14950" xr:uid="{00000000-0005-0000-0000-000077A70000}"/>
    <cellStyle name="Percent 272 2" xfId="21198" xr:uid="{00000000-0005-0000-0000-000078A70000}"/>
    <cellStyle name="Percent 272 2 2" xfId="33461" xr:uid="{00000000-0005-0000-0000-000079A70000}"/>
    <cellStyle name="Percent 272 3" xfId="28099" xr:uid="{00000000-0005-0000-0000-00007AA70000}"/>
    <cellStyle name="Percent 273" xfId="15009" xr:uid="{00000000-0005-0000-0000-00007BA70000}"/>
    <cellStyle name="Percent 273 2" xfId="21244" xr:uid="{00000000-0005-0000-0000-00007CA70000}"/>
    <cellStyle name="Percent 273 2 2" xfId="33506" xr:uid="{00000000-0005-0000-0000-00007DA70000}"/>
    <cellStyle name="Percent 273 3" xfId="28144" xr:uid="{00000000-0005-0000-0000-00007EA70000}"/>
    <cellStyle name="Percent 274" xfId="14705" xr:uid="{00000000-0005-0000-0000-00007FA70000}"/>
    <cellStyle name="Percent 274 2" xfId="20957" xr:uid="{00000000-0005-0000-0000-000080A70000}"/>
    <cellStyle name="Percent 274 2 2" xfId="33222" xr:uid="{00000000-0005-0000-0000-000081A70000}"/>
    <cellStyle name="Percent 274 3" xfId="27860" xr:uid="{00000000-0005-0000-0000-000082A70000}"/>
    <cellStyle name="Percent 275" xfId="16899" xr:uid="{00000000-0005-0000-0000-000083A70000}"/>
    <cellStyle name="Percent 276" xfId="21276" xr:uid="{00000000-0005-0000-0000-000084A70000}"/>
    <cellStyle name="Percent 276 2" xfId="33514" xr:uid="{00000000-0005-0000-0000-000085A70000}"/>
    <cellStyle name="Percent 277" xfId="35186" xr:uid="{00000000-0005-0000-0000-000086A70000}"/>
    <cellStyle name="Percent 277 2" xfId="45939" xr:uid="{00000000-0005-0000-0000-000087A70000}"/>
    <cellStyle name="Percent 278" xfId="45940" xr:uid="{00000000-0005-0000-0000-000088A70000}"/>
    <cellStyle name="Percent 278 2" xfId="45941" xr:uid="{00000000-0005-0000-0000-000089A70000}"/>
    <cellStyle name="Percent 279" xfId="45942" xr:uid="{00000000-0005-0000-0000-00008AA70000}"/>
    <cellStyle name="Percent 279 2" xfId="45943" xr:uid="{00000000-0005-0000-0000-00008BA70000}"/>
    <cellStyle name="Percent 28" xfId="471" xr:uid="{00000000-0005-0000-0000-00008CA70000}"/>
    <cellStyle name="Percent 28 2" xfId="5276" xr:uid="{00000000-0005-0000-0000-00008DA70000}"/>
    <cellStyle name="Percent 280" xfId="45944" xr:uid="{00000000-0005-0000-0000-00008EA70000}"/>
    <cellStyle name="Percent 29" xfId="473" xr:uid="{00000000-0005-0000-0000-00008FA70000}"/>
    <cellStyle name="Percent 29 2" xfId="5277" xr:uid="{00000000-0005-0000-0000-000090A70000}"/>
    <cellStyle name="Percent 3" xfId="316" xr:uid="{00000000-0005-0000-0000-000091A70000}"/>
    <cellStyle name="Percent 3 2" xfId="3078" xr:uid="{00000000-0005-0000-0000-000092A70000}"/>
    <cellStyle name="Percent 3 2 2" xfId="35167" xr:uid="{00000000-0005-0000-0000-000093A70000}"/>
    <cellStyle name="Percent 3 3" xfId="651" xr:uid="{00000000-0005-0000-0000-000094A70000}"/>
    <cellStyle name="Percent 3 3 2" xfId="35046" xr:uid="{00000000-0005-0000-0000-000095A70000}"/>
    <cellStyle name="Percent 3 4" xfId="15341" xr:uid="{00000000-0005-0000-0000-000096A70000}"/>
    <cellStyle name="Percent 3 5" xfId="34875" xr:uid="{00000000-0005-0000-0000-000097A70000}"/>
    <cellStyle name="Percent 3 5 2" xfId="45945" xr:uid="{00000000-0005-0000-0000-000098A70000}"/>
    <cellStyle name="Percent 30" xfId="475" xr:uid="{00000000-0005-0000-0000-000099A70000}"/>
    <cellStyle name="Percent 30 2" xfId="5278" xr:uid="{00000000-0005-0000-0000-00009AA70000}"/>
    <cellStyle name="Percent 31" xfId="477" xr:uid="{00000000-0005-0000-0000-00009BA70000}"/>
    <cellStyle name="Percent 31 2" xfId="5279" xr:uid="{00000000-0005-0000-0000-00009CA70000}"/>
    <cellStyle name="Percent 32" xfId="479" xr:uid="{00000000-0005-0000-0000-00009DA70000}"/>
    <cellStyle name="Percent 32 2" xfId="5280" xr:uid="{00000000-0005-0000-0000-00009EA70000}"/>
    <cellStyle name="Percent 33" xfId="483" xr:uid="{00000000-0005-0000-0000-00009FA70000}"/>
    <cellStyle name="Percent 33 2" xfId="5281" xr:uid="{00000000-0005-0000-0000-0000A0A70000}"/>
    <cellStyle name="Percent 34" xfId="485" xr:uid="{00000000-0005-0000-0000-0000A1A70000}"/>
    <cellStyle name="Percent 34 2" xfId="5282" xr:uid="{00000000-0005-0000-0000-0000A2A70000}"/>
    <cellStyle name="Percent 35" xfId="490" xr:uid="{00000000-0005-0000-0000-0000A3A70000}"/>
    <cellStyle name="Percent 35 2" xfId="5283" xr:uid="{00000000-0005-0000-0000-0000A4A70000}"/>
    <cellStyle name="Percent 36" xfId="493" xr:uid="{00000000-0005-0000-0000-0000A5A70000}"/>
    <cellStyle name="Percent 36 2" xfId="5284" xr:uid="{00000000-0005-0000-0000-0000A6A70000}"/>
    <cellStyle name="Percent 37" xfId="495" xr:uid="{00000000-0005-0000-0000-0000A7A70000}"/>
    <cellStyle name="Percent 37 2" xfId="5285" xr:uid="{00000000-0005-0000-0000-0000A8A70000}"/>
    <cellStyle name="Percent 38" xfId="497" xr:uid="{00000000-0005-0000-0000-0000A9A70000}"/>
    <cellStyle name="Percent 38 2" xfId="5286" xr:uid="{00000000-0005-0000-0000-0000AAA70000}"/>
    <cellStyle name="Percent 39" xfId="3171" xr:uid="{00000000-0005-0000-0000-0000ABA70000}"/>
    <cellStyle name="Percent 39 2" xfId="5287" xr:uid="{00000000-0005-0000-0000-0000ACA70000}"/>
    <cellStyle name="Percent 4" xfId="317" xr:uid="{00000000-0005-0000-0000-0000ADA70000}"/>
    <cellStyle name="Percent 4 2" xfId="653" xr:uid="{00000000-0005-0000-0000-0000AEA70000}"/>
    <cellStyle name="Percent 4 2 2" xfId="10222" xr:uid="{00000000-0005-0000-0000-0000AFA70000}"/>
    <cellStyle name="Percent 4 2 2 2" xfId="11330" xr:uid="{00000000-0005-0000-0000-0000B0A70000}"/>
    <cellStyle name="Percent 4 2 2 2 2" xfId="13588" xr:uid="{00000000-0005-0000-0000-0000B1A70000}"/>
    <cellStyle name="Percent 4 2 2 2 2 2" xfId="19887" xr:uid="{00000000-0005-0000-0000-0000B2A70000}"/>
    <cellStyle name="Percent 4 2 2 2 2 2 2" xfId="32157" xr:uid="{00000000-0005-0000-0000-0000B3A70000}"/>
    <cellStyle name="Percent 4 2 2 2 2 3" xfId="26782" xr:uid="{00000000-0005-0000-0000-0000B4A70000}"/>
    <cellStyle name="Percent 4 2 2 2 2 3 2" xfId="45946" xr:uid="{00000000-0005-0000-0000-0000B5A70000}"/>
    <cellStyle name="Percent 4 2 2 2 2 4" xfId="45947" xr:uid="{00000000-0005-0000-0000-0000B6A70000}"/>
    <cellStyle name="Percent 4 2 2 2 3" xfId="14935" xr:uid="{00000000-0005-0000-0000-0000B7A70000}"/>
    <cellStyle name="Percent 4 2 2 2 3 2" xfId="21184" xr:uid="{00000000-0005-0000-0000-0000B8A70000}"/>
    <cellStyle name="Percent 4 2 2 2 3 2 2" xfId="33448" xr:uid="{00000000-0005-0000-0000-0000B9A70000}"/>
    <cellStyle name="Percent 4 2 2 2 3 3" xfId="28086" xr:uid="{00000000-0005-0000-0000-0000BAA70000}"/>
    <cellStyle name="Percent 4 2 2 2 4" xfId="16831" xr:uid="{00000000-0005-0000-0000-0000BBA70000}"/>
    <cellStyle name="Percent 4 2 2 2 4 2" xfId="29466" xr:uid="{00000000-0005-0000-0000-0000BCA70000}"/>
    <cellStyle name="Percent 4 2 2 2 5" xfId="22522" xr:uid="{00000000-0005-0000-0000-0000BDA70000}"/>
    <cellStyle name="Percent 4 2 2 2 5 2" xfId="34759" xr:uid="{00000000-0005-0000-0000-0000BEA70000}"/>
    <cellStyle name="Percent 4 2 2 2 6" xfId="25183" xr:uid="{00000000-0005-0000-0000-0000BFA70000}"/>
    <cellStyle name="Percent 4 2 2 2 6 2" xfId="45948" xr:uid="{00000000-0005-0000-0000-0000C0A70000}"/>
    <cellStyle name="Percent 4 2 2 2 7" xfId="45949" xr:uid="{00000000-0005-0000-0000-0000C1A70000}"/>
    <cellStyle name="Percent 4 2 2 3" xfId="13587" xr:uid="{00000000-0005-0000-0000-0000C2A70000}"/>
    <cellStyle name="Percent 4 2 2 3 2" xfId="19886" xr:uid="{00000000-0005-0000-0000-0000C3A70000}"/>
    <cellStyle name="Percent 4 2 2 3 2 2" xfId="32156" xr:uid="{00000000-0005-0000-0000-0000C4A70000}"/>
    <cellStyle name="Percent 4 2 2 3 3" xfId="26781" xr:uid="{00000000-0005-0000-0000-0000C5A70000}"/>
    <cellStyle name="Percent 4 2 2 3 3 2" xfId="45950" xr:uid="{00000000-0005-0000-0000-0000C6A70000}"/>
    <cellStyle name="Percent 4 2 2 3 4" xfId="45951" xr:uid="{00000000-0005-0000-0000-0000C7A70000}"/>
    <cellStyle name="Percent 4 2 2 4" xfId="14934" xr:uid="{00000000-0005-0000-0000-0000C8A70000}"/>
    <cellStyle name="Percent 4 2 2 4 2" xfId="21183" xr:uid="{00000000-0005-0000-0000-0000C9A70000}"/>
    <cellStyle name="Percent 4 2 2 4 2 2" xfId="33447" xr:uid="{00000000-0005-0000-0000-0000CAA70000}"/>
    <cellStyle name="Percent 4 2 2 4 3" xfId="28085" xr:uid="{00000000-0005-0000-0000-0000CBA70000}"/>
    <cellStyle name="Percent 4 2 2 5" xfId="16830" xr:uid="{00000000-0005-0000-0000-0000CCA70000}"/>
    <cellStyle name="Percent 4 2 2 5 2" xfId="29465" xr:uid="{00000000-0005-0000-0000-0000CDA70000}"/>
    <cellStyle name="Percent 4 2 2 6" xfId="22521" xr:uid="{00000000-0005-0000-0000-0000CEA70000}"/>
    <cellStyle name="Percent 4 2 2 6 2" xfId="34758" xr:uid="{00000000-0005-0000-0000-0000CFA70000}"/>
    <cellStyle name="Percent 4 2 2 7" xfId="24125" xr:uid="{00000000-0005-0000-0000-0000D0A70000}"/>
    <cellStyle name="Percent 4 2 2 7 2" xfId="45952" xr:uid="{00000000-0005-0000-0000-0000D1A70000}"/>
    <cellStyle name="Percent 4 2 2 8" xfId="45953" xr:uid="{00000000-0005-0000-0000-0000D2A70000}"/>
    <cellStyle name="Percent 4 2 3" xfId="10221" xr:uid="{00000000-0005-0000-0000-0000D3A70000}"/>
    <cellStyle name="Percent 4 2 3 2" xfId="13589" xr:uid="{00000000-0005-0000-0000-0000D4A70000}"/>
    <cellStyle name="Percent 4 2 3 2 2" xfId="19888" xr:uid="{00000000-0005-0000-0000-0000D5A70000}"/>
    <cellStyle name="Percent 4 2 3 2 2 2" xfId="32158" xr:uid="{00000000-0005-0000-0000-0000D6A70000}"/>
    <cellStyle name="Percent 4 2 3 2 3" xfId="26783" xr:uid="{00000000-0005-0000-0000-0000D7A70000}"/>
    <cellStyle name="Percent 4 2 3 2 3 2" xfId="45954" xr:uid="{00000000-0005-0000-0000-0000D8A70000}"/>
    <cellStyle name="Percent 4 2 3 2 4" xfId="45955" xr:uid="{00000000-0005-0000-0000-0000D9A70000}"/>
    <cellStyle name="Percent 4 2 3 3" xfId="14936" xr:uid="{00000000-0005-0000-0000-0000DAA70000}"/>
    <cellStyle name="Percent 4 2 3 3 2" xfId="21185" xr:uid="{00000000-0005-0000-0000-0000DBA70000}"/>
    <cellStyle name="Percent 4 2 3 3 2 2" xfId="33449" xr:uid="{00000000-0005-0000-0000-0000DCA70000}"/>
    <cellStyle name="Percent 4 2 3 3 3" xfId="28087" xr:uid="{00000000-0005-0000-0000-0000DDA70000}"/>
    <cellStyle name="Percent 4 2 3 4" xfId="16832" xr:uid="{00000000-0005-0000-0000-0000DEA70000}"/>
    <cellStyle name="Percent 4 2 3 4 2" xfId="29467" xr:uid="{00000000-0005-0000-0000-0000DFA70000}"/>
    <cellStyle name="Percent 4 2 3 5" xfId="22523" xr:uid="{00000000-0005-0000-0000-0000E0A70000}"/>
    <cellStyle name="Percent 4 2 3 5 2" xfId="34760" xr:uid="{00000000-0005-0000-0000-0000E1A70000}"/>
    <cellStyle name="Percent 4 2 3 6" xfId="24124" xr:uid="{00000000-0005-0000-0000-0000E2A70000}"/>
    <cellStyle name="Percent 4 2 3 6 2" xfId="45956" xr:uid="{00000000-0005-0000-0000-0000E3A70000}"/>
    <cellStyle name="Percent 4 2 3 7" xfId="45957" xr:uid="{00000000-0005-0000-0000-0000E4A70000}"/>
    <cellStyle name="Percent 4 2 4" xfId="11331" xr:uid="{00000000-0005-0000-0000-0000E5A70000}"/>
    <cellStyle name="Percent 4 2 4 2" xfId="18394" xr:uid="{00000000-0005-0000-0000-0000E6A70000}"/>
    <cellStyle name="Percent 4 2 4 2 2" xfId="30672" xr:uid="{00000000-0005-0000-0000-0000E7A70000}"/>
    <cellStyle name="Percent 4 2 4 2 2 2" xfId="45958" xr:uid="{00000000-0005-0000-0000-0000E8A70000}"/>
    <cellStyle name="Percent 4 2 4 2 3" xfId="45959" xr:uid="{00000000-0005-0000-0000-0000E9A70000}"/>
    <cellStyle name="Percent 4 2 4 3" xfId="25184" xr:uid="{00000000-0005-0000-0000-0000EAA70000}"/>
    <cellStyle name="Percent 4 2 4 3 2" xfId="45960" xr:uid="{00000000-0005-0000-0000-0000EBA70000}"/>
    <cellStyle name="Percent 4 2 4 4" xfId="45961" xr:uid="{00000000-0005-0000-0000-0000ECA70000}"/>
    <cellStyle name="Percent 4 2 5" xfId="13586" xr:uid="{00000000-0005-0000-0000-0000EDA70000}"/>
    <cellStyle name="Percent 4 2 5 2" xfId="19885" xr:uid="{00000000-0005-0000-0000-0000EEA70000}"/>
    <cellStyle name="Percent 4 2 5 2 2" xfId="32155" xr:uid="{00000000-0005-0000-0000-0000EFA70000}"/>
    <cellStyle name="Percent 4 2 5 3" xfId="26780" xr:uid="{00000000-0005-0000-0000-0000F0A70000}"/>
    <cellStyle name="Percent 4 2 6" xfId="14933" xr:uid="{00000000-0005-0000-0000-0000F1A70000}"/>
    <cellStyle name="Percent 4 2 6 2" xfId="21182" xr:uid="{00000000-0005-0000-0000-0000F2A70000}"/>
    <cellStyle name="Percent 4 2 6 2 2" xfId="33446" xr:uid="{00000000-0005-0000-0000-0000F3A70000}"/>
    <cellStyle name="Percent 4 2 6 3" xfId="28084" xr:uid="{00000000-0005-0000-0000-0000F4A70000}"/>
    <cellStyle name="Percent 4 2 7" xfId="17085" xr:uid="{00000000-0005-0000-0000-0000F5A70000}"/>
    <cellStyle name="Percent 4 2 8" xfId="16829" xr:uid="{00000000-0005-0000-0000-0000F6A70000}"/>
    <cellStyle name="Percent 4 2 8 2" xfId="29464" xr:uid="{00000000-0005-0000-0000-0000F7A70000}"/>
    <cellStyle name="Percent 4 2 9" xfId="22520" xr:uid="{00000000-0005-0000-0000-0000F8A70000}"/>
    <cellStyle name="Percent 4 2 9 2" xfId="34757" xr:uid="{00000000-0005-0000-0000-0000F9A70000}"/>
    <cellStyle name="Percent 4 3" xfId="10220" xr:uid="{00000000-0005-0000-0000-0000FAA70000}"/>
    <cellStyle name="Percent 4 3 2" xfId="10219" xr:uid="{00000000-0005-0000-0000-0000FBA70000}"/>
    <cellStyle name="Percent 4 3 2 2" xfId="13591" xr:uid="{00000000-0005-0000-0000-0000FCA70000}"/>
    <cellStyle name="Percent 4 3 2 2 2" xfId="19890" xr:uid="{00000000-0005-0000-0000-0000FDA70000}"/>
    <cellStyle name="Percent 4 3 2 2 2 2" xfId="32160" xr:uid="{00000000-0005-0000-0000-0000FEA70000}"/>
    <cellStyle name="Percent 4 3 2 2 3" xfId="26785" xr:uid="{00000000-0005-0000-0000-0000FFA70000}"/>
    <cellStyle name="Percent 4 3 2 2 3 2" xfId="45962" xr:uid="{00000000-0005-0000-0000-000000A80000}"/>
    <cellStyle name="Percent 4 3 2 2 4" xfId="45963" xr:uid="{00000000-0005-0000-0000-000001A80000}"/>
    <cellStyle name="Percent 4 3 2 3" xfId="14938" xr:uid="{00000000-0005-0000-0000-000002A80000}"/>
    <cellStyle name="Percent 4 3 2 3 2" xfId="21187" xr:uid="{00000000-0005-0000-0000-000003A80000}"/>
    <cellStyle name="Percent 4 3 2 3 2 2" xfId="33451" xr:uid="{00000000-0005-0000-0000-000004A80000}"/>
    <cellStyle name="Percent 4 3 2 3 3" xfId="28089" xr:uid="{00000000-0005-0000-0000-000005A80000}"/>
    <cellStyle name="Percent 4 3 2 4" xfId="16834" xr:uid="{00000000-0005-0000-0000-000006A80000}"/>
    <cellStyle name="Percent 4 3 2 4 2" xfId="29469" xr:uid="{00000000-0005-0000-0000-000007A80000}"/>
    <cellStyle name="Percent 4 3 2 5" xfId="22525" xr:uid="{00000000-0005-0000-0000-000008A80000}"/>
    <cellStyle name="Percent 4 3 2 5 2" xfId="34762" xr:uid="{00000000-0005-0000-0000-000009A80000}"/>
    <cellStyle name="Percent 4 3 2 6" xfId="24122" xr:uid="{00000000-0005-0000-0000-00000AA80000}"/>
    <cellStyle name="Percent 4 3 2 6 2" xfId="45964" xr:uid="{00000000-0005-0000-0000-00000BA80000}"/>
    <cellStyle name="Percent 4 3 2 7" xfId="45965" xr:uid="{00000000-0005-0000-0000-00000CA80000}"/>
    <cellStyle name="Percent 4 3 3" xfId="13590" xr:uid="{00000000-0005-0000-0000-00000DA80000}"/>
    <cellStyle name="Percent 4 3 3 2" xfId="19889" xr:uid="{00000000-0005-0000-0000-00000EA80000}"/>
    <cellStyle name="Percent 4 3 3 2 2" xfId="32159" xr:uid="{00000000-0005-0000-0000-00000FA80000}"/>
    <cellStyle name="Percent 4 3 3 3" xfId="26784" xr:uid="{00000000-0005-0000-0000-000010A80000}"/>
    <cellStyle name="Percent 4 3 3 3 2" xfId="45966" xr:uid="{00000000-0005-0000-0000-000011A80000}"/>
    <cellStyle name="Percent 4 3 3 4" xfId="45967" xr:uid="{00000000-0005-0000-0000-000012A80000}"/>
    <cellStyle name="Percent 4 3 4" xfId="14937" xr:uid="{00000000-0005-0000-0000-000013A80000}"/>
    <cellStyle name="Percent 4 3 4 2" xfId="21186" xr:uid="{00000000-0005-0000-0000-000014A80000}"/>
    <cellStyle name="Percent 4 3 4 2 2" xfId="33450" xr:uid="{00000000-0005-0000-0000-000015A80000}"/>
    <cellStyle name="Percent 4 3 4 3" xfId="28088" xr:uid="{00000000-0005-0000-0000-000016A80000}"/>
    <cellStyle name="Percent 4 3 5" xfId="16833" xr:uid="{00000000-0005-0000-0000-000017A80000}"/>
    <cellStyle name="Percent 4 3 5 2" xfId="29468" xr:uid="{00000000-0005-0000-0000-000018A80000}"/>
    <cellStyle name="Percent 4 3 6" xfId="22524" xr:uid="{00000000-0005-0000-0000-000019A80000}"/>
    <cellStyle name="Percent 4 3 6 2" xfId="34761" xr:uid="{00000000-0005-0000-0000-00001AA80000}"/>
    <cellStyle name="Percent 4 3 7" xfId="24123" xr:uid="{00000000-0005-0000-0000-00001BA80000}"/>
    <cellStyle name="Percent 4 3 7 2" xfId="45968" xr:uid="{00000000-0005-0000-0000-00001CA80000}"/>
    <cellStyle name="Percent 4 3 8" xfId="45969" xr:uid="{00000000-0005-0000-0000-00001DA80000}"/>
    <cellStyle name="Percent 4 4" xfId="11329" xr:uid="{00000000-0005-0000-0000-00001EA80000}"/>
    <cellStyle name="Percent 4 4 2" xfId="13592" xr:uid="{00000000-0005-0000-0000-00001FA80000}"/>
    <cellStyle name="Percent 4 4 2 2" xfId="19891" xr:uid="{00000000-0005-0000-0000-000020A80000}"/>
    <cellStyle name="Percent 4 4 2 2 2" xfId="32161" xr:uid="{00000000-0005-0000-0000-000021A80000}"/>
    <cellStyle name="Percent 4 4 2 3" xfId="26786" xr:uid="{00000000-0005-0000-0000-000022A80000}"/>
    <cellStyle name="Percent 4 4 2 3 2" xfId="45970" xr:uid="{00000000-0005-0000-0000-000023A80000}"/>
    <cellStyle name="Percent 4 4 2 4" xfId="45971" xr:uid="{00000000-0005-0000-0000-000024A80000}"/>
    <cellStyle name="Percent 4 4 3" xfId="14939" xr:uid="{00000000-0005-0000-0000-000025A80000}"/>
    <cellStyle name="Percent 4 4 3 2" xfId="21188" xr:uid="{00000000-0005-0000-0000-000026A80000}"/>
    <cellStyle name="Percent 4 4 3 2 2" xfId="33452" xr:uid="{00000000-0005-0000-0000-000027A80000}"/>
    <cellStyle name="Percent 4 4 3 3" xfId="28090" xr:uid="{00000000-0005-0000-0000-000028A80000}"/>
    <cellStyle name="Percent 4 4 4" xfId="16835" xr:uid="{00000000-0005-0000-0000-000029A80000}"/>
    <cellStyle name="Percent 4 4 4 2" xfId="29470" xr:uid="{00000000-0005-0000-0000-00002AA80000}"/>
    <cellStyle name="Percent 4 4 5" xfId="22526" xr:uid="{00000000-0005-0000-0000-00002BA80000}"/>
    <cellStyle name="Percent 4 4 5 2" xfId="34763" xr:uid="{00000000-0005-0000-0000-00002CA80000}"/>
    <cellStyle name="Percent 4 4 6" xfId="25182" xr:uid="{00000000-0005-0000-0000-00002DA80000}"/>
    <cellStyle name="Percent 4 4 6 2" xfId="45972" xr:uid="{00000000-0005-0000-0000-00002EA80000}"/>
    <cellStyle name="Percent 4 4 7" xfId="45973" xr:uid="{00000000-0005-0000-0000-00002FA80000}"/>
    <cellStyle name="Percent 4 5" xfId="10223" xr:uid="{00000000-0005-0000-0000-000030A80000}"/>
    <cellStyle name="Percent 4 5 2" xfId="16828" xr:uid="{00000000-0005-0000-0000-000031A80000}"/>
    <cellStyle name="Percent 4 5 2 2" xfId="29463" xr:uid="{00000000-0005-0000-0000-000032A80000}"/>
    <cellStyle name="Percent 4 5 2 2 2" xfId="45974" xr:uid="{00000000-0005-0000-0000-000033A80000}"/>
    <cellStyle name="Percent 4 5 2 3" xfId="45975" xr:uid="{00000000-0005-0000-0000-000034A80000}"/>
    <cellStyle name="Percent 4 5 3" xfId="24126" xr:uid="{00000000-0005-0000-0000-000035A80000}"/>
    <cellStyle name="Percent 4 5 3 2" xfId="45976" xr:uid="{00000000-0005-0000-0000-000036A80000}"/>
    <cellStyle name="Percent 4 5 4" xfId="45977" xr:uid="{00000000-0005-0000-0000-000037A80000}"/>
    <cellStyle name="Percent 4 6" xfId="13585" xr:uid="{00000000-0005-0000-0000-000038A80000}"/>
    <cellStyle name="Percent 4 6 2" xfId="19884" xr:uid="{00000000-0005-0000-0000-000039A80000}"/>
    <cellStyle name="Percent 4 6 2 2" xfId="32154" xr:uid="{00000000-0005-0000-0000-00003AA80000}"/>
    <cellStyle name="Percent 4 6 3" xfId="26779" xr:uid="{00000000-0005-0000-0000-00003BA80000}"/>
    <cellStyle name="Percent 4 7" xfId="14932" xr:uid="{00000000-0005-0000-0000-00003CA80000}"/>
    <cellStyle name="Percent 4 7 2" xfId="21181" xr:uid="{00000000-0005-0000-0000-00003DA80000}"/>
    <cellStyle name="Percent 4 7 2 2" xfId="33445" xr:uid="{00000000-0005-0000-0000-00003EA80000}"/>
    <cellStyle name="Percent 4 7 3" xfId="28083" xr:uid="{00000000-0005-0000-0000-00003FA80000}"/>
    <cellStyle name="Percent 4 8" xfId="22519" xr:uid="{00000000-0005-0000-0000-000040A80000}"/>
    <cellStyle name="Percent 4 8 2" xfId="34756" xr:uid="{00000000-0005-0000-0000-000041A80000}"/>
    <cellStyle name="Percent 40" xfId="3174" xr:uid="{00000000-0005-0000-0000-000042A80000}"/>
    <cellStyle name="Percent 40 2" xfId="5288" xr:uid="{00000000-0005-0000-0000-000043A80000}"/>
    <cellStyle name="Percent 41" xfId="3176" xr:uid="{00000000-0005-0000-0000-000044A80000}"/>
    <cellStyle name="Percent 41 2" xfId="5289" xr:uid="{00000000-0005-0000-0000-000045A80000}"/>
    <cellStyle name="Percent 42" xfId="3178" xr:uid="{00000000-0005-0000-0000-000046A80000}"/>
    <cellStyle name="Percent 42 2" xfId="5290" xr:uid="{00000000-0005-0000-0000-000047A80000}"/>
    <cellStyle name="Percent 43" xfId="3180" xr:uid="{00000000-0005-0000-0000-000048A80000}"/>
    <cellStyle name="Percent 43 2" xfId="5291" xr:uid="{00000000-0005-0000-0000-000049A80000}"/>
    <cellStyle name="Percent 43 2 2" xfId="11465" xr:uid="{00000000-0005-0000-0000-00004AA80000}"/>
    <cellStyle name="Percent 43 2 2 2" xfId="18421" xr:uid="{00000000-0005-0000-0000-00004BA80000}"/>
    <cellStyle name="Percent 43 2 2 2 2" xfId="30699" xr:uid="{00000000-0005-0000-0000-00004CA80000}"/>
    <cellStyle name="Percent 43 2 2 3" xfId="25318" xr:uid="{00000000-0005-0000-0000-00004DA80000}"/>
    <cellStyle name="Percent 43 2 2 3 2" xfId="45978" xr:uid="{00000000-0005-0000-0000-00004EA80000}"/>
    <cellStyle name="Percent 43 2 2 4" xfId="45979" xr:uid="{00000000-0005-0000-0000-00004FA80000}"/>
    <cellStyle name="Percent 43 2 3" xfId="17402" xr:uid="{00000000-0005-0000-0000-000050A80000}"/>
    <cellStyle name="Percent 43 2 3 2" xfId="29717" xr:uid="{00000000-0005-0000-0000-000051A80000}"/>
    <cellStyle name="Percent 43 2 4" xfId="23178" xr:uid="{00000000-0005-0000-0000-000052A80000}"/>
    <cellStyle name="Percent 43 2 4 2" xfId="45980" xr:uid="{00000000-0005-0000-0000-000053A80000}"/>
    <cellStyle name="Percent 43 2 5" xfId="45981" xr:uid="{00000000-0005-0000-0000-000054A80000}"/>
    <cellStyle name="Percent 43 3" xfId="5869" xr:uid="{00000000-0005-0000-0000-000055A80000}"/>
    <cellStyle name="Percent 43 3 2" xfId="11928" xr:uid="{00000000-0005-0000-0000-000056A80000}"/>
    <cellStyle name="Percent 43 3 2 2" xfId="18591" xr:uid="{00000000-0005-0000-0000-000057A80000}"/>
    <cellStyle name="Percent 43 3 2 2 2" xfId="30869" xr:uid="{00000000-0005-0000-0000-000058A80000}"/>
    <cellStyle name="Percent 43 3 2 3" xfId="25488" xr:uid="{00000000-0005-0000-0000-000059A80000}"/>
    <cellStyle name="Percent 43 3 2 3 2" xfId="45982" xr:uid="{00000000-0005-0000-0000-00005AA80000}"/>
    <cellStyle name="Percent 43 3 2 4" xfId="45983" xr:uid="{00000000-0005-0000-0000-00005BA80000}"/>
    <cellStyle name="Percent 43 3 3" xfId="17579" xr:uid="{00000000-0005-0000-0000-00005CA80000}"/>
    <cellStyle name="Percent 43 3 3 2" xfId="29893" xr:uid="{00000000-0005-0000-0000-00005DA80000}"/>
    <cellStyle name="Percent 43 3 4" xfId="23355" xr:uid="{00000000-0005-0000-0000-00005EA80000}"/>
    <cellStyle name="Percent 43 3 4 2" xfId="45984" xr:uid="{00000000-0005-0000-0000-00005FA80000}"/>
    <cellStyle name="Percent 43 3 5" xfId="45985" xr:uid="{00000000-0005-0000-0000-000060A80000}"/>
    <cellStyle name="Percent 43 4" xfId="9357" xr:uid="{00000000-0005-0000-0000-000061A80000}"/>
    <cellStyle name="Percent 43 4 2" xfId="12286" xr:uid="{00000000-0005-0000-0000-000062A80000}"/>
    <cellStyle name="Percent 43 4 2 2" xfId="18619" xr:uid="{00000000-0005-0000-0000-000063A80000}"/>
    <cellStyle name="Percent 43 4 2 2 2" xfId="30897" xr:uid="{00000000-0005-0000-0000-000064A80000}"/>
    <cellStyle name="Percent 43 4 2 3" xfId="25516" xr:uid="{00000000-0005-0000-0000-000065A80000}"/>
    <cellStyle name="Percent 43 4 3" xfId="17631" xr:uid="{00000000-0005-0000-0000-000066A80000}"/>
    <cellStyle name="Percent 43 4 3 2" xfId="29941" xr:uid="{00000000-0005-0000-0000-000067A80000}"/>
    <cellStyle name="Percent 43 4 4" xfId="23413" xr:uid="{00000000-0005-0000-0000-000068A80000}"/>
    <cellStyle name="Percent 43 4 4 2" xfId="45986" xr:uid="{00000000-0005-0000-0000-000069A80000}"/>
    <cellStyle name="Percent 43 4 5" xfId="45987" xr:uid="{00000000-0005-0000-0000-00006AA80000}"/>
    <cellStyle name="Percent 43 5" xfId="9617" xr:uid="{00000000-0005-0000-0000-00006BA80000}"/>
    <cellStyle name="Percent 43 5 2" xfId="17831" xr:uid="{00000000-0005-0000-0000-00006CA80000}"/>
    <cellStyle name="Percent 43 5 2 2" xfId="30137" xr:uid="{00000000-0005-0000-0000-00006DA80000}"/>
    <cellStyle name="Percent 43 5 3" xfId="23630" xr:uid="{00000000-0005-0000-0000-00006EA80000}"/>
    <cellStyle name="Percent 43 6" xfId="17375" xr:uid="{00000000-0005-0000-0000-00006FA80000}"/>
    <cellStyle name="Percent 43 6 2" xfId="29694" xr:uid="{00000000-0005-0000-0000-000070A80000}"/>
    <cellStyle name="Percent 43 7" xfId="22742" xr:uid="{00000000-0005-0000-0000-000071A80000}"/>
    <cellStyle name="Percent 43 7 2" xfId="45988" xr:uid="{00000000-0005-0000-0000-000072A80000}"/>
    <cellStyle name="Percent 43 8" xfId="45989" xr:uid="{00000000-0005-0000-0000-000073A80000}"/>
    <cellStyle name="Percent 44" xfId="3183" xr:uid="{00000000-0005-0000-0000-000074A80000}"/>
    <cellStyle name="Percent 44 2" xfId="5292" xr:uid="{00000000-0005-0000-0000-000075A80000}"/>
    <cellStyle name="Percent 45" xfId="3186" xr:uid="{00000000-0005-0000-0000-000076A80000}"/>
    <cellStyle name="Percent 45 2" xfId="5293" xr:uid="{00000000-0005-0000-0000-000077A80000}"/>
    <cellStyle name="Percent 46" xfId="3189" xr:uid="{00000000-0005-0000-0000-000078A80000}"/>
    <cellStyle name="Percent 46 2" xfId="5294" xr:uid="{00000000-0005-0000-0000-000079A80000}"/>
    <cellStyle name="Percent 47" xfId="3192" xr:uid="{00000000-0005-0000-0000-00007AA80000}"/>
    <cellStyle name="Percent 47 2" xfId="5295" xr:uid="{00000000-0005-0000-0000-00007BA80000}"/>
    <cellStyle name="Percent 48" xfId="3196" xr:uid="{00000000-0005-0000-0000-00007CA80000}"/>
    <cellStyle name="Percent 48 2" xfId="5296" xr:uid="{00000000-0005-0000-0000-00007DA80000}"/>
    <cellStyle name="Percent 49" xfId="3198" xr:uid="{00000000-0005-0000-0000-00007EA80000}"/>
    <cellStyle name="Percent 49 2" xfId="5297" xr:uid="{00000000-0005-0000-0000-00007FA80000}"/>
    <cellStyle name="Percent 5" xfId="318" xr:uid="{00000000-0005-0000-0000-000080A80000}"/>
    <cellStyle name="Percent 5 2" xfId="654" xr:uid="{00000000-0005-0000-0000-000081A80000}"/>
    <cellStyle name="Percent 5 2 2" xfId="35169" xr:uid="{00000000-0005-0000-0000-000082A80000}"/>
    <cellStyle name="Percent 5 2 2 2" xfId="45990" xr:uid="{00000000-0005-0000-0000-000083A80000}"/>
    <cellStyle name="Percent 5 2 3" xfId="34991" xr:uid="{00000000-0005-0000-0000-000084A80000}"/>
    <cellStyle name="Percent 5 3" xfId="34992" xr:uid="{00000000-0005-0000-0000-000085A80000}"/>
    <cellStyle name="Percent 5 3 2" xfId="35170" xr:uid="{00000000-0005-0000-0000-000086A80000}"/>
    <cellStyle name="Percent 5 3 2 2" xfId="45991" xr:uid="{00000000-0005-0000-0000-000087A80000}"/>
    <cellStyle name="Percent 5 3 3" xfId="45992" xr:uid="{00000000-0005-0000-0000-000088A80000}"/>
    <cellStyle name="Percent 5 3 3 2" xfId="45993" xr:uid="{00000000-0005-0000-0000-000089A80000}"/>
    <cellStyle name="Percent 5 3 4" xfId="45994" xr:uid="{00000000-0005-0000-0000-00008AA80000}"/>
    <cellStyle name="Percent 5 4" xfId="35168" xr:uid="{00000000-0005-0000-0000-00008BA80000}"/>
    <cellStyle name="Percent 50" xfId="3200" xr:uid="{00000000-0005-0000-0000-00008CA80000}"/>
    <cellStyle name="Percent 50 2" xfId="5298" xr:uid="{00000000-0005-0000-0000-00008DA80000}"/>
    <cellStyle name="Percent 51" xfId="3203" xr:uid="{00000000-0005-0000-0000-00008EA80000}"/>
    <cellStyle name="Percent 51 2" xfId="5299" xr:uid="{00000000-0005-0000-0000-00008FA80000}"/>
    <cellStyle name="Percent 52" xfId="3205" xr:uid="{00000000-0005-0000-0000-000090A80000}"/>
    <cellStyle name="Percent 52 2" xfId="5300" xr:uid="{00000000-0005-0000-0000-000091A80000}"/>
    <cellStyle name="Percent 53" xfId="3207" xr:uid="{00000000-0005-0000-0000-000092A80000}"/>
    <cellStyle name="Percent 53 2" xfId="5301" xr:uid="{00000000-0005-0000-0000-000093A80000}"/>
    <cellStyle name="Percent 54" xfId="3209" xr:uid="{00000000-0005-0000-0000-000094A80000}"/>
    <cellStyle name="Percent 54 2" xfId="5302" xr:uid="{00000000-0005-0000-0000-000095A80000}"/>
    <cellStyle name="Percent 55" xfId="3211" xr:uid="{00000000-0005-0000-0000-000096A80000}"/>
    <cellStyle name="Percent 55 2" xfId="5303" xr:uid="{00000000-0005-0000-0000-000097A80000}"/>
    <cellStyle name="Percent 56" xfId="3213" xr:uid="{00000000-0005-0000-0000-000098A80000}"/>
    <cellStyle name="Percent 56 2" xfId="5304" xr:uid="{00000000-0005-0000-0000-000099A80000}"/>
    <cellStyle name="Percent 57" xfId="3216" xr:uid="{00000000-0005-0000-0000-00009AA80000}"/>
    <cellStyle name="Percent 57 2" xfId="5305" xr:uid="{00000000-0005-0000-0000-00009BA80000}"/>
    <cellStyle name="Percent 57 3" xfId="11089" xr:uid="{00000000-0005-0000-0000-00009CA80000}"/>
    <cellStyle name="Percent 58" xfId="5399" xr:uid="{00000000-0005-0000-0000-00009DA80000}"/>
    <cellStyle name="Percent 58 2" xfId="11091" xr:uid="{00000000-0005-0000-0000-00009EA80000}"/>
    <cellStyle name="Percent 59" xfId="5402" xr:uid="{00000000-0005-0000-0000-00009FA80000}"/>
    <cellStyle name="Percent 59 2" xfId="11093" xr:uid="{00000000-0005-0000-0000-0000A0A80000}"/>
    <cellStyle name="Percent 6" xfId="319" xr:uid="{00000000-0005-0000-0000-0000A1A80000}"/>
    <cellStyle name="Percent 6 2" xfId="652" xr:uid="{00000000-0005-0000-0000-0000A2A80000}"/>
    <cellStyle name="Percent 6 2 2" xfId="10217" xr:uid="{00000000-0005-0000-0000-0000A3A80000}"/>
    <cellStyle name="Percent 6 2 2 2" xfId="13595" xr:uid="{00000000-0005-0000-0000-0000A4A80000}"/>
    <cellStyle name="Percent 6 2 2 2 2" xfId="19894" xr:uid="{00000000-0005-0000-0000-0000A5A80000}"/>
    <cellStyle name="Percent 6 2 2 2 2 2" xfId="32164" xr:uid="{00000000-0005-0000-0000-0000A6A80000}"/>
    <cellStyle name="Percent 6 2 2 2 3" xfId="26789" xr:uid="{00000000-0005-0000-0000-0000A7A80000}"/>
    <cellStyle name="Percent 6 2 2 2 3 2" xfId="45995" xr:uid="{00000000-0005-0000-0000-0000A8A80000}"/>
    <cellStyle name="Percent 6 2 2 2 4" xfId="45996" xr:uid="{00000000-0005-0000-0000-0000A9A80000}"/>
    <cellStyle name="Percent 6 2 2 3" xfId="14942" xr:uid="{00000000-0005-0000-0000-0000AAA80000}"/>
    <cellStyle name="Percent 6 2 2 3 2" xfId="21191" xr:uid="{00000000-0005-0000-0000-0000ABA80000}"/>
    <cellStyle name="Percent 6 2 2 3 2 2" xfId="33455" xr:uid="{00000000-0005-0000-0000-0000ACA80000}"/>
    <cellStyle name="Percent 6 2 2 3 3" xfId="28093" xr:uid="{00000000-0005-0000-0000-0000ADA80000}"/>
    <cellStyle name="Percent 6 2 2 4" xfId="16838" xr:uid="{00000000-0005-0000-0000-0000AEA80000}"/>
    <cellStyle name="Percent 6 2 2 4 2" xfId="29473" xr:uid="{00000000-0005-0000-0000-0000AFA80000}"/>
    <cellStyle name="Percent 6 2 2 5" xfId="22529" xr:uid="{00000000-0005-0000-0000-0000B0A80000}"/>
    <cellStyle name="Percent 6 2 2 5 2" xfId="34766" xr:uid="{00000000-0005-0000-0000-0000B1A80000}"/>
    <cellStyle name="Percent 6 2 2 6" xfId="24120" xr:uid="{00000000-0005-0000-0000-0000B2A80000}"/>
    <cellStyle name="Percent 6 2 2 6 2" xfId="45997" xr:uid="{00000000-0005-0000-0000-0000B3A80000}"/>
    <cellStyle name="Percent 6 2 2 7" xfId="35172" xr:uid="{00000000-0005-0000-0000-0000B4A80000}"/>
    <cellStyle name="Percent 6 2 3" xfId="10218" xr:uid="{00000000-0005-0000-0000-0000B5A80000}"/>
    <cellStyle name="Percent 6 2 3 2" xfId="18121" xr:uid="{00000000-0005-0000-0000-0000B6A80000}"/>
    <cellStyle name="Percent 6 2 3 2 2" xfId="30404" xr:uid="{00000000-0005-0000-0000-0000B7A80000}"/>
    <cellStyle name="Percent 6 2 3 2 2 2" xfId="45998" xr:uid="{00000000-0005-0000-0000-0000B8A80000}"/>
    <cellStyle name="Percent 6 2 3 2 3" xfId="45999" xr:uid="{00000000-0005-0000-0000-0000B9A80000}"/>
    <cellStyle name="Percent 6 2 3 3" xfId="24121" xr:uid="{00000000-0005-0000-0000-0000BAA80000}"/>
    <cellStyle name="Percent 6 2 3 3 2" xfId="46000" xr:uid="{00000000-0005-0000-0000-0000BBA80000}"/>
    <cellStyle name="Percent 6 2 3 4" xfId="46001" xr:uid="{00000000-0005-0000-0000-0000BCA80000}"/>
    <cellStyle name="Percent 6 2 4" xfId="13594" xr:uid="{00000000-0005-0000-0000-0000BDA80000}"/>
    <cellStyle name="Percent 6 2 4 2" xfId="19893" xr:uid="{00000000-0005-0000-0000-0000BEA80000}"/>
    <cellStyle name="Percent 6 2 4 2 2" xfId="32163" xr:uid="{00000000-0005-0000-0000-0000BFA80000}"/>
    <cellStyle name="Percent 6 2 4 3" xfId="26788" xr:uid="{00000000-0005-0000-0000-0000C0A80000}"/>
    <cellStyle name="Percent 6 2 5" xfId="14941" xr:uid="{00000000-0005-0000-0000-0000C1A80000}"/>
    <cellStyle name="Percent 6 2 5 2" xfId="21190" xr:uid="{00000000-0005-0000-0000-0000C2A80000}"/>
    <cellStyle name="Percent 6 2 5 2 2" xfId="33454" xr:uid="{00000000-0005-0000-0000-0000C3A80000}"/>
    <cellStyle name="Percent 6 2 5 3" xfId="28092" xr:uid="{00000000-0005-0000-0000-0000C4A80000}"/>
    <cellStyle name="Percent 6 2 6" xfId="17084" xr:uid="{00000000-0005-0000-0000-0000C5A80000}"/>
    <cellStyle name="Percent 6 2 7" xfId="16837" xr:uid="{00000000-0005-0000-0000-0000C6A80000}"/>
    <cellStyle name="Percent 6 2 7 2" xfId="29472" xr:uid="{00000000-0005-0000-0000-0000C7A80000}"/>
    <cellStyle name="Percent 6 2 8" xfId="22528" xr:uid="{00000000-0005-0000-0000-0000C8A80000}"/>
    <cellStyle name="Percent 6 2 8 2" xfId="34765" xr:uid="{00000000-0005-0000-0000-0000C9A80000}"/>
    <cellStyle name="Percent 6 2 9" xfId="34993" xr:uid="{00000000-0005-0000-0000-0000CAA80000}"/>
    <cellStyle name="Percent 6 2 9 2" xfId="46002" xr:uid="{00000000-0005-0000-0000-0000CBA80000}"/>
    <cellStyle name="Percent 6 3" xfId="10216" xr:uid="{00000000-0005-0000-0000-0000CCA80000}"/>
    <cellStyle name="Percent 6 3 2" xfId="35173" xr:uid="{00000000-0005-0000-0000-0000CDA80000}"/>
    <cellStyle name="Percent 6 3 2 2" xfId="46003" xr:uid="{00000000-0005-0000-0000-0000CEA80000}"/>
    <cellStyle name="Percent 6 3 3" xfId="34994" xr:uid="{00000000-0005-0000-0000-0000CFA80000}"/>
    <cellStyle name="Percent 6 4" xfId="11327" xr:uid="{00000000-0005-0000-0000-0000D0A80000}"/>
    <cellStyle name="Percent 6 4 2" xfId="13596" xr:uid="{00000000-0005-0000-0000-0000D1A80000}"/>
    <cellStyle name="Percent 6 4 2 2" xfId="19895" xr:uid="{00000000-0005-0000-0000-0000D2A80000}"/>
    <cellStyle name="Percent 6 4 2 2 2" xfId="32165" xr:uid="{00000000-0005-0000-0000-0000D3A80000}"/>
    <cellStyle name="Percent 6 4 2 3" xfId="26790" xr:uid="{00000000-0005-0000-0000-0000D4A80000}"/>
    <cellStyle name="Percent 6 4 2 3 2" xfId="46004" xr:uid="{00000000-0005-0000-0000-0000D5A80000}"/>
    <cellStyle name="Percent 6 4 2 4" xfId="46005" xr:uid="{00000000-0005-0000-0000-0000D6A80000}"/>
    <cellStyle name="Percent 6 4 3" xfId="14943" xr:uid="{00000000-0005-0000-0000-0000D7A80000}"/>
    <cellStyle name="Percent 6 4 3 2" xfId="21192" xr:uid="{00000000-0005-0000-0000-0000D8A80000}"/>
    <cellStyle name="Percent 6 4 3 2 2" xfId="33456" xr:uid="{00000000-0005-0000-0000-0000D9A80000}"/>
    <cellStyle name="Percent 6 4 3 3" xfId="28094" xr:uid="{00000000-0005-0000-0000-0000DAA80000}"/>
    <cellStyle name="Percent 6 4 4" xfId="16839" xr:uid="{00000000-0005-0000-0000-0000DBA80000}"/>
    <cellStyle name="Percent 6 4 4 2" xfId="29474" xr:uid="{00000000-0005-0000-0000-0000DCA80000}"/>
    <cellStyle name="Percent 6 4 5" xfId="22530" xr:uid="{00000000-0005-0000-0000-0000DDA80000}"/>
    <cellStyle name="Percent 6 4 5 2" xfId="34767" xr:uid="{00000000-0005-0000-0000-0000DEA80000}"/>
    <cellStyle name="Percent 6 4 6" xfId="25180" xr:uid="{00000000-0005-0000-0000-0000DFA80000}"/>
    <cellStyle name="Percent 6 4 6 2" xfId="46006" xr:uid="{00000000-0005-0000-0000-0000E0A80000}"/>
    <cellStyle name="Percent 6 4 7" xfId="35171" xr:uid="{00000000-0005-0000-0000-0000E1A80000}"/>
    <cellStyle name="Percent 6 5" xfId="11328" xr:uid="{00000000-0005-0000-0000-0000E2A80000}"/>
    <cellStyle name="Percent 6 5 2" xfId="16836" xr:uid="{00000000-0005-0000-0000-0000E3A80000}"/>
    <cellStyle name="Percent 6 5 2 2" xfId="29471" xr:uid="{00000000-0005-0000-0000-0000E4A80000}"/>
    <cellStyle name="Percent 6 5 2 2 2" xfId="46007" xr:uid="{00000000-0005-0000-0000-0000E5A80000}"/>
    <cellStyle name="Percent 6 5 2 3" xfId="46008" xr:uid="{00000000-0005-0000-0000-0000E6A80000}"/>
    <cellStyle name="Percent 6 5 3" xfId="25181" xr:uid="{00000000-0005-0000-0000-0000E7A80000}"/>
    <cellStyle name="Percent 6 5 3 2" xfId="46009" xr:uid="{00000000-0005-0000-0000-0000E8A80000}"/>
    <cellStyle name="Percent 6 5 4" xfId="46010" xr:uid="{00000000-0005-0000-0000-0000E9A80000}"/>
    <cellStyle name="Percent 6 6" xfId="13593" xr:uid="{00000000-0005-0000-0000-0000EAA80000}"/>
    <cellStyle name="Percent 6 6 2" xfId="19892" xr:uid="{00000000-0005-0000-0000-0000EBA80000}"/>
    <cellStyle name="Percent 6 6 2 2" xfId="32162" xr:uid="{00000000-0005-0000-0000-0000ECA80000}"/>
    <cellStyle name="Percent 6 6 3" xfId="26787" xr:uid="{00000000-0005-0000-0000-0000EDA80000}"/>
    <cellStyle name="Percent 6 7" xfId="14940" xr:uid="{00000000-0005-0000-0000-0000EEA80000}"/>
    <cellStyle name="Percent 6 7 2" xfId="21189" xr:uid="{00000000-0005-0000-0000-0000EFA80000}"/>
    <cellStyle name="Percent 6 7 2 2" xfId="33453" xr:uid="{00000000-0005-0000-0000-0000F0A80000}"/>
    <cellStyle name="Percent 6 7 3" xfId="28091" xr:uid="{00000000-0005-0000-0000-0000F1A80000}"/>
    <cellStyle name="Percent 6 8" xfId="22527" xr:uid="{00000000-0005-0000-0000-0000F2A80000}"/>
    <cellStyle name="Percent 6 8 2" xfId="34764" xr:uid="{00000000-0005-0000-0000-0000F3A80000}"/>
    <cellStyle name="Percent 60" xfId="5404" xr:uid="{00000000-0005-0000-0000-0000F4A80000}"/>
    <cellStyle name="Percent 60 2" xfId="11096" xr:uid="{00000000-0005-0000-0000-0000F5A80000}"/>
    <cellStyle name="Percent 61" xfId="5410" xr:uid="{00000000-0005-0000-0000-0000F6A80000}"/>
    <cellStyle name="Percent 61 2" xfId="11098" xr:uid="{00000000-0005-0000-0000-0000F7A80000}"/>
    <cellStyle name="Percent 62" xfId="5412" xr:uid="{00000000-0005-0000-0000-0000F8A80000}"/>
    <cellStyle name="Percent 62 2" xfId="11101" xr:uid="{00000000-0005-0000-0000-0000F9A80000}"/>
    <cellStyle name="Percent 63" xfId="5414" xr:uid="{00000000-0005-0000-0000-0000FAA80000}"/>
    <cellStyle name="Percent 63 2" xfId="11103" xr:uid="{00000000-0005-0000-0000-0000FBA80000}"/>
    <cellStyle name="Percent 64" xfId="5416" xr:uid="{00000000-0005-0000-0000-0000FCA80000}"/>
    <cellStyle name="Percent 64 2" xfId="11106" xr:uid="{00000000-0005-0000-0000-0000FDA80000}"/>
    <cellStyle name="Percent 65" xfId="5418" xr:uid="{00000000-0005-0000-0000-0000FEA80000}"/>
    <cellStyle name="Percent 65 2" xfId="11109" xr:uid="{00000000-0005-0000-0000-0000FFA80000}"/>
    <cellStyle name="Percent 66" xfId="5420" xr:uid="{00000000-0005-0000-0000-000000A90000}"/>
    <cellStyle name="Percent 66 2" xfId="11483" xr:uid="{00000000-0005-0000-0000-000001A90000}"/>
    <cellStyle name="Percent 67" xfId="5422" xr:uid="{00000000-0005-0000-0000-000002A90000}"/>
    <cellStyle name="Percent 67 2" xfId="11485" xr:uid="{00000000-0005-0000-0000-000003A90000}"/>
    <cellStyle name="Percent 68" xfId="5424" xr:uid="{00000000-0005-0000-0000-000004A90000}"/>
    <cellStyle name="Percent 68 2" xfId="11487" xr:uid="{00000000-0005-0000-0000-000005A90000}"/>
    <cellStyle name="Percent 69" xfId="5426" xr:uid="{00000000-0005-0000-0000-000006A90000}"/>
    <cellStyle name="Percent 69 2" xfId="11490" xr:uid="{00000000-0005-0000-0000-000007A90000}"/>
    <cellStyle name="Percent 7" xfId="320" xr:uid="{00000000-0005-0000-0000-000008A90000}"/>
    <cellStyle name="Percent 7 2" xfId="3079" xr:uid="{00000000-0005-0000-0000-000009A90000}"/>
    <cellStyle name="Percent 7 2 2" xfId="11326" xr:uid="{00000000-0005-0000-0000-00000AA90000}"/>
    <cellStyle name="Percent 7 2 2 2" xfId="18393" xr:uid="{00000000-0005-0000-0000-00000BA90000}"/>
    <cellStyle name="Percent 7 2 2 2 2" xfId="30671" xr:uid="{00000000-0005-0000-0000-00000CA90000}"/>
    <cellStyle name="Percent 7 2 2 2 2 2" xfId="46011" xr:uid="{00000000-0005-0000-0000-00000DA90000}"/>
    <cellStyle name="Percent 7 2 2 2 3" xfId="46012" xr:uid="{00000000-0005-0000-0000-00000EA90000}"/>
    <cellStyle name="Percent 7 2 2 3" xfId="15344" xr:uid="{00000000-0005-0000-0000-00000FA90000}"/>
    <cellStyle name="Percent 7 2 2 4" xfId="25179" xr:uid="{00000000-0005-0000-0000-000010A90000}"/>
    <cellStyle name="Percent 7 2 2 4 2" xfId="46013" xr:uid="{00000000-0005-0000-0000-000011A90000}"/>
    <cellStyle name="Percent 7 2 2 5" xfId="46014" xr:uid="{00000000-0005-0000-0000-000012A90000}"/>
    <cellStyle name="Percent 7 2 3" xfId="13598" xr:uid="{00000000-0005-0000-0000-000013A90000}"/>
    <cellStyle name="Percent 7 2 3 2" xfId="16841" xr:uid="{00000000-0005-0000-0000-000014A90000}"/>
    <cellStyle name="Percent 7 2 3 2 2" xfId="29476" xr:uid="{00000000-0005-0000-0000-000015A90000}"/>
    <cellStyle name="Percent 7 2 3 3" xfId="26792" xr:uid="{00000000-0005-0000-0000-000016A90000}"/>
    <cellStyle name="Percent 7 2 4" xfId="14945" xr:uid="{00000000-0005-0000-0000-000017A90000}"/>
    <cellStyle name="Percent 7 2 4 2" xfId="21194" xr:uid="{00000000-0005-0000-0000-000018A90000}"/>
    <cellStyle name="Percent 7 2 4 2 2" xfId="33458" xr:uid="{00000000-0005-0000-0000-000019A90000}"/>
    <cellStyle name="Percent 7 2 4 3" xfId="28096" xr:uid="{00000000-0005-0000-0000-00001AA90000}"/>
    <cellStyle name="Percent 7 2 5" xfId="17355" xr:uid="{00000000-0005-0000-0000-00001BA90000}"/>
    <cellStyle name="Percent 7 2 6" xfId="15343" xr:uid="{00000000-0005-0000-0000-00001CA90000}"/>
    <cellStyle name="Percent 7 2 7" xfId="22532" xr:uid="{00000000-0005-0000-0000-00001DA90000}"/>
    <cellStyle name="Percent 7 2 7 2" xfId="34769" xr:uid="{00000000-0005-0000-0000-00001EA90000}"/>
    <cellStyle name="Percent 7 3" xfId="10214" xr:uid="{00000000-0005-0000-0000-00001FA90000}"/>
    <cellStyle name="Percent 7 3 2" xfId="16842" xr:uid="{00000000-0005-0000-0000-000020A90000}"/>
    <cellStyle name="Percent 7 3 3" xfId="15345" xr:uid="{00000000-0005-0000-0000-000021A90000}"/>
    <cellStyle name="Percent 7 4" xfId="10215" xr:uid="{00000000-0005-0000-0000-000022A90000}"/>
    <cellStyle name="Percent 7 4 2" xfId="16840" xr:uid="{00000000-0005-0000-0000-000023A90000}"/>
    <cellStyle name="Percent 7 4 2 2" xfId="29475" xr:uid="{00000000-0005-0000-0000-000024A90000}"/>
    <cellStyle name="Percent 7 4 2 2 2" xfId="46015" xr:uid="{00000000-0005-0000-0000-000025A90000}"/>
    <cellStyle name="Percent 7 4 2 3" xfId="46016" xr:uid="{00000000-0005-0000-0000-000026A90000}"/>
    <cellStyle name="Percent 7 4 3" xfId="24119" xr:uid="{00000000-0005-0000-0000-000027A90000}"/>
    <cellStyle name="Percent 7 4 3 2" xfId="46017" xr:uid="{00000000-0005-0000-0000-000028A90000}"/>
    <cellStyle name="Percent 7 4 4" xfId="46018" xr:uid="{00000000-0005-0000-0000-000029A90000}"/>
    <cellStyle name="Percent 7 5" xfId="13597" xr:uid="{00000000-0005-0000-0000-00002AA90000}"/>
    <cellStyle name="Percent 7 5 2" xfId="19896" xr:uid="{00000000-0005-0000-0000-00002BA90000}"/>
    <cellStyle name="Percent 7 5 2 2" xfId="32166" xr:uid="{00000000-0005-0000-0000-00002CA90000}"/>
    <cellStyle name="Percent 7 5 3" xfId="26791" xr:uid="{00000000-0005-0000-0000-00002DA90000}"/>
    <cellStyle name="Percent 7 6" xfId="14944" xr:uid="{00000000-0005-0000-0000-00002EA90000}"/>
    <cellStyle name="Percent 7 6 2" xfId="21193" xr:uid="{00000000-0005-0000-0000-00002FA90000}"/>
    <cellStyle name="Percent 7 6 2 2" xfId="33457" xr:uid="{00000000-0005-0000-0000-000030A90000}"/>
    <cellStyle name="Percent 7 6 3" xfId="28095" xr:uid="{00000000-0005-0000-0000-000031A90000}"/>
    <cellStyle name="Percent 7 7" xfId="15342" xr:uid="{00000000-0005-0000-0000-000032A90000}"/>
    <cellStyle name="Percent 7 8" xfId="22531" xr:uid="{00000000-0005-0000-0000-000033A90000}"/>
    <cellStyle name="Percent 7 8 2" xfId="34768" xr:uid="{00000000-0005-0000-0000-000034A90000}"/>
    <cellStyle name="Percent 70" xfId="5428" xr:uid="{00000000-0005-0000-0000-000035A90000}"/>
    <cellStyle name="Percent 70 2" xfId="11492" xr:uid="{00000000-0005-0000-0000-000036A90000}"/>
    <cellStyle name="Percent 71" xfId="5430" xr:uid="{00000000-0005-0000-0000-000037A90000}"/>
    <cellStyle name="Percent 71 2" xfId="11494" xr:uid="{00000000-0005-0000-0000-000038A90000}"/>
    <cellStyle name="Percent 72" xfId="5432" xr:uid="{00000000-0005-0000-0000-000039A90000}"/>
    <cellStyle name="Percent 72 2" xfId="11498" xr:uid="{00000000-0005-0000-0000-00003AA90000}"/>
    <cellStyle name="Percent 73" xfId="5435" xr:uid="{00000000-0005-0000-0000-00003BA90000}"/>
    <cellStyle name="Percent 73 2" xfId="11500" xr:uid="{00000000-0005-0000-0000-00003CA90000}"/>
    <cellStyle name="Percent 74" xfId="5437" xr:uid="{00000000-0005-0000-0000-00003DA90000}"/>
    <cellStyle name="Percent 74 2" xfId="11502" xr:uid="{00000000-0005-0000-0000-00003EA90000}"/>
    <cellStyle name="Percent 75" xfId="5439" xr:uid="{00000000-0005-0000-0000-00003FA90000}"/>
    <cellStyle name="Percent 75 2" xfId="11505" xr:uid="{00000000-0005-0000-0000-000040A90000}"/>
    <cellStyle name="Percent 76" xfId="5441" xr:uid="{00000000-0005-0000-0000-000041A90000}"/>
    <cellStyle name="Percent 76 2" xfId="11510" xr:uid="{00000000-0005-0000-0000-000042A90000}"/>
    <cellStyle name="Percent 77" xfId="5443" xr:uid="{00000000-0005-0000-0000-000043A90000}"/>
    <cellStyle name="Percent 77 2" xfId="11512" xr:uid="{00000000-0005-0000-0000-000044A90000}"/>
    <cellStyle name="Percent 78" xfId="5445" xr:uid="{00000000-0005-0000-0000-000045A90000}"/>
    <cellStyle name="Percent 78 2" xfId="11514" xr:uid="{00000000-0005-0000-0000-000046A90000}"/>
    <cellStyle name="Percent 79" xfId="5447" xr:uid="{00000000-0005-0000-0000-000047A90000}"/>
    <cellStyle name="Percent 79 2" xfId="11516" xr:uid="{00000000-0005-0000-0000-000048A90000}"/>
    <cellStyle name="Percent 8" xfId="321" xr:uid="{00000000-0005-0000-0000-000049A90000}"/>
    <cellStyle name="Percent 8 2" xfId="3080" xr:uid="{00000000-0005-0000-0000-00004AA90000}"/>
    <cellStyle name="Percent 80" xfId="5449" xr:uid="{00000000-0005-0000-0000-00004BA90000}"/>
    <cellStyle name="Percent 80 2" xfId="11518" xr:uid="{00000000-0005-0000-0000-00004CA90000}"/>
    <cellStyle name="Percent 81" xfId="5451" xr:uid="{00000000-0005-0000-0000-00004DA90000}"/>
    <cellStyle name="Percent 81 2" xfId="11520" xr:uid="{00000000-0005-0000-0000-00004EA90000}"/>
    <cellStyle name="Percent 82" xfId="5453" xr:uid="{00000000-0005-0000-0000-00004FA90000}"/>
    <cellStyle name="Percent 82 2" xfId="11522" xr:uid="{00000000-0005-0000-0000-000050A90000}"/>
    <cellStyle name="Percent 83" xfId="5456" xr:uid="{00000000-0005-0000-0000-000051A90000}"/>
    <cellStyle name="Percent 83 2" xfId="11524" xr:uid="{00000000-0005-0000-0000-000052A90000}"/>
    <cellStyle name="Percent 84" xfId="5458" xr:uid="{00000000-0005-0000-0000-000053A90000}"/>
    <cellStyle name="Percent 84 2" xfId="11526" xr:uid="{00000000-0005-0000-0000-000054A90000}"/>
    <cellStyle name="Percent 85" xfId="5460" xr:uid="{00000000-0005-0000-0000-000055A90000}"/>
    <cellStyle name="Percent 85 2" xfId="11528" xr:uid="{00000000-0005-0000-0000-000056A90000}"/>
    <cellStyle name="Percent 86" xfId="5462" xr:uid="{00000000-0005-0000-0000-000057A90000}"/>
    <cellStyle name="Percent 86 2" xfId="11531" xr:uid="{00000000-0005-0000-0000-000058A90000}"/>
    <cellStyle name="Percent 87" xfId="5464" xr:uid="{00000000-0005-0000-0000-000059A90000}"/>
    <cellStyle name="Percent 87 2" xfId="11533" xr:uid="{00000000-0005-0000-0000-00005AA90000}"/>
    <cellStyle name="Percent 88" xfId="5468" xr:uid="{00000000-0005-0000-0000-00005BA90000}"/>
    <cellStyle name="Percent 88 2" xfId="11535" xr:uid="{00000000-0005-0000-0000-00005CA90000}"/>
    <cellStyle name="Percent 89" xfId="5470" xr:uid="{00000000-0005-0000-0000-00005DA90000}"/>
    <cellStyle name="Percent 89 2" xfId="11537" xr:uid="{00000000-0005-0000-0000-00005EA90000}"/>
    <cellStyle name="Percent 9" xfId="322" xr:uid="{00000000-0005-0000-0000-00005FA90000}"/>
    <cellStyle name="Percent 9 2" xfId="3081" xr:uid="{00000000-0005-0000-0000-000060A90000}"/>
    <cellStyle name="Percent 9 2 2" xfId="17356" xr:uid="{00000000-0005-0000-0000-000061A90000}"/>
    <cellStyle name="Percent 9 2 3" xfId="16843" xr:uid="{00000000-0005-0000-0000-000062A90000}"/>
    <cellStyle name="Percent 9 2 3 2" xfId="29477" xr:uid="{00000000-0005-0000-0000-000063A90000}"/>
    <cellStyle name="Percent 9 3" xfId="10213" xr:uid="{00000000-0005-0000-0000-000064A90000}"/>
    <cellStyle name="Percent 9 3 2" xfId="18120" xr:uid="{00000000-0005-0000-0000-000065A90000}"/>
    <cellStyle name="Percent 9 3 2 2" xfId="30403" xr:uid="{00000000-0005-0000-0000-000066A90000}"/>
    <cellStyle name="Percent 9 3 2 2 2" xfId="46019" xr:uid="{00000000-0005-0000-0000-000067A90000}"/>
    <cellStyle name="Percent 9 3 2 3" xfId="46020" xr:uid="{00000000-0005-0000-0000-000068A90000}"/>
    <cellStyle name="Percent 9 3 3" xfId="24118" xr:uid="{00000000-0005-0000-0000-000069A90000}"/>
    <cellStyle name="Percent 9 3 3 2" xfId="46021" xr:uid="{00000000-0005-0000-0000-00006AA90000}"/>
    <cellStyle name="Percent 9 3 4" xfId="46022" xr:uid="{00000000-0005-0000-0000-00006BA90000}"/>
    <cellStyle name="Percent 9 4" xfId="13599" xr:uid="{00000000-0005-0000-0000-00006CA90000}"/>
    <cellStyle name="Percent 9 4 2" xfId="19897" xr:uid="{00000000-0005-0000-0000-00006DA90000}"/>
    <cellStyle name="Percent 9 4 2 2" xfId="32167" xr:uid="{00000000-0005-0000-0000-00006EA90000}"/>
    <cellStyle name="Percent 9 4 3" xfId="26793" xr:uid="{00000000-0005-0000-0000-00006FA90000}"/>
    <cellStyle name="Percent 9 5" xfId="14947" xr:uid="{00000000-0005-0000-0000-000070A90000}"/>
    <cellStyle name="Percent 9 5 2" xfId="21195" xr:uid="{00000000-0005-0000-0000-000071A90000}"/>
    <cellStyle name="Percent 9 5 2 2" xfId="33459" xr:uid="{00000000-0005-0000-0000-000072A90000}"/>
    <cellStyle name="Percent 9 5 3" xfId="28097" xr:uid="{00000000-0005-0000-0000-000073A90000}"/>
    <cellStyle name="Percent 9 6" xfId="22533" xr:uid="{00000000-0005-0000-0000-000074A90000}"/>
    <cellStyle name="Percent 9 6 2" xfId="34770" xr:uid="{00000000-0005-0000-0000-000075A90000}"/>
    <cellStyle name="Percent 90" xfId="5472" xr:uid="{00000000-0005-0000-0000-000076A90000}"/>
    <cellStyle name="Percent 90 2" xfId="11539" xr:uid="{00000000-0005-0000-0000-000077A90000}"/>
    <cellStyle name="Percent 91" xfId="5475" xr:uid="{00000000-0005-0000-0000-000078A90000}"/>
    <cellStyle name="Percent 91 2" xfId="11541" xr:uid="{00000000-0005-0000-0000-000079A90000}"/>
    <cellStyle name="Percent 92" xfId="5477" xr:uid="{00000000-0005-0000-0000-00007AA90000}"/>
    <cellStyle name="Percent 92 2" xfId="11543" xr:uid="{00000000-0005-0000-0000-00007BA90000}"/>
    <cellStyle name="Percent 93" xfId="5479" xr:uid="{00000000-0005-0000-0000-00007CA90000}"/>
    <cellStyle name="Percent 93 2" xfId="11545" xr:uid="{00000000-0005-0000-0000-00007DA90000}"/>
    <cellStyle name="Percent 94" xfId="5481" xr:uid="{00000000-0005-0000-0000-00007EA90000}"/>
    <cellStyle name="Percent 94 2" xfId="11548" xr:uid="{00000000-0005-0000-0000-00007FA90000}"/>
    <cellStyle name="Percent 95" xfId="5483" xr:uid="{00000000-0005-0000-0000-000080A90000}"/>
    <cellStyle name="Percent 95 2" xfId="11550" xr:uid="{00000000-0005-0000-0000-000081A90000}"/>
    <cellStyle name="Percent 96" xfId="5485" xr:uid="{00000000-0005-0000-0000-000082A90000}"/>
    <cellStyle name="Percent 96 2" xfId="11552" xr:uid="{00000000-0005-0000-0000-000083A90000}"/>
    <cellStyle name="Percent 97" xfId="5489" xr:uid="{00000000-0005-0000-0000-000084A90000}"/>
    <cellStyle name="Percent 97 2" xfId="11554" xr:uid="{00000000-0005-0000-0000-000085A90000}"/>
    <cellStyle name="Percent 98" xfId="5491" xr:uid="{00000000-0005-0000-0000-000086A90000}"/>
    <cellStyle name="Percent 98 2" xfId="11556" xr:uid="{00000000-0005-0000-0000-000087A90000}"/>
    <cellStyle name="Percent 99" xfId="5493" xr:uid="{00000000-0005-0000-0000-000088A90000}"/>
    <cellStyle name="Percent 99 2" xfId="11574" xr:uid="{00000000-0005-0000-0000-000089A90000}"/>
    <cellStyle name="PrePop Units (2)_laroux" xfId="34995" xr:uid="{00000000-0005-0000-0000-00008AA90000}"/>
    <cellStyle name="PSChar" xfId="34996" xr:uid="{00000000-0005-0000-0000-00008BA90000}"/>
    <cellStyle name="PSDate" xfId="34997" xr:uid="{00000000-0005-0000-0000-00008CA90000}"/>
    <cellStyle name="PSDec" xfId="34998" xr:uid="{00000000-0005-0000-0000-00008DA90000}"/>
    <cellStyle name="PSHeading" xfId="34999" xr:uid="{00000000-0005-0000-0000-00008EA90000}"/>
    <cellStyle name="PSHeading 2" xfId="35185" xr:uid="{00000000-0005-0000-0000-00008FA90000}"/>
    <cellStyle name="PSHeading 2 2" xfId="46023" xr:uid="{00000000-0005-0000-0000-000090A90000}"/>
    <cellStyle name="PSHeading 3" xfId="46024" xr:uid="{00000000-0005-0000-0000-000091A90000}"/>
    <cellStyle name="PSInt" xfId="35000" xr:uid="{00000000-0005-0000-0000-000092A90000}"/>
    <cellStyle name="PSSpacer" xfId="35001" xr:uid="{00000000-0005-0000-0000-000093A90000}"/>
    <cellStyle name="regstoresfromspecstores" xfId="35002" xr:uid="{00000000-0005-0000-0000-000094A90000}"/>
    <cellStyle name="RevList" xfId="35003" xr:uid="{00000000-0005-0000-0000-000095A90000}"/>
    <cellStyle name="RowLevel_0" xfId="3879" xr:uid="{00000000-0005-0000-0000-000096A90000}"/>
    <cellStyle name="s" xfId="35004" xr:uid="{00000000-0005-0000-0000-000097A90000}"/>
    <cellStyle name="s 2" xfId="35174" xr:uid="{00000000-0005-0000-0000-000098A90000}"/>
    <cellStyle name="Section title" xfId="35005" xr:uid="{00000000-0005-0000-0000-000099A90000}"/>
    <cellStyle name="SHADEDSTORES" xfId="35006" xr:uid="{00000000-0005-0000-0000-00009AA90000}"/>
    <cellStyle name="SHADEDSTORES 2" xfId="35180" xr:uid="{00000000-0005-0000-0000-00009BA90000}"/>
    <cellStyle name="SHADEDSTORES 2 2" xfId="46025" xr:uid="{00000000-0005-0000-0000-00009CA90000}"/>
    <cellStyle name="SHADEDSTORES 3" xfId="35091" xr:uid="{00000000-0005-0000-0000-00009DA90000}"/>
    <cellStyle name="SHADEDSTORES 3 2" xfId="46026" xr:uid="{00000000-0005-0000-0000-00009EA90000}"/>
    <cellStyle name="SHADEDSTORES 4" xfId="46027" xr:uid="{00000000-0005-0000-0000-00009FA90000}"/>
    <cellStyle name="specstores" xfId="35007" xr:uid="{00000000-0005-0000-0000-0000A0A90000}"/>
    <cellStyle name="Standard" xfId="35008" xr:uid="{00000000-0005-0000-0000-0000A1A90000}"/>
    <cellStyle name="Style 1" xfId="3" xr:uid="{00000000-0005-0000-0000-0000A2A90000}"/>
    <cellStyle name="Style 1 2" xfId="621" xr:uid="{00000000-0005-0000-0000-0000A3A90000}"/>
    <cellStyle name="Style 1 2 2" xfId="4474" xr:uid="{00000000-0005-0000-0000-0000A4A90000}"/>
    <cellStyle name="Style 1 2 2 2" xfId="46028" xr:uid="{00000000-0005-0000-0000-0000A5A90000}"/>
    <cellStyle name="Style 1 2 3" xfId="10141" xr:uid="{00000000-0005-0000-0000-0000A6A90000}"/>
    <cellStyle name="Style 1 2 4" xfId="17057" xr:uid="{00000000-0005-0000-0000-0000A7A90000}"/>
    <cellStyle name="Style 1 2 5" xfId="23021" xr:uid="{00000000-0005-0000-0000-0000A8A90000}"/>
    <cellStyle name="Style 1 2 6" xfId="46029" xr:uid="{00000000-0005-0000-0000-0000A9A90000}"/>
    <cellStyle name="Style 1 3" xfId="15346" xr:uid="{00000000-0005-0000-0000-0000AAA90000}"/>
    <cellStyle name="Style 1 4" xfId="16953" xr:uid="{00000000-0005-0000-0000-0000ABA90000}"/>
    <cellStyle name="Style 1 5" xfId="35009" xr:uid="{00000000-0005-0000-0000-0000ACA90000}"/>
    <cellStyle name="Style 1 6" xfId="46030" xr:uid="{00000000-0005-0000-0000-0000ADA90000}"/>
    <cellStyle name="Style 1 7" xfId="46031" xr:uid="{00000000-0005-0000-0000-0000AEA90000}"/>
    <cellStyle name="Style 1_Kmart Fall 14 bath coordinate - Heather" xfId="3880" xr:uid="{00000000-0005-0000-0000-0000AFA90000}"/>
    <cellStyle name="Subtotal" xfId="35010" xr:uid="{00000000-0005-0000-0000-0000B0A90000}"/>
    <cellStyle name="TextStyle" xfId="3082" xr:uid="{00000000-0005-0000-0000-0000B1A90000}"/>
    <cellStyle name="TextStyle 2" xfId="46032" xr:uid="{00000000-0005-0000-0000-0000B2A90000}"/>
    <cellStyle name="TextStyle 3" xfId="46033" xr:uid="{00000000-0005-0000-0000-0000B3A90000}"/>
    <cellStyle name="Title" xfId="323" xr:uid="{00000000-0005-0000-0000-0000B4A90000}"/>
    <cellStyle name="Title 2" xfId="324" xr:uid="{00000000-0005-0000-0000-0000B5A90000}"/>
    <cellStyle name="Title 2 2" xfId="3083" xr:uid="{00000000-0005-0000-0000-0000B6A90000}"/>
    <cellStyle name="Title 2 2 2" xfId="46034" xr:uid="{00000000-0005-0000-0000-0000B7A90000}"/>
    <cellStyle name="Title 2 3" xfId="10016" xr:uid="{00000000-0005-0000-0000-0000B8A90000}"/>
    <cellStyle name="Title 2 4" xfId="22971" xr:uid="{00000000-0005-0000-0000-0000B9A90000}"/>
    <cellStyle name="Title 2 5" xfId="35011" xr:uid="{00000000-0005-0000-0000-0000BAA90000}"/>
    <cellStyle name="Title 2 6" xfId="46035" xr:uid="{00000000-0005-0000-0000-0000BBA90000}"/>
    <cellStyle name="Title 2 7" xfId="47309" xr:uid="{00000000-0005-0000-0000-0000BCA90000}"/>
    <cellStyle name="Title 3" xfId="325" xr:uid="{00000000-0005-0000-0000-0000BDA90000}"/>
    <cellStyle name="Title 3 2" xfId="46036" xr:uid="{00000000-0005-0000-0000-0000BEA90000}"/>
    <cellStyle name="Title 4" xfId="622" xr:uid="{00000000-0005-0000-0000-0000BFA90000}"/>
    <cellStyle name="Title 4 2" xfId="17058" xr:uid="{00000000-0005-0000-0000-0000C0A90000}"/>
    <cellStyle name="Title 4 3" xfId="15347" xr:uid="{00000000-0005-0000-0000-0000C1A90000}"/>
    <cellStyle name="Title 4 4" xfId="46037" xr:uid="{00000000-0005-0000-0000-0000C2A90000}"/>
    <cellStyle name="Title 5" xfId="13600" xr:uid="{00000000-0005-0000-0000-0000C3A90000}"/>
    <cellStyle name="Title 5 2" xfId="46038" xr:uid="{00000000-0005-0000-0000-0000C4A90000}"/>
    <cellStyle name="Title 6" xfId="46039" xr:uid="{00000000-0005-0000-0000-0000C5A90000}"/>
    <cellStyle name="Title_Eomm commitment sheet format 131108" xfId="3881" xr:uid="{00000000-0005-0000-0000-0000C6A90000}"/>
    <cellStyle name="Total" xfId="326" xr:uid="{00000000-0005-0000-0000-0000C7A90000}"/>
    <cellStyle name="Total 10" xfId="16954" xr:uid="{00000000-0005-0000-0000-0000C8A90000}"/>
    <cellStyle name="Total 10 2" xfId="29536" xr:uid="{00000000-0005-0000-0000-0000C9A90000}"/>
    <cellStyle name="Total 11" xfId="22972" xr:uid="{00000000-0005-0000-0000-0000CAA90000}"/>
    <cellStyle name="Total 11 2" xfId="46040" xr:uid="{00000000-0005-0000-0000-0000CBA90000}"/>
    <cellStyle name="Total 12" xfId="46041" xr:uid="{00000000-0005-0000-0000-0000CCA90000}"/>
    <cellStyle name="Total 12 2" xfId="46042" xr:uid="{00000000-0005-0000-0000-0000CDA90000}"/>
    <cellStyle name="Total 13" xfId="46043" xr:uid="{00000000-0005-0000-0000-0000CEA90000}"/>
    <cellStyle name="Total 2" xfId="327" xr:uid="{00000000-0005-0000-0000-0000CFA90000}"/>
    <cellStyle name="Total 2 10" xfId="46044" xr:uid="{00000000-0005-0000-0000-0000D0A90000}"/>
    <cellStyle name="Total 2 2" xfId="3084" xr:uid="{00000000-0005-0000-0000-0000D1A90000}"/>
    <cellStyle name="Total 2 2 2" xfId="5870" xr:uid="{00000000-0005-0000-0000-0000D2A90000}"/>
    <cellStyle name="Total 2 2 2 2" xfId="11929" xr:uid="{00000000-0005-0000-0000-0000D3A90000}"/>
    <cellStyle name="Total 2 2 2 2 2" xfId="18592" xr:uid="{00000000-0005-0000-0000-0000D4A90000}"/>
    <cellStyle name="Total 2 2 2 2 2 2" xfId="30870" xr:uid="{00000000-0005-0000-0000-0000D5A90000}"/>
    <cellStyle name="Total 2 2 2 2 3" xfId="25489" xr:uid="{00000000-0005-0000-0000-0000D6A90000}"/>
    <cellStyle name="Total 2 2 2 3" xfId="9794" xr:uid="{00000000-0005-0000-0000-0000D7A90000}"/>
    <cellStyle name="Total 2 2 2 3 2" xfId="18008" xr:uid="{00000000-0005-0000-0000-0000D8A90000}"/>
    <cellStyle name="Total 2 2 2 3 2 2" xfId="30313" xr:uid="{00000000-0005-0000-0000-0000D9A90000}"/>
    <cellStyle name="Total 2 2 2 3 3" xfId="23806" xr:uid="{00000000-0005-0000-0000-0000DAA90000}"/>
    <cellStyle name="Total 2 2 2 4" xfId="17580" xr:uid="{00000000-0005-0000-0000-0000DBA90000}"/>
    <cellStyle name="Total 2 2 2 4 2" xfId="29894" xr:uid="{00000000-0005-0000-0000-0000DCA90000}"/>
    <cellStyle name="Total 2 2 2 5" xfId="23356" xr:uid="{00000000-0005-0000-0000-0000DDA90000}"/>
    <cellStyle name="Total 2 2 2 5 2" xfId="46045" xr:uid="{00000000-0005-0000-0000-0000DEA90000}"/>
    <cellStyle name="Total 2 2 2 6" xfId="22889" xr:uid="{00000000-0005-0000-0000-0000DFA90000}"/>
    <cellStyle name="Total 2 2 2 6 2" xfId="46046" xr:uid="{00000000-0005-0000-0000-0000E0A90000}"/>
    <cellStyle name="Total 2 2 2 7" xfId="46047" xr:uid="{00000000-0005-0000-0000-0000E1A90000}"/>
    <cellStyle name="Total 2 2 3" xfId="11065" xr:uid="{00000000-0005-0000-0000-0000E2A90000}"/>
    <cellStyle name="Total 2 2 3 2" xfId="18323" xr:uid="{00000000-0005-0000-0000-0000E3A90000}"/>
    <cellStyle name="Total 2 2 3 2 2" xfId="30606" xr:uid="{00000000-0005-0000-0000-0000E4A90000}"/>
    <cellStyle name="Total 2 2 3 3" xfId="24957" xr:uid="{00000000-0005-0000-0000-0000E5A90000}"/>
    <cellStyle name="Total 2 2 4" xfId="9618" xr:uid="{00000000-0005-0000-0000-0000E6A90000}"/>
    <cellStyle name="Total 2 2 4 2" xfId="17832" xr:uid="{00000000-0005-0000-0000-0000E7A90000}"/>
    <cellStyle name="Total 2 2 4 2 2" xfId="30138" xr:uid="{00000000-0005-0000-0000-0000E8A90000}"/>
    <cellStyle name="Total 2 2 4 3" xfId="23631" xr:uid="{00000000-0005-0000-0000-0000E9A90000}"/>
    <cellStyle name="Total 2 2 5" xfId="17357" xr:uid="{00000000-0005-0000-0000-0000EAA90000}"/>
    <cellStyle name="Total 2 2 5 2" xfId="29680" xr:uid="{00000000-0005-0000-0000-0000EBA90000}"/>
    <cellStyle name="Total 2 2 6" xfId="23141" xr:uid="{00000000-0005-0000-0000-0000ECA90000}"/>
    <cellStyle name="Total 2 2 6 2" xfId="46048" xr:uid="{00000000-0005-0000-0000-0000EDA90000}"/>
    <cellStyle name="Total 2 2 7" xfId="22743" xr:uid="{00000000-0005-0000-0000-0000EEA90000}"/>
    <cellStyle name="Total 2 2 7 2" xfId="46049" xr:uid="{00000000-0005-0000-0000-0000EFA90000}"/>
    <cellStyle name="Total 2 2 8" xfId="46050" xr:uid="{00000000-0005-0000-0000-0000F0A90000}"/>
    <cellStyle name="Total 2 3" xfId="5822" xr:uid="{00000000-0005-0000-0000-0000F1A90000}"/>
    <cellStyle name="Total 2 3 2" xfId="11887" xr:uid="{00000000-0005-0000-0000-0000F2A90000}"/>
    <cellStyle name="Total 2 3 2 2" xfId="18550" xr:uid="{00000000-0005-0000-0000-0000F3A90000}"/>
    <cellStyle name="Total 2 3 2 2 2" xfId="30828" xr:uid="{00000000-0005-0000-0000-0000F4A90000}"/>
    <cellStyle name="Total 2 3 2 3" xfId="25447" xr:uid="{00000000-0005-0000-0000-0000F5A90000}"/>
    <cellStyle name="Total 2 3 3" xfId="9759" xr:uid="{00000000-0005-0000-0000-0000F6A90000}"/>
    <cellStyle name="Total 2 3 3 2" xfId="17973" xr:uid="{00000000-0005-0000-0000-0000F7A90000}"/>
    <cellStyle name="Total 2 3 3 2 2" xfId="30278" xr:uid="{00000000-0005-0000-0000-0000F8A90000}"/>
    <cellStyle name="Total 2 3 3 3" xfId="23771" xr:uid="{00000000-0005-0000-0000-0000F9A90000}"/>
    <cellStyle name="Total 2 3 4" xfId="17532" xr:uid="{00000000-0005-0000-0000-0000FAA90000}"/>
    <cellStyle name="Total 2 3 4 2" xfId="29846" xr:uid="{00000000-0005-0000-0000-0000FBA90000}"/>
    <cellStyle name="Total 2 3 5" xfId="23308" xr:uid="{00000000-0005-0000-0000-0000FCA90000}"/>
    <cellStyle name="Total 2 3 5 2" xfId="46051" xr:uid="{00000000-0005-0000-0000-0000FDA90000}"/>
    <cellStyle name="Total 2 3 6" xfId="22871" xr:uid="{00000000-0005-0000-0000-0000FEA90000}"/>
    <cellStyle name="Total 2 3 6 2" xfId="46052" xr:uid="{00000000-0005-0000-0000-0000FFA90000}"/>
    <cellStyle name="Total 2 3 7" xfId="46053" xr:uid="{00000000-0005-0000-0000-000000AA0000}"/>
    <cellStyle name="Total 2 4" xfId="10018" xr:uid="{00000000-0005-0000-0000-000001AA0000}"/>
    <cellStyle name="Total 2 4 2" xfId="18057" xr:uid="{00000000-0005-0000-0000-000002AA0000}"/>
    <cellStyle name="Total 2 4 2 2" xfId="30351" xr:uid="{00000000-0005-0000-0000-000003AA0000}"/>
    <cellStyle name="Total 2 4 3" xfId="23973" xr:uid="{00000000-0005-0000-0000-000004AA0000}"/>
    <cellStyle name="Total 2 4 3 2" xfId="46054" xr:uid="{00000000-0005-0000-0000-000005AA0000}"/>
    <cellStyle name="Total 2 4 4" xfId="46055" xr:uid="{00000000-0005-0000-0000-000006AA0000}"/>
    <cellStyle name="Total 2 5" xfId="9570" xr:uid="{00000000-0005-0000-0000-000007AA0000}"/>
    <cellStyle name="Total 2 5 2" xfId="17784" xr:uid="{00000000-0005-0000-0000-000008AA0000}"/>
    <cellStyle name="Total 2 5 2 2" xfId="30090" xr:uid="{00000000-0005-0000-0000-000009AA0000}"/>
    <cellStyle name="Total 2 5 3" xfId="23583" xr:uid="{00000000-0005-0000-0000-00000AAA0000}"/>
    <cellStyle name="Total 2 6" xfId="16955" xr:uid="{00000000-0005-0000-0000-00000BAA0000}"/>
    <cellStyle name="Total 2 6 2" xfId="29537" xr:uid="{00000000-0005-0000-0000-00000CAA0000}"/>
    <cellStyle name="Total 2 7" xfId="22973" xr:uid="{00000000-0005-0000-0000-00000DAA0000}"/>
    <cellStyle name="Total 2 7 2" xfId="46056" xr:uid="{00000000-0005-0000-0000-00000EAA0000}"/>
    <cellStyle name="Total 2 8" xfId="22700" xr:uid="{00000000-0005-0000-0000-00000FAA0000}"/>
    <cellStyle name="Total 2 8 2" xfId="46057" xr:uid="{00000000-0005-0000-0000-000010AA0000}"/>
    <cellStyle name="Total 2 9" xfId="46058" xr:uid="{00000000-0005-0000-0000-000011AA0000}"/>
    <cellStyle name="Total 2 9 2" xfId="46059" xr:uid="{00000000-0005-0000-0000-000012AA0000}"/>
    <cellStyle name="Total 3" xfId="328" xr:uid="{00000000-0005-0000-0000-000013AA0000}"/>
    <cellStyle name="Total 3 2" xfId="5871" xr:uid="{00000000-0005-0000-0000-000014AA0000}"/>
    <cellStyle name="Total 3 2 2" xfId="11930" xr:uid="{00000000-0005-0000-0000-000015AA0000}"/>
    <cellStyle name="Total 3 2 2 2" xfId="18593" xr:uid="{00000000-0005-0000-0000-000016AA0000}"/>
    <cellStyle name="Total 3 2 2 2 2" xfId="30871" xr:uid="{00000000-0005-0000-0000-000017AA0000}"/>
    <cellStyle name="Total 3 2 2 3" xfId="25490" xr:uid="{00000000-0005-0000-0000-000018AA0000}"/>
    <cellStyle name="Total 3 2 3" xfId="9795" xr:uid="{00000000-0005-0000-0000-000019AA0000}"/>
    <cellStyle name="Total 3 2 3 2" xfId="18009" xr:uid="{00000000-0005-0000-0000-00001AAA0000}"/>
    <cellStyle name="Total 3 2 3 2 2" xfId="30314" xr:uid="{00000000-0005-0000-0000-00001BAA0000}"/>
    <cellStyle name="Total 3 2 3 3" xfId="23807" xr:uid="{00000000-0005-0000-0000-00001CAA0000}"/>
    <cellStyle name="Total 3 2 4" xfId="17581" xr:uid="{00000000-0005-0000-0000-00001DAA0000}"/>
    <cellStyle name="Total 3 2 4 2" xfId="29895" xr:uid="{00000000-0005-0000-0000-00001EAA0000}"/>
    <cellStyle name="Total 3 2 5" xfId="23357" xr:uid="{00000000-0005-0000-0000-00001FAA0000}"/>
    <cellStyle name="Total 3 2 5 2" xfId="46060" xr:uid="{00000000-0005-0000-0000-000020AA0000}"/>
    <cellStyle name="Total 3 2 6" xfId="22890" xr:uid="{00000000-0005-0000-0000-000021AA0000}"/>
    <cellStyle name="Total 3 2 6 2" xfId="46061" xr:uid="{00000000-0005-0000-0000-000022AA0000}"/>
    <cellStyle name="Total 3 2 7" xfId="46062" xr:uid="{00000000-0005-0000-0000-000023AA0000}"/>
    <cellStyle name="Total 3 3" xfId="10019" xr:uid="{00000000-0005-0000-0000-000024AA0000}"/>
    <cellStyle name="Total 3 3 2" xfId="18058" xr:uid="{00000000-0005-0000-0000-000025AA0000}"/>
    <cellStyle name="Total 3 3 2 2" xfId="30352" xr:uid="{00000000-0005-0000-0000-000026AA0000}"/>
    <cellStyle name="Total 3 3 3" xfId="23974" xr:uid="{00000000-0005-0000-0000-000027AA0000}"/>
    <cellStyle name="Total 3 4" xfId="9619" xr:uid="{00000000-0005-0000-0000-000028AA0000}"/>
    <cellStyle name="Total 3 4 2" xfId="17833" xr:uid="{00000000-0005-0000-0000-000029AA0000}"/>
    <cellStyle name="Total 3 4 2 2" xfId="30139" xr:uid="{00000000-0005-0000-0000-00002AAA0000}"/>
    <cellStyle name="Total 3 4 3" xfId="23632" xr:uid="{00000000-0005-0000-0000-00002BAA0000}"/>
    <cellStyle name="Total 3 5" xfId="16956" xr:uid="{00000000-0005-0000-0000-00002CAA0000}"/>
    <cellStyle name="Total 3 5 2" xfId="29538" xr:uid="{00000000-0005-0000-0000-00002DAA0000}"/>
    <cellStyle name="Total 3 6" xfId="15348" xr:uid="{00000000-0005-0000-0000-00002EAA0000}"/>
    <cellStyle name="Total 3 6 2" xfId="28179" xr:uid="{00000000-0005-0000-0000-00002FAA0000}"/>
    <cellStyle name="Total 3 7" xfId="22974" xr:uid="{00000000-0005-0000-0000-000030AA0000}"/>
    <cellStyle name="Total 3 7 2" xfId="46063" xr:uid="{00000000-0005-0000-0000-000031AA0000}"/>
    <cellStyle name="Total 3 8" xfId="46064" xr:uid="{00000000-0005-0000-0000-000032AA0000}"/>
    <cellStyle name="Total 3 8 2" xfId="46065" xr:uid="{00000000-0005-0000-0000-000033AA0000}"/>
    <cellStyle name="Total 3 9" xfId="46066" xr:uid="{00000000-0005-0000-0000-000034AA0000}"/>
    <cellStyle name="Total 4" xfId="623" xr:uid="{00000000-0005-0000-0000-000035AA0000}"/>
    <cellStyle name="Total 4 2" xfId="5872" xr:uid="{00000000-0005-0000-0000-000036AA0000}"/>
    <cellStyle name="Total 4 2 2" xfId="10142" xr:uid="{00000000-0005-0000-0000-000037AA0000}"/>
    <cellStyle name="Total 4 2 2 2" xfId="18083" xr:uid="{00000000-0005-0000-0000-000038AA0000}"/>
    <cellStyle name="Total 4 2 2 2 2" xfId="30376" xr:uid="{00000000-0005-0000-0000-000039AA0000}"/>
    <cellStyle name="Total 4 2 2 3" xfId="24070" xr:uid="{00000000-0005-0000-0000-00003AAA0000}"/>
    <cellStyle name="Total 4 2 3" xfId="17582" xr:uid="{00000000-0005-0000-0000-00003BAA0000}"/>
    <cellStyle name="Total 4 2 3 2" xfId="29896" xr:uid="{00000000-0005-0000-0000-00003CAA0000}"/>
    <cellStyle name="Total 4 2 4" xfId="23358" xr:uid="{00000000-0005-0000-0000-00003DAA0000}"/>
    <cellStyle name="Total 4 2 4 2" xfId="46067" xr:uid="{00000000-0005-0000-0000-00003EAA0000}"/>
    <cellStyle name="Total 4 2 5" xfId="46068" xr:uid="{00000000-0005-0000-0000-00003FAA0000}"/>
    <cellStyle name="Total 4 3" xfId="9620" xr:uid="{00000000-0005-0000-0000-000040AA0000}"/>
    <cellStyle name="Total 4 3 2" xfId="17834" xr:uid="{00000000-0005-0000-0000-000041AA0000}"/>
    <cellStyle name="Total 4 3 2 2" xfId="30140" xr:uid="{00000000-0005-0000-0000-000042AA0000}"/>
    <cellStyle name="Total 4 3 3" xfId="23633" xr:uid="{00000000-0005-0000-0000-000043AA0000}"/>
    <cellStyle name="Total 4 4" xfId="17059" xr:uid="{00000000-0005-0000-0000-000044AA0000}"/>
    <cellStyle name="Total 4 4 2" xfId="29561" xr:uid="{00000000-0005-0000-0000-000045AA0000}"/>
    <cellStyle name="Total 4 5" xfId="15349" xr:uid="{00000000-0005-0000-0000-000046AA0000}"/>
    <cellStyle name="Total 4 6" xfId="23022" xr:uid="{00000000-0005-0000-0000-000047AA0000}"/>
    <cellStyle name="Total 4 6 2" xfId="46069" xr:uid="{00000000-0005-0000-0000-000048AA0000}"/>
    <cellStyle name="Total 4 7" xfId="46070" xr:uid="{00000000-0005-0000-0000-000049AA0000}"/>
    <cellStyle name="Total 4 7 2" xfId="46071" xr:uid="{00000000-0005-0000-0000-00004AAA0000}"/>
    <cellStyle name="Total 4 8" xfId="46072" xr:uid="{00000000-0005-0000-0000-00004BAA0000}"/>
    <cellStyle name="Total 5" xfId="5715" xr:uid="{00000000-0005-0000-0000-00004CAA0000}"/>
    <cellStyle name="Total 5 2" xfId="9365" xr:uid="{00000000-0005-0000-0000-00004DAA0000}"/>
    <cellStyle name="Total 5 2 2" xfId="12291" xr:uid="{00000000-0005-0000-0000-00004EAA0000}"/>
    <cellStyle name="Total 5 2 2 2" xfId="18624" xr:uid="{00000000-0005-0000-0000-00004FAA0000}"/>
    <cellStyle name="Total 5 2 2 2 2" xfId="30902" xr:uid="{00000000-0005-0000-0000-000050AA0000}"/>
    <cellStyle name="Total 5 2 2 3" xfId="25521" xr:uid="{00000000-0005-0000-0000-000051AA0000}"/>
    <cellStyle name="Total 5 2 3" xfId="17636" xr:uid="{00000000-0005-0000-0000-000052AA0000}"/>
    <cellStyle name="Total 5 2 3 2" xfId="29946" xr:uid="{00000000-0005-0000-0000-000053AA0000}"/>
    <cellStyle name="Total 5 2 4" xfId="23418" xr:uid="{00000000-0005-0000-0000-000054AA0000}"/>
    <cellStyle name="Total 5 3" xfId="11784" xr:uid="{00000000-0005-0000-0000-000055AA0000}"/>
    <cellStyle name="Total 5 3 2" xfId="18447" xr:uid="{00000000-0005-0000-0000-000056AA0000}"/>
    <cellStyle name="Total 5 3 2 2" xfId="30725" xr:uid="{00000000-0005-0000-0000-000057AA0000}"/>
    <cellStyle name="Total 5 3 3" xfId="25344" xr:uid="{00000000-0005-0000-0000-000058AA0000}"/>
    <cellStyle name="Total 5 4" xfId="9640" xr:uid="{00000000-0005-0000-0000-000059AA0000}"/>
    <cellStyle name="Total 5 4 2" xfId="17854" xr:uid="{00000000-0005-0000-0000-00005AAA0000}"/>
    <cellStyle name="Total 5 4 2 2" xfId="30160" xr:uid="{00000000-0005-0000-0000-00005BAA0000}"/>
    <cellStyle name="Total 5 4 3" xfId="23653" xr:uid="{00000000-0005-0000-0000-00005CAA0000}"/>
    <cellStyle name="Total 5 5" xfId="17425" xr:uid="{00000000-0005-0000-0000-00005DAA0000}"/>
    <cellStyle name="Total 5 5 2" xfId="29739" xr:uid="{00000000-0005-0000-0000-00005EAA0000}"/>
    <cellStyle name="Total 5 6" xfId="16850" xr:uid="{00000000-0005-0000-0000-00005FAA0000}"/>
    <cellStyle name="Total 5 7" xfId="23201" xr:uid="{00000000-0005-0000-0000-000060AA0000}"/>
    <cellStyle name="Total 5 7 2" xfId="46073" xr:uid="{00000000-0005-0000-0000-000061AA0000}"/>
    <cellStyle name="Total 5 8" xfId="22761" xr:uid="{00000000-0005-0000-0000-000062AA0000}"/>
    <cellStyle name="Total 5 8 2" xfId="46074" xr:uid="{00000000-0005-0000-0000-000063AA0000}"/>
    <cellStyle name="Total 5 9" xfId="46075" xr:uid="{00000000-0005-0000-0000-000064AA0000}"/>
    <cellStyle name="Total 6" xfId="10017" xr:uid="{00000000-0005-0000-0000-000065AA0000}"/>
    <cellStyle name="Total 6 2" xfId="18056" xr:uid="{00000000-0005-0000-0000-000066AA0000}"/>
    <cellStyle name="Total 6 2 2" xfId="30350" xr:uid="{00000000-0005-0000-0000-000067AA0000}"/>
    <cellStyle name="Total 6 3" xfId="23972" xr:uid="{00000000-0005-0000-0000-000068AA0000}"/>
    <cellStyle name="Total 6 4" xfId="46076" xr:uid="{00000000-0005-0000-0000-000069AA0000}"/>
    <cellStyle name="Total 7" xfId="9463" xr:uid="{00000000-0005-0000-0000-00006AAA0000}"/>
    <cellStyle name="Total 7 2" xfId="17677" xr:uid="{00000000-0005-0000-0000-00006BAA0000}"/>
    <cellStyle name="Total 7 2 2" xfId="29983" xr:uid="{00000000-0005-0000-0000-00006CAA0000}"/>
    <cellStyle name="Total 7 3" xfId="23476" xr:uid="{00000000-0005-0000-0000-00006DAA0000}"/>
    <cellStyle name="Total 8" xfId="13615" xr:uid="{00000000-0005-0000-0000-00006EAA0000}"/>
    <cellStyle name="Total 9" xfId="15030" xr:uid="{00000000-0005-0000-0000-00006FAA0000}"/>
    <cellStyle name="Total 9 2" xfId="21259" xr:uid="{00000000-0005-0000-0000-000070AA0000}"/>
    <cellStyle name="Total 9 2 2" xfId="33512" xr:uid="{00000000-0005-0000-0000-000071AA0000}"/>
    <cellStyle name="Total 9 3" xfId="28150" xr:uid="{00000000-0005-0000-0000-000072AA0000}"/>
    <cellStyle name="Total_Eomm commitment sheet format 131108" xfId="3882" xr:uid="{00000000-0005-0000-0000-000073AA0000}"/>
    <cellStyle name="Warning Text" xfId="329" xr:uid="{00000000-0005-0000-0000-000074AA0000}"/>
    <cellStyle name="Warning Text 2" xfId="330" xr:uid="{00000000-0005-0000-0000-000075AA0000}"/>
    <cellStyle name="Warning Text 2 2" xfId="3085" xr:uid="{00000000-0005-0000-0000-000076AA0000}"/>
    <cellStyle name="Warning Text 2 2 2" xfId="46077" xr:uid="{00000000-0005-0000-0000-000077AA0000}"/>
    <cellStyle name="Warning Text 2 3" xfId="46078" xr:uid="{00000000-0005-0000-0000-000078AA0000}"/>
    <cellStyle name="Warning Text 3" xfId="331" xr:uid="{00000000-0005-0000-0000-000079AA0000}"/>
    <cellStyle name="Warning Text 3 2" xfId="46079" xr:uid="{00000000-0005-0000-0000-00007AAA0000}"/>
    <cellStyle name="Warning Text 4" xfId="624" xr:uid="{00000000-0005-0000-0000-00007BAA0000}"/>
    <cellStyle name="Warning Text 4 2" xfId="17060" xr:uid="{00000000-0005-0000-0000-00007CAA0000}"/>
    <cellStyle name="Warning Text 4 3" xfId="16848" xr:uid="{00000000-0005-0000-0000-00007DAA0000}"/>
    <cellStyle name="Warning Text 4 4" xfId="46080" xr:uid="{00000000-0005-0000-0000-00007EAA0000}"/>
    <cellStyle name="Warning Text 5" xfId="13613" xr:uid="{00000000-0005-0000-0000-00007FAA0000}"/>
    <cellStyle name="Warning Text 5 2" xfId="46081" xr:uid="{00000000-0005-0000-0000-000080AA0000}"/>
    <cellStyle name="Warning Text_Eomm commitment sheet format 131108" xfId="3883" xr:uid="{00000000-0005-0000-0000-000081AA0000}"/>
    <cellStyle name="百分比" xfId="1" builtinId="5"/>
    <cellStyle name="百分比 2" xfId="397" xr:uid="{00000000-0005-0000-0000-000066B40000}"/>
    <cellStyle name="百分比 2 2" xfId="3152" xr:uid="{00000000-0005-0000-0000-000067B40000}"/>
    <cellStyle name="百分比 2 3" xfId="4475" xr:uid="{00000000-0005-0000-0000-000068B40000}"/>
    <cellStyle name="百分比 2 4" xfId="16979" xr:uid="{00000000-0005-0000-0000-000069B40000}"/>
    <cellStyle name="百分比 3" xfId="4449" xr:uid="{00000000-0005-0000-0000-00006AB40000}"/>
    <cellStyle name="百分比 3 2" xfId="17379" xr:uid="{00000000-0005-0000-0000-00006BB40000}"/>
    <cellStyle name="百分比 3 3" xfId="15351" xr:uid="{00000000-0005-0000-0000-00006CB40000}"/>
    <cellStyle name="百分比 4" xfId="10964" xr:uid="{00000000-0005-0000-0000-00006DB40000}"/>
    <cellStyle name="百分比 4 2" xfId="18223" xr:uid="{00000000-0005-0000-0000-00006EB40000}"/>
    <cellStyle name="百分比 4 2 2" xfId="30506" xr:uid="{00000000-0005-0000-0000-00006FB40000}"/>
    <cellStyle name="百分比 4 3" xfId="15352" xr:uid="{00000000-0005-0000-0000-000070B40000}"/>
    <cellStyle name="百分比 4 4" xfId="24856" xr:uid="{00000000-0005-0000-0000-000071B40000}"/>
    <cellStyle name="百分比 4 5" xfId="47035" xr:uid="{00000000-0005-0000-0000-000072B40000}"/>
    <cellStyle name="百分比 5" xfId="15350" xr:uid="{00000000-0005-0000-0000-000073B40000}"/>
    <cellStyle name="百分比 6" xfId="16951" xr:uid="{00000000-0005-0000-0000-000074B40000}"/>
    <cellStyle name="百分比 7" xfId="34850" xr:uid="{00000000-0005-0000-0000-000075B40000}"/>
    <cellStyle name="百分比 8" xfId="307" xr:uid="{00000000-0005-0000-0000-000076B40000}"/>
    <cellStyle name="備註" xfId="3888" xr:uid="{00000000-0005-0000-0000-000089AA0000}"/>
    <cellStyle name="備註 2" xfId="5823" xr:uid="{00000000-0005-0000-0000-00008AAA0000}"/>
    <cellStyle name="備註 2 2" xfId="11888" xr:uid="{00000000-0005-0000-0000-00008BAA0000}"/>
    <cellStyle name="備註 2 2 2" xfId="18551" xr:uid="{00000000-0005-0000-0000-00008CAA0000}"/>
    <cellStyle name="備註 2 2 2 2" xfId="30829" xr:uid="{00000000-0005-0000-0000-00008DAA0000}"/>
    <cellStyle name="備註 2 2 3" xfId="25448" xr:uid="{00000000-0005-0000-0000-00008EAA0000}"/>
    <cellStyle name="備註 2 3" xfId="9760" xr:uid="{00000000-0005-0000-0000-00008FAA0000}"/>
    <cellStyle name="備註 2 3 2" xfId="17974" xr:uid="{00000000-0005-0000-0000-000090AA0000}"/>
    <cellStyle name="備註 2 3 2 2" xfId="30279" xr:uid="{00000000-0005-0000-0000-000091AA0000}"/>
    <cellStyle name="備註 2 3 3" xfId="23772" xr:uid="{00000000-0005-0000-0000-000092AA0000}"/>
    <cellStyle name="備註 2 4" xfId="17533" xr:uid="{00000000-0005-0000-0000-000093AA0000}"/>
    <cellStyle name="備註 2 4 2" xfId="29847" xr:uid="{00000000-0005-0000-0000-000094AA0000}"/>
    <cellStyle name="備註 2 5" xfId="23309" xr:uid="{00000000-0005-0000-0000-000095AA0000}"/>
    <cellStyle name="備註 2 5 2" xfId="46085" xr:uid="{00000000-0005-0000-0000-000096AA0000}"/>
    <cellStyle name="備註 2 6" xfId="22872" xr:uid="{00000000-0005-0000-0000-000097AA0000}"/>
    <cellStyle name="備註 2 6 2" xfId="46086" xr:uid="{00000000-0005-0000-0000-000098AA0000}"/>
    <cellStyle name="備註 2 7" xfId="46087" xr:uid="{00000000-0005-0000-0000-000099AA0000}"/>
    <cellStyle name="備註 3" xfId="11284" xr:uid="{00000000-0005-0000-0000-00009AAA0000}"/>
    <cellStyle name="備註 3 2" xfId="18363" xr:uid="{00000000-0005-0000-0000-00009BAA0000}"/>
    <cellStyle name="備註 3 2 2" xfId="30646" xr:uid="{00000000-0005-0000-0000-00009CAA0000}"/>
    <cellStyle name="備註 3 3" xfId="25147" xr:uid="{00000000-0005-0000-0000-00009DAA0000}"/>
    <cellStyle name="備註 4" xfId="9571" xr:uid="{00000000-0005-0000-0000-00009EAA0000}"/>
    <cellStyle name="備註 4 2" xfId="17785" xr:uid="{00000000-0005-0000-0000-00009FAA0000}"/>
    <cellStyle name="備註 4 2 2" xfId="30091" xr:uid="{00000000-0005-0000-0000-0000A0AA0000}"/>
    <cellStyle name="備註 4 3" xfId="23584" xr:uid="{00000000-0005-0000-0000-0000A1AA0000}"/>
    <cellStyle name="備註 5" xfId="17377" xr:uid="{00000000-0005-0000-0000-0000A2AA0000}"/>
    <cellStyle name="備註 5 2" xfId="29695" xr:uid="{00000000-0005-0000-0000-0000A3AA0000}"/>
    <cellStyle name="備註 6" xfId="23153" xr:uid="{00000000-0005-0000-0000-0000A4AA0000}"/>
    <cellStyle name="備註 6 2" xfId="46088" xr:uid="{00000000-0005-0000-0000-0000A5AA0000}"/>
    <cellStyle name="備註 7" xfId="22701" xr:uid="{00000000-0005-0000-0000-0000A6AA0000}"/>
    <cellStyle name="備註 7 2" xfId="46089" xr:uid="{00000000-0005-0000-0000-0000A7AA0000}"/>
    <cellStyle name="備註 8" xfId="46090" xr:uid="{00000000-0005-0000-0000-0000A8AA0000}"/>
    <cellStyle name="标题 1 10" xfId="371" xr:uid="{00000000-0005-0000-0000-000023B10000}"/>
    <cellStyle name="标题 1 2" xfId="372" xr:uid="{00000000-0005-0000-0000-000024B10000}"/>
    <cellStyle name="标题 1 2 2" xfId="3136" xr:uid="{00000000-0005-0000-0000-000025B10000}"/>
    <cellStyle name="标题 1 2 2 2" xfId="5351" xr:uid="{00000000-0005-0000-0000-000026B10000}"/>
    <cellStyle name="标题 1 2 2 2 2" xfId="46813" xr:uid="{00000000-0005-0000-0000-000027B10000}"/>
    <cellStyle name="标题 1 2 2 3" xfId="46814" xr:uid="{00000000-0005-0000-0000-000028B10000}"/>
    <cellStyle name="标题 1 2 3" xfId="4496" xr:uid="{00000000-0005-0000-0000-000029B10000}"/>
    <cellStyle name="标题 1 2 3 2" xfId="46815" xr:uid="{00000000-0005-0000-0000-00002AB10000}"/>
    <cellStyle name="标题 1 2 4" xfId="10030" xr:uid="{00000000-0005-0000-0000-00002BB10000}"/>
    <cellStyle name="标题 1 2 5" xfId="16968" xr:uid="{00000000-0005-0000-0000-00002CB10000}"/>
    <cellStyle name="标题 1 2 6" xfId="15355" xr:uid="{00000000-0005-0000-0000-00002DB10000}"/>
    <cellStyle name="标题 1 2 7" xfId="22984" xr:uid="{00000000-0005-0000-0000-00002EB10000}"/>
    <cellStyle name="标题 1 2 8" xfId="46816" xr:uid="{00000000-0005-0000-0000-00002FB10000}"/>
    <cellStyle name="标题 1 3" xfId="373" xr:uid="{00000000-0005-0000-0000-000030B10000}"/>
    <cellStyle name="标题 1 3 2" xfId="3137" xr:uid="{00000000-0005-0000-0000-000031B10000}"/>
    <cellStyle name="标题 1 3 2 2" xfId="5352" xr:uid="{00000000-0005-0000-0000-000032B10000}"/>
    <cellStyle name="标题 1 3 2 2 2" xfId="46817" xr:uid="{00000000-0005-0000-0000-000033B10000}"/>
    <cellStyle name="标题 1 3 2 3" xfId="46818" xr:uid="{00000000-0005-0000-0000-000034B10000}"/>
    <cellStyle name="标题 1 3 3" xfId="46819" xr:uid="{00000000-0005-0000-0000-000035B10000}"/>
    <cellStyle name="标题 1 4" xfId="634" xr:uid="{00000000-0005-0000-0000-000036B10000}"/>
    <cellStyle name="标题 1 4 2" xfId="5353" xr:uid="{00000000-0005-0000-0000-000037B10000}"/>
    <cellStyle name="标题 1 4 2 2" xfId="46820" xr:uid="{00000000-0005-0000-0000-000038B10000}"/>
    <cellStyle name="标题 1 4 3" xfId="17070" xr:uid="{00000000-0005-0000-0000-000039B10000}"/>
    <cellStyle name="标题 1 4 4" xfId="15356" xr:uid="{00000000-0005-0000-0000-00003AB10000}"/>
    <cellStyle name="标题 1 4 5" xfId="46821" xr:uid="{00000000-0005-0000-0000-00003BB10000}"/>
    <cellStyle name="标题 1 5" xfId="10211" xr:uid="{00000000-0005-0000-0000-00003CB10000}"/>
    <cellStyle name="标题 1 5 2" xfId="18119" xr:uid="{00000000-0005-0000-0000-00003DB10000}"/>
    <cellStyle name="标题 1 5 3" xfId="15357" xr:uid="{00000000-0005-0000-0000-00003EB10000}"/>
    <cellStyle name="标题 1 5 4" xfId="46822" xr:uid="{00000000-0005-0000-0000-00003FB10000}"/>
    <cellStyle name="标题 1 6" xfId="15358" xr:uid="{00000000-0005-0000-0000-000040B10000}"/>
    <cellStyle name="标题 1 7" xfId="15359" xr:uid="{00000000-0005-0000-0000-000041B10000}"/>
    <cellStyle name="标题 1 8" xfId="15354" xr:uid="{00000000-0005-0000-0000-000042B10000}"/>
    <cellStyle name="标题 1 9" xfId="34842" xr:uid="{00000000-0005-0000-0000-000043B10000}"/>
    <cellStyle name="标题 10" xfId="9295" xr:uid="{00000000-0005-0000-0000-000044B10000}"/>
    <cellStyle name="标题 11" xfId="15353" xr:uid="{00000000-0005-0000-0000-000045B10000}"/>
    <cellStyle name="标题 12" xfId="34843" xr:uid="{00000000-0005-0000-0000-000046B10000}"/>
    <cellStyle name="标题 13" xfId="370" xr:uid="{00000000-0005-0000-0000-000047B10000}"/>
    <cellStyle name="标题 2 10" xfId="374" xr:uid="{00000000-0005-0000-0000-000048B10000}"/>
    <cellStyle name="标题 2 2" xfId="375" xr:uid="{00000000-0005-0000-0000-000049B10000}"/>
    <cellStyle name="标题 2 2 2" xfId="3138" xr:uid="{00000000-0005-0000-0000-00004AB10000}"/>
    <cellStyle name="标题 2 2 2 2" xfId="5354" xr:uid="{00000000-0005-0000-0000-00004BB10000}"/>
    <cellStyle name="标题 2 2 2 2 2" xfId="46823" xr:uid="{00000000-0005-0000-0000-00004CB10000}"/>
    <cellStyle name="标题 2 2 2 3" xfId="46824" xr:uid="{00000000-0005-0000-0000-00004DB10000}"/>
    <cellStyle name="标题 2 2 3" xfId="4497" xr:uid="{00000000-0005-0000-0000-00004EB10000}"/>
    <cellStyle name="标题 2 2 3 2" xfId="46825" xr:uid="{00000000-0005-0000-0000-00004FB10000}"/>
    <cellStyle name="标题 2 2 4" xfId="10031" xr:uid="{00000000-0005-0000-0000-000050B10000}"/>
    <cellStyle name="标题 2 2 5" xfId="16969" xr:uid="{00000000-0005-0000-0000-000051B10000}"/>
    <cellStyle name="标题 2 2 6" xfId="15361" xr:uid="{00000000-0005-0000-0000-000052B10000}"/>
    <cellStyle name="标题 2 2 7" xfId="22985" xr:uid="{00000000-0005-0000-0000-000053B10000}"/>
    <cellStyle name="标题 2 2 8" xfId="46826" xr:uid="{00000000-0005-0000-0000-000054B10000}"/>
    <cellStyle name="标题 2 3" xfId="376" xr:uid="{00000000-0005-0000-0000-000055B10000}"/>
    <cellStyle name="标题 2 3 2" xfId="3139" xr:uid="{00000000-0005-0000-0000-000056B10000}"/>
    <cellStyle name="标题 2 3 2 2" xfId="5355" xr:uid="{00000000-0005-0000-0000-000057B10000}"/>
    <cellStyle name="标题 2 3 2 2 2" xfId="46827" xr:uid="{00000000-0005-0000-0000-000058B10000}"/>
    <cellStyle name="标题 2 3 2 3" xfId="46828" xr:uid="{00000000-0005-0000-0000-000059B10000}"/>
    <cellStyle name="标题 2 3 3" xfId="46829" xr:uid="{00000000-0005-0000-0000-00005AB10000}"/>
    <cellStyle name="标题 2 4" xfId="635" xr:uid="{00000000-0005-0000-0000-00005BB10000}"/>
    <cellStyle name="标题 2 4 2" xfId="5356" xr:uid="{00000000-0005-0000-0000-00005CB10000}"/>
    <cellStyle name="标题 2 4 2 2" xfId="46830" xr:uid="{00000000-0005-0000-0000-00005DB10000}"/>
    <cellStyle name="标题 2 4 3" xfId="17071" xr:uid="{00000000-0005-0000-0000-00005EB10000}"/>
    <cellStyle name="标题 2 4 4" xfId="15362" xr:uid="{00000000-0005-0000-0000-00005FB10000}"/>
    <cellStyle name="标题 2 4 5" xfId="46831" xr:uid="{00000000-0005-0000-0000-000060B10000}"/>
    <cellStyle name="标题 2 5" xfId="11325" xr:uid="{00000000-0005-0000-0000-000061B10000}"/>
    <cellStyle name="标题 2 5 2" xfId="18392" xr:uid="{00000000-0005-0000-0000-000062B10000}"/>
    <cellStyle name="标题 2 5 3" xfId="15363" xr:uid="{00000000-0005-0000-0000-000063B10000}"/>
    <cellStyle name="标题 2 5 4" xfId="46832" xr:uid="{00000000-0005-0000-0000-000064B10000}"/>
    <cellStyle name="标题 2 6" xfId="15364" xr:uid="{00000000-0005-0000-0000-000065B10000}"/>
    <cellStyle name="标题 2 7" xfId="15365" xr:uid="{00000000-0005-0000-0000-000066B10000}"/>
    <cellStyle name="标题 2 8" xfId="15360" xr:uid="{00000000-0005-0000-0000-000067B10000}"/>
    <cellStyle name="标题 2 9" xfId="34844" xr:uid="{00000000-0005-0000-0000-000068B10000}"/>
    <cellStyle name="标题 3 10" xfId="377" xr:uid="{00000000-0005-0000-0000-000069B10000}"/>
    <cellStyle name="标题 3 2" xfId="378" xr:uid="{00000000-0005-0000-0000-00006AB10000}"/>
    <cellStyle name="标题 3 2 2" xfId="3140" xr:uid="{00000000-0005-0000-0000-00006BB10000}"/>
    <cellStyle name="标题 3 2 2 2" xfId="5357" xr:uid="{00000000-0005-0000-0000-00006CB10000}"/>
    <cellStyle name="标题 3 2 2 2 2" xfId="46833" xr:uid="{00000000-0005-0000-0000-00006DB10000}"/>
    <cellStyle name="标题 3 2 2 2 2 2" xfId="46834" xr:uid="{00000000-0005-0000-0000-00006EB10000}"/>
    <cellStyle name="标题 3 2 2 2 3" xfId="46835" xr:uid="{00000000-0005-0000-0000-00006FB10000}"/>
    <cellStyle name="标题 3 2 2 3" xfId="46836" xr:uid="{00000000-0005-0000-0000-000070B10000}"/>
    <cellStyle name="标题 3 2 2 3 2" xfId="46837" xr:uid="{00000000-0005-0000-0000-000071B10000}"/>
    <cellStyle name="标题 3 2 2 4" xfId="46838" xr:uid="{00000000-0005-0000-0000-000072B10000}"/>
    <cellStyle name="标题 3 2 3" xfId="4498" xr:uid="{00000000-0005-0000-0000-000073B10000}"/>
    <cellStyle name="标题 3 2 3 2" xfId="46839" xr:uid="{00000000-0005-0000-0000-000074B10000}"/>
    <cellStyle name="标题 3 2 3 2 2" xfId="46840" xr:uid="{00000000-0005-0000-0000-000075B10000}"/>
    <cellStyle name="标题 3 2 3 3" xfId="46841" xr:uid="{00000000-0005-0000-0000-000076B10000}"/>
    <cellStyle name="标题 3 2 4" xfId="10032" xr:uid="{00000000-0005-0000-0000-000077B10000}"/>
    <cellStyle name="标题 3 2 4 2" xfId="46842" xr:uid="{00000000-0005-0000-0000-000078B10000}"/>
    <cellStyle name="标题 3 2 5" xfId="16970" xr:uid="{00000000-0005-0000-0000-000079B10000}"/>
    <cellStyle name="标题 3 2 5 2" xfId="46843" xr:uid="{00000000-0005-0000-0000-00007AB10000}"/>
    <cellStyle name="标题 3 2 6" xfId="15367" xr:uid="{00000000-0005-0000-0000-00007BB10000}"/>
    <cellStyle name="标题 3 2 6 2" xfId="46844" xr:uid="{00000000-0005-0000-0000-00007CB10000}"/>
    <cellStyle name="标题 3 2 7" xfId="22986" xr:uid="{00000000-0005-0000-0000-00007DB10000}"/>
    <cellStyle name="标题 3 2 7 2" xfId="46845" xr:uid="{00000000-0005-0000-0000-00007EB10000}"/>
    <cellStyle name="标题 3 2 8" xfId="46846" xr:uid="{00000000-0005-0000-0000-00007FB10000}"/>
    <cellStyle name="标题 3 2 8 2" xfId="46847" xr:uid="{00000000-0005-0000-0000-000080B10000}"/>
    <cellStyle name="标题 3 2 9" xfId="46848" xr:uid="{00000000-0005-0000-0000-000081B10000}"/>
    <cellStyle name="标题 3 3" xfId="379" xr:uid="{00000000-0005-0000-0000-000082B10000}"/>
    <cellStyle name="标题 3 3 2" xfId="3141" xr:uid="{00000000-0005-0000-0000-000083B10000}"/>
    <cellStyle name="标题 3 3 2 2" xfId="5358" xr:uid="{00000000-0005-0000-0000-000084B10000}"/>
    <cellStyle name="标题 3 3 2 2 2" xfId="46849" xr:uid="{00000000-0005-0000-0000-000085B10000}"/>
    <cellStyle name="标题 3 3 2 2 2 2" xfId="46850" xr:uid="{00000000-0005-0000-0000-000086B10000}"/>
    <cellStyle name="标题 3 3 2 2 3" xfId="46851" xr:uid="{00000000-0005-0000-0000-000087B10000}"/>
    <cellStyle name="标题 3 3 2 3" xfId="46852" xr:uid="{00000000-0005-0000-0000-000088B10000}"/>
    <cellStyle name="标题 3 3 2 3 2" xfId="46853" xr:uid="{00000000-0005-0000-0000-000089B10000}"/>
    <cellStyle name="标题 3 3 2 4" xfId="46854" xr:uid="{00000000-0005-0000-0000-00008AB10000}"/>
    <cellStyle name="标题 3 3 3" xfId="46855" xr:uid="{00000000-0005-0000-0000-00008BB10000}"/>
    <cellStyle name="标题 3 3 3 2" xfId="46856" xr:uid="{00000000-0005-0000-0000-00008CB10000}"/>
    <cellStyle name="标题 3 3 4" xfId="46857" xr:uid="{00000000-0005-0000-0000-00008DB10000}"/>
    <cellStyle name="标题 3 4" xfId="636" xr:uid="{00000000-0005-0000-0000-00008EB10000}"/>
    <cellStyle name="标题 3 4 2" xfId="5359" xr:uid="{00000000-0005-0000-0000-00008FB10000}"/>
    <cellStyle name="标题 3 4 2 2" xfId="46858" xr:uid="{00000000-0005-0000-0000-000090B10000}"/>
    <cellStyle name="标题 3 4 2 2 2" xfId="46859" xr:uid="{00000000-0005-0000-0000-000091B10000}"/>
    <cellStyle name="标题 3 4 2 3" xfId="46860" xr:uid="{00000000-0005-0000-0000-000092B10000}"/>
    <cellStyle name="标题 3 4 3" xfId="17072" xr:uid="{00000000-0005-0000-0000-000093B10000}"/>
    <cellStyle name="标题 3 4 3 2" xfId="46861" xr:uid="{00000000-0005-0000-0000-000094B10000}"/>
    <cellStyle name="标题 3 4 4" xfId="15368" xr:uid="{00000000-0005-0000-0000-000095B10000}"/>
    <cellStyle name="标题 3 4 4 2" xfId="46862" xr:uid="{00000000-0005-0000-0000-000096B10000}"/>
    <cellStyle name="标题 3 4 5" xfId="46863" xr:uid="{00000000-0005-0000-0000-000097B10000}"/>
    <cellStyle name="标题 3 4 5 2" xfId="46864" xr:uid="{00000000-0005-0000-0000-000098B10000}"/>
    <cellStyle name="标题 3 4 6" xfId="46865" xr:uid="{00000000-0005-0000-0000-000099B10000}"/>
    <cellStyle name="标题 3 5" xfId="10210" xr:uid="{00000000-0005-0000-0000-00009AB10000}"/>
    <cellStyle name="标题 3 5 2" xfId="18118" xr:uid="{00000000-0005-0000-0000-00009BB10000}"/>
    <cellStyle name="标题 3 5 3" xfId="15369" xr:uid="{00000000-0005-0000-0000-00009CB10000}"/>
    <cellStyle name="标题 3 5 3 2" xfId="46866" xr:uid="{00000000-0005-0000-0000-00009DB10000}"/>
    <cellStyle name="标题 3 5 4" xfId="46867" xr:uid="{00000000-0005-0000-0000-00009EB10000}"/>
    <cellStyle name="标题 3 5 4 2" xfId="46868" xr:uid="{00000000-0005-0000-0000-00009FB10000}"/>
    <cellStyle name="标题 3 6" xfId="15370" xr:uid="{00000000-0005-0000-0000-0000A0B10000}"/>
    <cellStyle name="标题 3 6 2" xfId="46869" xr:uid="{00000000-0005-0000-0000-0000A1B10000}"/>
    <cellStyle name="标题 3 7" xfId="15371" xr:uid="{00000000-0005-0000-0000-0000A2B10000}"/>
    <cellStyle name="标题 3 7 2" xfId="46870" xr:uid="{00000000-0005-0000-0000-0000A3B10000}"/>
    <cellStyle name="标题 3 8" xfId="15366" xr:uid="{00000000-0005-0000-0000-0000A4B10000}"/>
    <cellStyle name="标题 3 8 2" xfId="46871" xr:uid="{00000000-0005-0000-0000-0000A5B10000}"/>
    <cellStyle name="标题 3 9" xfId="34845" xr:uid="{00000000-0005-0000-0000-0000A6B10000}"/>
    <cellStyle name="标题 4 10" xfId="380" xr:uid="{00000000-0005-0000-0000-0000A7B10000}"/>
    <cellStyle name="标题 4 2" xfId="381" xr:uid="{00000000-0005-0000-0000-0000A8B10000}"/>
    <cellStyle name="标题 4 2 2" xfId="3142" xr:uid="{00000000-0005-0000-0000-0000A9B10000}"/>
    <cellStyle name="标题 4 2 2 2" xfId="5360" xr:uid="{00000000-0005-0000-0000-0000AAB10000}"/>
    <cellStyle name="标题 4 2 2 2 2" xfId="46872" xr:uid="{00000000-0005-0000-0000-0000ABB10000}"/>
    <cellStyle name="标题 4 2 2 3" xfId="46873" xr:uid="{00000000-0005-0000-0000-0000ACB10000}"/>
    <cellStyle name="标题 4 2 3" xfId="4499" xr:uid="{00000000-0005-0000-0000-0000ADB10000}"/>
    <cellStyle name="标题 4 2 3 2" xfId="46874" xr:uid="{00000000-0005-0000-0000-0000AEB10000}"/>
    <cellStyle name="标题 4 2 4" xfId="10033" xr:uid="{00000000-0005-0000-0000-0000AFB10000}"/>
    <cellStyle name="标题 4 2 5" xfId="16971" xr:uid="{00000000-0005-0000-0000-0000B0B10000}"/>
    <cellStyle name="标题 4 2 6" xfId="15373" xr:uid="{00000000-0005-0000-0000-0000B1B10000}"/>
    <cellStyle name="标题 4 2 7" xfId="22987" xr:uid="{00000000-0005-0000-0000-0000B2B10000}"/>
    <cellStyle name="标题 4 2 8" xfId="46875" xr:uid="{00000000-0005-0000-0000-0000B3B10000}"/>
    <cellStyle name="标题 4 3" xfId="382" xr:uid="{00000000-0005-0000-0000-0000B4B10000}"/>
    <cellStyle name="标题 4 3 2" xfId="3143" xr:uid="{00000000-0005-0000-0000-0000B5B10000}"/>
    <cellStyle name="标题 4 3 2 2" xfId="5361" xr:uid="{00000000-0005-0000-0000-0000B6B10000}"/>
    <cellStyle name="标题 4 3 2 2 2" xfId="46876" xr:uid="{00000000-0005-0000-0000-0000B7B10000}"/>
    <cellStyle name="标题 4 3 2 3" xfId="46877" xr:uid="{00000000-0005-0000-0000-0000B8B10000}"/>
    <cellStyle name="标题 4 3 3" xfId="46878" xr:uid="{00000000-0005-0000-0000-0000B9B10000}"/>
    <cellStyle name="标题 4 4" xfId="637" xr:uid="{00000000-0005-0000-0000-0000BAB10000}"/>
    <cellStyle name="标题 4 4 2" xfId="5362" xr:uid="{00000000-0005-0000-0000-0000BBB10000}"/>
    <cellStyle name="标题 4 4 2 2" xfId="46879" xr:uid="{00000000-0005-0000-0000-0000BCB10000}"/>
    <cellStyle name="标题 4 4 3" xfId="17073" xr:uid="{00000000-0005-0000-0000-0000BDB10000}"/>
    <cellStyle name="标题 4 4 4" xfId="15374" xr:uid="{00000000-0005-0000-0000-0000BEB10000}"/>
    <cellStyle name="标题 4 4 5" xfId="46880" xr:uid="{00000000-0005-0000-0000-0000BFB10000}"/>
    <cellStyle name="标题 4 5" xfId="11324" xr:uid="{00000000-0005-0000-0000-0000C0B10000}"/>
    <cellStyle name="标题 4 5 2" xfId="18391" xr:uid="{00000000-0005-0000-0000-0000C1B10000}"/>
    <cellStyle name="标题 4 5 3" xfId="15375" xr:uid="{00000000-0005-0000-0000-0000C2B10000}"/>
    <cellStyle name="标题 4 5 4" xfId="46881" xr:uid="{00000000-0005-0000-0000-0000C3B10000}"/>
    <cellStyle name="标题 4 6" xfId="15376" xr:uid="{00000000-0005-0000-0000-0000C4B10000}"/>
    <cellStyle name="标题 4 7" xfId="15377" xr:uid="{00000000-0005-0000-0000-0000C5B10000}"/>
    <cellStyle name="标题 4 8" xfId="15372" xr:uid="{00000000-0005-0000-0000-0000C6B10000}"/>
    <cellStyle name="标题 4 9" xfId="34846" xr:uid="{00000000-0005-0000-0000-0000C7B10000}"/>
    <cellStyle name="标题 5" xfId="383" xr:uid="{00000000-0005-0000-0000-0000C8B10000}"/>
    <cellStyle name="标题 5 2" xfId="3144" xr:uid="{00000000-0005-0000-0000-0000C9B10000}"/>
    <cellStyle name="标题 5 2 2" xfId="5363" xr:uid="{00000000-0005-0000-0000-0000CAB10000}"/>
    <cellStyle name="标题 5 2 2 2" xfId="46882" xr:uid="{00000000-0005-0000-0000-0000CBB10000}"/>
    <cellStyle name="标题 5 2 3" xfId="46883" xr:uid="{00000000-0005-0000-0000-0000CCB10000}"/>
    <cellStyle name="标题 5 3" xfId="4500" xr:uid="{00000000-0005-0000-0000-0000CDB10000}"/>
    <cellStyle name="标题 5 3 2" xfId="46884" xr:uid="{00000000-0005-0000-0000-0000CEB10000}"/>
    <cellStyle name="标题 5 4" xfId="10034" xr:uid="{00000000-0005-0000-0000-0000CFB10000}"/>
    <cellStyle name="标题 5 5" xfId="16972" xr:uid="{00000000-0005-0000-0000-0000D0B10000}"/>
    <cellStyle name="标题 5 6" xfId="15378" xr:uid="{00000000-0005-0000-0000-0000D1B10000}"/>
    <cellStyle name="标题 5 7" xfId="22988" xr:uid="{00000000-0005-0000-0000-0000D2B10000}"/>
    <cellStyle name="标题 5 8" xfId="46885" xr:uid="{00000000-0005-0000-0000-0000D3B10000}"/>
    <cellStyle name="标题 6" xfId="384" xr:uid="{00000000-0005-0000-0000-0000D4B10000}"/>
    <cellStyle name="标题 6 2" xfId="3145" xr:uid="{00000000-0005-0000-0000-0000D5B10000}"/>
    <cellStyle name="标题 6 2 2" xfId="5364" xr:uid="{00000000-0005-0000-0000-0000D6B10000}"/>
    <cellStyle name="标题 6 2 2 2" xfId="46886" xr:uid="{00000000-0005-0000-0000-0000D7B10000}"/>
    <cellStyle name="标题 6 2 3" xfId="46887" xr:uid="{00000000-0005-0000-0000-0000D8B10000}"/>
    <cellStyle name="标题 6 3" xfId="46888" xr:uid="{00000000-0005-0000-0000-0000D9B10000}"/>
    <cellStyle name="标题 7" xfId="633" xr:uid="{00000000-0005-0000-0000-0000DAB10000}"/>
    <cellStyle name="标题 7 2" xfId="5365" xr:uid="{00000000-0005-0000-0000-0000DBB10000}"/>
    <cellStyle name="标题 7 2 2" xfId="46889" xr:uid="{00000000-0005-0000-0000-0000DCB10000}"/>
    <cellStyle name="标题 7 3" xfId="17069" xr:uid="{00000000-0005-0000-0000-0000DDB10000}"/>
    <cellStyle name="标题 7 4" xfId="15379" xr:uid="{00000000-0005-0000-0000-0000DEB10000}"/>
    <cellStyle name="标题 7 5" xfId="46890" xr:uid="{00000000-0005-0000-0000-0000DFB10000}"/>
    <cellStyle name="标题 8" xfId="9223" xr:uid="{00000000-0005-0000-0000-0000E0B10000}"/>
    <cellStyle name="标题 8 2" xfId="12162" xr:uid="{00000000-0005-0000-0000-0000E1B10000}"/>
    <cellStyle name="标题 8 3" xfId="10212" xr:uid="{00000000-0005-0000-0000-0000E2B10000}"/>
    <cellStyle name="标题 8 4" xfId="46891" xr:uid="{00000000-0005-0000-0000-0000E3B10000}"/>
    <cellStyle name="标题 9" xfId="9232" xr:uid="{00000000-0005-0000-0000-0000E4B10000}"/>
    <cellStyle name="标题 9 2" xfId="12167" xr:uid="{00000000-0005-0000-0000-0000E5B10000}"/>
    <cellStyle name="标题 9 3" xfId="9815" xr:uid="{00000000-0005-0000-0000-0000E6B10000}"/>
    <cellStyle name="标题 9 4" xfId="17624" xr:uid="{00000000-0005-0000-0000-0000E7B10000}"/>
    <cellStyle name="标题 9 5" xfId="15380" xr:uid="{00000000-0005-0000-0000-0000E8B10000}"/>
    <cellStyle name="標題" xfId="4438" xr:uid="{00000000-0005-0000-0000-000017B20000}"/>
    <cellStyle name="標題  2" xfId="4439" xr:uid="{00000000-0005-0000-0000-000018B20000}"/>
    <cellStyle name="標題  2 2" xfId="46909" xr:uid="{00000000-0005-0000-0000-000019B20000}"/>
    <cellStyle name="標題  3" xfId="4440" xr:uid="{00000000-0005-0000-0000-00001AB20000}"/>
    <cellStyle name="標題  3 2" xfId="46910" xr:uid="{00000000-0005-0000-0000-00001BB20000}"/>
    <cellStyle name="標題  3 2 2" xfId="46911" xr:uid="{00000000-0005-0000-0000-00001CB20000}"/>
    <cellStyle name="標題  3 3" xfId="46912" xr:uid="{00000000-0005-0000-0000-00001DB20000}"/>
    <cellStyle name="標題  4" xfId="4441" xr:uid="{00000000-0005-0000-0000-00001EB20000}"/>
    <cellStyle name="標題  4 2" xfId="46913" xr:uid="{00000000-0005-0000-0000-00001FB20000}"/>
    <cellStyle name="標題 1" xfId="4442" xr:uid="{00000000-0005-0000-0000-000020B20000}"/>
    <cellStyle name="標題 1 2" xfId="46914" xr:uid="{00000000-0005-0000-0000-000021B20000}"/>
    <cellStyle name="標題 2" xfId="4443" xr:uid="{00000000-0005-0000-0000-000022B20000}"/>
    <cellStyle name="標題 2 2" xfId="46915" xr:uid="{00000000-0005-0000-0000-000023B20000}"/>
    <cellStyle name="標題 3" xfId="4444" xr:uid="{00000000-0005-0000-0000-000024B20000}"/>
    <cellStyle name="標題 3 2" xfId="46916" xr:uid="{00000000-0005-0000-0000-000025B20000}"/>
    <cellStyle name="標題 3 2 2" xfId="46917" xr:uid="{00000000-0005-0000-0000-000026B20000}"/>
    <cellStyle name="標題 3 3" xfId="46918" xr:uid="{00000000-0005-0000-0000-000027B20000}"/>
    <cellStyle name="標題 4" xfId="4445" xr:uid="{00000000-0005-0000-0000-000028B20000}"/>
    <cellStyle name="標題 4 2" xfId="46919" xr:uid="{00000000-0005-0000-0000-000029B20000}"/>
    <cellStyle name="標題 5" xfId="46920" xr:uid="{00000000-0005-0000-0000-00002AB20000}"/>
    <cellStyle name="標題_AIM-JLA quote sheet-Meijer-11012012" xfId="4446" xr:uid="{00000000-0005-0000-0000-00002BB20000}"/>
    <cellStyle name="標準 2" xfId="46907" xr:uid="{00000000-0005-0000-0000-000015B20000}"/>
    <cellStyle name="標準 3" xfId="46908" xr:uid="{00000000-0005-0000-0000-000016B20000}"/>
    <cellStyle name="不良" xfId="3885" xr:uid="{00000000-0005-0000-0000-000083AA0000}"/>
    <cellStyle name="不良 2" xfId="46082" xr:uid="{00000000-0005-0000-0000-000084AA0000}"/>
    <cellStyle name="差 10" xfId="341" xr:uid="{00000000-0005-0000-0000-000099AD0000}"/>
    <cellStyle name="差 2" xfId="342" xr:uid="{00000000-0005-0000-0000-00009AAD0000}"/>
    <cellStyle name="差 2 2" xfId="3101" xr:uid="{00000000-0005-0000-0000-00009BAD0000}"/>
    <cellStyle name="差 2 2 2" xfId="5319" xr:uid="{00000000-0005-0000-0000-00009CAD0000}"/>
    <cellStyle name="差 2 2 2 2" xfId="46432" xr:uid="{00000000-0005-0000-0000-00009DAD0000}"/>
    <cellStyle name="差 2 2 3" xfId="46433" xr:uid="{00000000-0005-0000-0000-00009EAD0000}"/>
    <cellStyle name="差 2 3" xfId="4501" xr:uid="{00000000-0005-0000-0000-00009FAD0000}"/>
    <cellStyle name="差 2 3 2" xfId="46434" xr:uid="{00000000-0005-0000-0000-0000A0AD0000}"/>
    <cellStyle name="差 2 4" xfId="10021" xr:uid="{00000000-0005-0000-0000-0000A1AD0000}"/>
    <cellStyle name="差 2 5" xfId="16959" xr:uid="{00000000-0005-0000-0000-0000A2AD0000}"/>
    <cellStyle name="差 2 6" xfId="15382" xr:uid="{00000000-0005-0000-0000-0000A3AD0000}"/>
    <cellStyle name="差 2 7" xfId="22976" xr:uid="{00000000-0005-0000-0000-0000A4AD0000}"/>
    <cellStyle name="差 2 8" xfId="46435" xr:uid="{00000000-0005-0000-0000-0000A5AD0000}"/>
    <cellStyle name="差 3" xfId="343" xr:uid="{00000000-0005-0000-0000-0000A6AD0000}"/>
    <cellStyle name="差 3 2" xfId="3102" xr:uid="{00000000-0005-0000-0000-0000A7AD0000}"/>
    <cellStyle name="差 3 2 2" xfId="5320" xr:uid="{00000000-0005-0000-0000-0000A8AD0000}"/>
    <cellStyle name="差 3 2 2 2" xfId="46436" xr:uid="{00000000-0005-0000-0000-0000A9AD0000}"/>
    <cellStyle name="差 3 2 3" xfId="46437" xr:uid="{00000000-0005-0000-0000-0000AAAD0000}"/>
    <cellStyle name="差 3 3" xfId="46438" xr:uid="{00000000-0005-0000-0000-0000ABAD0000}"/>
    <cellStyle name="差 4" xfId="626" xr:uid="{00000000-0005-0000-0000-0000ACAD0000}"/>
    <cellStyle name="差 4 2" xfId="5321" xr:uid="{00000000-0005-0000-0000-0000ADAD0000}"/>
    <cellStyle name="差 4 2 2" xfId="46439" xr:uid="{00000000-0005-0000-0000-0000AEAD0000}"/>
    <cellStyle name="差 4 3" xfId="17062" xr:uid="{00000000-0005-0000-0000-0000AFAD0000}"/>
    <cellStyle name="差 4 4" xfId="15383" xr:uid="{00000000-0005-0000-0000-0000B0AD0000}"/>
    <cellStyle name="差 4 5" xfId="46440" xr:uid="{00000000-0005-0000-0000-0000B1AD0000}"/>
    <cellStyle name="差 5" xfId="10208" xr:uid="{00000000-0005-0000-0000-0000B2AD0000}"/>
    <cellStyle name="差 5 2" xfId="18116" xr:uid="{00000000-0005-0000-0000-0000B3AD0000}"/>
    <cellStyle name="差 5 3" xfId="15384" xr:uid="{00000000-0005-0000-0000-0000B4AD0000}"/>
    <cellStyle name="差 5 4" xfId="46441" xr:uid="{00000000-0005-0000-0000-0000B5AD0000}"/>
    <cellStyle name="差 6" xfId="15385" xr:uid="{00000000-0005-0000-0000-0000B6AD0000}"/>
    <cellStyle name="差 7" xfId="15386" xr:uid="{00000000-0005-0000-0000-0000B7AD0000}"/>
    <cellStyle name="差 8" xfId="15381" xr:uid="{00000000-0005-0000-0000-0000B8AD0000}"/>
    <cellStyle name="差 9" xfId="34840" xr:uid="{00000000-0005-0000-0000-0000B9AD0000}"/>
    <cellStyle name="差_2010 Fall NYM SC Hooks quotesheet China version 9.8 10" xfId="4178" xr:uid="{00000000-0005-0000-0000-0000BAAD0000}"/>
    <cellStyle name="差_2010 Fall NYM SC Hooks quotesheet China version 9.8 10 2" xfId="46442" xr:uid="{00000000-0005-0000-0000-0000BBAD0000}"/>
    <cellStyle name="差_2010 Fall NYM SC Hooks quotesheet China version 9.8 10_2012 Fall BBB 1st Apartment Shower Curtain  CCD-120423" xfId="4179" xr:uid="{00000000-0005-0000-0000-0000BCAD0000}"/>
    <cellStyle name="差_2010 Fall NYM SC Hooks quotesheet China version 9.8 10_2012 Fall BBB 1st Apartment Shower Curtain  CCD-120423 2" xfId="46443" xr:uid="{00000000-0005-0000-0000-0000BDAD0000}"/>
    <cellStyle name="差_2010 Fall NYM SC Hooks quotesheet China version 9.8 10_Fall 13 BBB Market Follow up SC CCD-130326" xfId="4180" xr:uid="{00000000-0005-0000-0000-0000BEAD0000}"/>
    <cellStyle name="差_2010 Fall NYM SC Hooks quotesheet China version 9.8 10_Fall 13 BBB Market Follow up SC CCD-130326 2" xfId="46444" xr:uid="{00000000-0005-0000-0000-0000BFAD0000}"/>
    <cellStyle name="差_2010 Fall NYM SC Hooks quotesheet China version 9.8 10_Fall 13 Shopko Shower Curtain  CCD-130220" xfId="4181" xr:uid="{00000000-0005-0000-0000-0000C0AD0000}"/>
    <cellStyle name="差_2010 Fall NYM SC Hooks quotesheet China version 9.8 10_Fall 13 Shopko Shower Curtain  CCD-130220 2" xfId="46445" xr:uid="{00000000-0005-0000-0000-0000C1AD0000}"/>
    <cellStyle name="差_2010 Fall NYM SC Hooks quotesheet China version 9.8 10_Fall 13 Shopko Shower Curtain  CCD-130220_Shopko Fall 14 shower curtain-140226" xfId="4182" xr:uid="{00000000-0005-0000-0000-0000C2AD0000}"/>
    <cellStyle name="差_2010 Fall NYM SC Hooks quotesheet China version 9.8 10_Fall 13 Shopko Shower Curtain  CCD-130220_Shopko Fall 14 shower curtain-140226 2" xfId="46446" xr:uid="{00000000-0005-0000-0000-0000C3AD0000}"/>
    <cellStyle name="差_2010 Fall NYM SC Hooks quotesheet China version 9.8 10_Fall 13 Shopko Shower Curtain  CCD-130220_Shopko Fall 14 shower curtain-140409" xfId="4183" xr:uid="{00000000-0005-0000-0000-0000C4AD0000}"/>
    <cellStyle name="差_2010 Fall NYM SC Hooks quotesheet China version 9.8 10_Fall 13 Shopko Shower Curtain  CCD-130220_Shopko Fall 14 shower curtain-140409 2" xfId="46447" xr:uid="{00000000-0005-0000-0000-0000C5AD0000}"/>
    <cellStyle name="差_2010 Fall NYM SC Hooks quotesheet China version 9.8 10_Fall 13 Shopko Shower Curtain  CCD-130220_Shopko Spring 14 shower curtain 131010" xfId="4184" xr:uid="{00000000-0005-0000-0000-0000C6AD0000}"/>
    <cellStyle name="差_2010 Fall NYM SC Hooks quotesheet China version 9.8 10_Fall 13 Shopko Shower Curtain  CCD-130220_Shopko Spring 14 shower curtain 131010 2" xfId="46448" xr:uid="{00000000-0005-0000-0000-0000C7AD0000}"/>
    <cellStyle name="差_2010 Fall NYM SC Hooks quotesheet China version 9.8 10_Fall 13 Shopko Shower Curtain  CCD-130220_Shopko Spring 14 shower curtain 131012" xfId="4185" xr:uid="{00000000-0005-0000-0000-0000C8AD0000}"/>
    <cellStyle name="差_2010 Fall NYM SC Hooks quotesheet China version 9.8 10_Fall 13 Shopko Shower Curtain  CCD-130220_Shopko Spring 14 shower curtain 131012 2" xfId="46449" xr:uid="{00000000-0005-0000-0000-0000C9AD0000}"/>
    <cellStyle name="差_2010 Fall NYM SC Hooks quotesheet China version 9.8 10_Fall 13 Shopko Shower Curtain  CCD-130227" xfId="4186" xr:uid="{00000000-0005-0000-0000-0000CAAD0000}"/>
    <cellStyle name="差_2010 Fall NYM SC Hooks quotesheet China version 9.8 10_Fall 13 Shopko Shower Curtain  CCD-130227 2" xfId="46450" xr:uid="{00000000-0005-0000-0000-0000CBAD0000}"/>
    <cellStyle name="差_2010 Fall NYM SC Hooks quotesheet China version 9.8 10_Fall 13 Shopko Shower Curtain  CCD-130227_Shopko Fall 14 shower curtain-140226" xfId="4187" xr:uid="{00000000-0005-0000-0000-0000CCAD0000}"/>
    <cellStyle name="差_2010 Fall NYM SC Hooks quotesheet China version 9.8 10_Fall 13 Shopko Shower Curtain  CCD-130227_Shopko Fall 14 shower curtain-140226 2" xfId="46451" xr:uid="{00000000-0005-0000-0000-0000CDAD0000}"/>
    <cellStyle name="差_2010 Fall NYM SC Hooks quotesheet China version 9.8 10_Fall 13 Shopko Shower Curtain  CCD-130227_Shopko Fall 14 shower curtain-140409" xfId="4188" xr:uid="{00000000-0005-0000-0000-0000CEAD0000}"/>
    <cellStyle name="差_2010 Fall NYM SC Hooks quotesheet China version 9.8 10_Fall 13 Shopko Shower Curtain  CCD-130227_Shopko Fall 14 shower curtain-140409 2" xfId="46452" xr:uid="{00000000-0005-0000-0000-0000CFAD0000}"/>
    <cellStyle name="差_2010 Fall NYM SC Hooks quotesheet China version 9.8 10_Fall 13 Shopko Shower Curtain  CCD-130227_Shopko Spring 14 shower curtain 131010" xfId="4189" xr:uid="{00000000-0005-0000-0000-0000D0AD0000}"/>
    <cellStyle name="差_2010 Fall NYM SC Hooks quotesheet China version 9.8 10_Fall 13 Shopko Shower Curtain  CCD-130227_Shopko Spring 14 shower curtain 131010 2" xfId="46453" xr:uid="{00000000-0005-0000-0000-0000D1AD0000}"/>
    <cellStyle name="差_2010 Fall NYM SC Hooks quotesheet China version 9.8 10_Fall 13 Shopko Shower Curtain  CCD-130227_Shopko Spring 14 shower curtain 131012" xfId="4190" xr:uid="{00000000-0005-0000-0000-0000D2AD0000}"/>
    <cellStyle name="差_2010 Fall NYM SC Hooks quotesheet China version 9.8 10_Fall 13 Shopko Shower Curtain  CCD-130227_Shopko Spring 14 shower curtain 131012 2" xfId="46454" xr:uid="{00000000-0005-0000-0000-0000D3AD0000}"/>
    <cellStyle name="差_2010 Fall NYM SC Hooks quotesheet China version 9.8 10_Fall 14 H2Ology Shower Curtain CCD-011514" xfId="4191" xr:uid="{00000000-0005-0000-0000-0000D4AD0000}"/>
    <cellStyle name="差_2010 Fall NYM SC Hooks quotesheet China version 9.8 10_Fall 14 H2Ology Shower Curtain CCD-011514 2" xfId="46455" xr:uid="{00000000-0005-0000-0000-0000D5AD0000}"/>
    <cellStyle name="差_2010 Fall NYM SC Hooks quotesheet China version 9.8 10_Fall 14 H2Ology Shower Curtain CCD-011714" xfId="4192" xr:uid="{00000000-0005-0000-0000-0000D6AD0000}"/>
    <cellStyle name="差_2010 Fall NYM SC Hooks quotesheet China version 9.8 10_Fall 14 H2Ology Shower Curtain CCD-011714 2" xfId="46456" xr:uid="{00000000-0005-0000-0000-0000D7AD0000}"/>
    <cellStyle name="差_2010 Fall NYM SC Hooks quotesheet China version 9.8 10_Fall 14 K-mart shower curtain CCD-011014" xfId="4193" xr:uid="{00000000-0005-0000-0000-0000D8AD0000}"/>
    <cellStyle name="差_2010 Fall NYM SC Hooks quotesheet China version 9.8 10_Fall 14 K-mart shower curtain CCD-011014 2" xfId="46457" xr:uid="{00000000-0005-0000-0000-0000D9AD0000}"/>
    <cellStyle name="差_2010 Fall NYM SC Hooks quotesheet China version 9.8 10_Fall 14 K-mart shower curtain CCD-012014" xfId="4194" xr:uid="{00000000-0005-0000-0000-0000DAAD0000}"/>
    <cellStyle name="差_2010 Fall NYM SC Hooks quotesheet China version 9.8 10_Fall 14 K-mart shower curtain CCD-012014 2" xfId="46458" xr:uid="{00000000-0005-0000-0000-0000DBAD0000}"/>
    <cellStyle name="差_2010 Fall NYM SC Hooks quotesheet China version 9.8 10_Fall 14 Pool stock shower curtain CCD-131029" xfId="4195" xr:uid="{00000000-0005-0000-0000-0000DCAD0000}"/>
    <cellStyle name="差_2010 Fall NYM SC Hooks quotesheet China version 9.8 10_Fall 14 Pool stock shower curtain CCD-131029 2" xfId="46459" xr:uid="{00000000-0005-0000-0000-0000DDAD0000}"/>
    <cellStyle name="差_2010 Fall NYM SC Hooks quotesheet China version 9.8 10_Fall 14 Pool stock shower curtain CCD-131029_Shopko Fall 14 Coordinates commit 041014 updated 042314" xfId="4196" xr:uid="{00000000-0005-0000-0000-0000DEAD0000}"/>
    <cellStyle name="差_2010 Fall NYM SC Hooks quotesheet China version 9.8 10_Fall 14 Pool stock shower curtain CCD-131029_Shopko Fall 14 Coordinates commit 041014 updated 042314 2" xfId="46460" xr:uid="{00000000-0005-0000-0000-0000DFAD0000}"/>
    <cellStyle name="差_2010 Fall NYM SC Hooks quotesheet China version 9.8 10_Fall 14 Pool stock shower curtain CCD-131105" xfId="4197" xr:uid="{00000000-0005-0000-0000-0000E0AD0000}"/>
    <cellStyle name="差_2010 Fall NYM SC Hooks quotesheet China version 9.8 10_Fall 14 Pool stock shower curtain CCD-131105 2" xfId="46461" xr:uid="{00000000-0005-0000-0000-0000E1AD0000}"/>
    <cellStyle name="差_2010 Fall NYM SC Hooks quotesheet China version 9.8 10_Fall 14 Pool stock shower curtain CCD-131105_Shopko Fall 14 Coordinates commit 041014 updated 042314" xfId="4198" xr:uid="{00000000-0005-0000-0000-0000E2AD0000}"/>
    <cellStyle name="差_2010 Fall NYM SC Hooks quotesheet China version 9.8 10_Fall 14 Pool stock shower curtain CCD-131105_Shopko Fall 14 Coordinates commit 041014 updated 042314 2" xfId="46462" xr:uid="{00000000-0005-0000-0000-0000E3AD0000}"/>
    <cellStyle name="差_2010 Fall NYM SC Hooks quotesheet China version 9.8 10_Fall 14 Pool stock shower curtain CCD-131106" xfId="4199" xr:uid="{00000000-0005-0000-0000-0000E4AD0000}"/>
    <cellStyle name="差_2010 Fall NYM SC Hooks quotesheet China version 9.8 10_Fall 14 Pool stock shower curtain CCD-131106 2" xfId="46463" xr:uid="{00000000-0005-0000-0000-0000E5AD0000}"/>
    <cellStyle name="差_2010 Fall NYM SC Hooks quotesheet China version 9.8 10_Fall 14 Pool stock shower curtain CCD-131106_Shopko Fall 14 Coordinates commit 041014 updated 042314" xfId="4200" xr:uid="{00000000-0005-0000-0000-0000E6AD0000}"/>
    <cellStyle name="差_2010 Fall NYM SC Hooks quotesheet China version 9.8 10_Fall 14 Pool stock shower curtain CCD-131106_Shopko Fall 14 Coordinates commit 041014 updated 042314 2" xfId="46464" xr:uid="{00000000-0005-0000-0000-0000E7AD0000}"/>
    <cellStyle name="差_2010 Fall NYM SC Hooks quotesheet China version 9.8 10_Fall 14 Pool stock shower curtain CCD-131113" xfId="4201" xr:uid="{00000000-0005-0000-0000-0000E8AD0000}"/>
    <cellStyle name="差_2010 Fall NYM SC Hooks quotesheet China version 9.8 10_Fall 14 Pool stock shower curtain CCD-131113 2" xfId="46465" xr:uid="{00000000-0005-0000-0000-0000E9AD0000}"/>
    <cellStyle name="差_2010 Fall NYM SC Hooks quotesheet China version 9.8 10_Fall 14 Pool stock shower curtain CCD-131113_Shopko Fall 14 Coordinates commit 041014 updated 042314" xfId="4202" xr:uid="{00000000-0005-0000-0000-0000EAAD0000}"/>
    <cellStyle name="差_2010 Fall NYM SC Hooks quotesheet China version 9.8 10_Fall 14 Pool stock shower curtain CCD-131113_Shopko Fall 14 Coordinates commit 041014 updated 042314 2" xfId="46466" xr:uid="{00000000-0005-0000-0000-0000EBAD0000}"/>
    <cellStyle name="差_2010 Fall NYM SC Hooks quotesheet China version 9.8 10_Spring 13 Meijer Shower Curtain CCD-121023" xfId="4203" xr:uid="{00000000-0005-0000-0000-0000ECAD0000}"/>
    <cellStyle name="差_2010 Fall NYM SC Hooks quotesheet China version 9.8 10_Spring 13 Meijer Shower Curtain CCD-121023 2" xfId="46467" xr:uid="{00000000-0005-0000-0000-0000EDAD0000}"/>
    <cellStyle name="差_2010 Fall NYM SC Hooks quotesheet China version 9.8 10_Spring 13 Meijer Shower Curtain CCD-121023_Pooled stock new Melow SC quote - Heather" xfId="4204" xr:uid="{00000000-0005-0000-0000-0000EEAD0000}"/>
    <cellStyle name="差_2010 Fall NYM SC Hooks quotesheet China version 9.8 10_Spring 13 Meijer Shower Curtain CCD-121023_Pooled stock new Melow SC quote - Heather 2" xfId="46468" xr:uid="{00000000-0005-0000-0000-0000EFAD0000}"/>
    <cellStyle name="差_2010 Fall NYM SC Hooks quotesheet China version 9.8 10_Spring 13 Meijer Shower Curtain CCD-121023_Shopko Fall 14 Coordinates commit 041014 updated 042314" xfId="4205" xr:uid="{00000000-0005-0000-0000-0000F0AD0000}"/>
    <cellStyle name="差_2010 Fall NYM SC Hooks quotesheet China version 9.8 10_Spring 13 Meijer Shower Curtain CCD-121023_Shopko Fall 14 Coordinates commit 041014 updated 042314 2" xfId="46469" xr:uid="{00000000-0005-0000-0000-0000F1AD0000}"/>
    <cellStyle name="差_2010 Fall NYM SC Hooks quotesheet China version 9.8 10_Spring 13 Meijer Shower Curtain CCD-121106" xfId="4206" xr:uid="{00000000-0005-0000-0000-0000F2AD0000}"/>
    <cellStyle name="差_2010 Fall NYM SC Hooks quotesheet China version 9.8 10_Spring 13 Meijer Shower Curtain CCD-121106 2" xfId="46470" xr:uid="{00000000-0005-0000-0000-0000F3AD0000}"/>
    <cellStyle name="差_2010 Fall NYM SC Hooks quotesheet China version 9.8 10_Spring 13 Meijer Shower Curtain CCD-121106_Pooled stock new Melow SC quote - Heather" xfId="4207" xr:uid="{00000000-0005-0000-0000-0000F4AD0000}"/>
    <cellStyle name="差_2010 Fall NYM SC Hooks quotesheet China version 9.8 10_Spring 13 Meijer Shower Curtain CCD-121106_Pooled stock new Melow SC quote - Heather 2" xfId="46471" xr:uid="{00000000-0005-0000-0000-0000F5AD0000}"/>
    <cellStyle name="差_2010 Fall NYM SC Hooks quotesheet China version 9.8 10_Spring 13 Meijer Shower Curtain CCD-121106_Shopko Fall 14 Coordinates commit 041014 updated 042314" xfId="4208" xr:uid="{00000000-0005-0000-0000-0000F6AD0000}"/>
    <cellStyle name="差_2010 Fall NYM SC Hooks quotesheet China version 9.8 10_Spring 13 Meijer Shower Curtain CCD-121106_Shopko Fall 14 Coordinates commit 041014 updated 042314 2" xfId="46472" xr:uid="{00000000-0005-0000-0000-0000F7AD0000}"/>
    <cellStyle name="差_2010 Fall NYM SC Hooks quotesheet China version 9.8 10_Spring 13 Meijer Shower Curtain CCD-121128" xfId="4209" xr:uid="{00000000-0005-0000-0000-0000F8AD0000}"/>
    <cellStyle name="差_2010 Fall NYM SC Hooks quotesheet China version 9.8 10_Spring 13 Meijer Shower Curtain CCD-121128 2" xfId="46473" xr:uid="{00000000-0005-0000-0000-0000F9AD0000}"/>
    <cellStyle name="差_2010 Fall NYM SC Hooks quotesheet China version 9.8 10_Spring 13 Meijer Shower Curtain CCD-121128_Pooled stock new Melow SC quote - Heather" xfId="4210" xr:uid="{00000000-0005-0000-0000-0000FAAD0000}"/>
    <cellStyle name="差_2010 Fall NYM SC Hooks quotesheet China version 9.8 10_Spring 13 Meijer Shower Curtain CCD-121128_Pooled stock new Melow SC quote - Heather 2" xfId="46474" xr:uid="{00000000-0005-0000-0000-0000FBAD0000}"/>
    <cellStyle name="差_2010 Fall NYM SC Hooks quotesheet China version 9.8 10_Spring 13 Meijer Shower Curtain CCD-121128_Shopko Fall 14 Coordinates commit 041014 updated 042314" xfId="4211" xr:uid="{00000000-0005-0000-0000-0000FCAD0000}"/>
    <cellStyle name="差_2010 Fall NYM SC Hooks quotesheet China version 9.8 10_Spring 13 Meijer Shower Curtain CCD-121128_Shopko Fall 14 Coordinates commit 041014 updated 042314 2" xfId="46475" xr:uid="{00000000-0005-0000-0000-0000FDAD0000}"/>
    <cellStyle name="差_2010 Fall NYM SC Hooks quotesheet China version 9.8 10_Spring 14 Pool stock Ruffle option 2 shower curtain CCD-130726" xfId="4212" xr:uid="{00000000-0005-0000-0000-0000FEAD0000}"/>
    <cellStyle name="差_2010 Fall NYM SC Hooks quotesheet China version 9.8 10_Spring 14 Pool stock Ruffle option 2 shower curtain CCD-130726 2" xfId="46476" xr:uid="{00000000-0005-0000-0000-0000FFAD0000}"/>
    <cellStyle name="差_2010 Fall NYM SC Hooks quotesheet China version 9.8 10_Spring 14 Pool stock Ruffle option 2 shower curtain CCD-130726_Shopko Fall 14 Coordinates commit 041014 updated 042314" xfId="4213" xr:uid="{00000000-0005-0000-0000-000000AE0000}"/>
    <cellStyle name="差_2010 Fall NYM SC Hooks quotesheet China version 9.8 10_Spring 14 Pool stock Ruffle option 2 shower curtain CCD-130726_Shopko Fall 14 Coordinates commit 041014 updated 042314 2" xfId="46477" xr:uid="{00000000-0005-0000-0000-000001AE0000}"/>
    <cellStyle name="差_2010 Fall NYM SC Hooks quotesheet China version 9.8 10_Spring 14 Pool stock shower curtain CCD-130625" xfId="4214" xr:uid="{00000000-0005-0000-0000-000002AE0000}"/>
    <cellStyle name="差_2010 Fall NYM SC Hooks quotesheet China version 9.8 10_Spring 14 Pool stock shower curtain CCD-130625 2" xfId="46478" xr:uid="{00000000-0005-0000-0000-000003AE0000}"/>
    <cellStyle name="差_2010 Fall NYM SC Hooks quotesheet China version 9.8 10_Spring 14 Pool stock shower curtain CCD-130625_Shopko Fall 14 Coordinates commit 041014 updated 042314" xfId="4215" xr:uid="{00000000-0005-0000-0000-000004AE0000}"/>
    <cellStyle name="差_2010 Fall NYM SC Hooks quotesheet China version 9.8 10_Spring 14 Pool stock shower curtain CCD-130625_Shopko Fall 14 Coordinates commit 041014 updated 042314 2" xfId="46479" xr:uid="{00000000-0005-0000-0000-000005AE0000}"/>
    <cellStyle name="差_2010 Fall NYM SC Hooks quotesheet China version 9.8 10_Spring 14 Pool stock shower curtain CCD-130627" xfId="4216" xr:uid="{00000000-0005-0000-0000-000006AE0000}"/>
    <cellStyle name="差_2010 Fall NYM SC Hooks quotesheet China version 9.8 10_Spring 14 Pool stock shower curtain CCD-130627 2" xfId="46480" xr:uid="{00000000-0005-0000-0000-000007AE0000}"/>
    <cellStyle name="差_2010 Fall NYM SC Hooks quotesheet China version 9.8 10_Spring 14 Pool stock shower curtain CCD-130627_Shopko Fall 14 Coordinates commit 041014 updated 042314" xfId="4217" xr:uid="{00000000-0005-0000-0000-000008AE0000}"/>
    <cellStyle name="差_2010 Fall NYM SC Hooks quotesheet China version 9.8 10_Spring 14 Pool stock shower curtain CCD-130627_Shopko Fall 14 Coordinates commit 041014 updated 042314 2" xfId="46481" xr:uid="{00000000-0005-0000-0000-000009AE0000}"/>
    <cellStyle name="差_2010 Fall NYM SC Hooks quotesheet China version 9.8 10_Spring 14 Pool stock shower curtain CCD-130801" xfId="4218" xr:uid="{00000000-0005-0000-0000-00000AAE0000}"/>
    <cellStyle name="差_2010 Fall NYM SC Hooks quotesheet China version 9.8 10_Spring 14 Pool stock shower curtain CCD-130801 2" xfId="46482" xr:uid="{00000000-0005-0000-0000-00000BAE0000}"/>
    <cellStyle name="差_2010 Fall NYM SC Hooks quotesheet China version 9.8 10_Spring 14 Pool stock shower curtain CCD-130801_Shopko Fall 14 Coordinates commit 041014 updated 042314" xfId="4219" xr:uid="{00000000-0005-0000-0000-00000CAE0000}"/>
    <cellStyle name="差_2010 Fall NYM SC Hooks quotesheet China version 9.8 10_Spring 14 Pool stock shower curtain CCD-130801_Shopko Fall 14 Coordinates commit 041014 updated 042314 2" xfId="46483" xr:uid="{00000000-0005-0000-0000-00000DAE0000}"/>
    <cellStyle name="差_2010 Fall NYM SC Hooks quotesheet China version 9.8 10_Xl0000074" xfId="4220" xr:uid="{00000000-0005-0000-0000-00000EAE0000}"/>
    <cellStyle name="差_2010 Fall NYM SC Hooks quotesheet China version 9.8 10_Xl0000074 2" xfId="46484" xr:uid="{00000000-0005-0000-0000-00000FAE0000}"/>
    <cellStyle name="差_2010 Fall NYM SC Hooks quotesheet China version 9.8 10_Xl0000074_Kmart Fall 14 bath coordinate - Heather" xfId="4221" xr:uid="{00000000-0005-0000-0000-000010AE0000}"/>
    <cellStyle name="差_2010 Fall NYM SC Hooks quotesheet China version 9.8 10_Xl0000074_Kmart Fall 14 bath coordinate - Heather 2" xfId="46485" xr:uid="{00000000-0005-0000-0000-000011AE0000}"/>
    <cellStyle name="差_2010 Fall NYM SC Hooks quotesheet China version 9.8 10_Xl0000518" xfId="4222" xr:uid="{00000000-0005-0000-0000-000012AE0000}"/>
    <cellStyle name="差_2010 Fall NYM SC Hooks quotesheet China version 9.8 10_Xl0000518 2" xfId="46486" xr:uid="{00000000-0005-0000-0000-000013AE0000}"/>
    <cellStyle name="差_2010 Fall NYM SC Hooks quotesheet China version 9.8 10_Xl0000521" xfId="4223" xr:uid="{00000000-0005-0000-0000-000014AE0000}"/>
    <cellStyle name="差_2010 Fall NYM SC Hooks quotesheet China version 9.8 10_Xl0000521 2" xfId="46487" xr:uid="{00000000-0005-0000-0000-000015AE0000}"/>
    <cellStyle name="差_2010 Fall NYM SC Hooks quotesheet China version 9.8 10_Xl0000621" xfId="4224" xr:uid="{00000000-0005-0000-0000-000016AE0000}"/>
    <cellStyle name="差_2010 Fall NYM SC Hooks quotesheet China version 9.8 10_Xl0000621 2" xfId="46488" xr:uid="{00000000-0005-0000-0000-000017AE0000}"/>
    <cellStyle name="差_2010 Fall NYM SC Hooks quotesheet China version 9.8 10_Xl0000621_Pooled stock new Melow SC quote - Heather" xfId="4225" xr:uid="{00000000-0005-0000-0000-000018AE0000}"/>
    <cellStyle name="差_2010 Fall NYM SC Hooks quotesheet China version 9.8 10_Xl0000621_Pooled stock new Melow SC quote - Heather 2" xfId="46489" xr:uid="{00000000-0005-0000-0000-000019AE0000}"/>
    <cellStyle name="差_2010 Fall NYM SC Hooks quotesheet China version 9.8 10_Xl0000621_Shopko Fall 14 Coordinates commit 041014 updated 042314" xfId="4226" xr:uid="{00000000-0005-0000-0000-00001AAE0000}"/>
    <cellStyle name="差_2010 Fall NYM SC Hooks quotesheet China version 9.8 10_Xl0000621_Shopko Fall 14 Coordinates commit 041014 updated 042314 2" xfId="46490" xr:uid="{00000000-0005-0000-0000-00001BAE0000}"/>
    <cellStyle name="差_2010 Fall NYM SC Hooks quotesheet China version 9.8 10_Xl0000628" xfId="4227" xr:uid="{00000000-0005-0000-0000-00001CAE0000}"/>
    <cellStyle name="差_2010 Fall NYM SC Hooks quotesheet China version 9.8 10_Xl0000628 2" xfId="46491" xr:uid="{00000000-0005-0000-0000-00001DAE0000}"/>
    <cellStyle name="差_2010 Fall NYM SC Hooks quotesheet China version 9.8 10_Xl0000628_Pooled stock new Melow SC quote - Heather" xfId="4228" xr:uid="{00000000-0005-0000-0000-00001EAE0000}"/>
    <cellStyle name="差_2010 Fall NYM SC Hooks quotesheet China version 9.8 10_Xl0000628_Pooled stock new Melow SC quote - Heather 2" xfId="46492" xr:uid="{00000000-0005-0000-0000-00001FAE0000}"/>
    <cellStyle name="差_2010 Fall NYM SC Hooks quotesheet China version 9.8 10_Xl0000628_Shopko Fall 14 Coordinates commit 041014 updated 042314" xfId="4229" xr:uid="{00000000-0005-0000-0000-000020AE0000}"/>
    <cellStyle name="差_2010 Fall NYM SC Hooks quotesheet China version 9.8 10_Xl0000628_Shopko Fall 14 Coordinates commit 041014 updated 042314 2" xfId="46493" xr:uid="{00000000-0005-0000-0000-000021AE0000}"/>
    <cellStyle name="差_2010 Fall NYM SC Hooks quotesheet China version 9.8 10_Xl0000643" xfId="4230" xr:uid="{00000000-0005-0000-0000-000022AE0000}"/>
    <cellStyle name="差_2010 Fall NYM SC Hooks quotesheet China version 9.8 10_Xl0000643 2" xfId="46494" xr:uid="{00000000-0005-0000-0000-000023AE0000}"/>
    <cellStyle name="差_2010 Fall NYM SC Hooks quotesheet China version 9.8 10_Xl0000643_Pooled stock new Melow SC quote - Heather" xfId="4231" xr:uid="{00000000-0005-0000-0000-000024AE0000}"/>
    <cellStyle name="差_2010 Fall NYM SC Hooks quotesheet China version 9.8 10_Xl0000643_Pooled stock new Melow SC quote - Heather 2" xfId="46495" xr:uid="{00000000-0005-0000-0000-000025AE0000}"/>
    <cellStyle name="差_2010 Fall NYM SC Hooks quotesheet China version 9.8 10_Xl0000643_Shopko Fall 14 Coordinates commit 041014 updated 042314" xfId="4232" xr:uid="{00000000-0005-0000-0000-000026AE0000}"/>
    <cellStyle name="差_2010 Fall NYM SC Hooks quotesheet China version 9.8 10_Xl0000643_Shopko Fall 14 Coordinates commit 041014 updated 042314 2" xfId="46496" xr:uid="{00000000-0005-0000-0000-000027AE0000}"/>
    <cellStyle name="差_2010 Fall NYM SC Hooks quotesheet China version 9.8 10_Xl0000648" xfId="4233" xr:uid="{00000000-0005-0000-0000-000028AE0000}"/>
    <cellStyle name="差_2010 Fall NYM SC Hooks quotesheet China version 9.8 10_Xl0000648 2" xfId="46497" xr:uid="{00000000-0005-0000-0000-000029AE0000}"/>
    <cellStyle name="差_2010 Fall NYM SC Hooks quotesheet China version 9.8 10_Xl0000648_Pooled stock new Melow SC quote - Heather" xfId="4234" xr:uid="{00000000-0005-0000-0000-00002AAE0000}"/>
    <cellStyle name="差_2010 Fall NYM SC Hooks quotesheet China version 9.8 10_Xl0000648_Pooled stock new Melow SC quote - Heather 2" xfId="46498" xr:uid="{00000000-0005-0000-0000-00002BAE0000}"/>
    <cellStyle name="差_2010 Fall NYM SC Hooks quotesheet China version 9.8 10_Xl0000648_Shopko Fall 14 Coordinates commit 041014 updated 042314" xfId="4235" xr:uid="{00000000-0005-0000-0000-00002CAE0000}"/>
    <cellStyle name="差_2010 Fall NYM SC Hooks quotesheet China version 9.8 10_Xl0000648_Shopko Fall 14 Coordinates commit 041014 updated 042314 2" xfId="46499" xr:uid="{00000000-0005-0000-0000-00002DAE0000}"/>
    <cellStyle name="差_2010 Fall NYM SC Hooks quotesheet China version 9.8 10_Xl0000654" xfId="4236" xr:uid="{00000000-0005-0000-0000-00002EAE0000}"/>
    <cellStyle name="差_2010 Fall NYM SC Hooks quotesheet China version 9.8 10_Xl0000654 2" xfId="46500" xr:uid="{00000000-0005-0000-0000-00002FAE0000}"/>
    <cellStyle name="差_2010 Fall NYM SC Hooks quotesheet China version 9.8 10_Xl0000654_Pooled stock new Melow SC quote - Heather" xfId="4237" xr:uid="{00000000-0005-0000-0000-000030AE0000}"/>
    <cellStyle name="差_2010 Fall NYM SC Hooks quotesheet China version 9.8 10_Xl0000654_Pooled stock new Melow SC quote - Heather 2" xfId="46501" xr:uid="{00000000-0005-0000-0000-000031AE0000}"/>
    <cellStyle name="差_2010 Fall NYM SC Hooks quotesheet China version 9.8 10_Xl0000654_Shopko Fall 14 Coordinates commit 041014 updated 042314" xfId="4238" xr:uid="{00000000-0005-0000-0000-000032AE0000}"/>
    <cellStyle name="差_2010 Fall NYM SC Hooks quotesheet China version 9.8 10_Xl0000654_Shopko Fall 14 Coordinates commit 041014 updated 042314 2" xfId="46502" xr:uid="{00000000-0005-0000-0000-000033AE0000}"/>
    <cellStyle name="差_2010 Fall NYM SC Hooks quotesheet China version 9.8 10_Xl0000843" xfId="4239" xr:uid="{00000000-0005-0000-0000-000034AE0000}"/>
    <cellStyle name="差_2010 Fall NYM SC Hooks quotesheet China version 9.8 10_Xl0000843 2" xfId="46503" xr:uid="{00000000-0005-0000-0000-000035AE0000}"/>
    <cellStyle name="差_2010 Fall NYM SC Hooks quotesheet China version 9.8 10_Xl0000853" xfId="4240" xr:uid="{00000000-0005-0000-0000-000036AE0000}"/>
    <cellStyle name="差_2010 Fall NYM SC Hooks quotesheet China version 9.8 10_Xl0000853 2" xfId="46504" xr:uid="{00000000-0005-0000-0000-000037AE0000}"/>
    <cellStyle name="差_2010 Fall NYM SC Hooks quotesheet China version 9.8 10_Xl0000858" xfId="4241" xr:uid="{00000000-0005-0000-0000-000038AE0000}"/>
    <cellStyle name="差_2010 Fall NYM SC Hooks quotesheet China version 9.8 10_Xl0000858 2" xfId="46505" xr:uid="{00000000-0005-0000-0000-000039AE0000}"/>
    <cellStyle name="差_2010 Fall NYM SC Hooks quotesheet China version 9.8 10_Xl0000858_Shopko Fall 14 shower curtain-140226" xfId="4242" xr:uid="{00000000-0005-0000-0000-00003AAE0000}"/>
    <cellStyle name="差_2010 Fall NYM SC Hooks quotesheet China version 9.8 10_Xl0000858_Shopko Fall 14 shower curtain-140226 2" xfId="46506" xr:uid="{00000000-0005-0000-0000-00003BAE0000}"/>
    <cellStyle name="差_2010 Fall NYM SC Hooks quotesheet China version 9.8 10_Xl0000858_Shopko Fall 14 shower curtain-140409" xfId="4243" xr:uid="{00000000-0005-0000-0000-00003CAE0000}"/>
    <cellStyle name="差_2010 Fall NYM SC Hooks quotesheet China version 9.8 10_Xl0000858_Shopko Fall 14 shower curtain-140409 2" xfId="46507" xr:uid="{00000000-0005-0000-0000-00003DAE0000}"/>
    <cellStyle name="差_2010 Fall NYM SC Hooks quotesheet China version 9.8 10_Xl0000858_Shopko Spring 14 shower curtain 131010" xfId="4244" xr:uid="{00000000-0005-0000-0000-00003EAE0000}"/>
    <cellStyle name="差_2010 Fall NYM SC Hooks quotesheet China version 9.8 10_Xl0000858_Shopko Spring 14 shower curtain 131010 2" xfId="46508" xr:uid="{00000000-0005-0000-0000-00003FAE0000}"/>
    <cellStyle name="差_2010 Fall NYM SC Hooks quotesheet China version 9.8 10_Xl0000858_Shopko Spring 14 shower curtain 131012" xfId="4245" xr:uid="{00000000-0005-0000-0000-000040AE0000}"/>
    <cellStyle name="差_2010 Fall NYM SC Hooks quotesheet China version 9.8 10_Xl0000858_Shopko Spring 14 shower curtain 131012 2" xfId="46509" xr:uid="{00000000-0005-0000-0000-000041AE0000}"/>
    <cellStyle name="差_2010 Fall NYM SC Hooks quotesheet China version 9.8 10_Xl0000900" xfId="4246" xr:uid="{00000000-0005-0000-0000-000042AE0000}"/>
    <cellStyle name="差_2010 Fall NYM SC Hooks quotesheet China version 9.8 10_Xl0000900 2" xfId="46510" xr:uid="{00000000-0005-0000-0000-000043AE0000}"/>
    <cellStyle name="差_2010 Fall NYM SC Hooks quotesheet China version 9.8 10_Xl0000900_Shopko Fall 14 shower curtain-140226" xfId="4247" xr:uid="{00000000-0005-0000-0000-000044AE0000}"/>
    <cellStyle name="差_2010 Fall NYM SC Hooks quotesheet China version 9.8 10_Xl0000900_Shopko Fall 14 shower curtain-140226 2" xfId="46511" xr:uid="{00000000-0005-0000-0000-000045AE0000}"/>
    <cellStyle name="差_2010 Fall NYM SC Hooks quotesheet China version 9.8 10_Xl0000900_Shopko Fall 14 shower curtain-140409" xfId="4248" xr:uid="{00000000-0005-0000-0000-000046AE0000}"/>
    <cellStyle name="差_2010 Fall NYM SC Hooks quotesheet China version 9.8 10_Xl0000900_Shopko Fall 14 shower curtain-140409 2" xfId="46512" xr:uid="{00000000-0005-0000-0000-000047AE0000}"/>
    <cellStyle name="差_2010 Fall NYM SC Hooks quotesheet China version 9.8 10_Xl0000900_Shopko Spring 14 shower curtain 131010" xfId="4249" xr:uid="{00000000-0005-0000-0000-000048AE0000}"/>
    <cellStyle name="差_2010 Fall NYM SC Hooks quotesheet China version 9.8 10_Xl0000900_Shopko Spring 14 shower curtain 131010 2" xfId="46513" xr:uid="{00000000-0005-0000-0000-000049AE0000}"/>
    <cellStyle name="差_2010 Fall NYM SC Hooks quotesheet China version 9.8 10_Xl0000900_Shopko Spring 14 shower curtain 131012" xfId="4250" xr:uid="{00000000-0005-0000-0000-00004AAE0000}"/>
    <cellStyle name="差_2010 Fall NYM SC Hooks quotesheet China version 9.8 10_Xl0000900_Shopko Spring 14 shower curtain 131012 2" xfId="46514" xr:uid="{00000000-0005-0000-0000-00004BAE0000}"/>
    <cellStyle name="差_2010 Fall NYM SC Hooks quotesheet China version 9.8 10_Xl0000901" xfId="4251" xr:uid="{00000000-0005-0000-0000-00004CAE0000}"/>
    <cellStyle name="差_2010 Fall NYM SC Hooks quotesheet China version 9.8 10_Xl0000901 2" xfId="46515" xr:uid="{00000000-0005-0000-0000-00004DAE0000}"/>
    <cellStyle name="差_2010 Fall NYM SC Hooks quotesheet China version 9.8 10_Xl0000901_Shopko Fall 14 shower curtain-140226" xfId="4252" xr:uid="{00000000-0005-0000-0000-00004EAE0000}"/>
    <cellStyle name="差_2010 Fall NYM SC Hooks quotesheet China version 9.8 10_Xl0000901_Shopko Fall 14 shower curtain-140226 2" xfId="46516" xr:uid="{00000000-0005-0000-0000-00004FAE0000}"/>
    <cellStyle name="差_2010 Fall NYM SC Hooks quotesheet China version 9.8 10_Xl0000901_Shopko Fall 14 shower curtain-140409" xfId="4253" xr:uid="{00000000-0005-0000-0000-000050AE0000}"/>
    <cellStyle name="差_2010 Fall NYM SC Hooks quotesheet China version 9.8 10_Xl0000901_Shopko Fall 14 shower curtain-140409 2" xfId="46517" xr:uid="{00000000-0005-0000-0000-000051AE0000}"/>
    <cellStyle name="差_2010 Fall NYM SC Hooks quotesheet China version 9.8 10_Xl0000901_Shopko Spring 14 shower curtain 131010" xfId="4254" xr:uid="{00000000-0005-0000-0000-000052AE0000}"/>
    <cellStyle name="差_2010 Fall NYM SC Hooks quotesheet China version 9.8 10_Xl0000901_Shopko Spring 14 shower curtain 131010 2" xfId="46518" xr:uid="{00000000-0005-0000-0000-000053AE0000}"/>
    <cellStyle name="差_2010 Fall NYM SC Hooks quotesheet China version 9.8 10_Xl0000901_Shopko Spring 14 shower curtain 131012" xfId="4255" xr:uid="{00000000-0005-0000-0000-000054AE0000}"/>
    <cellStyle name="差_2010 Fall NYM SC Hooks quotesheet China version 9.8 10_Xl0000901_Shopko Spring 14 shower curtain 131012 2" xfId="46519" xr:uid="{00000000-0005-0000-0000-000055AE0000}"/>
    <cellStyle name="差_2010 Fall NYM SC Hooks quotesheet China version 9.8 10_Xl0001174" xfId="4256" xr:uid="{00000000-0005-0000-0000-000056AE0000}"/>
    <cellStyle name="差_2010 Fall NYM SC Hooks quotesheet China version 9.8 10_Xl0001174 2" xfId="46520" xr:uid="{00000000-0005-0000-0000-000057AE0000}"/>
    <cellStyle name="差_2010 Fall NYM SC Hooks quotesheet China version 9.8 10_Xl0001190" xfId="4257" xr:uid="{00000000-0005-0000-0000-000058AE0000}"/>
    <cellStyle name="差_2010 Fall NYM SC Hooks quotesheet China version 9.8 10_Xl0001190 2" xfId="46521" xr:uid="{00000000-0005-0000-0000-000059AE0000}"/>
    <cellStyle name="差_2010 Fall NYM SC Hooks quotesheet China version 9.8 10_Xl0001232" xfId="4258" xr:uid="{00000000-0005-0000-0000-00005AAE0000}"/>
    <cellStyle name="差_2010 Fall NYM SC Hooks quotesheet China version 9.8 10_Xl0001232 2" xfId="46522" xr:uid="{00000000-0005-0000-0000-00005BAE0000}"/>
    <cellStyle name="差_2010 Fall NYM SC Hooks quotesheet China version 9.8 10_Xl0001305" xfId="4259" xr:uid="{00000000-0005-0000-0000-00005CAE0000}"/>
    <cellStyle name="差_2010 Fall NYM SC Hooks quotesheet China version 9.8 10_Xl0001305 2" xfId="46523" xr:uid="{00000000-0005-0000-0000-00005DAE0000}"/>
    <cellStyle name="差_2010 Fall NYM SC Hooks quotesheet(Hellen)" xfId="4260" xr:uid="{00000000-0005-0000-0000-00005EAE0000}"/>
    <cellStyle name="差_2010 Fall NYM SC Hooks quotesheet(Hellen) 2" xfId="46524" xr:uid="{00000000-0005-0000-0000-00005FAE0000}"/>
    <cellStyle name="差_2010 Fall NYM SC Hooks quotesheet(Hellen)_2012 Fall BBB 1st Apartment Shower Curtain  CCD-120423" xfId="4261" xr:uid="{00000000-0005-0000-0000-000060AE0000}"/>
    <cellStyle name="差_2010 Fall NYM SC Hooks quotesheet(Hellen)_2012 Fall BBB 1st Apartment Shower Curtain  CCD-120423 2" xfId="46525" xr:uid="{00000000-0005-0000-0000-000061AE0000}"/>
    <cellStyle name="差_2010 Fall NYM SC Hooks quotesheet(Hellen)_Fall 13 BBB Market Follow up SC CCD-130326" xfId="4262" xr:uid="{00000000-0005-0000-0000-000062AE0000}"/>
    <cellStyle name="差_2010 Fall NYM SC Hooks quotesheet(Hellen)_Fall 13 BBB Market Follow up SC CCD-130326 2" xfId="46526" xr:uid="{00000000-0005-0000-0000-000063AE0000}"/>
    <cellStyle name="差_2010 Fall NYM SC Hooks quotesheet(Hellen)_Fall 13 Shopko Shower Curtain  CCD-130220" xfId="4263" xr:uid="{00000000-0005-0000-0000-000064AE0000}"/>
    <cellStyle name="差_2010 Fall NYM SC Hooks quotesheet(Hellen)_Fall 13 Shopko Shower Curtain  CCD-130220 2" xfId="46527" xr:uid="{00000000-0005-0000-0000-000065AE0000}"/>
    <cellStyle name="差_2010 Fall NYM SC Hooks quotesheet(Hellen)_Fall 13 Shopko Shower Curtain  CCD-130220_Shopko Fall 14 shower curtain-140226" xfId="4264" xr:uid="{00000000-0005-0000-0000-000066AE0000}"/>
    <cellStyle name="差_2010 Fall NYM SC Hooks quotesheet(Hellen)_Fall 13 Shopko Shower Curtain  CCD-130220_Shopko Fall 14 shower curtain-140226 2" xfId="46528" xr:uid="{00000000-0005-0000-0000-000067AE0000}"/>
    <cellStyle name="差_2010 Fall NYM SC Hooks quotesheet(Hellen)_Fall 13 Shopko Shower Curtain  CCD-130220_Shopko Fall 14 shower curtain-140409" xfId="4265" xr:uid="{00000000-0005-0000-0000-000068AE0000}"/>
    <cellStyle name="差_2010 Fall NYM SC Hooks quotesheet(Hellen)_Fall 13 Shopko Shower Curtain  CCD-130220_Shopko Fall 14 shower curtain-140409 2" xfId="46529" xr:uid="{00000000-0005-0000-0000-000069AE0000}"/>
    <cellStyle name="差_2010 Fall NYM SC Hooks quotesheet(Hellen)_Fall 13 Shopko Shower Curtain  CCD-130220_Shopko Spring 14 shower curtain 131010" xfId="4266" xr:uid="{00000000-0005-0000-0000-00006AAE0000}"/>
    <cellStyle name="差_2010 Fall NYM SC Hooks quotesheet(Hellen)_Fall 13 Shopko Shower Curtain  CCD-130220_Shopko Spring 14 shower curtain 131010 2" xfId="46530" xr:uid="{00000000-0005-0000-0000-00006BAE0000}"/>
    <cellStyle name="差_2010 Fall NYM SC Hooks quotesheet(Hellen)_Fall 13 Shopko Shower Curtain  CCD-130220_Shopko Spring 14 shower curtain 131012" xfId="4267" xr:uid="{00000000-0005-0000-0000-00006CAE0000}"/>
    <cellStyle name="差_2010 Fall NYM SC Hooks quotesheet(Hellen)_Fall 13 Shopko Shower Curtain  CCD-130220_Shopko Spring 14 shower curtain 131012 2" xfId="46531" xr:uid="{00000000-0005-0000-0000-00006DAE0000}"/>
    <cellStyle name="差_2010 Fall NYM SC Hooks quotesheet(Hellen)_Fall 13 Shopko Shower Curtain  CCD-130227" xfId="4268" xr:uid="{00000000-0005-0000-0000-00006EAE0000}"/>
    <cellStyle name="差_2010 Fall NYM SC Hooks quotesheet(Hellen)_Fall 13 Shopko Shower Curtain  CCD-130227 2" xfId="46532" xr:uid="{00000000-0005-0000-0000-00006FAE0000}"/>
    <cellStyle name="差_2010 Fall NYM SC Hooks quotesheet(Hellen)_Fall 13 Shopko Shower Curtain  CCD-130227_Shopko Fall 14 shower curtain-140226" xfId="4269" xr:uid="{00000000-0005-0000-0000-000070AE0000}"/>
    <cellStyle name="差_2010 Fall NYM SC Hooks quotesheet(Hellen)_Fall 13 Shopko Shower Curtain  CCD-130227_Shopko Fall 14 shower curtain-140226 2" xfId="46533" xr:uid="{00000000-0005-0000-0000-000071AE0000}"/>
    <cellStyle name="差_2010 Fall NYM SC Hooks quotesheet(Hellen)_Fall 13 Shopko Shower Curtain  CCD-130227_Shopko Fall 14 shower curtain-140409" xfId="4270" xr:uid="{00000000-0005-0000-0000-000072AE0000}"/>
    <cellStyle name="差_2010 Fall NYM SC Hooks quotesheet(Hellen)_Fall 13 Shopko Shower Curtain  CCD-130227_Shopko Fall 14 shower curtain-140409 2" xfId="46534" xr:uid="{00000000-0005-0000-0000-000073AE0000}"/>
    <cellStyle name="差_2010 Fall NYM SC Hooks quotesheet(Hellen)_Fall 13 Shopko Shower Curtain  CCD-130227_Shopko Spring 14 shower curtain 131010" xfId="4271" xr:uid="{00000000-0005-0000-0000-000074AE0000}"/>
    <cellStyle name="差_2010 Fall NYM SC Hooks quotesheet(Hellen)_Fall 13 Shopko Shower Curtain  CCD-130227_Shopko Spring 14 shower curtain 131010 2" xfId="46535" xr:uid="{00000000-0005-0000-0000-000075AE0000}"/>
    <cellStyle name="差_2010 Fall NYM SC Hooks quotesheet(Hellen)_Fall 13 Shopko Shower Curtain  CCD-130227_Shopko Spring 14 shower curtain 131012" xfId="4272" xr:uid="{00000000-0005-0000-0000-000076AE0000}"/>
    <cellStyle name="差_2010 Fall NYM SC Hooks quotesheet(Hellen)_Fall 13 Shopko Shower Curtain  CCD-130227_Shopko Spring 14 shower curtain 131012 2" xfId="46536" xr:uid="{00000000-0005-0000-0000-000077AE0000}"/>
    <cellStyle name="差_2010 Fall NYM SC Hooks quotesheet(Hellen)_Fall 14 K-mart shower curtain CCD-011014" xfId="4273" xr:uid="{00000000-0005-0000-0000-000078AE0000}"/>
    <cellStyle name="差_2010 Fall NYM SC Hooks quotesheet(Hellen)_Fall 14 K-mart shower curtain CCD-011014 2" xfId="46537" xr:uid="{00000000-0005-0000-0000-000079AE0000}"/>
    <cellStyle name="差_2010 Fall NYM SC Hooks quotesheet(Hellen)_Fall 14 K-mart shower curtain CCD-012014" xfId="4274" xr:uid="{00000000-0005-0000-0000-00007AAE0000}"/>
    <cellStyle name="差_2010 Fall NYM SC Hooks quotesheet(Hellen)_Fall 14 K-mart shower curtain CCD-012014 2" xfId="46538" xr:uid="{00000000-0005-0000-0000-00007BAE0000}"/>
    <cellStyle name="差_2010 Fall NYM SC Hooks quotesheet(Hellen)_Fall 14 Pool stock shower curtain CCD-131029" xfId="4275" xr:uid="{00000000-0005-0000-0000-00007CAE0000}"/>
    <cellStyle name="差_2010 Fall NYM SC Hooks quotesheet(Hellen)_Fall 14 Pool stock shower curtain CCD-131029 2" xfId="46539" xr:uid="{00000000-0005-0000-0000-00007DAE0000}"/>
    <cellStyle name="差_2010 Fall NYM SC Hooks quotesheet(Hellen)_Fall 14 Pool stock shower curtain CCD-131029_Shopko Fall 14 Coordinates commit 041014 updated 042314" xfId="4276" xr:uid="{00000000-0005-0000-0000-00007EAE0000}"/>
    <cellStyle name="差_2010 Fall NYM SC Hooks quotesheet(Hellen)_Fall 14 Pool stock shower curtain CCD-131029_Shopko Fall 14 Coordinates commit 041014 updated 042314 2" xfId="46540" xr:uid="{00000000-0005-0000-0000-00007FAE0000}"/>
    <cellStyle name="差_2010 Fall NYM SC Hooks quotesheet(Hellen)_Fall 14 Pool stock shower curtain CCD-131105" xfId="4277" xr:uid="{00000000-0005-0000-0000-000080AE0000}"/>
    <cellStyle name="差_2010 Fall NYM SC Hooks quotesheet(Hellen)_Fall 14 Pool stock shower curtain CCD-131105 2" xfId="46541" xr:uid="{00000000-0005-0000-0000-000081AE0000}"/>
    <cellStyle name="差_2010 Fall NYM SC Hooks quotesheet(Hellen)_Fall 14 Pool stock shower curtain CCD-131105_Shopko Fall 14 Coordinates commit 041014 updated 042314" xfId="4278" xr:uid="{00000000-0005-0000-0000-000082AE0000}"/>
    <cellStyle name="差_2010 Fall NYM SC Hooks quotesheet(Hellen)_Fall 14 Pool stock shower curtain CCD-131105_Shopko Fall 14 Coordinates commit 041014 updated 042314 2" xfId="46542" xr:uid="{00000000-0005-0000-0000-000083AE0000}"/>
    <cellStyle name="差_2010 Fall NYM SC Hooks quotesheet(Hellen)_Fall 14 Pool stock shower curtain CCD-131106" xfId="4279" xr:uid="{00000000-0005-0000-0000-000084AE0000}"/>
    <cellStyle name="差_2010 Fall NYM SC Hooks quotesheet(Hellen)_Fall 14 Pool stock shower curtain CCD-131106 2" xfId="46543" xr:uid="{00000000-0005-0000-0000-000085AE0000}"/>
    <cellStyle name="差_2010 Fall NYM SC Hooks quotesheet(Hellen)_Fall 14 Pool stock shower curtain CCD-131106_Shopko Fall 14 Coordinates commit 041014 updated 042314" xfId="4280" xr:uid="{00000000-0005-0000-0000-000086AE0000}"/>
    <cellStyle name="差_2010 Fall NYM SC Hooks quotesheet(Hellen)_Fall 14 Pool stock shower curtain CCD-131106_Shopko Fall 14 Coordinates commit 041014 updated 042314 2" xfId="46544" xr:uid="{00000000-0005-0000-0000-000087AE0000}"/>
    <cellStyle name="差_2010 Fall NYM SC Hooks quotesheet(Hellen)_Fall 14 Pool stock shower curtain CCD-131113" xfId="4281" xr:uid="{00000000-0005-0000-0000-000088AE0000}"/>
    <cellStyle name="差_2010 Fall NYM SC Hooks quotesheet(Hellen)_Fall 14 Pool stock shower curtain CCD-131113 2" xfId="46545" xr:uid="{00000000-0005-0000-0000-000089AE0000}"/>
    <cellStyle name="差_2010 Fall NYM SC Hooks quotesheet(Hellen)_Fall 14 Pool stock shower curtain CCD-131113_Shopko Fall 14 Coordinates commit 041014 updated 042314" xfId="4282" xr:uid="{00000000-0005-0000-0000-00008AAE0000}"/>
    <cellStyle name="差_2010 Fall NYM SC Hooks quotesheet(Hellen)_Fall 14 Pool stock shower curtain CCD-131113_Shopko Fall 14 Coordinates commit 041014 updated 042314 2" xfId="46546" xr:uid="{00000000-0005-0000-0000-00008BAE0000}"/>
    <cellStyle name="差_2010 Fall NYM SC Hooks quotesheet(Hellen)_Spring 13 Meijer Shower Curtain CCD-121023" xfId="4283" xr:uid="{00000000-0005-0000-0000-00008CAE0000}"/>
    <cellStyle name="差_2010 Fall NYM SC Hooks quotesheet(Hellen)_Spring 13 Meijer Shower Curtain CCD-121023 2" xfId="46547" xr:uid="{00000000-0005-0000-0000-00008DAE0000}"/>
    <cellStyle name="差_2010 Fall NYM SC Hooks quotesheet(Hellen)_Spring 13 Meijer Shower Curtain CCD-121023_Pooled stock new Melow SC quote - Heather" xfId="4284" xr:uid="{00000000-0005-0000-0000-00008EAE0000}"/>
    <cellStyle name="差_2010 Fall NYM SC Hooks quotesheet(Hellen)_Spring 13 Meijer Shower Curtain CCD-121023_Pooled stock new Melow SC quote - Heather 2" xfId="46548" xr:uid="{00000000-0005-0000-0000-00008FAE0000}"/>
    <cellStyle name="差_2010 Fall NYM SC Hooks quotesheet(Hellen)_Spring 13 Meijer Shower Curtain CCD-121023_Shopko Fall 14 Coordinates commit 041014 updated 042314" xfId="4285" xr:uid="{00000000-0005-0000-0000-000090AE0000}"/>
    <cellStyle name="差_2010 Fall NYM SC Hooks quotesheet(Hellen)_Spring 13 Meijer Shower Curtain CCD-121023_Shopko Fall 14 Coordinates commit 041014 updated 042314 2" xfId="46549" xr:uid="{00000000-0005-0000-0000-000091AE0000}"/>
    <cellStyle name="差_2010 Fall NYM SC Hooks quotesheet(Hellen)_Spring 13 Meijer Shower Curtain CCD-121106" xfId="4286" xr:uid="{00000000-0005-0000-0000-000092AE0000}"/>
    <cellStyle name="差_2010 Fall NYM SC Hooks quotesheet(Hellen)_Spring 13 Meijer Shower Curtain CCD-121106 2" xfId="46550" xr:uid="{00000000-0005-0000-0000-000093AE0000}"/>
    <cellStyle name="差_2010 Fall NYM SC Hooks quotesheet(Hellen)_Spring 13 Meijer Shower Curtain CCD-121106_Pooled stock new Melow SC quote - Heather" xfId="4287" xr:uid="{00000000-0005-0000-0000-000094AE0000}"/>
    <cellStyle name="差_2010 Fall NYM SC Hooks quotesheet(Hellen)_Spring 13 Meijer Shower Curtain CCD-121106_Pooled stock new Melow SC quote - Heather 2" xfId="46551" xr:uid="{00000000-0005-0000-0000-000095AE0000}"/>
    <cellStyle name="差_2010 Fall NYM SC Hooks quotesheet(Hellen)_Spring 13 Meijer Shower Curtain CCD-121106_Shopko Fall 14 Coordinates commit 041014 updated 042314" xfId="4288" xr:uid="{00000000-0005-0000-0000-000096AE0000}"/>
    <cellStyle name="差_2010 Fall NYM SC Hooks quotesheet(Hellen)_Spring 13 Meijer Shower Curtain CCD-121106_Shopko Fall 14 Coordinates commit 041014 updated 042314 2" xfId="46552" xr:uid="{00000000-0005-0000-0000-000097AE0000}"/>
    <cellStyle name="差_2010 Fall NYM SC Hooks quotesheet(Hellen)_Spring 13 Meijer Shower Curtain CCD-121128" xfId="4289" xr:uid="{00000000-0005-0000-0000-000098AE0000}"/>
    <cellStyle name="差_2010 Fall NYM SC Hooks quotesheet(Hellen)_Spring 13 Meijer Shower Curtain CCD-121128 2" xfId="46553" xr:uid="{00000000-0005-0000-0000-000099AE0000}"/>
    <cellStyle name="差_2010 Fall NYM SC Hooks quotesheet(Hellen)_Spring 13 Meijer Shower Curtain CCD-121128_Pooled stock new Melow SC quote - Heather" xfId="4290" xr:uid="{00000000-0005-0000-0000-00009AAE0000}"/>
    <cellStyle name="差_2010 Fall NYM SC Hooks quotesheet(Hellen)_Spring 13 Meijer Shower Curtain CCD-121128_Pooled stock new Melow SC quote - Heather 2" xfId="46554" xr:uid="{00000000-0005-0000-0000-00009BAE0000}"/>
    <cellStyle name="差_2010 Fall NYM SC Hooks quotesheet(Hellen)_Spring 13 Meijer Shower Curtain CCD-121128_Shopko Fall 14 Coordinates commit 041014 updated 042314" xfId="4291" xr:uid="{00000000-0005-0000-0000-00009CAE0000}"/>
    <cellStyle name="差_2010 Fall NYM SC Hooks quotesheet(Hellen)_Spring 13 Meijer Shower Curtain CCD-121128_Shopko Fall 14 Coordinates commit 041014 updated 042314 2" xfId="46555" xr:uid="{00000000-0005-0000-0000-00009DAE0000}"/>
    <cellStyle name="差_2010 Fall NYM SC Hooks quotesheet(Hellen)_Spring 14 Pool stock Ruffle option 2 shower curtain CCD-130726" xfId="4292" xr:uid="{00000000-0005-0000-0000-00009EAE0000}"/>
    <cellStyle name="差_2010 Fall NYM SC Hooks quotesheet(Hellen)_Spring 14 Pool stock Ruffle option 2 shower curtain CCD-130726 2" xfId="46556" xr:uid="{00000000-0005-0000-0000-00009FAE0000}"/>
    <cellStyle name="差_2010 Fall NYM SC Hooks quotesheet(Hellen)_Spring 14 Pool stock Ruffle option 2 shower curtain CCD-130726_Shopko Fall 14 Coordinates commit 041014 updated 042314" xfId="4293" xr:uid="{00000000-0005-0000-0000-0000A0AE0000}"/>
    <cellStyle name="差_2010 Fall NYM SC Hooks quotesheet(Hellen)_Spring 14 Pool stock Ruffle option 2 shower curtain CCD-130726_Shopko Fall 14 Coordinates commit 041014 updated 042314 2" xfId="46557" xr:uid="{00000000-0005-0000-0000-0000A1AE0000}"/>
    <cellStyle name="差_2010 Fall NYM SC Hooks quotesheet(Hellen)_Spring 14 Pool stock shower curtain CCD-130625" xfId="4294" xr:uid="{00000000-0005-0000-0000-0000A2AE0000}"/>
    <cellStyle name="差_2010 Fall NYM SC Hooks quotesheet(Hellen)_Spring 14 Pool stock shower curtain CCD-130625 2" xfId="46558" xr:uid="{00000000-0005-0000-0000-0000A3AE0000}"/>
    <cellStyle name="差_2010 Fall NYM SC Hooks quotesheet(Hellen)_Spring 14 Pool stock shower curtain CCD-130625_Shopko Fall 14 Coordinates commit 041014 updated 042314" xfId="4295" xr:uid="{00000000-0005-0000-0000-0000A4AE0000}"/>
    <cellStyle name="差_2010 Fall NYM SC Hooks quotesheet(Hellen)_Spring 14 Pool stock shower curtain CCD-130625_Shopko Fall 14 Coordinates commit 041014 updated 042314 2" xfId="46559" xr:uid="{00000000-0005-0000-0000-0000A5AE0000}"/>
    <cellStyle name="差_2010 Fall NYM SC Hooks quotesheet(Hellen)_Spring 14 Pool stock shower curtain CCD-130627" xfId="4296" xr:uid="{00000000-0005-0000-0000-0000A6AE0000}"/>
    <cellStyle name="差_2010 Fall NYM SC Hooks quotesheet(Hellen)_Spring 14 Pool stock shower curtain CCD-130627 2" xfId="46560" xr:uid="{00000000-0005-0000-0000-0000A7AE0000}"/>
    <cellStyle name="差_2010 Fall NYM SC Hooks quotesheet(Hellen)_Spring 14 Pool stock shower curtain CCD-130627_Shopko Fall 14 Coordinates commit 041014 updated 042314" xfId="4297" xr:uid="{00000000-0005-0000-0000-0000A8AE0000}"/>
    <cellStyle name="差_2010 Fall NYM SC Hooks quotesheet(Hellen)_Spring 14 Pool stock shower curtain CCD-130627_Shopko Fall 14 Coordinates commit 041014 updated 042314 2" xfId="46561" xr:uid="{00000000-0005-0000-0000-0000A9AE0000}"/>
    <cellStyle name="差_2010 Fall NYM SC Hooks quotesheet(Hellen)_Spring 14 Pool stock shower curtain CCD-130801" xfId="4298" xr:uid="{00000000-0005-0000-0000-0000AAAE0000}"/>
    <cellStyle name="差_2010 Fall NYM SC Hooks quotesheet(Hellen)_Spring 14 Pool stock shower curtain CCD-130801 2" xfId="46562" xr:uid="{00000000-0005-0000-0000-0000ABAE0000}"/>
    <cellStyle name="差_2010 Fall NYM SC Hooks quotesheet(Hellen)_Spring 14 Pool stock shower curtain CCD-130801_Shopko Fall 14 Coordinates commit 041014 updated 042314" xfId="4299" xr:uid="{00000000-0005-0000-0000-0000ACAE0000}"/>
    <cellStyle name="差_2010 Fall NYM SC Hooks quotesheet(Hellen)_Spring 14 Pool stock shower curtain CCD-130801_Shopko Fall 14 Coordinates commit 041014 updated 042314 2" xfId="46563" xr:uid="{00000000-0005-0000-0000-0000ADAE0000}"/>
    <cellStyle name="差_2010 Fall NYM SC Hooks quotesheet(Hellen)_Xl0000074" xfId="4300" xr:uid="{00000000-0005-0000-0000-0000AEAE0000}"/>
    <cellStyle name="差_2010 Fall NYM SC Hooks quotesheet(Hellen)_Xl0000074 2" xfId="46564" xr:uid="{00000000-0005-0000-0000-0000AFAE0000}"/>
    <cellStyle name="差_2010 Fall NYM SC Hooks quotesheet(Hellen)_Xl0000074_Kmart Fall 14 bath coordinate - Heather" xfId="4301" xr:uid="{00000000-0005-0000-0000-0000B0AE0000}"/>
    <cellStyle name="差_2010 Fall NYM SC Hooks quotesheet(Hellen)_Xl0000074_Kmart Fall 14 bath coordinate - Heather 2" xfId="46565" xr:uid="{00000000-0005-0000-0000-0000B1AE0000}"/>
    <cellStyle name="差_2010 Fall NYM SC Hooks quotesheet(Hellen)_Xl0000518" xfId="4302" xr:uid="{00000000-0005-0000-0000-0000B2AE0000}"/>
    <cellStyle name="差_2010 Fall NYM SC Hooks quotesheet(Hellen)_Xl0000518 2" xfId="46566" xr:uid="{00000000-0005-0000-0000-0000B3AE0000}"/>
    <cellStyle name="差_2010 Fall NYM SC Hooks quotesheet(Hellen)_Xl0000521" xfId="4303" xr:uid="{00000000-0005-0000-0000-0000B4AE0000}"/>
    <cellStyle name="差_2010 Fall NYM SC Hooks quotesheet(Hellen)_Xl0000521 2" xfId="46567" xr:uid="{00000000-0005-0000-0000-0000B5AE0000}"/>
    <cellStyle name="差_2010 Fall NYM SC Hooks quotesheet(Hellen)_Xl0000621" xfId="4304" xr:uid="{00000000-0005-0000-0000-0000B6AE0000}"/>
    <cellStyle name="差_2010 Fall NYM SC Hooks quotesheet(Hellen)_Xl0000621 2" xfId="46568" xr:uid="{00000000-0005-0000-0000-0000B7AE0000}"/>
    <cellStyle name="差_2010 Fall NYM SC Hooks quotesheet(Hellen)_Xl0000621_Pooled stock new Melow SC quote - Heather" xfId="4305" xr:uid="{00000000-0005-0000-0000-0000B8AE0000}"/>
    <cellStyle name="差_2010 Fall NYM SC Hooks quotesheet(Hellen)_Xl0000621_Pooled stock new Melow SC quote - Heather 2" xfId="46569" xr:uid="{00000000-0005-0000-0000-0000B9AE0000}"/>
    <cellStyle name="差_2010 Fall NYM SC Hooks quotesheet(Hellen)_Xl0000621_Shopko Fall 14 Coordinates commit 041014 updated 042314" xfId="4306" xr:uid="{00000000-0005-0000-0000-0000BAAE0000}"/>
    <cellStyle name="差_2010 Fall NYM SC Hooks quotesheet(Hellen)_Xl0000621_Shopko Fall 14 Coordinates commit 041014 updated 042314 2" xfId="46570" xr:uid="{00000000-0005-0000-0000-0000BBAE0000}"/>
    <cellStyle name="差_2010 Fall NYM SC Hooks quotesheet(Hellen)_Xl0000628" xfId="4307" xr:uid="{00000000-0005-0000-0000-0000BCAE0000}"/>
    <cellStyle name="差_2010 Fall NYM SC Hooks quotesheet(Hellen)_Xl0000628 2" xfId="46571" xr:uid="{00000000-0005-0000-0000-0000BDAE0000}"/>
    <cellStyle name="差_2010 Fall NYM SC Hooks quotesheet(Hellen)_Xl0000628_Pooled stock new Melow SC quote - Heather" xfId="4308" xr:uid="{00000000-0005-0000-0000-0000BEAE0000}"/>
    <cellStyle name="差_2010 Fall NYM SC Hooks quotesheet(Hellen)_Xl0000628_Pooled stock new Melow SC quote - Heather 2" xfId="46572" xr:uid="{00000000-0005-0000-0000-0000BFAE0000}"/>
    <cellStyle name="差_2010 Fall NYM SC Hooks quotesheet(Hellen)_Xl0000628_Shopko Fall 14 Coordinates commit 041014 updated 042314" xfId="4309" xr:uid="{00000000-0005-0000-0000-0000C0AE0000}"/>
    <cellStyle name="差_2010 Fall NYM SC Hooks quotesheet(Hellen)_Xl0000628_Shopko Fall 14 Coordinates commit 041014 updated 042314 2" xfId="46573" xr:uid="{00000000-0005-0000-0000-0000C1AE0000}"/>
    <cellStyle name="差_2010 Fall NYM SC Hooks quotesheet(Hellen)_Xl0000643" xfId="4310" xr:uid="{00000000-0005-0000-0000-0000C2AE0000}"/>
    <cellStyle name="差_2010 Fall NYM SC Hooks quotesheet(Hellen)_Xl0000643 2" xfId="46574" xr:uid="{00000000-0005-0000-0000-0000C3AE0000}"/>
    <cellStyle name="差_2010 Fall NYM SC Hooks quotesheet(Hellen)_Xl0000643_Pooled stock new Melow SC quote - Heather" xfId="4311" xr:uid="{00000000-0005-0000-0000-0000C4AE0000}"/>
    <cellStyle name="差_2010 Fall NYM SC Hooks quotesheet(Hellen)_Xl0000643_Pooled stock new Melow SC quote - Heather 2" xfId="46575" xr:uid="{00000000-0005-0000-0000-0000C5AE0000}"/>
    <cellStyle name="差_2010 Fall NYM SC Hooks quotesheet(Hellen)_Xl0000643_Shopko Fall 14 Coordinates commit 041014 updated 042314" xfId="4312" xr:uid="{00000000-0005-0000-0000-0000C6AE0000}"/>
    <cellStyle name="差_2010 Fall NYM SC Hooks quotesheet(Hellen)_Xl0000643_Shopko Fall 14 Coordinates commit 041014 updated 042314 2" xfId="46576" xr:uid="{00000000-0005-0000-0000-0000C7AE0000}"/>
    <cellStyle name="差_2010 Fall NYM SC Hooks quotesheet(Hellen)_Xl0000648" xfId="4313" xr:uid="{00000000-0005-0000-0000-0000C8AE0000}"/>
    <cellStyle name="差_2010 Fall NYM SC Hooks quotesheet(Hellen)_Xl0000648 2" xfId="46577" xr:uid="{00000000-0005-0000-0000-0000C9AE0000}"/>
    <cellStyle name="差_2010 Fall NYM SC Hooks quotesheet(Hellen)_Xl0000648_Pooled stock new Melow SC quote - Heather" xfId="4314" xr:uid="{00000000-0005-0000-0000-0000CAAE0000}"/>
    <cellStyle name="差_2010 Fall NYM SC Hooks quotesheet(Hellen)_Xl0000648_Pooled stock new Melow SC quote - Heather 2" xfId="46578" xr:uid="{00000000-0005-0000-0000-0000CBAE0000}"/>
    <cellStyle name="差_2010 Fall NYM SC Hooks quotesheet(Hellen)_Xl0000648_Shopko Fall 14 Coordinates commit 041014 updated 042314" xfId="4315" xr:uid="{00000000-0005-0000-0000-0000CCAE0000}"/>
    <cellStyle name="差_2010 Fall NYM SC Hooks quotesheet(Hellen)_Xl0000648_Shopko Fall 14 Coordinates commit 041014 updated 042314 2" xfId="46579" xr:uid="{00000000-0005-0000-0000-0000CDAE0000}"/>
    <cellStyle name="差_2010 Fall NYM SC Hooks quotesheet(Hellen)_Xl0000654" xfId="4316" xr:uid="{00000000-0005-0000-0000-0000CEAE0000}"/>
    <cellStyle name="差_2010 Fall NYM SC Hooks quotesheet(Hellen)_Xl0000654 2" xfId="46580" xr:uid="{00000000-0005-0000-0000-0000CFAE0000}"/>
    <cellStyle name="差_2010 Fall NYM SC Hooks quotesheet(Hellen)_Xl0000654_Pooled stock new Melow SC quote - Heather" xfId="4317" xr:uid="{00000000-0005-0000-0000-0000D0AE0000}"/>
    <cellStyle name="差_2010 Fall NYM SC Hooks quotesheet(Hellen)_Xl0000654_Pooled stock new Melow SC quote - Heather 2" xfId="46581" xr:uid="{00000000-0005-0000-0000-0000D1AE0000}"/>
    <cellStyle name="差_2010 Fall NYM SC Hooks quotesheet(Hellen)_Xl0000654_Shopko Fall 14 Coordinates commit 041014 updated 042314" xfId="4318" xr:uid="{00000000-0005-0000-0000-0000D2AE0000}"/>
    <cellStyle name="差_2010 Fall NYM SC Hooks quotesheet(Hellen)_Xl0000654_Shopko Fall 14 Coordinates commit 041014 updated 042314 2" xfId="46582" xr:uid="{00000000-0005-0000-0000-0000D3AE0000}"/>
    <cellStyle name="差_2010 Fall NYM SC Hooks quotesheet(Hellen)_Xl0000843" xfId="4319" xr:uid="{00000000-0005-0000-0000-0000D4AE0000}"/>
    <cellStyle name="差_2010 Fall NYM SC Hooks quotesheet(Hellen)_Xl0000843 2" xfId="46583" xr:uid="{00000000-0005-0000-0000-0000D5AE0000}"/>
    <cellStyle name="差_2010 Fall NYM SC Hooks quotesheet(Hellen)_Xl0000853" xfId="4320" xr:uid="{00000000-0005-0000-0000-0000D6AE0000}"/>
    <cellStyle name="差_2010 Fall NYM SC Hooks quotesheet(Hellen)_Xl0000853 2" xfId="46584" xr:uid="{00000000-0005-0000-0000-0000D7AE0000}"/>
    <cellStyle name="差_2010 Fall NYM SC Hooks quotesheet(Hellen)_Xl0000858" xfId="4321" xr:uid="{00000000-0005-0000-0000-0000D8AE0000}"/>
    <cellStyle name="差_2010 Fall NYM SC Hooks quotesheet(Hellen)_Xl0000858 2" xfId="46585" xr:uid="{00000000-0005-0000-0000-0000D9AE0000}"/>
    <cellStyle name="差_2010 Fall NYM SC Hooks quotesheet(Hellen)_Xl0000858_Shopko Fall 14 shower curtain-140226" xfId="4322" xr:uid="{00000000-0005-0000-0000-0000DAAE0000}"/>
    <cellStyle name="差_2010 Fall NYM SC Hooks quotesheet(Hellen)_Xl0000858_Shopko Fall 14 shower curtain-140226 2" xfId="46586" xr:uid="{00000000-0005-0000-0000-0000DBAE0000}"/>
    <cellStyle name="差_2010 Fall NYM SC Hooks quotesheet(Hellen)_Xl0000858_Shopko Fall 14 shower curtain-140409" xfId="4323" xr:uid="{00000000-0005-0000-0000-0000DCAE0000}"/>
    <cellStyle name="差_2010 Fall NYM SC Hooks quotesheet(Hellen)_Xl0000858_Shopko Fall 14 shower curtain-140409 2" xfId="46587" xr:uid="{00000000-0005-0000-0000-0000DDAE0000}"/>
    <cellStyle name="差_2010 Fall NYM SC Hooks quotesheet(Hellen)_Xl0000858_Shopko Spring 14 shower curtain 131010" xfId="4324" xr:uid="{00000000-0005-0000-0000-0000DEAE0000}"/>
    <cellStyle name="差_2010 Fall NYM SC Hooks quotesheet(Hellen)_Xl0000858_Shopko Spring 14 shower curtain 131010 2" xfId="46588" xr:uid="{00000000-0005-0000-0000-0000DFAE0000}"/>
    <cellStyle name="差_2010 Fall NYM SC Hooks quotesheet(Hellen)_Xl0000858_Shopko Spring 14 shower curtain 131012" xfId="4325" xr:uid="{00000000-0005-0000-0000-0000E0AE0000}"/>
    <cellStyle name="差_2010 Fall NYM SC Hooks quotesheet(Hellen)_Xl0000858_Shopko Spring 14 shower curtain 131012 2" xfId="46589" xr:uid="{00000000-0005-0000-0000-0000E1AE0000}"/>
    <cellStyle name="差_2010 Fall NYM SC Hooks quotesheet(Hellen)_Xl0000900" xfId="4326" xr:uid="{00000000-0005-0000-0000-0000E2AE0000}"/>
    <cellStyle name="差_2010 Fall NYM SC Hooks quotesheet(Hellen)_Xl0000900 2" xfId="46590" xr:uid="{00000000-0005-0000-0000-0000E3AE0000}"/>
    <cellStyle name="差_2010 Fall NYM SC Hooks quotesheet(Hellen)_Xl0000900_Shopko Fall 14 shower curtain-140226" xfId="4327" xr:uid="{00000000-0005-0000-0000-0000E4AE0000}"/>
    <cellStyle name="差_2010 Fall NYM SC Hooks quotesheet(Hellen)_Xl0000900_Shopko Fall 14 shower curtain-140226 2" xfId="46591" xr:uid="{00000000-0005-0000-0000-0000E5AE0000}"/>
    <cellStyle name="差_2010 Fall NYM SC Hooks quotesheet(Hellen)_Xl0000900_Shopko Fall 14 shower curtain-140409" xfId="4328" xr:uid="{00000000-0005-0000-0000-0000E6AE0000}"/>
    <cellStyle name="差_2010 Fall NYM SC Hooks quotesheet(Hellen)_Xl0000900_Shopko Fall 14 shower curtain-140409 2" xfId="46592" xr:uid="{00000000-0005-0000-0000-0000E7AE0000}"/>
    <cellStyle name="差_2010 Fall NYM SC Hooks quotesheet(Hellen)_Xl0000900_Shopko Spring 14 shower curtain 131010" xfId="4329" xr:uid="{00000000-0005-0000-0000-0000E8AE0000}"/>
    <cellStyle name="差_2010 Fall NYM SC Hooks quotesheet(Hellen)_Xl0000900_Shopko Spring 14 shower curtain 131010 2" xfId="46593" xr:uid="{00000000-0005-0000-0000-0000E9AE0000}"/>
    <cellStyle name="差_2010 Fall NYM SC Hooks quotesheet(Hellen)_Xl0000900_Shopko Spring 14 shower curtain 131012" xfId="4330" xr:uid="{00000000-0005-0000-0000-0000EAAE0000}"/>
    <cellStyle name="差_2010 Fall NYM SC Hooks quotesheet(Hellen)_Xl0000900_Shopko Spring 14 shower curtain 131012 2" xfId="46594" xr:uid="{00000000-0005-0000-0000-0000EBAE0000}"/>
    <cellStyle name="差_2010 Fall NYM SC Hooks quotesheet(Hellen)_Xl0000901" xfId="4331" xr:uid="{00000000-0005-0000-0000-0000ECAE0000}"/>
    <cellStyle name="差_2010 Fall NYM SC Hooks quotesheet(Hellen)_Xl0000901 2" xfId="46595" xr:uid="{00000000-0005-0000-0000-0000EDAE0000}"/>
    <cellStyle name="差_2010 Fall NYM SC Hooks quotesheet(Hellen)_Xl0000901_Shopko Fall 14 shower curtain-140226" xfId="4332" xr:uid="{00000000-0005-0000-0000-0000EEAE0000}"/>
    <cellStyle name="差_2010 Fall NYM SC Hooks quotesheet(Hellen)_Xl0000901_Shopko Fall 14 shower curtain-140226 2" xfId="46596" xr:uid="{00000000-0005-0000-0000-0000EFAE0000}"/>
    <cellStyle name="差_2010 Fall NYM SC Hooks quotesheet(Hellen)_Xl0000901_Shopko Fall 14 shower curtain-140409" xfId="4333" xr:uid="{00000000-0005-0000-0000-0000F0AE0000}"/>
    <cellStyle name="差_2010 Fall NYM SC Hooks quotesheet(Hellen)_Xl0000901_Shopko Fall 14 shower curtain-140409 2" xfId="46597" xr:uid="{00000000-0005-0000-0000-0000F1AE0000}"/>
    <cellStyle name="差_2010 Fall NYM SC Hooks quotesheet(Hellen)_Xl0000901_Shopko Spring 14 shower curtain 131010" xfId="4334" xr:uid="{00000000-0005-0000-0000-0000F2AE0000}"/>
    <cellStyle name="差_2010 Fall NYM SC Hooks quotesheet(Hellen)_Xl0000901_Shopko Spring 14 shower curtain 131010 2" xfId="46598" xr:uid="{00000000-0005-0000-0000-0000F3AE0000}"/>
    <cellStyle name="差_2010 Fall NYM SC Hooks quotesheet(Hellen)_Xl0000901_Shopko Spring 14 shower curtain 131012" xfId="4335" xr:uid="{00000000-0005-0000-0000-0000F4AE0000}"/>
    <cellStyle name="差_2010 Fall NYM SC Hooks quotesheet(Hellen)_Xl0000901_Shopko Spring 14 shower curtain 131012 2" xfId="46599" xr:uid="{00000000-0005-0000-0000-0000F5AE0000}"/>
    <cellStyle name="差_2010 Fall NYM SC Hooks quotesheet(Hellen)_Xl0001174" xfId="4336" xr:uid="{00000000-0005-0000-0000-0000F6AE0000}"/>
    <cellStyle name="差_2010 Fall NYM SC Hooks quotesheet(Hellen)_Xl0001174 2" xfId="46600" xr:uid="{00000000-0005-0000-0000-0000F7AE0000}"/>
    <cellStyle name="差_2010 Fall NYM SC Hooks quotesheet(Hellen)_Xl0001232" xfId="4337" xr:uid="{00000000-0005-0000-0000-0000F8AE0000}"/>
    <cellStyle name="差_2010 Fall NYM SC Hooks quotesheet(Hellen)_Xl0001232 2" xfId="46601" xr:uid="{00000000-0005-0000-0000-0000F9AE0000}"/>
    <cellStyle name="差_2010 Fall NYM SC Hooks quotesheet(Hellen)_Xl0001305" xfId="4338" xr:uid="{00000000-0005-0000-0000-0000FAAE0000}"/>
    <cellStyle name="差_2010 Fall NYM SC Hooks quotesheet(Hellen)_Xl0001305 2" xfId="46602" xr:uid="{00000000-0005-0000-0000-0000FBAE0000}"/>
    <cellStyle name="差_2010 Fall NYM Towel quote sheet--China revision 9 9 10-E" xfId="4339" xr:uid="{00000000-0005-0000-0000-0000FCAE0000}"/>
    <cellStyle name="差_2010 Fall NYM Towel quote sheet--China revision 9 9 10-E 2" xfId="46603" xr:uid="{00000000-0005-0000-0000-0000FDAE0000}"/>
    <cellStyle name="差_2010 Fall NYM Towel quote sheet--China revision 9 9 10-E_2012 Fall BBB 1st Apartment Shower Curtain  CCD-120423" xfId="4340" xr:uid="{00000000-0005-0000-0000-0000FEAE0000}"/>
    <cellStyle name="差_2010 Fall NYM Towel quote sheet--China revision 9 9 10-E_2012 Fall BBB 1st Apartment Shower Curtain  CCD-120423 2" xfId="46604" xr:uid="{00000000-0005-0000-0000-0000FFAE0000}"/>
    <cellStyle name="差_2010 Fall NYM Towel quote sheet--China revision 9 9 10-E_Fall 13 BBB Market Follow up SC CCD-130326" xfId="4341" xr:uid="{00000000-0005-0000-0000-000000AF0000}"/>
    <cellStyle name="差_2010 Fall NYM Towel quote sheet--China revision 9 9 10-E_Fall 13 BBB Market Follow up SC CCD-130326 2" xfId="46605" xr:uid="{00000000-0005-0000-0000-000001AF0000}"/>
    <cellStyle name="差_2010 Fall NYM Towel quote sheet--China revision 9 9 10-E_Fall 13 Shopko Shower Curtain  CCD-130220" xfId="4342" xr:uid="{00000000-0005-0000-0000-000002AF0000}"/>
    <cellStyle name="差_2010 Fall NYM Towel quote sheet--China revision 9 9 10-E_Fall 13 Shopko Shower Curtain  CCD-130220 2" xfId="46606" xr:uid="{00000000-0005-0000-0000-000003AF0000}"/>
    <cellStyle name="差_2010 Fall NYM Towel quote sheet--China revision 9 9 10-E_Fall 13 Shopko Shower Curtain  CCD-130220_Shopko Fall 14 shower curtain-140226" xfId="4343" xr:uid="{00000000-0005-0000-0000-000004AF0000}"/>
    <cellStyle name="差_2010 Fall NYM Towel quote sheet--China revision 9 9 10-E_Fall 13 Shopko Shower Curtain  CCD-130220_Shopko Fall 14 shower curtain-140226 2" xfId="46607" xr:uid="{00000000-0005-0000-0000-000005AF0000}"/>
    <cellStyle name="差_2010 Fall NYM Towel quote sheet--China revision 9 9 10-E_Fall 13 Shopko Shower Curtain  CCD-130220_Shopko Fall 14 shower curtain-140409" xfId="4344" xr:uid="{00000000-0005-0000-0000-000006AF0000}"/>
    <cellStyle name="差_2010 Fall NYM Towel quote sheet--China revision 9 9 10-E_Fall 13 Shopko Shower Curtain  CCD-130220_Shopko Fall 14 shower curtain-140409 2" xfId="46608" xr:uid="{00000000-0005-0000-0000-000007AF0000}"/>
    <cellStyle name="差_2010 Fall NYM Towel quote sheet--China revision 9 9 10-E_Fall 13 Shopko Shower Curtain  CCD-130220_Shopko Spring 14 shower curtain 131010" xfId="4345" xr:uid="{00000000-0005-0000-0000-000008AF0000}"/>
    <cellStyle name="差_2010 Fall NYM Towel quote sheet--China revision 9 9 10-E_Fall 13 Shopko Shower Curtain  CCD-130220_Shopko Spring 14 shower curtain 131010 2" xfId="46609" xr:uid="{00000000-0005-0000-0000-000009AF0000}"/>
    <cellStyle name="差_2010 Fall NYM Towel quote sheet--China revision 9 9 10-E_Fall 13 Shopko Shower Curtain  CCD-130220_Shopko Spring 14 shower curtain 131012" xfId="4346" xr:uid="{00000000-0005-0000-0000-00000AAF0000}"/>
    <cellStyle name="差_2010 Fall NYM Towel quote sheet--China revision 9 9 10-E_Fall 13 Shopko Shower Curtain  CCD-130220_Shopko Spring 14 shower curtain 131012 2" xfId="46610" xr:uid="{00000000-0005-0000-0000-00000BAF0000}"/>
    <cellStyle name="差_2010 Fall NYM Towel quote sheet--China revision 9 9 10-E_Fall 13 Shopko Shower Curtain  CCD-130227" xfId="4347" xr:uid="{00000000-0005-0000-0000-00000CAF0000}"/>
    <cellStyle name="差_2010 Fall NYM Towel quote sheet--China revision 9 9 10-E_Fall 13 Shopko Shower Curtain  CCD-130227 2" xfId="46611" xr:uid="{00000000-0005-0000-0000-00000DAF0000}"/>
    <cellStyle name="差_2010 Fall NYM Towel quote sheet--China revision 9 9 10-E_Fall 13 Shopko Shower Curtain  CCD-130227_Shopko Fall 14 shower curtain-140226" xfId="4348" xr:uid="{00000000-0005-0000-0000-00000EAF0000}"/>
    <cellStyle name="差_2010 Fall NYM Towel quote sheet--China revision 9 9 10-E_Fall 13 Shopko Shower Curtain  CCD-130227_Shopko Fall 14 shower curtain-140226 2" xfId="46612" xr:uid="{00000000-0005-0000-0000-00000FAF0000}"/>
    <cellStyle name="差_2010 Fall NYM Towel quote sheet--China revision 9 9 10-E_Fall 13 Shopko Shower Curtain  CCD-130227_Shopko Fall 14 shower curtain-140409" xfId="4349" xr:uid="{00000000-0005-0000-0000-000010AF0000}"/>
    <cellStyle name="差_2010 Fall NYM Towel quote sheet--China revision 9 9 10-E_Fall 13 Shopko Shower Curtain  CCD-130227_Shopko Fall 14 shower curtain-140409 2" xfId="46613" xr:uid="{00000000-0005-0000-0000-000011AF0000}"/>
    <cellStyle name="差_2010 Fall NYM Towel quote sheet--China revision 9 9 10-E_Fall 13 Shopko Shower Curtain  CCD-130227_Shopko Spring 14 shower curtain 131010" xfId="4350" xr:uid="{00000000-0005-0000-0000-000012AF0000}"/>
    <cellStyle name="差_2010 Fall NYM Towel quote sheet--China revision 9 9 10-E_Fall 13 Shopko Shower Curtain  CCD-130227_Shopko Spring 14 shower curtain 131010 2" xfId="46614" xr:uid="{00000000-0005-0000-0000-000013AF0000}"/>
    <cellStyle name="差_2010 Fall NYM Towel quote sheet--China revision 9 9 10-E_Fall 13 Shopko Shower Curtain  CCD-130227_Shopko Spring 14 shower curtain 131012" xfId="4351" xr:uid="{00000000-0005-0000-0000-000014AF0000}"/>
    <cellStyle name="差_2010 Fall NYM Towel quote sheet--China revision 9 9 10-E_Fall 13 Shopko Shower Curtain  CCD-130227_Shopko Spring 14 shower curtain 131012 2" xfId="46615" xr:uid="{00000000-0005-0000-0000-000015AF0000}"/>
    <cellStyle name="差_2010 Fall NYM Towel quote sheet--China revision 9 9 10-E_Fall 14 H2Ology Shower Curtain CCD-011514" xfId="4352" xr:uid="{00000000-0005-0000-0000-000016AF0000}"/>
    <cellStyle name="差_2010 Fall NYM Towel quote sheet--China revision 9 9 10-E_Fall 14 H2Ology Shower Curtain CCD-011514 2" xfId="46616" xr:uid="{00000000-0005-0000-0000-000017AF0000}"/>
    <cellStyle name="差_2010 Fall NYM Towel quote sheet--China revision 9 9 10-E_Fall 14 H2Ology Shower Curtain CCD-011714" xfId="4353" xr:uid="{00000000-0005-0000-0000-000018AF0000}"/>
    <cellStyle name="差_2010 Fall NYM Towel quote sheet--China revision 9 9 10-E_Fall 14 H2Ology Shower Curtain CCD-011714 2" xfId="46617" xr:uid="{00000000-0005-0000-0000-000019AF0000}"/>
    <cellStyle name="差_2010 Fall NYM Towel quote sheet--China revision 9 9 10-E_Fall 14 K-mart shower curtain CCD-011014" xfId="4354" xr:uid="{00000000-0005-0000-0000-00001AAF0000}"/>
    <cellStyle name="差_2010 Fall NYM Towel quote sheet--China revision 9 9 10-E_Fall 14 K-mart shower curtain CCD-011014 2" xfId="46618" xr:uid="{00000000-0005-0000-0000-00001BAF0000}"/>
    <cellStyle name="差_2010 Fall NYM Towel quote sheet--China revision 9 9 10-E_Fall 14 K-mart shower curtain CCD-012014" xfId="4355" xr:uid="{00000000-0005-0000-0000-00001CAF0000}"/>
    <cellStyle name="差_2010 Fall NYM Towel quote sheet--China revision 9 9 10-E_Fall 14 K-mart shower curtain CCD-012014 2" xfId="46619" xr:uid="{00000000-0005-0000-0000-00001DAF0000}"/>
    <cellStyle name="差_2010 Fall NYM Towel quote sheet--China revision 9 9 10-E_Fall 14 Pool stock shower curtain CCD-131029" xfId="4356" xr:uid="{00000000-0005-0000-0000-00001EAF0000}"/>
    <cellStyle name="差_2010 Fall NYM Towel quote sheet--China revision 9 9 10-E_Fall 14 Pool stock shower curtain CCD-131029 2" xfId="46620" xr:uid="{00000000-0005-0000-0000-00001FAF0000}"/>
    <cellStyle name="差_2010 Fall NYM Towel quote sheet--China revision 9 9 10-E_Fall 14 Pool stock shower curtain CCD-131029_Shopko Fall 14 Coordinates commit 041014 updated 042314" xfId="4357" xr:uid="{00000000-0005-0000-0000-000020AF0000}"/>
    <cellStyle name="差_2010 Fall NYM Towel quote sheet--China revision 9 9 10-E_Fall 14 Pool stock shower curtain CCD-131029_Shopko Fall 14 Coordinates commit 041014 updated 042314 2" xfId="46621" xr:uid="{00000000-0005-0000-0000-000021AF0000}"/>
    <cellStyle name="差_2010 Fall NYM Towel quote sheet--China revision 9 9 10-E_Fall 14 Pool stock shower curtain CCD-131105" xfId="4358" xr:uid="{00000000-0005-0000-0000-000022AF0000}"/>
    <cellStyle name="差_2010 Fall NYM Towel quote sheet--China revision 9 9 10-E_Fall 14 Pool stock shower curtain CCD-131105 2" xfId="46622" xr:uid="{00000000-0005-0000-0000-000023AF0000}"/>
    <cellStyle name="差_2010 Fall NYM Towel quote sheet--China revision 9 9 10-E_Fall 14 Pool stock shower curtain CCD-131105_Shopko Fall 14 Coordinates commit 041014 updated 042314" xfId="4359" xr:uid="{00000000-0005-0000-0000-000024AF0000}"/>
    <cellStyle name="差_2010 Fall NYM Towel quote sheet--China revision 9 9 10-E_Fall 14 Pool stock shower curtain CCD-131105_Shopko Fall 14 Coordinates commit 041014 updated 042314 2" xfId="46623" xr:uid="{00000000-0005-0000-0000-000025AF0000}"/>
    <cellStyle name="差_2010 Fall NYM Towel quote sheet--China revision 9 9 10-E_Fall 14 Pool stock shower curtain CCD-131106" xfId="4360" xr:uid="{00000000-0005-0000-0000-000026AF0000}"/>
    <cellStyle name="差_2010 Fall NYM Towel quote sheet--China revision 9 9 10-E_Fall 14 Pool stock shower curtain CCD-131106 2" xfId="46624" xr:uid="{00000000-0005-0000-0000-000027AF0000}"/>
    <cellStyle name="差_2010 Fall NYM Towel quote sheet--China revision 9 9 10-E_Fall 14 Pool stock shower curtain CCD-131106_Shopko Fall 14 Coordinates commit 041014 updated 042314" xfId="4361" xr:uid="{00000000-0005-0000-0000-000028AF0000}"/>
    <cellStyle name="差_2010 Fall NYM Towel quote sheet--China revision 9 9 10-E_Fall 14 Pool stock shower curtain CCD-131106_Shopko Fall 14 Coordinates commit 041014 updated 042314 2" xfId="46625" xr:uid="{00000000-0005-0000-0000-000029AF0000}"/>
    <cellStyle name="差_2010 Fall NYM Towel quote sheet--China revision 9 9 10-E_Fall 14 Pool stock shower curtain CCD-131113" xfId="4362" xr:uid="{00000000-0005-0000-0000-00002AAF0000}"/>
    <cellStyle name="差_2010 Fall NYM Towel quote sheet--China revision 9 9 10-E_Fall 14 Pool stock shower curtain CCD-131113 2" xfId="46626" xr:uid="{00000000-0005-0000-0000-00002BAF0000}"/>
    <cellStyle name="差_2010 Fall NYM Towel quote sheet--China revision 9 9 10-E_Fall 14 Pool stock shower curtain CCD-131113_Shopko Fall 14 Coordinates commit 041014 updated 042314" xfId="4363" xr:uid="{00000000-0005-0000-0000-00002CAF0000}"/>
    <cellStyle name="差_2010 Fall NYM Towel quote sheet--China revision 9 9 10-E_Fall 14 Pool stock shower curtain CCD-131113_Shopko Fall 14 Coordinates commit 041014 updated 042314 2" xfId="46627" xr:uid="{00000000-0005-0000-0000-00002DAF0000}"/>
    <cellStyle name="差_2010 Fall NYM Towel quote sheet--China revision 9 9 10-E_Spring 13 Meijer Shower Curtain CCD-121023" xfId="4364" xr:uid="{00000000-0005-0000-0000-00002EAF0000}"/>
    <cellStyle name="差_2010 Fall NYM Towel quote sheet--China revision 9 9 10-E_Spring 13 Meijer Shower Curtain CCD-121023 2" xfId="46628" xr:uid="{00000000-0005-0000-0000-00002FAF0000}"/>
    <cellStyle name="差_2010 Fall NYM Towel quote sheet--China revision 9 9 10-E_Spring 13 Meijer Shower Curtain CCD-121023_Pooled stock new Melow SC quote - Heather" xfId="4365" xr:uid="{00000000-0005-0000-0000-000030AF0000}"/>
    <cellStyle name="差_2010 Fall NYM Towel quote sheet--China revision 9 9 10-E_Spring 13 Meijer Shower Curtain CCD-121023_Pooled stock new Melow SC quote - Heather 2" xfId="46629" xr:uid="{00000000-0005-0000-0000-000031AF0000}"/>
    <cellStyle name="差_2010 Fall NYM Towel quote sheet--China revision 9 9 10-E_Spring 13 Meijer Shower Curtain CCD-121023_Shopko Fall 14 Coordinates commit 041014 updated 042314" xfId="4366" xr:uid="{00000000-0005-0000-0000-000032AF0000}"/>
    <cellStyle name="差_2010 Fall NYM Towel quote sheet--China revision 9 9 10-E_Spring 13 Meijer Shower Curtain CCD-121023_Shopko Fall 14 Coordinates commit 041014 updated 042314 2" xfId="46630" xr:uid="{00000000-0005-0000-0000-000033AF0000}"/>
    <cellStyle name="差_2010 Fall NYM Towel quote sheet--China revision 9 9 10-E_Spring 13 Meijer Shower Curtain CCD-121106" xfId="4367" xr:uid="{00000000-0005-0000-0000-000034AF0000}"/>
    <cellStyle name="差_2010 Fall NYM Towel quote sheet--China revision 9 9 10-E_Spring 13 Meijer Shower Curtain CCD-121106 2" xfId="46631" xr:uid="{00000000-0005-0000-0000-000035AF0000}"/>
    <cellStyle name="差_2010 Fall NYM Towel quote sheet--China revision 9 9 10-E_Spring 13 Meijer Shower Curtain CCD-121106_Pooled stock new Melow SC quote - Heather" xfId="4368" xr:uid="{00000000-0005-0000-0000-000036AF0000}"/>
    <cellStyle name="差_2010 Fall NYM Towel quote sheet--China revision 9 9 10-E_Spring 13 Meijer Shower Curtain CCD-121106_Pooled stock new Melow SC quote - Heather 2" xfId="46632" xr:uid="{00000000-0005-0000-0000-000037AF0000}"/>
    <cellStyle name="差_2010 Fall NYM Towel quote sheet--China revision 9 9 10-E_Spring 13 Meijer Shower Curtain CCD-121106_Shopko Fall 14 Coordinates commit 041014 updated 042314" xfId="4369" xr:uid="{00000000-0005-0000-0000-000038AF0000}"/>
    <cellStyle name="差_2010 Fall NYM Towel quote sheet--China revision 9 9 10-E_Spring 13 Meijer Shower Curtain CCD-121106_Shopko Fall 14 Coordinates commit 041014 updated 042314 2" xfId="46633" xr:uid="{00000000-0005-0000-0000-000039AF0000}"/>
    <cellStyle name="差_2010 Fall NYM Towel quote sheet--China revision 9 9 10-E_Spring 13 Meijer Shower Curtain CCD-121128" xfId="4370" xr:uid="{00000000-0005-0000-0000-00003AAF0000}"/>
    <cellStyle name="差_2010 Fall NYM Towel quote sheet--China revision 9 9 10-E_Spring 13 Meijer Shower Curtain CCD-121128 2" xfId="46634" xr:uid="{00000000-0005-0000-0000-00003BAF0000}"/>
    <cellStyle name="差_2010 Fall NYM Towel quote sheet--China revision 9 9 10-E_Spring 13 Meijer Shower Curtain CCD-121128_Pooled stock new Melow SC quote - Heather" xfId="4371" xr:uid="{00000000-0005-0000-0000-00003CAF0000}"/>
    <cellStyle name="差_2010 Fall NYM Towel quote sheet--China revision 9 9 10-E_Spring 13 Meijer Shower Curtain CCD-121128_Pooled stock new Melow SC quote - Heather 2" xfId="46635" xr:uid="{00000000-0005-0000-0000-00003DAF0000}"/>
    <cellStyle name="差_2010 Fall NYM Towel quote sheet--China revision 9 9 10-E_Spring 13 Meijer Shower Curtain CCD-121128_Shopko Fall 14 Coordinates commit 041014 updated 042314" xfId="4372" xr:uid="{00000000-0005-0000-0000-00003EAF0000}"/>
    <cellStyle name="差_2010 Fall NYM Towel quote sheet--China revision 9 9 10-E_Spring 13 Meijer Shower Curtain CCD-121128_Shopko Fall 14 Coordinates commit 041014 updated 042314 2" xfId="46636" xr:uid="{00000000-0005-0000-0000-00003FAF0000}"/>
    <cellStyle name="差_2010 Fall NYM Towel quote sheet--China revision 9 9 10-E_Spring 14 Pool stock Ruffle option 2 shower curtain CCD-130726" xfId="4373" xr:uid="{00000000-0005-0000-0000-000040AF0000}"/>
    <cellStyle name="差_2010 Fall NYM Towel quote sheet--China revision 9 9 10-E_Spring 14 Pool stock Ruffle option 2 shower curtain CCD-130726 2" xfId="46637" xr:uid="{00000000-0005-0000-0000-000041AF0000}"/>
    <cellStyle name="差_2010 Fall NYM Towel quote sheet--China revision 9 9 10-E_Spring 14 Pool stock Ruffle option 2 shower curtain CCD-130726_Shopko Fall 14 Coordinates commit 041014 updated 042314" xfId="4374" xr:uid="{00000000-0005-0000-0000-000042AF0000}"/>
    <cellStyle name="差_2010 Fall NYM Towel quote sheet--China revision 9 9 10-E_Spring 14 Pool stock Ruffle option 2 shower curtain CCD-130726_Shopko Fall 14 Coordinates commit 041014 updated 042314 2" xfId="46638" xr:uid="{00000000-0005-0000-0000-000043AF0000}"/>
    <cellStyle name="差_2010 Fall NYM Towel quote sheet--China revision 9 9 10-E_Spring 14 Pool stock shower curtain CCD-130625" xfId="4375" xr:uid="{00000000-0005-0000-0000-000044AF0000}"/>
    <cellStyle name="差_2010 Fall NYM Towel quote sheet--China revision 9 9 10-E_Spring 14 Pool stock shower curtain CCD-130625 2" xfId="46639" xr:uid="{00000000-0005-0000-0000-000045AF0000}"/>
    <cellStyle name="差_2010 Fall NYM Towel quote sheet--China revision 9 9 10-E_Spring 14 Pool stock shower curtain CCD-130625_Shopko Fall 14 Coordinates commit 041014 updated 042314" xfId="4376" xr:uid="{00000000-0005-0000-0000-000046AF0000}"/>
    <cellStyle name="差_2010 Fall NYM Towel quote sheet--China revision 9 9 10-E_Spring 14 Pool stock shower curtain CCD-130625_Shopko Fall 14 Coordinates commit 041014 updated 042314 2" xfId="46640" xr:uid="{00000000-0005-0000-0000-000047AF0000}"/>
    <cellStyle name="差_2010 Fall NYM Towel quote sheet--China revision 9 9 10-E_Spring 14 Pool stock shower curtain CCD-130627" xfId="4377" xr:uid="{00000000-0005-0000-0000-000048AF0000}"/>
    <cellStyle name="差_2010 Fall NYM Towel quote sheet--China revision 9 9 10-E_Spring 14 Pool stock shower curtain CCD-130627 2" xfId="46641" xr:uid="{00000000-0005-0000-0000-000049AF0000}"/>
    <cellStyle name="差_2010 Fall NYM Towel quote sheet--China revision 9 9 10-E_Spring 14 Pool stock shower curtain CCD-130627_Shopko Fall 14 Coordinates commit 041014 updated 042314" xfId="4378" xr:uid="{00000000-0005-0000-0000-00004AAF0000}"/>
    <cellStyle name="差_2010 Fall NYM Towel quote sheet--China revision 9 9 10-E_Spring 14 Pool stock shower curtain CCD-130627_Shopko Fall 14 Coordinates commit 041014 updated 042314 2" xfId="46642" xr:uid="{00000000-0005-0000-0000-00004BAF0000}"/>
    <cellStyle name="差_2010 Fall NYM Towel quote sheet--China revision 9 9 10-E_Spring 14 Pool stock shower curtain CCD-130801" xfId="4379" xr:uid="{00000000-0005-0000-0000-00004CAF0000}"/>
    <cellStyle name="差_2010 Fall NYM Towel quote sheet--China revision 9 9 10-E_Spring 14 Pool stock shower curtain CCD-130801 2" xfId="46643" xr:uid="{00000000-0005-0000-0000-00004DAF0000}"/>
    <cellStyle name="差_2010 Fall NYM Towel quote sheet--China revision 9 9 10-E_Spring 14 Pool stock shower curtain CCD-130801_Shopko Fall 14 Coordinates commit 041014 updated 042314" xfId="4380" xr:uid="{00000000-0005-0000-0000-00004EAF0000}"/>
    <cellStyle name="差_2010 Fall NYM Towel quote sheet--China revision 9 9 10-E_Spring 14 Pool stock shower curtain CCD-130801_Shopko Fall 14 Coordinates commit 041014 updated 042314 2" xfId="46644" xr:uid="{00000000-0005-0000-0000-00004FAF0000}"/>
    <cellStyle name="差_2010 Fall NYM Towel quote sheet--China revision 9 9 10-E_Xl0000074" xfId="4381" xr:uid="{00000000-0005-0000-0000-000050AF0000}"/>
    <cellStyle name="差_2010 Fall NYM Towel quote sheet--China revision 9 9 10-E_Xl0000074 2" xfId="46645" xr:uid="{00000000-0005-0000-0000-000051AF0000}"/>
    <cellStyle name="差_2010 Fall NYM Towel quote sheet--China revision 9 9 10-E_Xl0000074_Kmart Fall 14 bath coordinate - Heather" xfId="4382" xr:uid="{00000000-0005-0000-0000-000052AF0000}"/>
    <cellStyle name="差_2010 Fall NYM Towel quote sheet--China revision 9 9 10-E_Xl0000074_Kmart Fall 14 bath coordinate - Heather 2" xfId="46646" xr:uid="{00000000-0005-0000-0000-000053AF0000}"/>
    <cellStyle name="差_2010 Fall NYM Towel quote sheet--China revision 9 9 10-E_Xl0000518" xfId="4383" xr:uid="{00000000-0005-0000-0000-000054AF0000}"/>
    <cellStyle name="差_2010 Fall NYM Towel quote sheet--China revision 9 9 10-E_Xl0000518 2" xfId="46647" xr:uid="{00000000-0005-0000-0000-000055AF0000}"/>
    <cellStyle name="差_2010 Fall NYM Towel quote sheet--China revision 9 9 10-E_Xl0000521" xfId="4384" xr:uid="{00000000-0005-0000-0000-000056AF0000}"/>
    <cellStyle name="差_2010 Fall NYM Towel quote sheet--China revision 9 9 10-E_Xl0000521 2" xfId="46648" xr:uid="{00000000-0005-0000-0000-000057AF0000}"/>
    <cellStyle name="差_2010 Fall NYM Towel quote sheet--China revision 9 9 10-E_Xl0000621" xfId="4385" xr:uid="{00000000-0005-0000-0000-000058AF0000}"/>
    <cellStyle name="差_2010 Fall NYM Towel quote sheet--China revision 9 9 10-E_Xl0000621 2" xfId="46649" xr:uid="{00000000-0005-0000-0000-000059AF0000}"/>
    <cellStyle name="差_2010 Fall NYM Towel quote sheet--China revision 9 9 10-E_Xl0000621_Pooled stock new Melow SC quote - Heather" xfId="4386" xr:uid="{00000000-0005-0000-0000-00005AAF0000}"/>
    <cellStyle name="差_2010 Fall NYM Towel quote sheet--China revision 9 9 10-E_Xl0000621_Pooled stock new Melow SC quote - Heather 2" xfId="46650" xr:uid="{00000000-0005-0000-0000-00005BAF0000}"/>
    <cellStyle name="差_2010 Fall NYM Towel quote sheet--China revision 9 9 10-E_Xl0000621_Shopko Fall 14 Coordinates commit 041014 updated 042314" xfId="4387" xr:uid="{00000000-0005-0000-0000-00005CAF0000}"/>
    <cellStyle name="差_2010 Fall NYM Towel quote sheet--China revision 9 9 10-E_Xl0000621_Shopko Fall 14 Coordinates commit 041014 updated 042314 2" xfId="46651" xr:uid="{00000000-0005-0000-0000-00005DAF0000}"/>
    <cellStyle name="差_2010 Fall NYM Towel quote sheet--China revision 9 9 10-E_Xl0000628" xfId="4388" xr:uid="{00000000-0005-0000-0000-00005EAF0000}"/>
    <cellStyle name="差_2010 Fall NYM Towel quote sheet--China revision 9 9 10-E_Xl0000628 2" xfId="46652" xr:uid="{00000000-0005-0000-0000-00005FAF0000}"/>
    <cellStyle name="差_2010 Fall NYM Towel quote sheet--China revision 9 9 10-E_Xl0000628_Pooled stock new Melow SC quote - Heather" xfId="4389" xr:uid="{00000000-0005-0000-0000-000060AF0000}"/>
    <cellStyle name="差_2010 Fall NYM Towel quote sheet--China revision 9 9 10-E_Xl0000628_Pooled stock new Melow SC quote - Heather 2" xfId="46653" xr:uid="{00000000-0005-0000-0000-000061AF0000}"/>
    <cellStyle name="差_2010 Fall NYM Towel quote sheet--China revision 9 9 10-E_Xl0000628_Shopko Fall 14 Coordinates commit 041014 updated 042314" xfId="4390" xr:uid="{00000000-0005-0000-0000-000062AF0000}"/>
    <cellStyle name="差_2010 Fall NYM Towel quote sheet--China revision 9 9 10-E_Xl0000628_Shopko Fall 14 Coordinates commit 041014 updated 042314 2" xfId="46654" xr:uid="{00000000-0005-0000-0000-000063AF0000}"/>
    <cellStyle name="差_2010 Fall NYM Towel quote sheet--China revision 9 9 10-E_Xl0000643" xfId="4391" xr:uid="{00000000-0005-0000-0000-000064AF0000}"/>
    <cellStyle name="差_2010 Fall NYM Towel quote sheet--China revision 9 9 10-E_Xl0000643 2" xfId="46655" xr:uid="{00000000-0005-0000-0000-000065AF0000}"/>
    <cellStyle name="差_2010 Fall NYM Towel quote sheet--China revision 9 9 10-E_Xl0000643_Pooled stock new Melow SC quote - Heather" xfId="4392" xr:uid="{00000000-0005-0000-0000-000066AF0000}"/>
    <cellStyle name="差_2010 Fall NYM Towel quote sheet--China revision 9 9 10-E_Xl0000643_Pooled stock new Melow SC quote - Heather 2" xfId="46656" xr:uid="{00000000-0005-0000-0000-000067AF0000}"/>
    <cellStyle name="差_2010 Fall NYM Towel quote sheet--China revision 9 9 10-E_Xl0000643_Shopko Fall 14 Coordinates commit 041014 updated 042314" xfId="4393" xr:uid="{00000000-0005-0000-0000-000068AF0000}"/>
    <cellStyle name="差_2010 Fall NYM Towel quote sheet--China revision 9 9 10-E_Xl0000643_Shopko Fall 14 Coordinates commit 041014 updated 042314 2" xfId="46657" xr:uid="{00000000-0005-0000-0000-000069AF0000}"/>
    <cellStyle name="差_2010 Fall NYM Towel quote sheet--China revision 9 9 10-E_Xl0000648" xfId="4394" xr:uid="{00000000-0005-0000-0000-00006AAF0000}"/>
    <cellStyle name="差_2010 Fall NYM Towel quote sheet--China revision 9 9 10-E_Xl0000648 2" xfId="46658" xr:uid="{00000000-0005-0000-0000-00006BAF0000}"/>
    <cellStyle name="差_2010 Fall NYM Towel quote sheet--China revision 9 9 10-E_Xl0000648_Pooled stock new Melow SC quote - Heather" xfId="4395" xr:uid="{00000000-0005-0000-0000-00006CAF0000}"/>
    <cellStyle name="差_2010 Fall NYM Towel quote sheet--China revision 9 9 10-E_Xl0000648_Pooled stock new Melow SC quote - Heather 2" xfId="46659" xr:uid="{00000000-0005-0000-0000-00006DAF0000}"/>
    <cellStyle name="差_2010 Fall NYM Towel quote sheet--China revision 9 9 10-E_Xl0000648_Shopko Fall 14 Coordinates commit 041014 updated 042314" xfId="4396" xr:uid="{00000000-0005-0000-0000-00006EAF0000}"/>
    <cellStyle name="差_2010 Fall NYM Towel quote sheet--China revision 9 9 10-E_Xl0000648_Shopko Fall 14 Coordinates commit 041014 updated 042314 2" xfId="46660" xr:uid="{00000000-0005-0000-0000-00006FAF0000}"/>
    <cellStyle name="差_2010 Fall NYM Towel quote sheet--China revision 9 9 10-E_Xl0000654" xfId="4397" xr:uid="{00000000-0005-0000-0000-000070AF0000}"/>
    <cellStyle name="差_2010 Fall NYM Towel quote sheet--China revision 9 9 10-E_Xl0000654 2" xfId="46661" xr:uid="{00000000-0005-0000-0000-000071AF0000}"/>
    <cellStyle name="差_2010 Fall NYM Towel quote sheet--China revision 9 9 10-E_Xl0000654_Pooled stock new Melow SC quote - Heather" xfId="4398" xr:uid="{00000000-0005-0000-0000-000072AF0000}"/>
    <cellStyle name="差_2010 Fall NYM Towel quote sheet--China revision 9 9 10-E_Xl0000654_Pooled stock new Melow SC quote - Heather 2" xfId="46662" xr:uid="{00000000-0005-0000-0000-000073AF0000}"/>
    <cellStyle name="差_2010 Fall NYM Towel quote sheet--China revision 9 9 10-E_Xl0000654_Shopko Fall 14 Coordinates commit 041014 updated 042314" xfId="4399" xr:uid="{00000000-0005-0000-0000-000074AF0000}"/>
    <cellStyle name="差_2010 Fall NYM Towel quote sheet--China revision 9 9 10-E_Xl0000654_Shopko Fall 14 Coordinates commit 041014 updated 042314 2" xfId="46663" xr:uid="{00000000-0005-0000-0000-000075AF0000}"/>
    <cellStyle name="差_2010 Fall NYM Towel quote sheet--China revision 9 9 10-E_Xl0000843" xfId="4400" xr:uid="{00000000-0005-0000-0000-000076AF0000}"/>
    <cellStyle name="差_2010 Fall NYM Towel quote sheet--China revision 9 9 10-E_Xl0000843 2" xfId="46664" xr:uid="{00000000-0005-0000-0000-000077AF0000}"/>
    <cellStyle name="差_2010 Fall NYM Towel quote sheet--China revision 9 9 10-E_Xl0000853" xfId="4401" xr:uid="{00000000-0005-0000-0000-000078AF0000}"/>
    <cellStyle name="差_2010 Fall NYM Towel quote sheet--China revision 9 9 10-E_Xl0000853 2" xfId="46665" xr:uid="{00000000-0005-0000-0000-000079AF0000}"/>
    <cellStyle name="差_2010 Fall NYM Towel quote sheet--China revision 9 9 10-E_Xl0000858" xfId="4402" xr:uid="{00000000-0005-0000-0000-00007AAF0000}"/>
    <cellStyle name="差_2010 Fall NYM Towel quote sheet--China revision 9 9 10-E_Xl0000858 2" xfId="46666" xr:uid="{00000000-0005-0000-0000-00007BAF0000}"/>
    <cellStyle name="差_2010 Fall NYM Towel quote sheet--China revision 9 9 10-E_Xl0000858_Shopko Fall 14 shower curtain-140226" xfId="4403" xr:uid="{00000000-0005-0000-0000-00007CAF0000}"/>
    <cellStyle name="差_2010 Fall NYM Towel quote sheet--China revision 9 9 10-E_Xl0000858_Shopko Fall 14 shower curtain-140226 2" xfId="46667" xr:uid="{00000000-0005-0000-0000-00007DAF0000}"/>
    <cellStyle name="差_2010 Fall NYM Towel quote sheet--China revision 9 9 10-E_Xl0000858_Shopko Fall 14 shower curtain-140409" xfId="4404" xr:uid="{00000000-0005-0000-0000-00007EAF0000}"/>
    <cellStyle name="差_2010 Fall NYM Towel quote sheet--China revision 9 9 10-E_Xl0000858_Shopko Fall 14 shower curtain-140409 2" xfId="46668" xr:uid="{00000000-0005-0000-0000-00007FAF0000}"/>
    <cellStyle name="差_2010 Fall NYM Towel quote sheet--China revision 9 9 10-E_Xl0000858_Shopko Spring 14 shower curtain 131010" xfId="4405" xr:uid="{00000000-0005-0000-0000-000080AF0000}"/>
    <cellStyle name="差_2010 Fall NYM Towel quote sheet--China revision 9 9 10-E_Xl0000858_Shopko Spring 14 shower curtain 131010 2" xfId="46669" xr:uid="{00000000-0005-0000-0000-000081AF0000}"/>
    <cellStyle name="差_2010 Fall NYM Towel quote sheet--China revision 9 9 10-E_Xl0000858_Shopko Spring 14 shower curtain 131012" xfId="4406" xr:uid="{00000000-0005-0000-0000-000082AF0000}"/>
    <cellStyle name="差_2010 Fall NYM Towel quote sheet--China revision 9 9 10-E_Xl0000858_Shopko Spring 14 shower curtain 131012 2" xfId="46670" xr:uid="{00000000-0005-0000-0000-000083AF0000}"/>
    <cellStyle name="差_2010 Fall NYM Towel quote sheet--China revision 9 9 10-E_Xl0000900" xfId="4407" xr:uid="{00000000-0005-0000-0000-000084AF0000}"/>
    <cellStyle name="差_2010 Fall NYM Towel quote sheet--China revision 9 9 10-E_Xl0000900 2" xfId="46671" xr:uid="{00000000-0005-0000-0000-000085AF0000}"/>
    <cellStyle name="差_2010 Fall NYM Towel quote sheet--China revision 9 9 10-E_Xl0000900_Shopko Fall 14 shower curtain-140226" xfId="4408" xr:uid="{00000000-0005-0000-0000-000086AF0000}"/>
    <cellStyle name="差_2010 Fall NYM Towel quote sheet--China revision 9 9 10-E_Xl0000900_Shopko Fall 14 shower curtain-140226 2" xfId="46672" xr:uid="{00000000-0005-0000-0000-000087AF0000}"/>
    <cellStyle name="差_2010 Fall NYM Towel quote sheet--China revision 9 9 10-E_Xl0000900_Shopko Fall 14 shower curtain-140409" xfId="4409" xr:uid="{00000000-0005-0000-0000-000088AF0000}"/>
    <cellStyle name="差_2010 Fall NYM Towel quote sheet--China revision 9 9 10-E_Xl0000900_Shopko Fall 14 shower curtain-140409 2" xfId="46673" xr:uid="{00000000-0005-0000-0000-000089AF0000}"/>
    <cellStyle name="差_2010 Fall NYM Towel quote sheet--China revision 9 9 10-E_Xl0000900_Shopko Spring 14 shower curtain 131010" xfId="4410" xr:uid="{00000000-0005-0000-0000-00008AAF0000}"/>
    <cellStyle name="差_2010 Fall NYM Towel quote sheet--China revision 9 9 10-E_Xl0000900_Shopko Spring 14 shower curtain 131010 2" xfId="46674" xr:uid="{00000000-0005-0000-0000-00008BAF0000}"/>
    <cellStyle name="差_2010 Fall NYM Towel quote sheet--China revision 9 9 10-E_Xl0000900_Shopko Spring 14 shower curtain 131012" xfId="4411" xr:uid="{00000000-0005-0000-0000-00008CAF0000}"/>
    <cellStyle name="差_2010 Fall NYM Towel quote sheet--China revision 9 9 10-E_Xl0000900_Shopko Spring 14 shower curtain 131012 2" xfId="46675" xr:uid="{00000000-0005-0000-0000-00008DAF0000}"/>
    <cellStyle name="差_2010 Fall NYM Towel quote sheet--China revision 9 9 10-E_Xl0000901" xfId="4412" xr:uid="{00000000-0005-0000-0000-00008EAF0000}"/>
    <cellStyle name="差_2010 Fall NYM Towel quote sheet--China revision 9 9 10-E_Xl0000901 2" xfId="46676" xr:uid="{00000000-0005-0000-0000-00008FAF0000}"/>
    <cellStyle name="差_2010 Fall NYM Towel quote sheet--China revision 9 9 10-E_Xl0000901_Shopko Fall 14 shower curtain-140226" xfId="4413" xr:uid="{00000000-0005-0000-0000-000090AF0000}"/>
    <cellStyle name="差_2010 Fall NYM Towel quote sheet--China revision 9 9 10-E_Xl0000901_Shopko Fall 14 shower curtain-140226 2" xfId="46677" xr:uid="{00000000-0005-0000-0000-000091AF0000}"/>
    <cellStyle name="差_2010 Fall NYM Towel quote sheet--China revision 9 9 10-E_Xl0000901_Shopko Fall 14 shower curtain-140409" xfId="4414" xr:uid="{00000000-0005-0000-0000-000092AF0000}"/>
    <cellStyle name="差_2010 Fall NYM Towel quote sheet--China revision 9 9 10-E_Xl0000901_Shopko Fall 14 shower curtain-140409 2" xfId="46678" xr:uid="{00000000-0005-0000-0000-000093AF0000}"/>
    <cellStyle name="差_2010 Fall NYM Towel quote sheet--China revision 9 9 10-E_Xl0000901_Shopko Spring 14 shower curtain 131010" xfId="4415" xr:uid="{00000000-0005-0000-0000-000094AF0000}"/>
    <cellStyle name="差_2010 Fall NYM Towel quote sheet--China revision 9 9 10-E_Xl0000901_Shopko Spring 14 shower curtain 131010 2" xfId="46679" xr:uid="{00000000-0005-0000-0000-000095AF0000}"/>
    <cellStyle name="差_2010 Fall NYM Towel quote sheet--China revision 9 9 10-E_Xl0000901_Shopko Spring 14 shower curtain 131012" xfId="4416" xr:uid="{00000000-0005-0000-0000-000096AF0000}"/>
    <cellStyle name="差_2010 Fall NYM Towel quote sheet--China revision 9 9 10-E_Xl0000901_Shopko Spring 14 shower curtain 131012 2" xfId="46680" xr:uid="{00000000-0005-0000-0000-000097AF0000}"/>
    <cellStyle name="差_2010 Fall NYM Towel quote sheet--China revision 9 9 10-E_Xl0001174" xfId="4417" xr:uid="{00000000-0005-0000-0000-000098AF0000}"/>
    <cellStyle name="差_2010 Fall NYM Towel quote sheet--China revision 9 9 10-E_Xl0001174 2" xfId="46681" xr:uid="{00000000-0005-0000-0000-000099AF0000}"/>
    <cellStyle name="差_2010 Fall NYM Towel quote sheet--China revision 9 9 10-E_Xl0001190" xfId="4418" xr:uid="{00000000-0005-0000-0000-00009AAF0000}"/>
    <cellStyle name="差_2010 Fall NYM Towel quote sheet--China revision 9 9 10-E_Xl0001190 2" xfId="46682" xr:uid="{00000000-0005-0000-0000-00009BAF0000}"/>
    <cellStyle name="差_2010 Fall NYM Towel quote sheet--China revision 9 9 10-E_Xl0001232" xfId="4419" xr:uid="{00000000-0005-0000-0000-00009CAF0000}"/>
    <cellStyle name="差_2010 Fall NYM Towel quote sheet--China revision 9 9 10-E_Xl0001232 2" xfId="46683" xr:uid="{00000000-0005-0000-0000-00009DAF0000}"/>
    <cellStyle name="差_2010 Fall NYM Towel quote sheet--China revision 9 9 10-E_Xl0001305" xfId="4420" xr:uid="{00000000-0005-0000-0000-00009EAF0000}"/>
    <cellStyle name="差_2010 Fall NYM Towel quote sheet--China revision 9 9 10-E_Xl0001305 2" xfId="46684" xr:uid="{00000000-0005-0000-0000-00009FAF0000}"/>
    <cellStyle name="差_analysis" xfId="15387" xr:uid="{00000000-0005-0000-0000-0000A0AF0000}"/>
    <cellStyle name="差_analysis_data" xfId="15388" xr:uid="{00000000-0005-0000-0000-0000A1AF0000}"/>
    <cellStyle name="差_BA Quotesheet JLA-March market -02272012" xfId="4421" xr:uid="{00000000-0005-0000-0000-0000A2AF0000}"/>
    <cellStyle name="差_BA Quotesheet JLA-March market -02272012 2" xfId="46685" xr:uid="{00000000-0005-0000-0000-0000A3AF0000}"/>
    <cellStyle name="差_BA Quotesheet JLA-March market -02272012_Kmart Fall 14 bath coordinate - Heather" xfId="4422" xr:uid="{00000000-0005-0000-0000-0000A4AF0000}"/>
    <cellStyle name="差_BA Quotesheet JLA-March market -02272012_Kmart Fall 14 bath coordinate - Heather 2" xfId="46686" xr:uid="{00000000-0005-0000-0000-0000A5AF0000}"/>
    <cellStyle name="差_Cellular Blanket prices- Faze3" xfId="46687" xr:uid="{00000000-0005-0000-0000-0000A6AF0000}"/>
    <cellStyle name="差_data" xfId="344" xr:uid="{00000000-0005-0000-0000-0000A7AF0000}"/>
    <cellStyle name="差_data 2" xfId="46688" xr:uid="{00000000-0005-0000-0000-0000A8AF0000}"/>
    <cellStyle name="差_EE Furniture Quotation of HH samples-20100906" xfId="3103" xr:uid="{00000000-0005-0000-0000-0000A9AF0000}"/>
    <cellStyle name="差_EE Furniture Quotation of HH samples-20100906 2" xfId="46689" xr:uid="{00000000-0005-0000-0000-0000AAAF0000}"/>
    <cellStyle name="差_evaluation blanket" xfId="15389" xr:uid="{00000000-0005-0000-0000-0000ABAF0000}"/>
    <cellStyle name="差_Fall 13 Echo towel quotation 12-3" xfId="4423" xr:uid="{00000000-0005-0000-0000-0000ACAF0000}"/>
    <cellStyle name="差_Fall 13 Echo towel quotation 12-3 2" xfId="46690" xr:uid="{00000000-0005-0000-0000-0000ADAF0000}"/>
    <cellStyle name="差_Fall_14_Kmart_Towel_Quotation 2014 2 19" xfId="4424" xr:uid="{00000000-0005-0000-0000-0000AEAF0000}"/>
    <cellStyle name="差_Fall_14_Kmart_Towel_Quotation 2014 2 19 2" xfId="46691" xr:uid="{00000000-0005-0000-0000-0000AFAF0000}"/>
    <cellStyle name="差_fcst 2014 fall" xfId="15390" xr:uid="{00000000-0005-0000-0000-0000B0AF0000}"/>
    <cellStyle name="差_Fleece blanket" xfId="15391" xr:uid="{00000000-0005-0000-0000-0000B1AF0000}"/>
    <cellStyle name="差_Fleece blanket_data" xfId="15392" xr:uid="{00000000-0005-0000-0000-0000B2AF0000}"/>
    <cellStyle name="差_Fleece blanket_Sheet1" xfId="15393" xr:uid="{00000000-0005-0000-0000-0000B3AF0000}"/>
    <cellStyle name="差_FM &amp;Kroger projection" xfId="15394" xr:uid="{00000000-0005-0000-0000-0000B4AF0000}"/>
    <cellStyle name="差_JCP market follow110930----111102add new" xfId="3104" xr:uid="{00000000-0005-0000-0000-0000B5AF0000}"/>
    <cellStyle name="差_JCP market follow110930----111102add new 2" xfId="5322" xr:uid="{00000000-0005-0000-0000-0000B6AF0000}"/>
    <cellStyle name="差_JCP market follow110930----111102add new 2 2" xfId="46692" xr:uid="{00000000-0005-0000-0000-0000B7AF0000}"/>
    <cellStyle name="差_JCP market follow110930----111102add new 3" xfId="46693" xr:uid="{00000000-0005-0000-0000-0000B8AF0000}"/>
    <cellStyle name="差_JCP market follow110930----111102add new_Domestic-to mike3.21" xfId="3105" xr:uid="{00000000-0005-0000-0000-0000B9AF0000}"/>
    <cellStyle name="差_JCP market follow110930----111102add new_Domestic-to mike3.21 2" xfId="5323" xr:uid="{00000000-0005-0000-0000-0000BAAF0000}"/>
    <cellStyle name="差_JCP market follow110930----111102add new_Domestic-to mike3.21 2 2" xfId="46694" xr:uid="{00000000-0005-0000-0000-0000BBAF0000}"/>
    <cellStyle name="差_JCP market follow110930----111102add new_Domestic-to mike3.21 3" xfId="46695" xr:uid="{00000000-0005-0000-0000-0000BCAF0000}"/>
    <cellStyle name="差_JCP market follow110930----111102add new_Kohl's Micromink to Sherpa Comforter Quote 3-21-2012 (2)" xfId="3106" xr:uid="{00000000-0005-0000-0000-0000BDAF0000}"/>
    <cellStyle name="差_JCP market follow110930----111102add new_Kohl's Micromink to Sherpa Comforter Quote 3-21-2012 (2) 2" xfId="5324" xr:uid="{00000000-0005-0000-0000-0000BEAF0000}"/>
    <cellStyle name="差_JCP market follow110930----111102add new_Kohl's Micromink to Sherpa Comforter Quote 3-21-2012 (2) 2 2" xfId="46696" xr:uid="{00000000-0005-0000-0000-0000BFAF0000}"/>
    <cellStyle name="差_JCP market follow110930----111102add new_Kohl's Micromink to Sherpa Comforter Quote 3-21-2012 (2) 3" xfId="46697" xr:uid="{00000000-0005-0000-0000-0000C0AF0000}"/>
    <cellStyle name="差_JCP market follow110930----111102add new_Kohl's mink berber comforter mini set 0320012" xfId="3107" xr:uid="{00000000-0005-0000-0000-0000C1AF0000}"/>
    <cellStyle name="差_JCP market follow110930----111102add new_Kohl's mink berber comforter mini set 0320012 2" xfId="5325" xr:uid="{00000000-0005-0000-0000-0000C2AF0000}"/>
    <cellStyle name="差_JCP market follow110930----111102add new_Kohl's mink berber comforter mini set 0320012 2 2" xfId="46698" xr:uid="{00000000-0005-0000-0000-0000C3AF0000}"/>
    <cellStyle name="差_JCP market follow110930----111102add new_Kohl's mink berber comforter mini set 0320012 3" xfId="46699" xr:uid="{00000000-0005-0000-0000-0000C4AF0000}"/>
    <cellStyle name="差_JCP market follow110930----111102add new_Kohl's mink berber comforter mini set 0320012--H--0321012" xfId="3108" xr:uid="{00000000-0005-0000-0000-0000C5AF0000}"/>
    <cellStyle name="差_JCP market follow110930----111102add new_Kohl's mink berber comforter mini set 0320012--H--0321012 2" xfId="5326" xr:uid="{00000000-0005-0000-0000-0000C6AF0000}"/>
    <cellStyle name="差_JCP market follow110930----111102add new_Kohl's mink berber comforter mini set 0320012--H--0321012 2 2" xfId="46700" xr:uid="{00000000-0005-0000-0000-0000C7AF0000}"/>
    <cellStyle name="差_JCP market follow110930----111102add new_Kohl's mink berber comforter mini set 0320012--H--0321012 3" xfId="46701" xr:uid="{00000000-0005-0000-0000-0000C8AF0000}"/>
    <cellStyle name="差_JCP market follow110930----111102add new_Kohl's mink berber comforter mini set 0402012 (2)" xfId="3109" xr:uid="{00000000-0005-0000-0000-0000C9AF0000}"/>
    <cellStyle name="差_JCP market follow110930----111102add new_Kohl's mink berber comforter mini set 0402012 (2) 2" xfId="5327" xr:uid="{00000000-0005-0000-0000-0000CAAF0000}"/>
    <cellStyle name="差_JCP market follow110930----111102add new_Kohl's mink berber comforter mini set 0402012 (2) 2 2" xfId="46702" xr:uid="{00000000-0005-0000-0000-0000CBAF0000}"/>
    <cellStyle name="差_JCP market follow110930----111102add new_Kohl's mink berber comforter mini set 0402012 (2) 3" xfId="46703" xr:uid="{00000000-0005-0000-0000-0000CCAF0000}"/>
    <cellStyle name="差_JCP market follow110930----111102add new_Kohl's mink berber comforter mini set 0405012 (3)" xfId="3110" xr:uid="{00000000-0005-0000-0000-0000CDAF0000}"/>
    <cellStyle name="差_JCP market follow110930----111102add new_Kohl's mink berber comforter mini set 0405012 (3) 2" xfId="5328" xr:uid="{00000000-0005-0000-0000-0000CEAF0000}"/>
    <cellStyle name="差_JCP market follow110930----111102add new_Kohl's mink berber comforter mini set 0405012 (3) 2 2" xfId="46704" xr:uid="{00000000-0005-0000-0000-0000CFAF0000}"/>
    <cellStyle name="差_JCP market follow110930----111102add new_Kohl's mink berber comforter mini set 0405012 (3) 3" xfId="46705" xr:uid="{00000000-0005-0000-0000-0000D0AF0000}"/>
    <cellStyle name="差_JCP market follow110930----111102add new_Kohl's mink berber comforter mini set 0405012 (4)" xfId="3111" xr:uid="{00000000-0005-0000-0000-0000D1AF0000}"/>
    <cellStyle name="差_JCP market follow110930----111102add new_Kohl's mink berber comforter mini set 0405012 (4) 2" xfId="5329" xr:uid="{00000000-0005-0000-0000-0000D2AF0000}"/>
    <cellStyle name="差_JCP market follow110930----111102add new_Kohl's mink berber comforter mini set 0405012 (4) 2 2" xfId="46706" xr:uid="{00000000-0005-0000-0000-0000D3AF0000}"/>
    <cellStyle name="差_JCP market follow110930----111102add new_Kohl's mink berber comforter mini set 0405012 (4) 3" xfId="46707" xr:uid="{00000000-0005-0000-0000-0000D4AF0000}"/>
    <cellStyle name="差_JCP market follow110930----111102add new_Meijer market follow 1005012" xfId="46708" xr:uid="{00000000-0005-0000-0000-0000D5AF0000}"/>
    <cellStyle name="差_JCP market follow110930----111102add new_Meijer market follow 1005012----1022012 foam pad" xfId="46709" xr:uid="{00000000-0005-0000-0000-0000D6AF0000}"/>
    <cellStyle name="差_JCP market follow110930----111102add new_Meijer market follow 1005012--H--1008012" xfId="46710" xr:uid="{00000000-0005-0000-0000-0000D7AF0000}"/>
    <cellStyle name="差_JCP market follow110930----111102add new_Meijer Smart-Cool Pads CCD" xfId="46711" xr:uid="{00000000-0005-0000-0000-0000D8AF0000}"/>
    <cellStyle name="差_JCP market follow110930----111102add new_Meijer Woolrich Basic Bedding White Goods quote from JLA 7-19-2012" xfId="46712" xr:uid="{00000000-0005-0000-0000-0000D9AF0000}"/>
    <cellStyle name="差_JCP market follow110930----111102add new_Meijer Woolrich Basic Bedding White Goods quote from JLA 7-19-2012 (5)" xfId="46713" xr:uid="{00000000-0005-0000-0000-0000DAAF0000}"/>
    <cellStyle name="差_JCP market follow110930----111102add new_Meijer woolrich white goods 0718012--H--0719012" xfId="46714" xr:uid="{00000000-0005-0000-0000-0000DBAF0000}"/>
    <cellStyle name="差_macy's blanket" xfId="15395" xr:uid="{00000000-0005-0000-0000-0000DCAF0000}"/>
    <cellStyle name="差_Meijer Bright endcap set price-4-21" xfId="4425" xr:uid="{00000000-0005-0000-0000-0000DDAF0000}"/>
    <cellStyle name="差_Meijer Bright endcap set price-4-21 2" xfId="46715" xr:uid="{00000000-0005-0000-0000-0000DEAF0000}"/>
    <cellStyle name="差_Meijer Bright endcap set price-4-8" xfId="4426" xr:uid="{00000000-0005-0000-0000-0000DFAF0000}"/>
    <cellStyle name="差_Meijer Bright endcap set price-4-8 2" xfId="46716" xr:uid="{00000000-0005-0000-0000-0000E0AF0000}"/>
    <cellStyle name="差_MEIJER Towel quotation 2012-10-30" xfId="4427" xr:uid="{00000000-0005-0000-0000-0000E1AF0000}"/>
    <cellStyle name="差_MEIJER Towel quotation 2012-10-30 2" xfId="46717" xr:uid="{00000000-0005-0000-0000-0000E2AF0000}"/>
    <cellStyle name="差_MEIJER Towel quotation 2012-10-31" xfId="4428" xr:uid="{00000000-0005-0000-0000-0000E3AF0000}"/>
    <cellStyle name="差_MEIJER Towel quotation 2012-10-31 2" xfId="46718" xr:uid="{00000000-0005-0000-0000-0000E4AF0000}"/>
    <cellStyle name="差_Quotation Harb house - TOWEL 2-28" xfId="4429" xr:uid="{00000000-0005-0000-0000-0000E5AF0000}"/>
    <cellStyle name="差_Quotation Harb house - TOWEL 2-28 2" xfId="46719" xr:uid="{00000000-0005-0000-0000-0000E6AF0000}"/>
    <cellStyle name="差_report" xfId="15396" xr:uid="{00000000-0005-0000-0000-0000E7AF0000}"/>
    <cellStyle name="差_Rev.Projection" xfId="15397" xr:uid="{00000000-0005-0000-0000-0000E8AF0000}"/>
    <cellStyle name="差_Rev.Projection_data" xfId="15398" xr:uid="{00000000-0005-0000-0000-0000E9AF0000}"/>
    <cellStyle name="差_Rev.Projection_Sheet1" xfId="15399" xr:uid="{00000000-0005-0000-0000-0000EAAF0000}"/>
    <cellStyle name="差_Rev.Projection_Sheet1 2" xfId="15400" xr:uid="{00000000-0005-0000-0000-0000EBAF0000}"/>
    <cellStyle name="差_Rev.Projection_Sheet1_data" xfId="15401" xr:uid="{00000000-0005-0000-0000-0000ECAF0000}"/>
    <cellStyle name="差_Rev.Projection_Sheet1_Inventory WOD" xfId="15402" xr:uid="{00000000-0005-0000-0000-0000EDAF0000}"/>
    <cellStyle name="差_Rev.Projection_Sheet1_Sheet1" xfId="15403" xr:uid="{00000000-0005-0000-0000-0000EEAF0000}"/>
    <cellStyle name="差_rollout and 3 months backup" xfId="15404" xr:uid="{00000000-0005-0000-0000-0000EFAF0000}"/>
    <cellStyle name="差_Sheet1" xfId="345" xr:uid="{00000000-0005-0000-0000-0000F0AF0000}"/>
    <cellStyle name="差_Sheet1 2" xfId="3112" xr:uid="{00000000-0005-0000-0000-0000F1AF0000}"/>
    <cellStyle name="差_Sheet1 2 2" xfId="5330" xr:uid="{00000000-0005-0000-0000-0000F2AF0000}"/>
    <cellStyle name="差_Sheet1 2 2 2" xfId="46720" xr:uid="{00000000-0005-0000-0000-0000F3AF0000}"/>
    <cellStyle name="差_Sheet1 2 3" xfId="46721" xr:uid="{00000000-0005-0000-0000-0000F4AF0000}"/>
    <cellStyle name="差_Sheet1 3" xfId="46722" xr:uid="{00000000-0005-0000-0000-0000F5AF0000}"/>
    <cellStyle name="差_Sheet1_1" xfId="346" xr:uid="{00000000-0005-0000-0000-0000F6AF0000}"/>
    <cellStyle name="差_Sheet1_1 2" xfId="15406" xr:uid="{00000000-0005-0000-0000-0000F7AF0000}"/>
    <cellStyle name="差_Sheet1_1 3" xfId="16960" xr:uid="{00000000-0005-0000-0000-0000F8AF0000}"/>
    <cellStyle name="差_Sheet1_1 4" xfId="15405" xr:uid="{00000000-0005-0000-0000-0000F9AF0000}"/>
    <cellStyle name="差_Sheet1_1 5" xfId="46723" xr:uid="{00000000-0005-0000-0000-0000FAAF0000}"/>
    <cellStyle name="差_Sheet1_1_data" xfId="15407" xr:uid="{00000000-0005-0000-0000-0000FBAF0000}"/>
    <cellStyle name="差_Sheet1_1_Inventory WOD" xfId="15408" xr:uid="{00000000-0005-0000-0000-0000FCAF0000}"/>
    <cellStyle name="差_Sheet1_1_Sheet1" xfId="15409" xr:uid="{00000000-0005-0000-0000-0000FDAF0000}"/>
    <cellStyle name="差_Sheet1_data" xfId="15410" xr:uid="{00000000-0005-0000-0000-0000FEAF0000}"/>
    <cellStyle name="差_Sheet1_Sheet1" xfId="15411" xr:uid="{00000000-0005-0000-0000-0000FFAF0000}"/>
    <cellStyle name="差_Sheet1_Sheet1 2" xfId="15412" xr:uid="{00000000-0005-0000-0000-000000B00000}"/>
    <cellStyle name="差_Sheet1_Sheet1_data" xfId="15413" xr:uid="{00000000-0005-0000-0000-000001B00000}"/>
    <cellStyle name="差_Sheet1_Sheet1_Inventory WOD" xfId="15414" xr:uid="{00000000-0005-0000-0000-000002B00000}"/>
    <cellStyle name="差_Sheet1_Sheet1_Sheet1" xfId="15415" xr:uid="{00000000-0005-0000-0000-000003B00000}"/>
    <cellStyle name="差_Sheet2" xfId="347" xr:uid="{00000000-0005-0000-0000-000004B00000}"/>
    <cellStyle name="差_Sheet2 2" xfId="3113" xr:uid="{00000000-0005-0000-0000-000005B00000}"/>
    <cellStyle name="差_Sheet2 2 2" xfId="5331" xr:uid="{00000000-0005-0000-0000-000006B00000}"/>
    <cellStyle name="差_Sheet2 2 2 2" xfId="46724" xr:uid="{00000000-0005-0000-0000-000007B00000}"/>
    <cellStyle name="差_Sheet2 2 3" xfId="46725" xr:uid="{00000000-0005-0000-0000-000008B00000}"/>
    <cellStyle name="差_Sheet2 3" xfId="46726" xr:uid="{00000000-0005-0000-0000-000009B00000}"/>
    <cellStyle name="差_Sheet2_data" xfId="15416" xr:uid="{00000000-0005-0000-0000-00000AB00000}"/>
    <cellStyle name="差_Sheet2_Sheet1" xfId="15417" xr:uid="{00000000-0005-0000-0000-00000BB00000}"/>
    <cellStyle name="差_Sheet3" xfId="348" xr:uid="{00000000-0005-0000-0000-00000CB00000}"/>
    <cellStyle name="差_Sheet3 2" xfId="46727" xr:uid="{00000000-0005-0000-0000-00000DB00000}"/>
    <cellStyle name="差_SKU setup" xfId="349" xr:uid="{00000000-0005-0000-0000-00000EB00000}"/>
    <cellStyle name="差_SKU setup 2" xfId="46728" xr:uid="{00000000-0005-0000-0000-00000FB00000}"/>
    <cellStyle name="差_Spring 14 Echo_TowelQuotation-2013.9.3" xfId="4430" xr:uid="{00000000-0005-0000-0000-000010B00000}"/>
    <cellStyle name="差_Spring 14 Echo_TowelQuotation-2013.9.3 2" xfId="46729" xr:uid="{00000000-0005-0000-0000-000011B00000}"/>
    <cellStyle name="差_TW_Home_Quotation_sheet of HP samples-chairone-20100907" xfId="3114" xr:uid="{00000000-0005-0000-0000-000012B00000}"/>
    <cellStyle name="差_TW_Home_Quotation_sheet of HP samples-chairone-20100907 (3)" xfId="3115" xr:uid="{00000000-0005-0000-0000-000013B00000}"/>
    <cellStyle name="差_TW_Home_Quotation_sheet of HP samples-chairone-20100907 (3) 2" xfId="46730" xr:uid="{00000000-0005-0000-0000-000014B00000}"/>
    <cellStyle name="差_TW_Home_Quotation_sheet of HP samples-chairone-20100907 2" xfId="46731" xr:uid="{00000000-0005-0000-0000-000015B00000}"/>
    <cellStyle name="差_unit per store" xfId="15418" xr:uid="{00000000-0005-0000-0000-000016B00000}"/>
    <cellStyle name="差_unit per store_data" xfId="15419" xr:uid="{00000000-0005-0000-0000-000017B00000}"/>
    <cellStyle name="常?_quotation-Mercury  3.22.2011 (for BBB)" xfId="4431" xr:uid="{00000000-0005-0000-0000-000018B00000}"/>
    <cellStyle name="常规" xfId="0" builtinId="0"/>
    <cellStyle name="常规 10" xfId="9366" xr:uid="{00000000-0005-0000-0000-000019B00000}"/>
    <cellStyle name="常规 10 2" xfId="46732" xr:uid="{00000000-0005-0000-0000-00001AB00000}"/>
    <cellStyle name="常规 10 2 2" xfId="46733" xr:uid="{00000000-0005-0000-0000-00001BB00000}"/>
    <cellStyle name="常规 10 3" xfId="46734" xr:uid="{00000000-0005-0000-0000-00001CB00000}"/>
    <cellStyle name="常规 11" xfId="11567" xr:uid="{00000000-0005-0000-0000-00001DB00000}"/>
    <cellStyle name="常规 11 2" xfId="18437" xr:uid="{00000000-0005-0000-0000-00001EB00000}"/>
    <cellStyle name="常规 11 2 2" xfId="30715" xr:uid="{00000000-0005-0000-0000-00001FB00000}"/>
    <cellStyle name="常规 11 3" xfId="25334" xr:uid="{00000000-0005-0000-0000-000020B00000}"/>
    <cellStyle name="常规 12" xfId="16900" xr:uid="{00000000-0005-0000-0000-000021B00000}"/>
    <cellStyle name="常规 13" xfId="34841" xr:uid="{00000000-0005-0000-0000-000022B00000}"/>
    <cellStyle name="常规 13 2" xfId="47312" xr:uid="{00000000-0005-0000-0000-000023B00000}"/>
    <cellStyle name="常规 14" xfId="5" xr:uid="{00000000-0005-0000-0000-000024B00000}"/>
    <cellStyle name="常规 2" xfId="350" xr:uid="{00000000-0005-0000-0000-000025B00000}"/>
    <cellStyle name="常规 2 2" xfId="3117" xr:uid="{00000000-0005-0000-0000-000026B00000}"/>
    <cellStyle name="常规 2 2 2" xfId="4502" xr:uid="{00000000-0005-0000-0000-000027B00000}"/>
    <cellStyle name="常规 2 2 2 2" xfId="46735" xr:uid="{00000000-0005-0000-0000-000028B00000}"/>
    <cellStyle name="常规 2 2 3" xfId="9368" xr:uid="{00000000-0005-0000-0000-000029B00000}"/>
    <cellStyle name="常规 2 2 3 2" xfId="46736" xr:uid="{00000000-0005-0000-0000-00002AB00000}"/>
    <cellStyle name="常规 2 2 4" xfId="9385" xr:uid="{00000000-0005-0000-0000-00002BB00000}"/>
    <cellStyle name="常规 2 2 5" xfId="17358" xr:uid="{00000000-0005-0000-0000-00002CB00000}"/>
    <cellStyle name="常规 2 2 6" xfId="46737" xr:uid="{00000000-0005-0000-0000-00002DB00000}"/>
    <cellStyle name="常规 2 3" xfId="3116" xr:uid="{00000000-0005-0000-0000-00002EB00000}"/>
    <cellStyle name="常规 2 3 2" xfId="4503" xr:uid="{00000000-0005-0000-0000-00002FB00000}"/>
    <cellStyle name="常规 2 3 2 2" xfId="46738" xr:uid="{00000000-0005-0000-0000-000030B00000}"/>
    <cellStyle name="常规 2 3 3" xfId="46739" xr:uid="{00000000-0005-0000-0000-000031B00000}"/>
    <cellStyle name="常规 2 3 4" xfId="46740" xr:uid="{00000000-0005-0000-0000-000032B00000}"/>
    <cellStyle name="常规 2 4" xfId="4473" xr:uid="{00000000-0005-0000-0000-000033B00000}"/>
    <cellStyle name="常规 2 4 2" xfId="9367" xr:uid="{00000000-0005-0000-0000-000034B00000}"/>
    <cellStyle name="常规 2 4 2 2" xfId="12292" xr:uid="{00000000-0005-0000-0000-000035B00000}"/>
    <cellStyle name="常规 2 4 2 3" xfId="11110" xr:uid="{00000000-0005-0000-0000-000036B00000}"/>
    <cellStyle name="常规 2 4 3" xfId="23160" xr:uid="{00000000-0005-0000-0000-000037B00000}"/>
    <cellStyle name="常规 2 4 4" xfId="46741" xr:uid="{00000000-0005-0000-0000-000038B00000}"/>
    <cellStyle name="常规 2 5" xfId="9227" xr:uid="{00000000-0005-0000-0000-000039B00000}"/>
    <cellStyle name="常规 2 5 2" xfId="9384" xr:uid="{00000000-0005-0000-0000-00003AB00000}"/>
    <cellStyle name="常规 2 5 3" xfId="12166" xr:uid="{00000000-0005-0000-0000-00003BB00000}"/>
    <cellStyle name="常规 2 5 4" xfId="23406" xr:uid="{00000000-0005-0000-0000-00003CB00000}"/>
    <cellStyle name="常规 2 6" xfId="10022" xr:uid="{00000000-0005-0000-0000-00003DB00000}"/>
    <cellStyle name="常规 2 7" xfId="16961" xr:uid="{00000000-0005-0000-0000-00003EB00000}"/>
    <cellStyle name="常规 2 8" xfId="22977" xr:uid="{00000000-0005-0000-0000-00003FB00000}"/>
    <cellStyle name="常规 2 9" xfId="46742" xr:uid="{00000000-0005-0000-0000-000040B00000}"/>
    <cellStyle name="常规 2_ccd 1013" xfId="46743" xr:uid="{00000000-0005-0000-0000-000041B00000}"/>
    <cellStyle name="常规 3" xfId="351" xr:uid="{00000000-0005-0000-0000-000042B00000}"/>
    <cellStyle name="常规 3 2" xfId="3118" xr:uid="{00000000-0005-0000-0000-000043B00000}"/>
    <cellStyle name="常规 3 2 2" xfId="46744" xr:uid="{00000000-0005-0000-0000-000044B00000}"/>
    <cellStyle name="常规 3 3" xfId="4504" xr:uid="{00000000-0005-0000-0000-000045B00000}"/>
    <cellStyle name="常规 3 3 2" xfId="9369" xr:uid="{00000000-0005-0000-0000-000046B00000}"/>
    <cellStyle name="常规 3 3 2 2" xfId="12293" xr:uid="{00000000-0005-0000-0000-000047B00000}"/>
    <cellStyle name="常规 3 3 2 3" xfId="11285" xr:uid="{00000000-0005-0000-0000-000048B00000}"/>
    <cellStyle name="常规 3 3 3" xfId="23161" xr:uid="{00000000-0005-0000-0000-000049B00000}"/>
    <cellStyle name="常规 3 3 4" xfId="46745" xr:uid="{00000000-0005-0000-0000-00004AB00000}"/>
    <cellStyle name="常规 3 4" xfId="16962" xr:uid="{00000000-0005-0000-0000-00004BB00000}"/>
    <cellStyle name="常规 3 5" xfId="15420" xr:uid="{00000000-0005-0000-0000-00004CB00000}"/>
    <cellStyle name="常规 3 6" xfId="46746" xr:uid="{00000000-0005-0000-0000-00004DB00000}"/>
    <cellStyle name="常规 4" xfId="3119" xr:uid="{00000000-0005-0000-0000-00004EB00000}"/>
    <cellStyle name="常规 4 2" xfId="3120" xr:uid="{00000000-0005-0000-0000-00004FB00000}"/>
    <cellStyle name="常规 4 2 2" xfId="5332" xr:uid="{00000000-0005-0000-0000-000050B00000}"/>
    <cellStyle name="常规 4 2 2 2" xfId="46747" xr:uid="{00000000-0005-0000-0000-000051B00000}"/>
    <cellStyle name="常规 4 2 3" xfId="46748" xr:uid="{00000000-0005-0000-0000-000052B00000}"/>
    <cellStyle name="常规 4 3" xfId="9370" xr:uid="{00000000-0005-0000-0000-000053B00000}"/>
    <cellStyle name="常规 4 4" xfId="17359" xr:uid="{00000000-0005-0000-0000-000054B00000}"/>
    <cellStyle name="常规 4 5" xfId="15421" xr:uid="{00000000-0005-0000-0000-000055B00000}"/>
    <cellStyle name="常规 4 6" xfId="46749" xr:uid="{00000000-0005-0000-0000-000056B00000}"/>
    <cellStyle name="常规 4_Kohl's mink berber comforter mini set 0320012--H--0402012May" xfId="3121" xr:uid="{00000000-0005-0000-0000-000057B00000}"/>
    <cellStyle name="常规 5" xfId="3122" xr:uid="{00000000-0005-0000-0000-000058B00000}"/>
    <cellStyle name="常规 5 2" xfId="17360" xr:uid="{00000000-0005-0000-0000-000059B00000}"/>
    <cellStyle name="常规 5 3" xfId="15422" xr:uid="{00000000-0005-0000-0000-00005AB00000}"/>
    <cellStyle name="常规 5 4" xfId="46750" xr:uid="{00000000-0005-0000-0000-00005BB00000}"/>
    <cellStyle name="常规 6" xfId="3123" xr:uid="{00000000-0005-0000-0000-00005CB00000}"/>
    <cellStyle name="常规 6 2" xfId="17361" xr:uid="{00000000-0005-0000-0000-00005DB00000}"/>
    <cellStyle name="常规 6 3" xfId="15049" xr:uid="{00000000-0005-0000-0000-00005EB00000}"/>
    <cellStyle name="常规 6 4" xfId="46751" xr:uid="{00000000-0005-0000-0000-00005FB00000}"/>
    <cellStyle name="常规 7" xfId="9382" xr:uid="{00000000-0005-0000-0000-000060B00000}"/>
    <cellStyle name="常规 7 2" xfId="17644" xr:uid="{00000000-0005-0000-0000-000061B00000}"/>
    <cellStyle name="常规 7 3" xfId="15423" xr:uid="{00000000-0005-0000-0000-000062B00000}"/>
    <cellStyle name="常规 7 4" xfId="46752" xr:uid="{00000000-0005-0000-0000-000063B00000}"/>
    <cellStyle name="常规 8" xfId="10965" xr:uid="{00000000-0005-0000-0000-000064B00000}"/>
    <cellStyle name="常规 8 2" xfId="16898" xr:uid="{00000000-0005-0000-0000-000065B00000}"/>
    <cellStyle name="常规 8 2 2" xfId="29522" xr:uid="{00000000-0005-0000-0000-000066B00000}"/>
    <cellStyle name="常规 8 3" xfId="24857" xr:uid="{00000000-0005-0000-0000-000067B00000}"/>
    <cellStyle name="常规 9" xfId="10367" xr:uid="{00000000-0005-0000-0000-000068B00000}"/>
    <cellStyle name="常规 9 2" xfId="18189" xr:uid="{00000000-0005-0000-0000-000069B00000}"/>
    <cellStyle name="常规 9 2 2" xfId="30472" xr:uid="{00000000-0005-0000-0000-00006AB00000}"/>
    <cellStyle name="常规 9 3" xfId="24262" xr:uid="{00000000-0005-0000-0000-00006BB00000}"/>
    <cellStyle name="超链接 2" xfId="9977" xr:uid="{00000000-0005-0000-0000-000045B60000}"/>
    <cellStyle name="超链接 2 2" xfId="18045" xr:uid="{00000000-0005-0000-0000-000046B60000}"/>
    <cellStyle name="超链接 2 3" xfId="15424" xr:uid="{00000000-0005-0000-0000-000047B60000}"/>
    <cellStyle name="超链接 3" xfId="15425" xr:uid="{00000000-0005-0000-0000-000048B60000}"/>
    <cellStyle name="超链接 4" xfId="16923" xr:uid="{00000000-0005-0000-0000-000049B60000}"/>
    <cellStyle name="超链接 5" xfId="22952" xr:uid="{00000000-0005-0000-0000-00004AB60000}"/>
    <cellStyle name="輔色1" xfId="4457" xr:uid="{00000000-0005-0000-0000-00004BB60000}"/>
    <cellStyle name="輔色1 2" xfId="47138" xr:uid="{00000000-0005-0000-0000-00004CB60000}"/>
    <cellStyle name="輔色2" xfId="4458" xr:uid="{00000000-0005-0000-0000-00004DB60000}"/>
    <cellStyle name="輔色2 2" xfId="47139" xr:uid="{00000000-0005-0000-0000-00004EB60000}"/>
    <cellStyle name="輔色3" xfId="4459" xr:uid="{00000000-0005-0000-0000-00004FB60000}"/>
    <cellStyle name="輔色3 2" xfId="47140" xr:uid="{00000000-0005-0000-0000-000050B60000}"/>
    <cellStyle name="輔色4" xfId="4460" xr:uid="{00000000-0005-0000-0000-000051B60000}"/>
    <cellStyle name="輔色4 2" xfId="47141" xr:uid="{00000000-0005-0000-0000-000052B60000}"/>
    <cellStyle name="輔色5" xfId="4461" xr:uid="{00000000-0005-0000-0000-000053B60000}"/>
    <cellStyle name="輔色5 2" xfId="47142" xr:uid="{00000000-0005-0000-0000-000054B60000}"/>
    <cellStyle name="輔色6" xfId="4462" xr:uid="{00000000-0005-0000-0000-000055B60000}"/>
    <cellStyle name="輔色6 2" xfId="47143" xr:uid="{00000000-0005-0000-0000-000056B60000}"/>
    <cellStyle name="好 10" xfId="332" xr:uid="{00000000-0005-0000-0000-0000F8AA0000}"/>
    <cellStyle name="好 2" xfId="333" xr:uid="{00000000-0005-0000-0000-0000F9AA0000}"/>
    <cellStyle name="好 2 2" xfId="3086" xr:uid="{00000000-0005-0000-0000-0000FAAA0000}"/>
    <cellStyle name="好 2 2 2" xfId="5306" xr:uid="{00000000-0005-0000-0000-0000FBAA0000}"/>
    <cellStyle name="好 2 2 2 2" xfId="46113" xr:uid="{00000000-0005-0000-0000-0000FCAA0000}"/>
    <cellStyle name="好 2 2 3" xfId="46114" xr:uid="{00000000-0005-0000-0000-0000FDAA0000}"/>
    <cellStyle name="好 2 3" xfId="4505" xr:uid="{00000000-0005-0000-0000-0000FEAA0000}"/>
    <cellStyle name="好 2 3 2" xfId="46115" xr:uid="{00000000-0005-0000-0000-0000FFAA0000}"/>
    <cellStyle name="好 2 4" xfId="10020" xr:uid="{00000000-0005-0000-0000-000000AB0000}"/>
    <cellStyle name="好 2 5" xfId="16957" xr:uid="{00000000-0005-0000-0000-000001AB0000}"/>
    <cellStyle name="好 2 6" xfId="15427" xr:uid="{00000000-0005-0000-0000-000002AB0000}"/>
    <cellStyle name="好 2 7" xfId="22975" xr:uid="{00000000-0005-0000-0000-000003AB0000}"/>
    <cellStyle name="好 2 8" xfId="46116" xr:uid="{00000000-0005-0000-0000-000004AB0000}"/>
    <cellStyle name="好 3" xfId="334" xr:uid="{00000000-0005-0000-0000-000005AB0000}"/>
    <cellStyle name="好 3 2" xfId="3087" xr:uid="{00000000-0005-0000-0000-000006AB0000}"/>
    <cellStyle name="好 3 2 2" xfId="5307" xr:uid="{00000000-0005-0000-0000-000007AB0000}"/>
    <cellStyle name="好 3 2 2 2" xfId="46117" xr:uid="{00000000-0005-0000-0000-000008AB0000}"/>
    <cellStyle name="好 3 2 3" xfId="46118" xr:uid="{00000000-0005-0000-0000-000009AB0000}"/>
    <cellStyle name="好 3 3" xfId="46119" xr:uid="{00000000-0005-0000-0000-00000AAB0000}"/>
    <cellStyle name="好 4" xfId="625" xr:uid="{00000000-0005-0000-0000-00000BAB0000}"/>
    <cellStyle name="好 4 2" xfId="5308" xr:uid="{00000000-0005-0000-0000-00000CAB0000}"/>
    <cellStyle name="好 4 2 2" xfId="46120" xr:uid="{00000000-0005-0000-0000-00000DAB0000}"/>
    <cellStyle name="好 4 3" xfId="17061" xr:uid="{00000000-0005-0000-0000-00000EAB0000}"/>
    <cellStyle name="好 4 4" xfId="15428" xr:uid="{00000000-0005-0000-0000-00000FAB0000}"/>
    <cellStyle name="好 4 5" xfId="46121" xr:uid="{00000000-0005-0000-0000-000010AB0000}"/>
    <cellStyle name="好 5" xfId="10209" xr:uid="{00000000-0005-0000-0000-000011AB0000}"/>
    <cellStyle name="好 5 2" xfId="18117" xr:uid="{00000000-0005-0000-0000-000012AB0000}"/>
    <cellStyle name="好 5 3" xfId="15429" xr:uid="{00000000-0005-0000-0000-000013AB0000}"/>
    <cellStyle name="好 5 4" xfId="46122" xr:uid="{00000000-0005-0000-0000-000014AB0000}"/>
    <cellStyle name="好 6" xfId="15430" xr:uid="{00000000-0005-0000-0000-000015AB0000}"/>
    <cellStyle name="好 7" xfId="15431" xr:uid="{00000000-0005-0000-0000-000016AB0000}"/>
    <cellStyle name="好 8" xfId="15426" xr:uid="{00000000-0005-0000-0000-000017AB0000}"/>
    <cellStyle name="好 9" xfId="34839" xr:uid="{00000000-0005-0000-0000-000018AB0000}"/>
    <cellStyle name="好_2010 Fall NYM SC Hooks quotesheet China version 9.8 10" xfId="3906" xr:uid="{00000000-0005-0000-0000-000019AB0000}"/>
    <cellStyle name="好_2010 Fall NYM SC Hooks quotesheet China version 9.8 10 2" xfId="46123" xr:uid="{00000000-0005-0000-0000-00001AAB0000}"/>
    <cellStyle name="好_2010 Fall NYM SC Hooks quotesheet China version 9.8 10_2012 Fall BBB 1st Apartment Shower Curtain  CCD-120423" xfId="3907" xr:uid="{00000000-0005-0000-0000-00001BAB0000}"/>
    <cellStyle name="好_2010 Fall NYM SC Hooks quotesheet China version 9.8 10_2012 Fall BBB 1st Apartment Shower Curtain  CCD-120423 2" xfId="46124" xr:uid="{00000000-0005-0000-0000-00001CAB0000}"/>
    <cellStyle name="好_2010 Fall NYM SC Hooks quotesheet China version 9.8 10_Fall 13 BBB Market Follow up SC CCD-130326" xfId="3908" xr:uid="{00000000-0005-0000-0000-00001DAB0000}"/>
    <cellStyle name="好_2010 Fall NYM SC Hooks quotesheet China version 9.8 10_Fall 13 BBB Market Follow up SC CCD-130326 2" xfId="46125" xr:uid="{00000000-0005-0000-0000-00001EAB0000}"/>
    <cellStyle name="好_2010 Fall NYM SC Hooks quotesheet China version 9.8 10_Fall 13 Shopko Shower Curtain  CCD-130220" xfId="3909" xr:uid="{00000000-0005-0000-0000-00001FAB0000}"/>
    <cellStyle name="好_2010 Fall NYM SC Hooks quotesheet China version 9.8 10_Fall 13 Shopko Shower Curtain  CCD-130220 2" xfId="46126" xr:uid="{00000000-0005-0000-0000-000020AB0000}"/>
    <cellStyle name="好_2010 Fall NYM SC Hooks quotesheet China version 9.8 10_Fall 13 Shopko Shower Curtain  CCD-130220_Shopko Fall 14 shower curtain-140226" xfId="3910" xr:uid="{00000000-0005-0000-0000-000021AB0000}"/>
    <cellStyle name="好_2010 Fall NYM SC Hooks quotesheet China version 9.8 10_Fall 13 Shopko Shower Curtain  CCD-130220_Shopko Fall 14 shower curtain-140226 2" xfId="46127" xr:uid="{00000000-0005-0000-0000-000022AB0000}"/>
    <cellStyle name="好_2010 Fall NYM SC Hooks quotesheet China version 9.8 10_Fall 13 Shopko Shower Curtain  CCD-130220_Shopko Fall 14 shower curtain-140409" xfId="3911" xr:uid="{00000000-0005-0000-0000-000023AB0000}"/>
    <cellStyle name="好_2010 Fall NYM SC Hooks quotesheet China version 9.8 10_Fall 13 Shopko Shower Curtain  CCD-130220_Shopko Fall 14 shower curtain-140409 2" xfId="46128" xr:uid="{00000000-0005-0000-0000-000024AB0000}"/>
    <cellStyle name="好_2010 Fall NYM SC Hooks quotesheet China version 9.8 10_Fall 13 Shopko Shower Curtain  CCD-130220_Shopko Spring 14 shower curtain 131010" xfId="3912" xr:uid="{00000000-0005-0000-0000-000025AB0000}"/>
    <cellStyle name="好_2010 Fall NYM SC Hooks quotesheet China version 9.8 10_Fall 13 Shopko Shower Curtain  CCD-130220_Shopko Spring 14 shower curtain 131010 2" xfId="46129" xr:uid="{00000000-0005-0000-0000-000026AB0000}"/>
    <cellStyle name="好_2010 Fall NYM SC Hooks quotesheet China version 9.8 10_Fall 13 Shopko Shower Curtain  CCD-130220_Shopko Spring 14 shower curtain 131012" xfId="3913" xr:uid="{00000000-0005-0000-0000-000027AB0000}"/>
    <cellStyle name="好_2010 Fall NYM SC Hooks quotesheet China version 9.8 10_Fall 13 Shopko Shower Curtain  CCD-130220_Shopko Spring 14 shower curtain 131012 2" xfId="46130" xr:uid="{00000000-0005-0000-0000-000028AB0000}"/>
    <cellStyle name="好_2010 Fall NYM SC Hooks quotesheet China version 9.8 10_Fall 13 Shopko Shower Curtain  CCD-130227" xfId="3914" xr:uid="{00000000-0005-0000-0000-000029AB0000}"/>
    <cellStyle name="好_2010 Fall NYM SC Hooks quotesheet China version 9.8 10_Fall 13 Shopko Shower Curtain  CCD-130227 2" xfId="46131" xr:uid="{00000000-0005-0000-0000-00002AAB0000}"/>
    <cellStyle name="好_2010 Fall NYM SC Hooks quotesheet China version 9.8 10_Fall 13 Shopko Shower Curtain  CCD-130227_Shopko Fall 14 shower curtain-140226" xfId="3915" xr:uid="{00000000-0005-0000-0000-00002BAB0000}"/>
    <cellStyle name="好_2010 Fall NYM SC Hooks quotesheet China version 9.8 10_Fall 13 Shopko Shower Curtain  CCD-130227_Shopko Fall 14 shower curtain-140226 2" xfId="46132" xr:uid="{00000000-0005-0000-0000-00002CAB0000}"/>
    <cellStyle name="好_2010 Fall NYM SC Hooks quotesheet China version 9.8 10_Fall 13 Shopko Shower Curtain  CCD-130227_Shopko Fall 14 shower curtain-140409" xfId="3916" xr:uid="{00000000-0005-0000-0000-00002DAB0000}"/>
    <cellStyle name="好_2010 Fall NYM SC Hooks quotesheet China version 9.8 10_Fall 13 Shopko Shower Curtain  CCD-130227_Shopko Fall 14 shower curtain-140409 2" xfId="46133" xr:uid="{00000000-0005-0000-0000-00002EAB0000}"/>
    <cellStyle name="好_2010 Fall NYM SC Hooks quotesheet China version 9.8 10_Fall 13 Shopko Shower Curtain  CCD-130227_Shopko Spring 14 shower curtain 131010" xfId="3917" xr:uid="{00000000-0005-0000-0000-00002FAB0000}"/>
    <cellStyle name="好_2010 Fall NYM SC Hooks quotesheet China version 9.8 10_Fall 13 Shopko Shower Curtain  CCD-130227_Shopko Spring 14 shower curtain 131010 2" xfId="46134" xr:uid="{00000000-0005-0000-0000-000030AB0000}"/>
    <cellStyle name="好_2010 Fall NYM SC Hooks quotesheet China version 9.8 10_Fall 13 Shopko Shower Curtain  CCD-130227_Shopko Spring 14 shower curtain 131012" xfId="3918" xr:uid="{00000000-0005-0000-0000-000031AB0000}"/>
    <cellStyle name="好_2010 Fall NYM SC Hooks quotesheet China version 9.8 10_Fall 13 Shopko Shower Curtain  CCD-130227_Shopko Spring 14 shower curtain 131012 2" xfId="46135" xr:uid="{00000000-0005-0000-0000-000032AB0000}"/>
    <cellStyle name="好_2010 Fall NYM SC Hooks quotesheet China version 9.8 10_Fall 14 H2Ology Shower Curtain CCD-011514" xfId="3919" xr:uid="{00000000-0005-0000-0000-000033AB0000}"/>
    <cellStyle name="好_2010 Fall NYM SC Hooks quotesheet China version 9.8 10_Fall 14 H2Ology Shower Curtain CCD-011514 2" xfId="46136" xr:uid="{00000000-0005-0000-0000-000034AB0000}"/>
    <cellStyle name="好_2010 Fall NYM SC Hooks quotesheet China version 9.8 10_Fall 14 H2Ology Shower Curtain CCD-011714" xfId="3920" xr:uid="{00000000-0005-0000-0000-000035AB0000}"/>
    <cellStyle name="好_2010 Fall NYM SC Hooks quotesheet China version 9.8 10_Fall 14 H2Ology Shower Curtain CCD-011714 2" xfId="46137" xr:uid="{00000000-0005-0000-0000-000036AB0000}"/>
    <cellStyle name="好_2010 Fall NYM SC Hooks quotesheet China version 9.8 10_Fall 14 K-mart shower curtain CCD-011014" xfId="3921" xr:uid="{00000000-0005-0000-0000-000037AB0000}"/>
    <cellStyle name="好_2010 Fall NYM SC Hooks quotesheet China version 9.8 10_Fall 14 K-mart shower curtain CCD-011014 2" xfId="46138" xr:uid="{00000000-0005-0000-0000-000038AB0000}"/>
    <cellStyle name="好_2010 Fall NYM SC Hooks quotesheet China version 9.8 10_Fall 14 K-mart shower curtain CCD-012014" xfId="3922" xr:uid="{00000000-0005-0000-0000-000039AB0000}"/>
    <cellStyle name="好_2010 Fall NYM SC Hooks quotesheet China version 9.8 10_Fall 14 K-mart shower curtain CCD-012014 2" xfId="46139" xr:uid="{00000000-0005-0000-0000-00003AAB0000}"/>
    <cellStyle name="好_2010 Fall NYM SC Hooks quotesheet China version 9.8 10_Fall 14 Pool stock shower curtain CCD-131029" xfId="3923" xr:uid="{00000000-0005-0000-0000-00003BAB0000}"/>
    <cellStyle name="好_2010 Fall NYM SC Hooks quotesheet China version 9.8 10_Fall 14 Pool stock shower curtain CCD-131029 2" xfId="46140" xr:uid="{00000000-0005-0000-0000-00003CAB0000}"/>
    <cellStyle name="好_2010 Fall NYM SC Hooks quotesheet China version 9.8 10_Fall 14 Pool stock shower curtain CCD-131029_Shopko Fall 14 Coordinates commit 041014 updated 042314" xfId="3924" xr:uid="{00000000-0005-0000-0000-00003DAB0000}"/>
    <cellStyle name="好_2010 Fall NYM SC Hooks quotesheet China version 9.8 10_Fall 14 Pool stock shower curtain CCD-131029_Shopko Fall 14 Coordinates commit 041014 updated 042314 2" xfId="46141" xr:uid="{00000000-0005-0000-0000-00003EAB0000}"/>
    <cellStyle name="好_2010 Fall NYM SC Hooks quotesheet China version 9.8 10_Fall 14 Pool stock shower curtain CCD-131105" xfId="3925" xr:uid="{00000000-0005-0000-0000-00003FAB0000}"/>
    <cellStyle name="好_2010 Fall NYM SC Hooks quotesheet China version 9.8 10_Fall 14 Pool stock shower curtain CCD-131105 2" xfId="46142" xr:uid="{00000000-0005-0000-0000-000040AB0000}"/>
    <cellStyle name="好_2010 Fall NYM SC Hooks quotesheet China version 9.8 10_Fall 14 Pool stock shower curtain CCD-131105_Shopko Fall 14 Coordinates commit 041014 updated 042314" xfId="3926" xr:uid="{00000000-0005-0000-0000-000041AB0000}"/>
    <cellStyle name="好_2010 Fall NYM SC Hooks quotesheet China version 9.8 10_Fall 14 Pool stock shower curtain CCD-131105_Shopko Fall 14 Coordinates commit 041014 updated 042314 2" xfId="46143" xr:uid="{00000000-0005-0000-0000-000042AB0000}"/>
    <cellStyle name="好_2010 Fall NYM SC Hooks quotesheet China version 9.8 10_Fall 14 Pool stock shower curtain CCD-131106" xfId="3927" xr:uid="{00000000-0005-0000-0000-000043AB0000}"/>
    <cellStyle name="好_2010 Fall NYM SC Hooks quotesheet China version 9.8 10_Fall 14 Pool stock shower curtain CCD-131106 2" xfId="46144" xr:uid="{00000000-0005-0000-0000-000044AB0000}"/>
    <cellStyle name="好_2010 Fall NYM SC Hooks quotesheet China version 9.8 10_Fall 14 Pool stock shower curtain CCD-131106_Shopko Fall 14 Coordinates commit 041014 updated 042314" xfId="3928" xr:uid="{00000000-0005-0000-0000-000045AB0000}"/>
    <cellStyle name="好_2010 Fall NYM SC Hooks quotesheet China version 9.8 10_Fall 14 Pool stock shower curtain CCD-131106_Shopko Fall 14 Coordinates commit 041014 updated 042314 2" xfId="46145" xr:uid="{00000000-0005-0000-0000-000046AB0000}"/>
    <cellStyle name="好_2010 Fall NYM SC Hooks quotesheet China version 9.8 10_Fall 14 Pool stock shower curtain CCD-131113" xfId="3929" xr:uid="{00000000-0005-0000-0000-000047AB0000}"/>
    <cellStyle name="好_2010 Fall NYM SC Hooks quotesheet China version 9.8 10_Fall 14 Pool stock shower curtain CCD-131113 2" xfId="46146" xr:uid="{00000000-0005-0000-0000-000048AB0000}"/>
    <cellStyle name="好_2010 Fall NYM SC Hooks quotesheet China version 9.8 10_Fall 14 Pool stock shower curtain CCD-131113_Shopko Fall 14 Coordinates commit 041014 updated 042314" xfId="3930" xr:uid="{00000000-0005-0000-0000-000049AB0000}"/>
    <cellStyle name="好_2010 Fall NYM SC Hooks quotesheet China version 9.8 10_Fall 14 Pool stock shower curtain CCD-131113_Shopko Fall 14 Coordinates commit 041014 updated 042314 2" xfId="46147" xr:uid="{00000000-0005-0000-0000-00004AAB0000}"/>
    <cellStyle name="好_2010 Fall NYM SC Hooks quotesheet China version 9.8 10_Spring 13 Meijer Shower Curtain CCD-121023" xfId="3931" xr:uid="{00000000-0005-0000-0000-00004BAB0000}"/>
    <cellStyle name="好_2010 Fall NYM SC Hooks quotesheet China version 9.8 10_Spring 13 Meijer Shower Curtain CCD-121023 2" xfId="46148" xr:uid="{00000000-0005-0000-0000-00004CAB0000}"/>
    <cellStyle name="好_2010 Fall NYM SC Hooks quotesheet China version 9.8 10_Spring 13 Meijer Shower Curtain CCD-121023_Pooled stock new Melow SC quote - Heather" xfId="3932" xr:uid="{00000000-0005-0000-0000-00004DAB0000}"/>
    <cellStyle name="好_2010 Fall NYM SC Hooks quotesheet China version 9.8 10_Spring 13 Meijer Shower Curtain CCD-121023_Pooled stock new Melow SC quote - Heather 2" xfId="46149" xr:uid="{00000000-0005-0000-0000-00004EAB0000}"/>
    <cellStyle name="好_2010 Fall NYM SC Hooks quotesheet China version 9.8 10_Spring 13 Meijer Shower Curtain CCD-121023_Shopko Fall 14 Coordinates commit 041014 updated 042314" xfId="3933" xr:uid="{00000000-0005-0000-0000-00004FAB0000}"/>
    <cellStyle name="好_2010 Fall NYM SC Hooks quotesheet China version 9.8 10_Spring 13 Meijer Shower Curtain CCD-121023_Shopko Fall 14 Coordinates commit 041014 updated 042314 2" xfId="46150" xr:uid="{00000000-0005-0000-0000-000050AB0000}"/>
    <cellStyle name="好_2010 Fall NYM SC Hooks quotesheet China version 9.8 10_Spring 13 Meijer Shower Curtain CCD-121106" xfId="3934" xr:uid="{00000000-0005-0000-0000-000051AB0000}"/>
    <cellStyle name="好_2010 Fall NYM SC Hooks quotesheet China version 9.8 10_Spring 13 Meijer Shower Curtain CCD-121106 2" xfId="46151" xr:uid="{00000000-0005-0000-0000-000052AB0000}"/>
    <cellStyle name="好_2010 Fall NYM SC Hooks quotesheet China version 9.8 10_Spring 13 Meijer Shower Curtain CCD-121106_Pooled stock new Melow SC quote - Heather" xfId="3935" xr:uid="{00000000-0005-0000-0000-000053AB0000}"/>
    <cellStyle name="好_2010 Fall NYM SC Hooks quotesheet China version 9.8 10_Spring 13 Meijer Shower Curtain CCD-121106_Pooled stock new Melow SC quote - Heather 2" xfId="46152" xr:uid="{00000000-0005-0000-0000-000054AB0000}"/>
    <cellStyle name="好_2010 Fall NYM SC Hooks quotesheet China version 9.8 10_Spring 13 Meijer Shower Curtain CCD-121106_Shopko Fall 14 Coordinates commit 041014 updated 042314" xfId="3936" xr:uid="{00000000-0005-0000-0000-000055AB0000}"/>
    <cellStyle name="好_2010 Fall NYM SC Hooks quotesheet China version 9.8 10_Spring 13 Meijer Shower Curtain CCD-121106_Shopko Fall 14 Coordinates commit 041014 updated 042314 2" xfId="46153" xr:uid="{00000000-0005-0000-0000-000056AB0000}"/>
    <cellStyle name="好_2010 Fall NYM SC Hooks quotesheet China version 9.8 10_Spring 13 Meijer Shower Curtain CCD-121128" xfId="3937" xr:uid="{00000000-0005-0000-0000-000057AB0000}"/>
    <cellStyle name="好_2010 Fall NYM SC Hooks quotesheet China version 9.8 10_Spring 13 Meijer Shower Curtain CCD-121128 2" xfId="46154" xr:uid="{00000000-0005-0000-0000-000058AB0000}"/>
    <cellStyle name="好_2010 Fall NYM SC Hooks quotesheet China version 9.8 10_Spring 13 Meijer Shower Curtain CCD-121128_Pooled stock new Melow SC quote - Heather" xfId="3938" xr:uid="{00000000-0005-0000-0000-000059AB0000}"/>
    <cellStyle name="好_2010 Fall NYM SC Hooks quotesheet China version 9.8 10_Spring 13 Meijer Shower Curtain CCD-121128_Pooled stock new Melow SC quote - Heather 2" xfId="46155" xr:uid="{00000000-0005-0000-0000-00005AAB0000}"/>
    <cellStyle name="好_2010 Fall NYM SC Hooks quotesheet China version 9.8 10_Spring 13 Meijer Shower Curtain CCD-121128_Shopko Fall 14 Coordinates commit 041014 updated 042314" xfId="3939" xr:uid="{00000000-0005-0000-0000-00005BAB0000}"/>
    <cellStyle name="好_2010 Fall NYM SC Hooks quotesheet China version 9.8 10_Spring 13 Meijer Shower Curtain CCD-121128_Shopko Fall 14 Coordinates commit 041014 updated 042314 2" xfId="46156" xr:uid="{00000000-0005-0000-0000-00005CAB0000}"/>
    <cellStyle name="好_2010 Fall NYM SC Hooks quotesheet China version 9.8 10_Spring 14 Pool stock Ruffle option 2 shower curtain CCD-130726" xfId="3940" xr:uid="{00000000-0005-0000-0000-00005DAB0000}"/>
    <cellStyle name="好_2010 Fall NYM SC Hooks quotesheet China version 9.8 10_Spring 14 Pool stock Ruffle option 2 shower curtain CCD-130726 2" xfId="46157" xr:uid="{00000000-0005-0000-0000-00005EAB0000}"/>
    <cellStyle name="好_2010 Fall NYM SC Hooks quotesheet China version 9.8 10_Spring 14 Pool stock Ruffle option 2 shower curtain CCD-130726_Shopko Fall 14 Coordinates commit 041014 updated 042314" xfId="3941" xr:uid="{00000000-0005-0000-0000-00005FAB0000}"/>
    <cellStyle name="好_2010 Fall NYM SC Hooks quotesheet China version 9.8 10_Spring 14 Pool stock Ruffle option 2 shower curtain CCD-130726_Shopko Fall 14 Coordinates commit 041014 updated 042314 2" xfId="46158" xr:uid="{00000000-0005-0000-0000-000060AB0000}"/>
    <cellStyle name="好_2010 Fall NYM SC Hooks quotesheet China version 9.8 10_Spring 14 Pool stock shower curtain CCD-130625" xfId="3942" xr:uid="{00000000-0005-0000-0000-000061AB0000}"/>
    <cellStyle name="好_2010 Fall NYM SC Hooks quotesheet China version 9.8 10_Spring 14 Pool stock shower curtain CCD-130625 2" xfId="46159" xr:uid="{00000000-0005-0000-0000-000062AB0000}"/>
    <cellStyle name="好_2010 Fall NYM SC Hooks quotesheet China version 9.8 10_Spring 14 Pool stock shower curtain CCD-130625_Shopko Fall 14 Coordinates commit 041014 updated 042314" xfId="3943" xr:uid="{00000000-0005-0000-0000-000063AB0000}"/>
    <cellStyle name="好_2010 Fall NYM SC Hooks quotesheet China version 9.8 10_Spring 14 Pool stock shower curtain CCD-130625_Shopko Fall 14 Coordinates commit 041014 updated 042314 2" xfId="46160" xr:uid="{00000000-0005-0000-0000-000064AB0000}"/>
    <cellStyle name="好_2010 Fall NYM SC Hooks quotesheet China version 9.8 10_Spring 14 Pool stock shower curtain CCD-130627" xfId="3944" xr:uid="{00000000-0005-0000-0000-000065AB0000}"/>
    <cellStyle name="好_2010 Fall NYM SC Hooks quotesheet China version 9.8 10_Spring 14 Pool stock shower curtain CCD-130627 2" xfId="46161" xr:uid="{00000000-0005-0000-0000-000066AB0000}"/>
    <cellStyle name="好_2010 Fall NYM SC Hooks quotesheet China version 9.8 10_Spring 14 Pool stock shower curtain CCD-130627_Shopko Fall 14 Coordinates commit 041014 updated 042314" xfId="3945" xr:uid="{00000000-0005-0000-0000-000067AB0000}"/>
    <cellStyle name="好_2010 Fall NYM SC Hooks quotesheet China version 9.8 10_Spring 14 Pool stock shower curtain CCD-130627_Shopko Fall 14 Coordinates commit 041014 updated 042314 2" xfId="46162" xr:uid="{00000000-0005-0000-0000-000068AB0000}"/>
    <cellStyle name="好_2010 Fall NYM SC Hooks quotesheet China version 9.8 10_Spring 14 Pool stock shower curtain CCD-130801" xfId="3946" xr:uid="{00000000-0005-0000-0000-000069AB0000}"/>
    <cellStyle name="好_2010 Fall NYM SC Hooks quotesheet China version 9.8 10_Spring 14 Pool stock shower curtain CCD-130801 2" xfId="46163" xr:uid="{00000000-0005-0000-0000-00006AAB0000}"/>
    <cellStyle name="好_2010 Fall NYM SC Hooks quotesheet China version 9.8 10_Spring 14 Pool stock shower curtain CCD-130801_Shopko Fall 14 Coordinates commit 041014 updated 042314" xfId="3947" xr:uid="{00000000-0005-0000-0000-00006BAB0000}"/>
    <cellStyle name="好_2010 Fall NYM SC Hooks quotesheet China version 9.8 10_Spring 14 Pool stock shower curtain CCD-130801_Shopko Fall 14 Coordinates commit 041014 updated 042314 2" xfId="46164" xr:uid="{00000000-0005-0000-0000-00006CAB0000}"/>
    <cellStyle name="好_2010 Fall NYM SC Hooks quotesheet China version 9.8 10_Xl0000074" xfId="3948" xr:uid="{00000000-0005-0000-0000-00006DAB0000}"/>
    <cellStyle name="好_2010 Fall NYM SC Hooks quotesheet China version 9.8 10_Xl0000074 2" xfId="46165" xr:uid="{00000000-0005-0000-0000-00006EAB0000}"/>
    <cellStyle name="好_2010 Fall NYM SC Hooks quotesheet China version 9.8 10_Xl0000074_Kmart Fall 14 bath coordinate - Heather" xfId="3949" xr:uid="{00000000-0005-0000-0000-00006FAB0000}"/>
    <cellStyle name="好_2010 Fall NYM SC Hooks quotesheet China version 9.8 10_Xl0000074_Kmart Fall 14 bath coordinate - Heather 2" xfId="46166" xr:uid="{00000000-0005-0000-0000-000070AB0000}"/>
    <cellStyle name="好_2010 Fall NYM SC Hooks quotesheet China version 9.8 10_Xl0000518" xfId="3950" xr:uid="{00000000-0005-0000-0000-000071AB0000}"/>
    <cellStyle name="好_2010 Fall NYM SC Hooks quotesheet China version 9.8 10_Xl0000518 2" xfId="46167" xr:uid="{00000000-0005-0000-0000-000072AB0000}"/>
    <cellStyle name="好_2010 Fall NYM SC Hooks quotesheet China version 9.8 10_Xl0000521" xfId="3951" xr:uid="{00000000-0005-0000-0000-000073AB0000}"/>
    <cellStyle name="好_2010 Fall NYM SC Hooks quotesheet China version 9.8 10_Xl0000521 2" xfId="46168" xr:uid="{00000000-0005-0000-0000-000074AB0000}"/>
    <cellStyle name="好_2010 Fall NYM SC Hooks quotesheet China version 9.8 10_Xl0000621" xfId="3952" xr:uid="{00000000-0005-0000-0000-000075AB0000}"/>
    <cellStyle name="好_2010 Fall NYM SC Hooks quotesheet China version 9.8 10_Xl0000621 2" xfId="46169" xr:uid="{00000000-0005-0000-0000-000076AB0000}"/>
    <cellStyle name="好_2010 Fall NYM SC Hooks quotesheet China version 9.8 10_Xl0000621_Pooled stock new Melow SC quote - Heather" xfId="3953" xr:uid="{00000000-0005-0000-0000-000077AB0000}"/>
    <cellStyle name="好_2010 Fall NYM SC Hooks quotesheet China version 9.8 10_Xl0000621_Pooled stock new Melow SC quote - Heather 2" xfId="46170" xr:uid="{00000000-0005-0000-0000-000078AB0000}"/>
    <cellStyle name="好_2010 Fall NYM SC Hooks quotesheet China version 9.8 10_Xl0000621_Shopko Fall 14 Coordinates commit 041014 updated 042314" xfId="3954" xr:uid="{00000000-0005-0000-0000-000079AB0000}"/>
    <cellStyle name="好_2010 Fall NYM SC Hooks quotesheet China version 9.8 10_Xl0000621_Shopko Fall 14 Coordinates commit 041014 updated 042314 2" xfId="46171" xr:uid="{00000000-0005-0000-0000-00007AAB0000}"/>
    <cellStyle name="好_2010 Fall NYM SC Hooks quotesheet China version 9.8 10_Xl0000628" xfId="3955" xr:uid="{00000000-0005-0000-0000-00007BAB0000}"/>
    <cellStyle name="好_2010 Fall NYM SC Hooks quotesheet China version 9.8 10_Xl0000628 2" xfId="46172" xr:uid="{00000000-0005-0000-0000-00007CAB0000}"/>
    <cellStyle name="好_2010 Fall NYM SC Hooks quotesheet China version 9.8 10_Xl0000628_Pooled stock new Melow SC quote - Heather" xfId="3956" xr:uid="{00000000-0005-0000-0000-00007DAB0000}"/>
    <cellStyle name="好_2010 Fall NYM SC Hooks quotesheet China version 9.8 10_Xl0000628_Pooled stock new Melow SC quote - Heather 2" xfId="46173" xr:uid="{00000000-0005-0000-0000-00007EAB0000}"/>
    <cellStyle name="好_2010 Fall NYM SC Hooks quotesheet China version 9.8 10_Xl0000628_Shopko Fall 14 Coordinates commit 041014 updated 042314" xfId="3957" xr:uid="{00000000-0005-0000-0000-00007FAB0000}"/>
    <cellStyle name="好_2010 Fall NYM SC Hooks quotesheet China version 9.8 10_Xl0000628_Shopko Fall 14 Coordinates commit 041014 updated 042314 2" xfId="46174" xr:uid="{00000000-0005-0000-0000-000080AB0000}"/>
    <cellStyle name="好_2010 Fall NYM SC Hooks quotesheet China version 9.8 10_Xl0000643" xfId="3958" xr:uid="{00000000-0005-0000-0000-000081AB0000}"/>
    <cellStyle name="好_2010 Fall NYM SC Hooks quotesheet China version 9.8 10_Xl0000643 2" xfId="46175" xr:uid="{00000000-0005-0000-0000-000082AB0000}"/>
    <cellStyle name="好_2010 Fall NYM SC Hooks quotesheet China version 9.8 10_Xl0000643_Pooled stock new Melow SC quote - Heather" xfId="3959" xr:uid="{00000000-0005-0000-0000-000083AB0000}"/>
    <cellStyle name="好_2010 Fall NYM SC Hooks quotesheet China version 9.8 10_Xl0000643_Pooled stock new Melow SC quote - Heather 2" xfId="46176" xr:uid="{00000000-0005-0000-0000-000084AB0000}"/>
    <cellStyle name="好_2010 Fall NYM SC Hooks quotesheet China version 9.8 10_Xl0000643_Shopko Fall 14 Coordinates commit 041014 updated 042314" xfId="3960" xr:uid="{00000000-0005-0000-0000-000085AB0000}"/>
    <cellStyle name="好_2010 Fall NYM SC Hooks quotesheet China version 9.8 10_Xl0000643_Shopko Fall 14 Coordinates commit 041014 updated 042314 2" xfId="46177" xr:uid="{00000000-0005-0000-0000-000086AB0000}"/>
    <cellStyle name="好_2010 Fall NYM SC Hooks quotesheet China version 9.8 10_Xl0000648" xfId="3961" xr:uid="{00000000-0005-0000-0000-000087AB0000}"/>
    <cellStyle name="好_2010 Fall NYM SC Hooks quotesheet China version 9.8 10_Xl0000648 2" xfId="46178" xr:uid="{00000000-0005-0000-0000-000088AB0000}"/>
    <cellStyle name="好_2010 Fall NYM SC Hooks quotesheet China version 9.8 10_Xl0000648_Pooled stock new Melow SC quote - Heather" xfId="3962" xr:uid="{00000000-0005-0000-0000-000089AB0000}"/>
    <cellStyle name="好_2010 Fall NYM SC Hooks quotesheet China version 9.8 10_Xl0000648_Pooled stock new Melow SC quote - Heather 2" xfId="46179" xr:uid="{00000000-0005-0000-0000-00008AAB0000}"/>
    <cellStyle name="好_2010 Fall NYM SC Hooks quotesheet China version 9.8 10_Xl0000648_Shopko Fall 14 Coordinates commit 041014 updated 042314" xfId="3963" xr:uid="{00000000-0005-0000-0000-00008BAB0000}"/>
    <cellStyle name="好_2010 Fall NYM SC Hooks quotesheet China version 9.8 10_Xl0000648_Shopko Fall 14 Coordinates commit 041014 updated 042314 2" xfId="46180" xr:uid="{00000000-0005-0000-0000-00008CAB0000}"/>
    <cellStyle name="好_2010 Fall NYM SC Hooks quotesheet China version 9.8 10_Xl0000654" xfId="3964" xr:uid="{00000000-0005-0000-0000-00008DAB0000}"/>
    <cellStyle name="好_2010 Fall NYM SC Hooks quotesheet China version 9.8 10_Xl0000654 2" xfId="46181" xr:uid="{00000000-0005-0000-0000-00008EAB0000}"/>
    <cellStyle name="好_2010 Fall NYM SC Hooks quotesheet China version 9.8 10_Xl0000654_Pooled stock new Melow SC quote - Heather" xfId="3965" xr:uid="{00000000-0005-0000-0000-00008FAB0000}"/>
    <cellStyle name="好_2010 Fall NYM SC Hooks quotesheet China version 9.8 10_Xl0000654_Pooled stock new Melow SC quote - Heather 2" xfId="46182" xr:uid="{00000000-0005-0000-0000-000090AB0000}"/>
    <cellStyle name="好_2010 Fall NYM SC Hooks quotesheet China version 9.8 10_Xl0000654_Shopko Fall 14 Coordinates commit 041014 updated 042314" xfId="3966" xr:uid="{00000000-0005-0000-0000-000091AB0000}"/>
    <cellStyle name="好_2010 Fall NYM SC Hooks quotesheet China version 9.8 10_Xl0000654_Shopko Fall 14 Coordinates commit 041014 updated 042314 2" xfId="46183" xr:uid="{00000000-0005-0000-0000-000092AB0000}"/>
    <cellStyle name="好_2010 Fall NYM SC Hooks quotesheet China version 9.8 10_Xl0000843" xfId="3967" xr:uid="{00000000-0005-0000-0000-000093AB0000}"/>
    <cellStyle name="好_2010 Fall NYM SC Hooks quotesheet China version 9.8 10_Xl0000843 2" xfId="46184" xr:uid="{00000000-0005-0000-0000-000094AB0000}"/>
    <cellStyle name="好_2010 Fall NYM SC Hooks quotesheet China version 9.8 10_Xl0000853" xfId="3968" xr:uid="{00000000-0005-0000-0000-000095AB0000}"/>
    <cellStyle name="好_2010 Fall NYM SC Hooks quotesheet China version 9.8 10_Xl0000853 2" xfId="46185" xr:uid="{00000000-0005-0000-0000-000096AB0000}"/>
    <cellStyle name="好_2010 Fall NYM SC Hooks quotesheet China version 9.8 10_Xl0000858" xfId="3969" xr:uid="{00000000-0005-0000-0000-000097AB0000}"/>
    <cellStyle name="好_2010 Fall NYM SC Hooks quotesheet China version 9.8 10_Xl0000858 2" xfId="46186" xr:uid="{00000000-0005-0000-0000-000098AB0000}"/>
    <cellStyle name="好_2010 Fall NYM SC Hooks quotesheet China version 9.8 10_Xl0000858_Shopko Fall 14 shower curtain-140226" xfId="3970" xr:uid="{00000000-0005-0000-0000-000099AB0000}"/>
    <cellStyle name="好_2010 Fall NYM SC Hooks quotesheet China version 9.8 10_Xl0000858_Shopko Fall 14 shower curtain-140226 2" xfId="46187" xr:uid="{00000000-0005-0000-0000-00009AAB0000}"/>
    <cellStyle name="好_2010 Fall NYM SC Hooks quotesheet China version 9.8 10_Xl0000858_Shopko Fall 14 shower curtain-140409" xfId="3971" xr:uid="{00000000-0005-0000-0000-00009BAB0000}"/>
    <cellStyle name="好_2010 Fall NYM SC Hooks quotesheet China version 9.8 10_Xl0000858_Shopko Fall 14 shower curtain-140409 2" xfId="46188" xr:uid="{00000000-0005-0000-0000-00009CAB0000}"/>
    <cellStyle name="好_2010 Fall NYM SC Hooks quotesheet China version 9.8 10_Xl0000858_Shopko Spring 14 shower curtain 131010" xfId="3972" xr:uid="{00000000-0005-0000-0000-00009DAB0000}"/>
    <cellStyle name="好_2010 Fall NYM SC Hooks quotesheet China version 9.8 10_Xl0000858_Shopko Spring 14 shower curtain 131010 2" xfId="46189" xr:uid="{00000000-0005-0000-0000-00009EAB0000}"/>
    <cellStyle name="好_2010 Fall NYM SC Hooks quotesheet China version 9.8 10_Xl0000858_Shopko Spring 14 shower curtain 131012" xfId="3973" xr:uid="{00000000-0005-0000-0000-00009FAB0000}"/>
    <cellStyle name="好_2010 Fall NYM SC Hooks quotesheet China version 9.8 10_Xl0000858_Shopko Spring 14 shower curtain 131012 2" xfId="46190" xr:uid="{00000000-0005-0000-0000-0000A0AB0000}"/>
    <cellStyle name="好_2010 Fall NYM SC Hooks quotesheet China version 9.8 10_Xl0000900" xfId="3974" xr:uid="{00000000-0005-0000-0000-0000A1AB0000}"/>
    <cellStyle name="好_2010 Fall NYM SC Hooks quotesheet China version 9.8 10_Xl0000900 2" xfId="46191" xr:uid="{00000000-0005-0000-0000-0000A2AB0000}"/>
    <cellStyle name="好_2010 Fall NYM SC Hooks quotesheet China version 9.8 10_Xl0000900_Shopko Fall 14 shower curtain-140226" xfId="3975" xr:uid="{00000000-0005-0000-0000-0000A3AB0000}"/>
    <cellStyle name="好_2010 Fall NYM SC Hooks quotesheet China version 9.8 10_Xl0000900_Shopko Fall 14 shower curtain-140226 2" xfId="46192" xr:uid="{00000000-0005-0000-0000-0000A4AB0000}"/>
    <cellStyle name="好_2010 Fall NYM SC Hooks quotesheet China version 9.8 10_Xl0000900_Shopko Fall 14 shower curtain-140409" xfId="3976" xr:uid="{00000000-0005-0000-0000-0000A5AB0000}"/>
    <cellStyle name="好_2010 Fall NYM SC Hooks quotesheet China version 9.8 10_Xl0000900_Shopko Fall 14 shower curtain-140409 2" xfId="46193" xr:uid="{00000000-0005-0000-0000-0000A6AB0000}"/>
    <cellStyle name="好_2010 Fall NYM SC Hooks quotesheet China version 9.8 10_Xl0000900_Shopko Spring 14 shower curtain 131010" xfId="3977" xr:uid="{00000000-0005-0000-0000-0000A7AB0000}"/>
    <cellStyle name="好_2010 Fall NYM SC Hooks quotesheet China version 9.8 10_Xl0000900_Shopko Spring 14 shower curtain 131010 2" xfId="46194" xr:uid="{00000000-0005-0000-0000-0000A8AB0000}"/>
    <cellStyle name="好_2010 Fall NYM SC Hooks quotesheet China version 9.8 10_Xl0000900_Shopko Spring 14 shower curtain 131012" xfId="3978" xr:uid="{00000000-0005-0000-0000-0000A9AB0000}"/>
    <cellStyle name="好_2010 Fall NYM SC Hooks quotesheet China version 9.8 10_Xl0000900_Shopko Spring 14 shower curtain 131012 2" xfId="46195" xr:uid="{00000000-0005-0000-0000-0000AAAB0000}"/>
    <cellStyle name="好_2010 Fall NYM SC Hooks quotesheet China version 9.8 10_Xl0000901" xfId="3979" xr:uid="{00000000-0005-0000-0000-0000ABAB0000}"/>
    <cellStyle name="好_2010 Fall NYM SC Hooks quotesheet China version 9.8 10_Xl0000901 2" xfId="46196" xr:uid="{00000000-0005-0000-0000-0000ACAB0000}"/>
    <cellStyle name="好_2010 Fall NYM SC Hooks quotesheet China version 9.8 10_Xl0000901_Shopko Fall 14 shower curtain-140226" xfId="3980" xr:uid="{00000000-0005-0000-0000-0000ADAB0000}"/>
    <cellStyle name="好_2010 Fall NYM SC Hooks quotesheet China version 9.8 10_Xl0000901_Shopko Fall 14 shower curtain-140226 2" xfId="46197" xr:uid="{00000000-0005-0000-0000-0000AEAB0000}"/>
    <cellStyle name="好_2010 Fall NYM SC Hooks quotesheet China version 9.8 10_Xl0000901_Shopko Fall 14 shower curtain-140409" xfId="3981" xr:uid="{00000000-0005-0000-0000-0000AFAB0000}"/>
    <cellStyle name="好_2010 Fall NYM SC Hooks quotesheet China version 9.8 10_Xl0000901_Shopko Fall 14 shower curtain-140409 2" xfId="46198" xr:uid="{00000000-0005-0000-0000-0000B0AB0000}"/>
    <cellStyle name="好_2010 Fall NYM SC Hooks quotesheet China version 9.8 10_Xl0000901_Shopko Spring 14 shower curtain 131010" xfId="3982" xr:uid="{00000000-0005-0000-0000-0000B1AB0000}"/>
    <cellStyle name="好_2010 Fall NYM SC Hooks quotesheet China version 9.8 10_Xl0000901_Shopko Spring 14 shower curtain 131010 2" xfId="46199" xr:uid="{00000000-0005-0000-0000-0000B2AB0000}"/>
    <cellStyle name="好_2010 Fall NYM SC Hooks quotesheet China version 9.8 10_Xl0000901_Shopko Spring 14 shower curtain 131012" xfId="3983" xr:uid="{00000000-0005-0000-0000-0000B3AB0000}"/>
    <cellStyle name="好_2010 Fall NYM SC Hooks quotesheet China version 9.8 10_Xl0000901_Shopko Spring 14 shower curtain 131012 2" xfId="46200" xr:uid="{00000000-0005-0000-0000-0000B4AB0000}"/>
    <cellStyle name="好_2010 Fall NYM SC Hooks quotesheet China version 9.8 10_Xl0001174" xfId="3984" xr:uid="{00000000-0005-0000-0000-0000B5AB0000}"/>
    <cellStyle name="好_2010 Fall NYM SC Hooks quotesheet China version 9.8 10_Xl0001174 2" xfId="46201" xr:uid="{00000000-0005-0000-0000-0000B6AB0000}"/>
    <cellStyle name="好_2010 Fall NYM SC Hooks quotesheet China version 9.8 10_Xl0001190" xfId="3985" xr:uid="{00000000-0005-0000-0000-0000B7AB0000}"/>
    <cellStyle name="好_2010 Fall NYM SC Hooks quotesheet China version 9.8 10_Xl0001190 2" xfId="46202" xr:uid="{00000000-0005-0000-0000-0000B8AB0000}"/>
    <cellStyle name="好_2010 Fall NYM SC Hooks quotesheet China version 9.8 10_Xl0001232" xfId="3986" xr:uid="{00000000-0005-0000-0000-0000B9AB0000}"/>
    <cellStyle name="好_2010 Fall NYM SC Hooks quotesheet China version 9.8 10_Xl0001232 2" xfId="46203" xr:uid="{00000000-0005-0000-0000-0000BAAB0000}"/>
    <cellStyle name="好_2010 Fall NYM SC Hooks quotesheet China version 9.8 10_Xl0001305" xfId="3987" xr:uid="{00000000-0005-0000-0000-0000BBAB0000}"/>
    <cellStyle name="好_2010 Fall NYM SC Hooks quotesheet China version 9.8 10_Xl0001305 2" xfId="46204" xr:uid="{00000000-0005-0000-0000-0000BCAB0000}"/>
    <cellStyle name="好_2010 Fall NYM SC Hooks quotesheet(Hellen)" xfId="3988" xr:uid="{00000000-0005-0000-0000-0000BDAB0000}"/>
    <cellStyle name="好_2010 Fall NYM SC Hooks quotesheet(Hellen) 2" xfId="46205" xr:uid="{00000000-0005-0000-0000-0000BEAB0000}"/>
    <cellStyle name="好_2010 Fall NYM SC Hooks quotesheet(Hellen)_2012 Fall BBB 1st Apartment Shower Curtain  CCD-120423" xfId="3989" xr:uid="{00000000-0005-0000-0000-0000BFAB0000}"/>
    <cellStyle name="好_2010 Fall NYM SC Hooks quotesheet(Hellen)_2012 Fall BBB 1st Apartment Shower Curtain  CCD-120423 2" xfId="46206" xr:uid="{00000000-0005-0000-0000-0000C0AB0000}"/>
    <cellStyle name="好_2010 Fall NYM SC Hooks quotesheet(Hellen)_Fall 13 BBB Market Follow up SC CCD-130326" xfId="3990" xr:uid="{00000000-0005-0000-0000-0000C1AB0000}"/>
    <cellStyle name="好_2010 Fall NYM SC Hooks quotesheet(Hellen)_Fall 13 BBB Market Follow up SC CCD-130326 2" xfId="46207" xr:uid="{00000000-0005-0000-0000-0000C2AB0000}"/>
    <cellStyle name="好_2010 Fall NYM SC Hooks quotesheet(Hellen)_Fall 13 Shopko Shower Curtain  CCD-130220" xfId="3991" xr:uid="{00000000-0005-0000-0000-0000C3AB0000}"/>
    <cellStyle name="好_2010 Fall NYM SC Hooks quotesheet(Hellen)_Fall 13 Shopko Shower Curtain  CCD-130220 2" xfId="46208" xr:uid="{00000000-0005-0000-0000-0000C4AB0000}"/>
    <cellStyle name="好_2010 Fall NYM SC Hooks quotesheet(Hellen)_Fall 13 Shopko Shower Curtain  CCD-130220_Shopko Fall 14 shower curtain-140226" xfId="3992" xr:uid="{00000000-0005-0000-0000-0000C5AB0000}"/>
    <cellStyle name="好_2010 Fall NYM SC Hooks quotesheet(Hellen)_Fall 13 Shopko Shower Curtain  CCD-130220_Shopko Fall 14 shower curtain-140226 2" xfId="46209" xr:uid="{00000000-0005-0000-0000-0000C6AB0000}"/>
    <cellStyle name="好_2010 Fall NYM SC Hooks quotesheet(Hellen)_Fall 13 Shopko Shower Curtain  CCD-130220_Shopko Fall 14 shower curtain-140409" xfId="3993" xr:uid="{00000000-0005-0000-0000-0000C7AB0000}"/>
    <cellStyle name="好_2010 Fall NYM SC Hooks quotesheet(Hellen)_Fall 13 Shopko Shower Curtain  CCD-130220_Shopko Fall 14 shower curtain-140409 2" xfId="46210" xr:uid="{00000000-0005-0000-0000-0000C8AB0000}"/>
    <cellStyle name="好_2010 Fall NYM SC Hooks quotesheet(Hellen)_Fall 13 Shopko Shower Curtain  CCD-130220_Shopko Spring 14 shower curtain 131010" xfId="3994" xr:uid="{00000000-0005-0000-0000-0000C9AB0000}"/>
    <cellStyle name="好_2010 Fall NYM SC Hooks quotesheet(Hellen)_Fall 13 Shopko Shower Curtain  CCD-130220_Shopko Spring 14 shower curtain 131010 2" xfId="46211" xr:uid="{00000000-0005-0000-0000-0000CAAB0000}"/>
    <cellStyle name="好_2010 Fall NYM SC Hooks quotesheet(Hellen)_Fall 13 Shopko Shower Curtain  CCD-130220_Shopko Spring 14 shower curtain 131012" xfId="3995" xr:uid="{00000000-0005-0000-0000-0000CBAB0000}"/>
    <cellStyle name="好_2010 Fall NYM SC Hooks quotesheet(Hellen)_Fall 13 Shopko Shower Curtain  CCD-130220_Shopko Spring 14 shower curtain 131012 2" xfId="46212" xr:uid="{00000000-0005-0000-0000-0000CCAB0000}"/>
    <cellStyle name="好_2010 Fall NYM SC Hooks quotesheet(Hellen)_Fall 13 Shopko Shower Curtain  CCD-130227" xfId="3996" xr:uid="{00000000-0005-0000-0000-0000CDAB0000}"/>
    <cellStyle name="好_2010 Fall NYM SC Hooks quotesheet(Hellen)_Fall 13 Shopko Shower Curtain  CCD-130227 2" xfId="46213" xr:uid="{00000000-0005-0000-0000-0000CEAB0000}"/>
    <cellStyle name="好_2010 Fall NYM SC Hooks quotesheet(Hellen)_Fall 13 Shopko Shower Curtain  CCD-130227_Shopko Fall 14 shower curtain-140226" xfId="3997" xr:uid="{00000000-0005-0000-0000-0000CFAB0000}"/>
    <cellStyle name="好_2010 Fall NYM SC Hooks quotesheet(Hellen)_Fall 13 Shopko Shower Curtain  CCD-130227_Shopko Fall 14 shower curtain-140226 2" xfId="46214" xr:uid="{00000000-0005-0000-0000-0000D0AB0000}"/>
    <cellStyle name="好_2010 Fall NYM SC Hooks quotesheet(Hellen)_Fall 13 Shopko Shower Curtain  CCD-130227_Shopko Fall 14 shower curtain-140409" xfId="3998" xr:uid="{00000000-0005-0000-0000-0000D1AB0000}"/>
    <cellStyle name="好_2010 Fall NYM SC Hooks quotesheet(Hellen)_Fall 13 Shopko Shower Curtain  CCD-130227_Shopko Fall 14 shower curtain-140409 2" xfId="46215" xr:uid="{00000000-0005-0000-0000-0000D2AB0000}"/>
    <cellStyle name="好_2010 Fall NYM SC Hooks quotesheet(Hellen)_Fall 13 Shopko Shower Curtain  CCD-130227_Shopko Spring 14 shower curtain 131010" xfId="3999" xr:uid="{00000000-0005-0000-0000-0000D3AB0000}"/>
    <cellStyle name="好_2010 Fall NYM SC Hooks quotesheet(Hellen)_Fall 13 Shopko Shower Curtain  CCD-130227_Shopko Spring 14 shower curtain 131010 2" xfId="46216" xr:uid="{00000000-0005-0000-0000-0000D4AB0000}"/>
    <cellStyle name="好_2010 Fall NYM SC Hooks quotesheet(Hellen)_Fall 13 Shopko Shower Curtain  CCD-130227_Shopko Spring 14 shower curtain 131012" xfId="4000" xr:uid="{00000000-0005-0000-0000-0000D5AB0000}"/>
    <cellStyle name="好_2010 Fall NYM SC Hooks quotesheet(Hellen)_Fall 13 Shopko Shower Curtain  CCD-130227_Shopko Spring 14 shower curtain 131012 2" xfId="46217" xr:uid="{00000000-0005-0000-0000-0000D6AB0000}"/>
    <cellStyle name="好_2010 Fall NYM SC Hooks quotesheet(Hellen)_Fall 14 K-mart shower curtain CCD-011014" xfId="4001" xr:uid="{00000000-0005-0000-0000-0000D7AB0000}"/>
    <cellStyle name="好_2010 Fall NYM SC Hooks quotesheet(Hellen)_Fall 14 K-mart shower curtain CCD-011014 2" xfId="46218" xr:uid="{00000000-0005-0000-0000-0000D8AB0000}"/>
    <cellStyle name="好_2010 Fall NYM SC Hooks quotesheet(Hellen)_Fall 14 K-mart shower curtain CCD-012014" xfId="4002" xr:uid="{00000000-0005-0000-0000-0000D9AB0000}"/>
    <cellStyle name="好_2010 Fall NYM SC Hooks quotesheet(Hellen)_Fall 14 K-mart shower curtain CCD-012014 2" xfId="46219" xr:uid="{00000000-0005-0000-0000-0000DAAB0000}"/>
    <cellStyle name="好_2010 Fall NYM SC Hooks quotesheet(Hellen)_Fall 14 Pool stock shower curtain CCD-131029" xfId="4003" xr:uid="{00000000-0005-0000-0000-0000DBAB0000}"/>
    <cellStyle name="好_2010 Fall NYM SC Hooks quotesheet(Hellen)_Fall 14 Pool stock shower curtain CCD-131029 2" xfId="46220" xr:uid="{00000000-0005-0000-0000-0000DCAB0000}"/>
    <cellStyle name="好_2010 Fall NYM SC Hooks quotesheet(Hellen)_Fall 14 Pool stock shower curtain CCD-131029_Shopko Fall 14 Coordinates commit 041014 updated 042314" xfId="4004" xr:uid="{00000000-0005-0000-0000-0000DDAB0000}"/>
    <cellStyle name="好_2010 Fall NYM SC Hooks quotesheet(Hellen)_Fall 14 Pool stock shower curtain CCD-131029_Shopko Fall 14 Coordinates commit 041014 updated 042314 2" xfId="46221" xr:uid="{00000000-0005-0000-0000-0000DEAB0000}"/>
    <cellStyle name="好_2010 Fall NYM SC Hooks quotesheet(Hellen)_Fall 14 Pool stock shower curtain CCD-131105" xfId="4005" xr:uid="{00000000-0005-0000-0000-0000DFAB0000}"/>
    <cellStyle name="好_2010 Fall NYM SC Hooks quotesheet(Hellen)_Fall 14 Pool stock shower curtain CCD-131105 2" xfId="46222" xr:uid="{00000000-0005-0000-0000-0000E0AB0000}"/>
    <cellStyle name="好_2010 Fall NYM SC Hooks quotesheet(Hellen)_Fall 14 Pool stock shower curtain CCD-131105_Shopko Fall 14 Coordinates commit 041014 updated 042314" xfId="4006" xr:uid="{00000000-0005-0000-0000-0000E1AB0000}"/>
    <cellStyle name="好_2010 Fall NYM SC Hooks quotesheet(Hellen)_Fall 14 Pool stock shower curtain CCD-131105_Shopko Fall 14 Coordinates commit 041014 updated 042314 2" xfId="46223" xr:uid="{00000000-0005-0000-0000-0000E2AB0000}"/>
    <cellStyle name="好_2010 Fall NYM SC Hooks quotesheet(Hellen)_Fall 14 Pool stock shower curtain CCD-131106" xfId="4007" xr:uid="{00000000-0005-0000-0000-0000E3AB0000}"/>
    <cellStyle name="好_2010 Fall NYM SC Hooks quotesheet(Hellen)_Fall 14 Pool stock shower curtain CCD-131106 2" xfId="46224" xr:uid="{00000000-0005-0000-0000-0000E4AB0000}"/>
    <cellStyle name="好_2010 Fall NYM SC Hooks quotesheet(Hellen)_Fall 14 Pool stock shower curtain CCD-131106_Shopko Fall 14 Coordinates commit 041014 updated 042314" xfId="4008" xr:uid="{00000000-0005-0000-0000-0000E5AB0000}"/>
    <cellStyle name="好_2010 Fall NYM SC Hooks quotesheet(Hellen)_Fall 14 Pool stock shower curtain CCD-131106_Shopko Fall 14 Coordinates commit 041014 updated 042314 2" xfId="46225" xr:uid="{00000000-0005-0000-0000-0000E6AB0000}"/>
    <cellStyle name="好_2010 Fall NYM SC Hooks quotesheet(Hellen)_Fall 14 Pool stock shower curtain CCD-131113" xfId="4009" xr:uid="{00000000-0005-0000-0000-0000E7AB0000}"/>
    <cellStyle name="好_2010 Fall NYM SC Hooks quotesheet(Hellen)_Fall 14 Pool stock shower curtain CCD-131113 2" xfId="46226" xr:uid="{00000000-0005-0000-0000-0000E8AB0000}"/>
    <cellStyle name="好_2010 Fall NYM SC Hooks quotesheet(Hellen)_Fall 14 Pool stock shower curtain CCD-131113_Shopko Fall 14 Coordinates commit 041014 updated 042314" xfId="4010" xr:uid="{00000000-0005-0000-0000-0000E9AB0000}"/>
    <cellStyle name="好_2010 Fall NYM SC Hooks quotesheet(Hellen)_Fall 14 Pool stock shower curtain CCD-131113_Shopko Fall 14 Coordinates commit 041014 updated 042314 2" xfId="46227" xr:uid="{00000000-0005-0000-0000-0000EAAB0000}"/>
    <cellStyle name="好_2010 Fall NYM SC Hooks quotesheet(Hellen)_Spring 13 Meijer Shower Curtain CCD-121023" xfId="4011" xr:uid="{00000000-0005-0000-0000-0000EBAB0000}"/>
    <cellStyle name="好_2010 Fall NYM SC Hooks quotesheet(Hellen)_Spring 13 Meijer Shower Curtain CCD-121023 2" xfId="46228" xr:uid="{00000000-0005-0000-0000-0000ECAB0000}"/>
    <cellStyle name="好_2010 Fall NYM SC Hooks quotesheet(Hellen)_Spring 13 Meijer Shower Curtain CCD-121023_Pooled stock new Melow SC quote - Heather" xfId="4012" xr:uid="{00000000-0005-0000-0000-0000EDAB0000}"/>
    <cellStyle name="好_2010 Fall NYM SC Hooks quotesheet(Hellen)_Spring 13 Meijer Shower Curtain CCD-121023_Pooled stock new Melow SC quote - Heather 2" xfId="46229" xr:uid="{00000000-0005-0000-0000-0000EEAB0000}"/>
    <cellStyle name="好_2010 Fall NYM SC Hooks quotesheet(Hellen)_Spring 13 Meijer Shower Curtain CCD-121023_Shopko Fall 14 Coordinates commit 041014 updated 042314" xfId="4013" xr:uid="{00000000-0005-0000-0000-0000EFAB0000}"/>
    <cellStyle name="好_2010 Fall NYM SC Hooks quotesheet(Hellen)_Spring 13 Meijer Shower Curtain CCD-121023_Shopko Fall 14 Coordinates commit 041014 updated 042314 2" xfId="46230" xr:uid="{00000000-0005-0000-0000-0000F0AB0000}"/>
    <cellStyle name="好_2010 Fall NYM SC Hooks quotesheet(Hellen)_Spring 13 Meijer Shower Curtain CCD-121106" xfId="4014" xr:uid="{00000000-0005-0000-0000-0000F1AB0000}"/>
    <cellStyle name="好_2010 Fall NYM SC Hooks quotesheet(Hellen)_Spring 13 Meijer Shower Curtain CCD-121106 2" xfId="46231" xr:uid="{00000000-0005-0000-0000-0000F2AB0000}"/>
    <cellStyle name="好_2010 Fall NYM SC Hooks quotesheet(Hellen)_Spring 13 Meijer Shower Curtain CCD-121106_Pooled stock new Melow SC quote - Heather" xfId="4015" xr:uid="{00000000-0005-0000-0000-0000F3AB0000}"/>
    <cellStyle name="好_2010 Fall NYM SC Hooks quotesheet(Hellen)_Spring 13 Meijer Shower Curtain CCD-121106_Pooled stock new Melow SC quote - Heather 2" xfId="46232" xr:uid="{00000000-0005-0000-0000-0000F4AB0000}"/>
    <cellStyle name="好_2010 Fall NYM SC Hooks quotesheet(Hellen)_Spring 13 Meijer Shower Curtain CCD-121106_Shopko Fall 14 Coordinates commit 041014 updated 042314" xfId="4016" xr:uid="{00000000-0005-0000-0000-0000F5AB0000}"/>
    <cellStyle name="好_2010 Fall NYM SC Hooks quotesheet(Hellen)_Spring 13 Meijer Shower Curtain CCD-121106_Shopko Fall 14 Coordinates commit 041014 updated 042314 2" xfId="46233" xr:uid="{00000000-0005-0000-0000-0000F6AB0000}"/>
    <cellStyle name="好_2010 Fall NYM SC Hooks quotesheet(Hellen)_Spring 13 Meijer Shower Curtain CCD-121128" xfId="4017" xr:uid="{00000000-0005-0000-0000-0000F7AB0000}"/>
    <cellStyle name="好_2010 Fall NYM SC Hooks quotesheet(Hellen)_Spring 13 Meijer Shower Curtain CCD-121128 2" xfId="46234" xr:uid="{00000000-0005-0000-0000-0000F8AB0000}"/>
    <cellStyle name="好_2010 Fall NYM SC Hooks quotesheet(Hellen)_Spring 13 Meijer Shower Curtain CCD-121128_Pooled stock new Melow SC quote - Heather" xfId="4018" xr:uid="{00000000-0005-0000-0000-0000F9AB0000}"/>
    <cellStyle name="好_2010 Fall NYM SC Hooks quotesheet(Hellen)_Spring 13 Meijer Shower Curtain CCD-121128_Pooled stock new Melow SC quote - Heather 2" xfId="46235" xr:uid="{00000000-0005-0000-0000-0000FAAB0000}"/>
    <cellStyle name="好_2010 Fall NYM SC Hooks quotesheet(Hellen)_Spring 13 Meijer Shower Curtain CCD-121128_Shopko Fall 14 Coordinates commit 041014 updated 042314" xfId="4019" xr:uid="{00000000-0005-0000-0000-0000FBAB0000}"/>
    <cellStyle name="好_2010 Fall NYM SC Hooks quotesheet(Hellen)_Spring 13 Meijer Shower Curtain CCD-121128_Shopko Fall 14 Coordinates commit 041014 updated 042314 2" xfId="46236" xr:uid="{00000000-0005-0000-0000-0000FCAB0000}"/>
    <cellStyle name="好_2010 Fall NYM SC Hooks quotesheet(Hellen)_Spring 14 Pool stock Ruffle option 2 shower curtain CCD-130726" xfId="4020" xr:uid="{00000000-0005-0000-0000-0000FDAB0000}"/>
    <cellStyle name="好_2010 Fall NYM SC Hooks quotesheet(Hellen)_Spring 14 Pool stock Ruffle option 2 shower curtain CCD-130726 2" xfId="46237" xr:uid="{00000000-0005-0000-0000-0000FEAB0000}"/>
    <cellStyle name="好_2010 Fall NYM SC Hooks quotesheet(Hellen)_Spring 14 Pool stock Ruffle option 2 shower curtain CCD-130726_Shopko Fall 14 Coordinates commit 041014 updated 042314" xfId="4021" xr:uid="{00000000-0005-0000-0000-0000FFAB0000}"/>
    <cellStyle name="好_2010 Fall NYM SC Hooks quotesheet(Hellen)_Spring 14 Pool stock Ruffle option 2 shower curtain CCD-130726_Shopko Fall 14 Coordinates commit 041014 updated 042314 2" xfId="46238" xr:uid="{00000000-0005-0000-0000-000000AC0000}"/>
    <cellStyle name="好_2010 Fall NYM SC Hooks quotesheet(Hellen)_Spring 14 Pool stock shower curtain CCD-130625" xfId="4022" xr:uid="{00000000-0005-0000-0000-000001AC0000}"/>
    <cellStyle name="好_2010 Fall NYM SC Hooks quotesheet(Hellen)_Spring 14 Pool stock shower curtain CCD-130625 2" xfId="46239" xr:uid="{00000000-0005-0000-0000-000002AC0000}"/>
    <cellStyle name="好_2010 Fall NYM SC Hooks quotesheet(Hellen)_Spring 14 Pool stock shower curtain CCD-130625_Shopko Fall 14 Coordinates commit 041014 updated 042314" xfId="4023" xr:uid="{00000000-0005-0000-0000-000003AC0000}"/>
    <cellStyle name="好_2010 Fall NYM SC Hooks quotesheet(Hellen)_Spring 14 Pool stock shower curtain CCD-130625_Shopko Fall 14 Coordinates commit 041014 updated 042314 2" xfId="46240" xr:uid="{00000000-0005-0000-0000-000004AC0000}"/>
    <cellStyle name="好_2010 Fall NYM SC Hooks quotesheet(Hellen)_Spring 14 Pool stock shower curtain CCD-130627" xfId="4024" xr:uid="{00000000-0005-0000-0000-000005AC0000}"/>
    <cellStyle name="好_2010 Fall NYM SC Hooks quotesheet(Hellen)_Spring 14 Pool stock shower curtain CCD-130627 2" xfId="46241" xr:uid="{00000000-0005-0000-0000-000006AC0000}"/>
    <cellStyle name="好_2010 Fall NYM SC Hooks quotesheet(Hellen)_Spring 14 Pool stock shower curtain CCD-130627_Shopko Fall 14 Coordinates commit 041014 updated 042314" xfId="4025" xr:uid="{00000000-0005-0000-0000-000007AC0000}"/>
    <cellStyle name="好_2010 Fall NYM SC Hooks quotesheet(Hellen)_Spring 14 Pool stock shower curtain CCD-130627_Shopko Fall 14 Coordinates commit 041014 updated 042314 2" xfId="46242" xr:uid="{00000000-0005-0000-0000-000008AC0000}"/>
    <cellStyle name="好_2010 Fall NYM SC Hooks quotesheet(Hellen)_Spring 14 Pool stock shower curtain CCD-130801" xfId="4026" xr:uid="{00000000-0005-0000-0000-000009AC0000}"/>
    <cellStyle name="好_2010 Fall NYM SC Hooks quotesheet(Hellen)_Spring 14 Pool stock shower curtain CCD-130801 2" xfId="46243" xr:uid="{00000000-0005-0000-0000-00000AAC0000}"/>
    <cellStyle name="好_2010 Fall NYM SC Hooks quotesheet(Hellen)_Spring 14 Pool stock shower curtain CCD-130801_Shopko Fall 14 Coordinates commit 041014 updated 042314" xfId="4027" xr:uid="{00000000-0005-0000-0000-00000BAC0000}"/>
    <cellStyle name="好_2010 Fall NYM SC Hooks quotesheet(Hellen)_Spring 14 Pool stock shower curtain CCD-130801_Shopko Fall 14 Coordinates commit 041014 updated 042314 2" xfId="46244" xr:uid="{00000000-0005-0000-0000-00000CAC0000}"/>
    <cellStyle name="好_2010 Fall NYM SC Hooks quotesheet(Hellen)_Xl0000074" xfId="4028" xr:uid="{00000000-0005-0000-0000-00000DAC0000}"/>
    <cellStyle name="好_2010 Fall NYM SC Hooks quotesheet(Hellen)_Xl0000074 2" xfId="46245" xr:uid="{00000000-0005-0000-0000-00000EAC0000}"/>
    <cellStyle name="好_2010 Fall NYM SC Hooks quotesheet(Hellen)_Xl0000074_Kmart Fall 14 bath coordinate - Heather" xfId="4029" xr:uid="{00000000-0005-0000-0000-00000FAC0000}"/>
    <cellStyle name="好_2010 Fall NYM SC Hooks quotesheet(Hellen)_Xl0000074_Kmart Fall 14 bath coordinate - Heather 2" xfId="46246" xr:uid="{00000000-0005-0000-0000-000010AC0000}"/>
    <cellStyle name="好_2010 Fall NYM SC Hooks quotesheet(Hellen)_Xl0000518" xfId="4030" xr:uid="{00000000-0005-0000-0000-000011AC0000}"/>
    <cellStyle name="好_2010 Fall NYM SC Hooks quotesheet(Hellen)_Xl0000518 2" xfId="46247" xr:uid="{00000000-0005-0000-0000-000012AC0000}"/>
    <cellStyle name="好_2010 Fall NYM SC Hooks quotesheet(Hellen)_Xl0000521" xfId="4031" xr:uid="{00000000-0005-0000-0000-000013AC0000}"/>
    <cellStyle name="好_2010 Fall NYM SC Hooks quotesheet(Hellen)_Xl0000521 2" xfId="46248" xr:uid="{00000000-0005-0000-0000-000014AC0000}"/>
    <cellStyle name="好_2010 Fall NYM SC Hooks quotesheet(Hellen)_Xl0000621" xfId="4032" xr:uid="{00000000-0005-0000-0000-000015AC0000}"/>
    <cellStyle name="好_2010 Fall NYM SC Hooks quotesheet(Hellen)_Xl0000621 2" xfId="46249" xr:uid="{00000000-0005-0000-0000-000016AC0000}"/>
    <cellStyle name="好_2010 Fall NYM SC Hooks quotesheet(Hellen)_Xl0000621_Pooled stock new Melow SC quote - Heather" xfId="4033" xr:uid="{00000000-0005-0000-0000-000017AC0000}"/>
    <cellStyle name="好_2010 Fall NYM SC Hooks quotesheet(Hellen)_Xl0000621_Pooled stock new Melow SC quote - Heather 2" xfId="46250" xr:uid="{00000000-0005-0000-0000-000018AC0000}"/>
    <cellStyle name="好_2010 Fall NYM SC Hooks quotesheet(Hellen)_Xl0000621_Shopko Fall 14 Coordinates commit 041014 updated 042314" xfId="4034" xr:uid="{00000000-0005-0000-0000-000019AC0000}"/>
    <cellStyle name="好_2010 Fall NYM SC Hooks quotesheet(Hellen)_Xl0000621_Shopko Fall 14 Coordinates commit 041014 updated 042314 2" xfId="46251" xr:uid="{00000000-0005-0000-0000-00001AAC0000}"/>
    <cellStyle name="好_2010 Fall NYM SC Hooks quotesheet(Hellen)_Xl0000628" xfId="4035" xr:uid="{00000000-0005-0000-0000-00001BAC0000}"/>
    <cellStyle name="好_2010 Fall NYM SC Hooks quotesheet(Hellen)_Xl0000628 2" xfId="46252" xr:uid="{00000000-0005-0000-0000-00001CAC0000}"/>
    <cellStyle name="好_2010 Fall NYM SC Hooks quotesheet(Hellen)_Xl0000628_Pooled stock new Melow SC quote - Heather" xfId="4036" xr:uid="{00000000-0005-0000-0000-00001DAC0000}"/>
    <cellStyle name="好_2010 Fall NYM SC Hooks quotesheet(Hellen)_Xl0000628_Pooled stock new Melow SC quote - Heather 2" xfId="46253" xr:uid="{00000000-0005-0000-0000-00001EAC0000}"/>
    <cellStyle name="好_2010 Fall NYM SC Hooks quotesheet(Hellen)_Xl0000628_Shopko Fall 14 Coordinates commit 041014 updated 042314" xfId="4037" xr:uid="{00000000-0005-0000-0000-00001FAC0000}"/>
    <cellStyle name="好_2010 Fall NYM SC Hooks quotesheet(Hellen)_Xl0000628_Shopko Fall 14 Coordinates commit 041014 updated 042314 2" xfId="46254" xr:uid="{00000000-0005-0000-0000-000020AC0000}"/>
    <cellStyle name="好_2010 Fall NYM SC Hooks quotesheet(Hellen)_Xl0000643" xfId="4038" xr:uid="{00000000-0005-0000-0000-000021AC0000}"/>
    <cellStyle name="好_2010 Fall NYM SC Hooks quotesheet(Hellen)_Xl0000643 2" xfId="46255" xr:uid="{00000000-0005-0000-0000-000022AC0000}"/>
    <cellStyle name="好_2010 Fall NYM SC Hooks quotesheet(Hellen)_Xl0000643_Pooled stock new Melow SC quote - Heather" xfId="4039" xr:uid="{00000000-0005-0000-0000-000023AC0000}"/>
    <cellStyle name="好_2010 Fall NYM SC Hooks quotesheet(Hellen)_Xl0000643_Pooled stock new Melow SC quote - Heather 2" xfId="46256" xr:uid="{00000000-0005-0000-0000-000024AC0000}"/>
    <cellStyle name="好_2010 Fall NYM SC Hooks quotesheet(Hellen)_Xl0000643_Shopko Fall 14 Coordinates commit 041014 updated 042314" xfId="4040" xr:uid="{00000000-0005-0000-0000-000025AC0000}"/>
    <cellStyle name="好_2010 Fall NYM SC Hooks quotesheet(Hellen)_Xl0000643_Shopko Fall 14 Coordinates commit 041014 updated 042314 2" xfId="46257" xr:uid="{00000000-0005-0000-0000-000026AC0000}"/>
    <cellStyle name="好_2010 Fall NYM SC Hooks quotesheet(Hellen)_Xl0000648" xfId="4041" xr:uid="{00000000-0005-0000-0000-000027AC0000}"/>
    <cellStyle name="好_2010 Fall NYM SC Hooks quotesheet(Hellen)_Xl0000648 2" xfId="46258" xr:uid="{00000000-0005-0000-0000-000028AC0000}"/>
    <cellStyle name="好_2010 Fall NYM SC Hooks quotesheet(Hellen)_Xl0000648_Pooled stock new Melow SC quote - Heather" xfId="4042" xr:uid="{00000000-0005-0000-0000-000029AC0000}"/>
    <cellStyle name="好_2010 Fall NYM SC Hooks quotesheet(Hellen)_Xl0000648_Pooled stock new Melow SC quote - Heather 2" xfId="46259" xr:uid="{00000000-0005-0000-0000-00002AAC0000}"/>
    <cellStyle name="好_2010 Fall NYM SC Hooks quotesheet(Hellen)_Xl0000648_Shopko Fall 14 Coordinates commit 041014 updated 042314" xfId="4043" xr:uid="{00000000-0005-0000-0000-00002BAC0000}"/>
    <cellStyle name="好_2010 Fall NYM SC Hooks quotesheet(Hellen)_Xl0000648_Shopko Fall 14 Coordinates commit 041014 updated 042314 2" xfId="46260" xr:uid="{00000000-0005-0000-0000-00002CAC0000}"/>
    <cellStyle name="好_2010 Fall NYM SC Hooks quotesheet(Hellen)_Xl0000654" xfId="4044" xr:uid="{00000000-0005-0000-0000-00002DAC0000}"/>
    <cellStyle name="好_2010 Fall NYM SC Hooks quotesheet(Hellen)_Xl0000654 2" xfId="46261" xr:uid="{00000000-0005-0000-0000-00002EAC0000}"/>
    <cellStyle name="好_2010 Fall NYM SC Hooks quotesheet(Hellen)_Xl0000654_Pooled stock new Melow SC quote - Heather" xfId="4045" xr:uid="{00000000-0005-0000-0000-00002FAC0000}"/>
    <cellStyle name="好_2010 Fall NYM SC Hooks quotesheet(Hellen)_Xl0000654_Pooled stock new Melow SC quote - Heather 2" xfId="46262" xr:uid="{00000000-0005-0000-0000-000030AC0000}"/>
    <cellStyle name="好_2010 Fall NYM SC Hooks quotesheet(Hellen)_Xl0000654_Shopko Fall 14 Coordinates commit 041014 updated 042314" xfId="4046" xr:uid="{00000000-0005-0000-0000-000031AC0000}"/>
    <cellStyle name="好_2010 Fall NYM SC Hooks quotesheet(Hellen)_Xl0000654_Shopko Fall 14 Coordinates commit 041014 updated 042314 2" xfId="46263" xr:uid="{00000000-0005-0000-0000-000032AC0000}"/>
    <cellStyle name="好_2010 Fall NYM SC Hooks quotesheet(Hellen)_Xl0000843" xfId="4047" xr:uid="{00000000-0005-0000-0000-000033AC0000}"/>
    <cellStyle name="好_2010 Fall NYM SC Hooks quotesheet(Hellen)_Xl0000843 2" xfId="46264" xr:uid="{00000000-0005-0000-0000-000034AC0000}"/>
    <cellStyle name="好_2010 Fall NYM SC Hooks quotesheet(Hellen)_Xl0000853" xfId="4048" xr:uid="{00000000-0005-0000-0000-000035AC0000}"/>
    <cellStyle name="好_2010 Fall NYM SC Hooks quotesheet(Hellen)_Xl0000853 2" xfId="46265" xr:uid="{00000000-0005-0000-0000-000036AC0000}"/>
    <cellStyle name="好_2010 Fall NYM SC Hooks quotesheet(Hellen)_Xl0000858" xfId="4049" xr:uid="{00000000-0005-0000-0000-000037AC0000}"/>
    <cellStyle name="好_2010 Fall NYM SC Hooks quotesheet(Hellen)_Xl0000858 2" xfId="46266" xr:uid="{00000000-0005-0000-0000-000038AC0000}"/>
    <cellStyle name="好_2010 Fall NYM SC Hooks quotesheet(Hellen)_Xl0000858_Shopko Fall 14 shower curtain-140226" xfId="4050" xr:uid="{00000000-0005-0000-0000-000039AC0000}"/>
    <cellStyle name="好_2010 Fall NYM SC Hooks quotesheet(Hellen)_Xl0000858_Shopko Fall 14 shower curtain-140226 2" xfId="46267" xr:uid="{00000000-0005-0000-0000-00003AAC0000}"/>
    <cellStyle name="好_2010 Fall NYM SC Hooks quotesheet(Hellen)_Xl0000858_Shopko Fall 14 shower curtain-140409" xfId="4051" xr:uid="{00000000-0005-0000-0000-00003BAC0000}"/>
    <cellStyle name="好_2010 Fall NYM SC Hooks quotesheet(Hellen)_Xl0000858_Shopko Fall 14 shower curtain-140409 2" xfId="46268" xr:uid="{00000000-0005-0000-0000-00003CAC0000}"/>
    <cellStyle name="好_2010 Fall NYM SC Hooks quotesheet(Hellen)_Xl0000858_Shopko Spring 14 shower curtain 131010" xfId="4052" xr:uid="{00000000-0005-0000-0000-00003DAC0000}"/>
    <cellStyle name="好_2010 Fall NYM SC Hooks quotesheet(Hellen)_Xl0000858_Shopko Spring 14 shower curtain 131010 2" xfId="46269" xr:uid="{00000000-0005-0000-0000-00003EAC0000}"/>
    <cellStyle name="好_2010 Fall NYM SC Hooks quotesheet(Hellen)_Xl0000858_Shopko Spring 14 shower curtain 131012" xfId="4053" xr:uid="{00000000-0005-0000-0000-00003FAC0000}"/>
    <cellStyle name="好_2010 Fall NYM SC Hooks quotesheet(Hellen)_Xl0000858_Shopko Spring 14 shower curtain 131012 2" xfId="46270" xr:uid="{00000000-0005-0000-0000-000040AC0000}"/>
    <cellStyle name="好_2010 Fall NYM SC Hooks quotesheet(Hellen)_Xl0000900" xfId="4054" xr:uid="{00000000-0005-0000-0000-000041AC0000}"/>
    <cellStyle name="好_2010 Fall NYM SC Hooks quotesheet(Hellen)_Xl0000900 2" xfId="46271" xr:uid="{00000000-0005-0000-0000-000042AC0000}"/>
    <cellStyle name="好_2010 Fall NYM SC Hooks quotesheet(Hellen)_Xl0000900_Shopko Fall 14 shower curtain-140226" xfId="4055" xr:uid="{00000000-0005-0000-0000-000043AC0000}"/>
    <cellStyle name="好_2010 Fall NYM SC Hooks quotesheet(Hellen)_Xl0000900_Shopko Fall 14 shower curtain-140226 2" xfId="46272" xr:uid="{00000000-0005-0000-0000-000044AC0000}"/>
    <cellStyle name="好_2010 Fall NYM SC Hooks quotesheet(Hellen)_Xl0000900_Shopko Fall 14 shower curtain-140409" xfId="4056" xr:uid="{00000000-0005-0000-0000-000045AC0000}"/>
    <cellStyle name="好_2010 Fall NYM SC Hooks quotesheet(Hellen)_Xl0000900_Shopko Fall 14 shower curtain-140409 2" xfId="46273" xr:uid="{00000000-0005-0000-0000-000046AC0000}"/>
    <cellStyle name="好_2010 Fall NYM SC Hooks quotesheet(Hellen)_Xl0000900_Shopko Spring 14 shower curtain 131010" xfId="4057" xr:uid="{00000000-0005-0000-0000-000047AC0000}"/>
    <cellStyle name="好_2010 Fall NYM SC Hooks quotesheet(Hellen)_Xl0000900_Shopko Spring 14 shower curtain 131010 2" xfId="46274" xr:uid="{00000000-0005-0000-0000-000048AC0000}"/>
    <cellStyle name="好_2010 Fall NYM SC Hooks quotesheet(Hellen)_Xl0000900_Shopko Spring 14 shower curtain 131012" xfId="4058" xr:uid="{00000000-0005-0000-0000-000049AC0000}"/>
    <cellStyle name="好_2010 Fall NYM SC Hooks quotesheet(Hellen)_Xl0000900_Shopko Spring 14 shower curtain 131012 2" xfId="46275" xr:uid="{00000000-0005-0000-0000-00004AAC0000}"/>
    <cellStyle name="好_2010 Fall NYM SC Hooks quotesheet(Hellen)_Xl0000901" xfId="4059" xr:uid="{00000000-0005-0000-0000-00004BAC0000}"/>
    <cellStyle name="好_2010 Fall NYM SC Hooks quotesheet(Hellen)_Xl0000901 2" xfId="46276" xr:uid="{00000000-0005-0000-0000-00004CAC0000}"/>
    <cellStyle name="好_2010 Fall NYM SC Hooks quotesheet(Hellen)_Xl0000901_Shopko Fall 14 shower curtain-140226" xfId="4060" xr:uid="{00000000-0005-0000-0000-00004DAC0000}"/>
    <cellStyle name="好_2010 Fall NYM SC Hooks quotesheet(Hellen)_Xl0000901_Shopko Fall 14 shower curtain-140226 2" xfId="46277" xr:uid="{00000000-0005-0000-0000-00004EAC0000}"/>
    <cellStyle name="好_2010 Fall NYM SC Hooks quotesheet(Hellen)_Xl0000901_Shopko Fall 14 shower curtain-140409" xfId="4061" xr:uid="{00000000-0005-0000-0000-00004FAC0000}"/>
    <cellStyle name="好_2010 Fall NYM SC Hooks quotesheet(Hellen)_Xl0000901_Shopko Fall 14 shower curtain-140409 2" xfId="46278" xr:uid="{00000000-0005-0000-0000-000050AC0000}"/>
    <cellStyle name="好_2010 Fall NYM SC Hooks quotesheet(Hellen)_Xl0000901_Shopko Spring 14 shower curtain 131010" xfId="4062" xr:uid="{00000000-0005-0000-0000-000051AC0000}"/>
    <cellStyle name="好_2010 Fall NYM SC Hooks quotesheet(Hellen)_Xl0000901_Shopko Spring 14 shower curtain 131010 2" xfId="46279" xr:uid="{00000000-0005-0000-0000-000052AC0000}"/>
    <cellStyle name="好_2010 Fall NYM SC Hooks quotesheet(Hellen)_Xl0000901_Shopko Spring 14 shower curtain 131012" xfId="4063" xr:uid="{00000000-0005-0000-0000-000053AC0000}"/>
    <cellStyle name="好_2010 Fall NYM SC Hooks quotesheet(Hellen)_Xl0000901_Shopko Spring 14 shower curtain 131012 2" xfId="46280" xr:uid="{00000000-0005-0000-0000-000054AC0000}"/>
    <cellStyle name="好_2010 Fall NYM SC Hooks quotesheet(Hellen)_Xl0001174" xfId="4064" xr:uid="{00000000-0005-0000-0000-000055AC0000}"/>
    <cellStyle name="好_2010 Fall NYM SC Hooks quotesheet(Hellen)_Xl0001174 2" xfId="46281" xr:uid="{00000000-0005-0000-0000-000056AC0000}"/>
    <cellStyle name="好_2010 Fall NYM SC Hooks quotesheet(Hellen)_Xl0001232" xfId="4065" xr:uid="{00000000-0005-0000-0000-000057AC0000}"/>
    <cellStyle name="好_2010 Fall NYM SC Hooks quotesheet(Hellen)_Xl0001232 2" xfId="46282" xr:uid="{00000000-0005-0000-0000-000058AC0000}"/>
    <cellStyle name="好_2010 Fall NYM SC Hooks quotesheet(Hellen)_Xl0001305" xfId="4066" xr:uid="{00000000-0005-0000-0000-000059AC0000}"/>
    <cellStyle name="好_2010 Fall NYM SC Hooks quotesheet(Hellen)_Xl0001305 2" xfId="46283" xr:uid="{00000000-0005-0000-0000-00005AAC0000}"/>
    <cellStyle name="好_2010 Fall NYM Towel quote sheet--China revision 9 9 10-E" xfId="4067" xr:uid="{00000000-0005-0000-0000-00005BAC0000}"/>
    <cellStyle name="好_2010 Fall NYM Towel quote sheet--China revision 9 9 10-E 2" xfId="46284" xr:uid="{00000000-0005-0000-0000-00005CAC0000}"/>
    <cellStyle name="好_2010 Fall NYM Towel quote sheet--China revision 9 9 10-E_2012 Fall BBB 1st Apartment Shower Curtain  CCD-120423" xfId="4068" xr:uid="{00000000-0005-0000-0000-00005DAC0000}"/>
    <cellStyle name="好_2010 Fall NYM Towel quote sheet--China revision 9 9 10-E_2012 Fall BBB 1st Apartment Shower Curtain  CCD-120423 2" xfId="46285" xr:uid="{00000000-0005-0000-0000-00005EAC0000}"/>
    <cellStyle name="好_2010 Fall NYM Towel quote sheet--China revision 9 9 10-E_Fall 13 BBB Market Follow up SC CCD-130326" xfId="4069" xr:uid="{00000000-0005-0000-0000-00005FAC0000}"/>
    <cellStyle name="好_2010 Fall NYM Towel quote sheet--China revision 9 9 10-E_Fall 13 BBB Market Follow up SC CCD-130326 2" xfId="46286" xr:uid="{00000000-0005-0000-0000-000060AC0000}"/>
    <cellStyle name="好_2010 Fall NYM Towel quote sheet--China revision 9 9 10-E_Fall 13 Shopko Shower Curtain  CCD-130220" xfId="4070" xr:uid="{00000000-0005-0000-0000-000061AC0000}"/>
    <cellStyle name="好_2010 Fall NYM Towel quote sheet--China revision 9 9 10-E_Fall 13 Shopko Shower Curtain  CCD-130220 2" xfId="46287" xr:uid="{00000000-0005-0000-0000-000062AC0000}"/>
    <cellStyle name="好_2010 Fall NYM Towel quote sheet--China revision 9 9 10-E_Fall 13 Shopko Shower Curtain  CCD-130220_Shopko Fall 14 shower curtain-140226" xfId="4071" xr:uid="{00000000-0005-0000-0000-000063AC0000}"/>
    <cellStyle name="好_2010 Fall NYM Towel quote sheet--China revision 9 9 10-E_Fall 13 Shopko Shower Curtain  CCD-130220_Shopko Fall 14 shower curtain-140226 2" xfId="46288" xr:uid="{00000000-0005-0000-0000-000064AC0000}"/>
    <cellStyle name="好_2010 Fall NYM Towel quote sheet--China revision 9 9 10-E_Fall 13 Shopko Shower Curtain  CCD-130220_Shopko Fall 14 shower curtain-140409" xfId="4072" xr:uid="{00000000-0005-0000-0000-000065AC0000}"/>
    <cellStyle name="好_2010 Fall NYM Towel quote sheet--China revision 9 9 10-E_Fall 13 Shopko Shower Curtain  CCD-130220_Shopko Fall 14 shower curtain-140409 2" xfId="46289" xr:uid="{00000000-0005-0000-0000-000066AC0000}"/>
    <cellStyle name="好_2010 Fall NYM Towel quote sheet--China revision 9 9 10-E_Fall 13 Shopko Shower Curtain  CCD-130220_Shopko Spring 14 shower curtain 131010" xfId="4073" xr:uid="{00000000-0005-0000-0000-000067AC0000}"/>
    <cellStyle name="好_2010 Fall NYM Towel quote sheet--China revision 9 9 10-E_Fall 13 Shopko Shower Curtain  CCD-130220_Shopko Spring 14 shower curtain 131010 2" xfId="46290" xr:uid="{00000000-0005-0000-0000-000068AC0000}"/>
    <cellStyle name="好_2010 Fall NYM Towel quote sheet--China revision 9 9 10-E_Fall 13 Shopko Shower Curtain  CCD-130220_Shopko Spring 14 shower curtain 131012" xfId="4074" xr:uid="{00000000-0005-0000-0000-000069AC0000}"/>
    <cellStyle name="好_2010 Fall NYM Towel quote sheet--China revision 9 9 10-E_Fall 13 Shopko Shower Curtain  CCD-130220_Shopko Spring 14 shower curtain 131012 2" xfId="46291" xr:uid="{00000000-0005-0000-0000-00006AAC0000}"/>
    <cellStyle name="好_2010 Fall NYM Towel quote sheet--China revision 9 9 10-E_Fall 13 Shopko Shower Curtain  CCD-130227" xfId="4075" xr:uid="{00000000-0005-0000-0000-00006BAC0000}"/>
    <cellStyle name="好_2010 Fall NYM Towel quote sheet--China revision 9 9 10-E_Fall 13 Shopko Shower Curtain  CCD-130227 2" xfId="46292" xr:uid="{00000000-0005-0000-0000-00006CAC0000}"/>
    <cellStyle name="好_2010 Fall NYM Towel quote sheet--China revision 9 9 10-E_Fall 13 Shopko Shower Curtain  CCD-130227_Shopko Fall 14 shower curtain-140226" xfId="4076" xr:uid="{00000000-0005-0000-0000-00006DAC0000}"/>
    <cellStyle name="好_2010 Fall NYM Towel quote sheet--China revision 9 9 10-E_Fall 13 Shopko Shower Curtain  CCD-130227_Shopko Fall 14 shower curtain-140226 2" xfId="46293" xr:uid="{00000000-0005-0000-0000-00006EAC0000}"/>
    <cellStyle name="好_2010 Fall NYM Towel quote sheet--China revision 9 9 10-E_Fall 13 Shopko Shower Curtain  CCD-130227_Shopko Fall 14 shower curtain-140409" xfId="4077" xr:uid="{00000000-0005-0000-0000-00006FAC0000}"/>
    <cellStyle name="好_2010 Fall NYM Towel quote sheet--China revision 9 9 10-E_Fall 13 Shopko Shower Curtain  CCD-130227_Shopko Fall 14 shower curtain-140409 2" xfId="46294" xr:uid="{00000000-0005-0000-0000-000070AC0000}"/>
    <cellStyle name="好_2010 Fall NYM Towel quote sheet--China revision 9 9 10-E_Fall 13 Shopko Shower Curtain  CCD-130227_Shopko Spring 14 shower curtain 131010" xfId="4078" xr:uid="{00000000-0005-0000-0000-000071AC0000}"/>
    <cellStyle name="好_2010 Fall NYM Towel quote sheet--China revision 9 9 10-E_Fall 13 Shopko Shower Curtain  CCD-130227_Shopko Spring 14 shower curtain 131010 2" xfId="46295" xr:uid="{00000000-0005-0000-0000-000072AC0000}"/>
    <cellStyle name="好_2010 Fall NYM Towel quote sheet--China revision 9 9 10-E_Fall 13 Shopko Shower Curtain  CCD-130227_Shopko Spring 14 shower curtain 131012" xfId="4079" xr:uid="{00000000-0005-0000-0000-000073AC0000}"/>
    <cellStyle name="好_2010 Fall NYM Towel quote sheet--China revision 9 9 10-E_Fall 13 Shopko Shower Curtain  CCD-130227_Shopko Spring 14 shower curtain 131012 2" xfId="46296" xr:uid="{00000000-0005-0000-0000-000074AC0000}"/>
    <cellStyle name="好_2010 Fall NYM Towel quote sheet--China revision 9 9 10-E_Fall 14 H2Ology Shower Curtain CCD-011514" xfId="4080" xr:uid="{00000000-0005-0000-0000-000075AC0000}"/>
    <cellStyle name="好_2010 Fall NYM Towel quote sheet--China revision 9 9 10-E_Fall 14 H2Ology Shower Curtain CCD-011514 2" xfId="46297" xr:uid="{00000000-0005-0000-0000-000076AC0000}"/>
    <cellStyle name="好_2010 Fall NYM Towel quote sheet--China revision 9 9 10-E_Fall 14 H2Ology Shower Curtain CCD-011714" xfId="4081" xr:uid="{00000000-0005-0000-0000-000077AC0000}"/>
    <cellStyle name="好_2010 Fall NYM Towel quote sheet--China revision 9 9 10-E_Fall 14 H2Ology Shower Curtain CCD-011714 2" xfId="46298" xr:uid="{00000000-0005-0000-0000-000078AC0000}"/>
    <cellStyle name="好_2010 Fall NYM Towel quote sheet--China revision 9 9 10-E_Fall 14 K-mart shower curtain CCD-011014" xfId="4082" xr:uid="{00000000-0005-0000-0000-000079AC0000}"/>
    <cellStyle name="好_2010 Fall NYM Towel quote sheet--China revision 9 9 10-E_Fall 14 K-mart shower curtain CCD-011014 2" xfId="46299" xr:uid="{00000000-0005-0000-0000-00007AAC0000}"/>
    <cellStyle name="好_2010 Fall NYM Towel quote sheet--China revision 9 9 10-E_Fall 14 K-mart shower curtain CCD-012014" xfId="4083" xr:uid="{00000000-0005-0000-0000-00007BAC0000}"/>
    <cellStyle name="好_2010 Fall NYM Towel quote sheet--China revision 9 9 10-E_Fall 14 K-mart shower curtain CCD-012014 2" xfId="46300" xr:uid="{00000000-0005-0000-0000-00007CAC0000}"/>
    <cellStyle name="好_2010 Fall NYM Towel quote sheet--China revision 9 9 10-E_Fall 14 Pool stock shower curtain CCD-131029" xfId="4084" xr:uid="{00000000-0005-0000-0000-00007DAC0000}"/>
    <cellStyle name="好_2010 Fall NYM Towel quote sheet--China revision 9 9 10-E_Fall 14 Pool stock shower curtain CCD-131029 2" xfId="46301" xr:uid="{00000000-0005-0000-0000-00007EAC0000}"/>
    <cellStyle name="好_2010 Fall NYM Towel quote sheet--China revision 9 9 10-E_Fall 14 Pool stock shower curtain CCD-131029_Shopko Fall 14 Coordinates commit 041014 updated 042314" xfId="4085" xr:uid="{00000000-0005-0000-0000-00007FAC0000}"/>
    <cellStyle name="好_2010 Fall NYM Towel quote sheet--China revision 9 9 10-E_Fall 14 Pool stock shower curtain CCD-131029_Shopko Fall 14 Coordinates commit 041014 updated 042314 2" xfId="46302" xr:uid="{00000000-0005-0000-0000-000080AC0000}"/>
    <cellStyle name="好_2010 Fall NYM Towel quote sheet--China revision 9 9 10-E_Fall 14 Pool stock shower curtain CCD-131105" xfId="4086" xr:uid="{00000000-0005-0000-0000-000081AC0000}"/>
    <cellStyle name="好_2010 Fall NYM Towel quote sheet--China revision 9 9 10-E_Fall 14 Pool stock shower curtain CCD-131105 2" xfId="46303" xr:uid="{00000000-0005-0000-0000-000082AC0000}"/>
    <cellStyle name="好_2010 Fall NYM Towel quote sheet--China revision 9 9 10-E_Fall 14 Pool stock shower curtain CCD-131105_Shopko Fall 14 Coordinates commit 041014 updated 042314" xfId="4087" xr:uid="{00000000-0005-0000-0000-000083AC0000}"/>
    <cellStyle name="好_2010 Fall NYM Towel quote sheet--China revision 9 9 10-E_Fall 14 Pool stock shower curtain CCD-131105_Shopko Fall 14 Coordinates commit 041014 updated 042314 2" xfId="46304" xr:uid="{00000000-0005-0000-0000-000084AC0000}"/>
    <cellStyle name="好_2010 Fall NYM Towel quote sheet--China revision 9 9 10-E_Fall 14 Pool stock shower curtain CCD-131106" xfId="4088" xr:uid="{00000000-0005-0000-0000-000085AC0000}"/>
    <cellStyle name="好_2010 Fall NYM Towel quote sheet--China revision 9 9 10-E_Fall 14 Pool stock shower curtain CCD-131106 2" xfId="46305" xr:uid="{00000000-0005-0000-0000-000086AC0000}"/>
    <cellStyle name="好_2010 Fall NYM Towel quote sheet--China revision 9 9 10-E_Fall 14 Pool stock shower curtain CCD-131106_Shopko Fall 14 Coordinates commit 041014 updated 042314" xfId="4089" xr:uid="{00000000-0005-0000-0000-000087AC0000}"/>
    <cellStyle name="好_2010 Fall NYM Towel quote sheet--China revision 9 9 10-E_Fall 14 Pool stock shower curtain CCD-131106_Shopko Fall 14 Coordinates commit 041014 updated 042314 2" xfId="46306" xr:uid="{00000000-0005-0000-0000-000088AC0000}"/>
    <cellStyle name="好_2010 Fall NYM Towel quote sheet--China revision 9 9 10-E_Fall 14 Pool stock shower curtain CCD-131113" xfId="4090" xr:uid="{00000000-0005-0000-0000-000089AC0000}"/>
    <cellStyle name="好_2010 Fall NYM Towel quote sheet--China revision 9 9 10-E_Fall 14 Pool stock shower curtain CCD-131113 2" xfId="46307" xr:uid="{00000000-0005-0000-0000-00008AAC0000}"/>
    <cellStyle name="好_2010 Fall NYM Towel quote sheet--China revision 9 9 10-E_Fall 14 Pool stock shower curtain CCD-131113_Shopko Fall 14 Coordinates commit 041014 updated 042314" xfId="4091" xr:uid="{00000000-0005-0000-0000-00008BAC0000}"/>
    <cellStyle name="好_2010 Fall NYM Towel quote sheet--China revision 9 9 10-E_Fall 14 Pool stock shower curtain CCD-131113_Shopko Fall 14 Coordinates commit 041014 updated 042314 2" xfId="46308" xr:uid="{00000000-0005-0000-0000-00008CAC0000}"/>
    <cellStyle name="好_2010 Fall NYM Towel quote sheet--China revision 9 9 10-E_Spring 13 Meijer Shower Curtain CCD-121023" xfId="4092" xr:uid="{00000000-0005-0000-0000-00008DAC0000}"/>
    <cellStyle name="好_2010 Fall NYM Towel quote sheet--China revision 9 9 10-E_Spring 13 Meijer Shower Curtain CCD-121023 2" xfId="46309" xr:uid="{00000000-0005-0000-0000-00008EAC0000}"/>
    <cellStyle name="好_2010 Fall NYM Towel quote sheet--China revision 9 9 10-E_Spring 13 Meijer Shower Curtain CCD-121023_Pooled stock new Melow SC quote - Heather" xfId="4093" xr:uid="{00000000-0005-0000-0000-00008FAC0000}"/>
    <cellStyle name="好_2010 Fall NYM Towel quote sheet--China revision 9 9 10-E_Spring 13 Meijer Shower Curtain CCD-121023_Pooled stock new Melow SC quote - Heather 2" xfId="46310" xr:uid="{00000000-0005-0000-0000-000090AC0000}"/>
    <cellStyle name="好_2010 Fall NYM Towel quote sheet--China revision 9 9 10-E_Spring 13 Meijer Shower Curtain CCD-121023_Shopko Fall 14 Coordinates commit 041014 updated 042314" xfId="4094" xr:uid="{00000000-0005-0000-0000-000091AC0000}"/>
    <cellStyle name="好_2010 Fall NYM Towel quote sheet--China revision 9 9 10-E_Spring 13 Meijer Shower Curtain CCD-121023_Shopko Fall 14 Coordinates commit 041014 updated 042314 2" xfId="46311" xr:uid="{00000000-0005-0000-0000-000092AC0000}"/>
    <cellStyle name="好_2010 Fall NYM Towel quote sheet--China revision 9 9 10-E_Spring 13 Meijer Shower Curtain CCD-121106" xfId="4095" xr:uid="{00000000-0005-0000-0000-000093AC0000}"/>
    <cellStyle name="好_2010 Fall NYM Towel quote sheet--China revision 9 9 10-E_Spring 13 Meijer Shower Curtain CCD-121106 2" xfId="46312" xr:uid="{00000000-0005-0000-0000-000094AC0000}"/>
    <cellStyle name="好_2010 Fall NYM Towel quote sheet--China revision 9 9 10-E_Spring 13 Meijer Shower Curtain CCD-121106_Pooled stock new Melow SC quote - Heather" xfId="4096" xr:uid="{00000000-0005-0000-0000-000095AC0000}"/>
    <cellStyle name="好_2010 Fall NYM Towel quote sheet--China revision 9 9 10-E_Spring 13 Meijer Shower Curtain CCD-121106_Pooled stock new Melow SC quote - Heather 2" xfId="46313" xr:uid="{00000000-0005-0000-0000-000096AC0000}"/>
    <cellStyle name="好_2010 Fall NYM Towel quote sheet--China revision 9 9 10-E_Spring 13 Meijer Shower Curtain CCD-121106_Shopko Fall 14 Coordinates commit 041014 updated 042314" xfId="4097" xr:uid="{00000000-0005-0000-0000-000097AC0000}"/>
    <cellStyle name="好_2010 Fall NYM Towel quote sheet--China revision 9 9 10-E_Spring 13 Meijer Shower Curtain CCD-121106_Shopko Fall 14 Coordinates commit 041014 updated 042314 2" xfId="46314" xr:uid="{00000000-0005-0000-0000-000098AC0000}"/>
    <cellStyle name="好_2010 Fall NYM Towel quote sheet--China revision 9 9 10-E_Spring 13 Meijer Shower Curtain CCD-121128" xfId="4098" xr:uid="{00000000-0005-0000-0000-000099AC0000}"/>
    <cellStyle name="好_2010 Fall NYM Towel quote sheet--China revision 9 9 10-E_Spring 13 Meijer Shower Curtain CCD-121128 2" xfId="46315" xr:uid="{00000000-0005-0000-0000-00009AAC0000}"/>
    <cellStyle name="好_2010 Fall NYM Towel quote sheet--China revision 9 9 10-E_Spring 13 Meijer Shower Curtain CCD-121128_Pooled stock new Melow SC quote - Heather" xfId="4099" xr:uid="{00000000-0005-0000-0000-00009BAC0000}"/>
    <cellStyle name="好_2010 Fall NYM Towel quote sheet--China revision 9 9 10-E_Spring 13 Meijer Shower Curtain CCD-121128_Pooled stock new Melow SC quote - Heather 2" xfId="46316" xr:uid="{00000000-0005-0000-0000-00009CAC0000}"/>
    <cellStyle name="好_2010 Fall NYM Towel quote sheet--China revision 9 9 10-E_Spring 13 Meijer Shower Curtain CCD-121128_Shopko Fall 14 Coordinates commit 041014 updated 042314" xfId="4100" xr:uid="{00000000-0005-0000-0000-00009DAC0000}"/>
    <cellStyle name="好_2010 Fall NYM Towel quote sheet--China revision 9 9 10-E_Spring 13 Meijer Shower Curtain CCD-121128_Shopko Fall 14 Coordinates commit 041014 updated 042314 2" xfId="46317" xr:uid="{00000000-0005-0000-0000-00009EAC0000}"/>
    <cellStyle name="好_2010 Fall NYM Towel quote sheet--China revision 9 9 10-E_Spring 14 Pool stock Ruffle option 2 shower curtain CCD-130726" xfId="4101" xr:uid="{00000000-0005-0000-0000-00009FAC0000}"/>
    <cellStyle name="好_2010 Fall NYM Towel quote sheet--China revision 9 9 10-E_Spring 14 Pool stock Ruffle option 2 shower curtain CCD-130726 2" xfId="46318" xr:uid="{00000000-0005-0000-0000-0000A0AC0000}"/>
    <cellStyle name="好_2010 Fall NYM Towel quote sheet--China revision 9 9 10-E_Spring 14 Pool stock Ruffle option 2 shower curtain CCD-130726_Shopko Fall 14 Coordinates commit 041014 updated 042314" xfId="4102" xr:uid="{00000000-0005-0000-0000-0000A1AC0000}"/>
    <cellStyle name="好_2010 Fall NYM Towel quote sheet--China revision 9 9 10-E_Spring 14 Pool stock Ruffle option 2 shower curtain CCD-130726_Shopko Fall 14 Coordinates commit 041014 updated 042314 2" xfId="46319" xr:uid="{00000000-0005-0000-0000-0000A2AC0000}"/>
    <cellStyle name="好_2010 Fall NYM Towel quote sheet--China revision 9 9 10-E_Spring 14 Pool stock shower curtain CCD-130625" xfId="4103" xr:uid="{00000000-0005-0000-0000-0000A3AC0000}"/>
    <cellStyle name="好_2010 Fall NYM Towel quote sheet--China revision 9 9 10-E_Spring 14 Pool stock shower curtain CCD-130625 2" xfId="46320" xr:uid="{00000000-0005-0000-0000-0000A4AC0000}"/>
    <cellStyle name="好_2010 Fall NYM Towel quote sheet--China revision 9 9 10-E_Spring 14 Pool stock shower curtain CCD-130625_Shopko Fall 14 Coordinates commit 041014 updated 042314" xfId="4104" xr:uid="{00000000-0005-0000-0000-0000A5AC0000}"/>
    <cellStyle name="好_2010 Fall NYM Towel quote sheet--China revision 9 9 10-E_Spring 14 Pool stock shower curtain CCD-130625_Shopko Fall 14 Coordinates commit 041014 updated 042314 2" xfId="46321" xr:uid="{00000000-0005-0000-0000-0000A6AC0000}"/>
    <cellStyle name="好_2010 Fall NYM Towel quote sheet--China revision 9 9 10-E_Spring 14 Pool stock shower curtain CCD-130627" xfId="4105" xr:uid="{00000000-0005-0000-0000-0000A7AC0000}"/>
    <cellStyle name="好_2010 Fall NYM Towel quote sheet--China revision 9 9 10-E_Spring 14 Pool stock shower curtain CCD-130627 2" xfId="46322" xr:uid="{00000000-0005-0000-0000-0000A8AC0000}"/>
    <cellStyle name="好_2010 Fall NYM Towel quote sheet--China revision 9 9 10-E_Spring 14 Pool stock shower curtain CCD-130627_Shopko Fall 14 Coordinates commit 041014 updated 042314" xfId="4106" xr:uid="{00000000-0005-0000-0000-0000A9AC0000}"/>
    <cellStyle name="好_2010 Fall NYM Towel quote sheet--China revision 9 9 10-E_Spring 14 Pool stock shower curtain CCD-130627_Shopko Fall 14 Coordinates commit 041014 updated 042314 2" xfId="46323" xr:uid="{00000000-0005-0000-0000-0000AAAC0000}"/>
    <cellStyle name="好_2010 Fall NYM Towel quote sheet--China revision 9 9 10-E_Spring 14 Pool stock shower curtain CCD-130801" xfId="4107" xr:uid="{00000000-0005-0000-0000-0000ABAC0000}"/>
    <cellStyle name="好_2010 Fall NYM Towel quote sheet--China revision 9 9 10-E_Spring 14 Pool stock shower curtain CCD-130801 2" xfId="46324" xr:uid="{00000000-0005-0000-0000-0000ACAC0000}"/>
    <cellStyle name="好_2010 Fall NYM Towel quote sheet--China revision 9 9 10-E_Spring 14 Pool stock shower curtain CCD-130801_Shopko Fall 14 Coordinates commit 041014 updated 042314" xfId="4108" xr:uid="{00000000-0005-0000-0000-0000ADAC0000}"/>
    <cellStyle name="好_2010 Fall NYM Towel quote sheet--China revision 9 9 10-E_Spring 14 Pool stock shower curtain CCD-130801_Shopko Fall 14 Coordinates commit 041014 updated 042314 2" xfId="46325" xr:uid="{00000000-0005-0000-0000-0000AEAC0000}"/>
    <cellStyle name="好_2010 Fall NYM Towel quote sheet--China revision 9 9 10-E_Xl0000074" xfId="4109" xr:uid="{00000000-0005-0000-0000-0000AFAC0000}"/>
    <cellStyle name="好_2010 Fall NYM Towel quote sheet--China revision 9 9 10-E_Xl0000074 2" xfId="46326" xr:uid="{00000000-0005-0000-0000-0000B0AC0000}"/>
    <cellStyle name="好_2010 Fall NYM Towel quote sheet--China revision 9 9 10-E_Xl0000074_Kmart Fall 14 bath coordinate - Heather" xfId="4110" xr:uid="{00000000-0005-0000-0000-0000B1AC0000}"/>
    <cellStyle name="好_2010 Fall NYM Towel quote sheet--China revision 9 9 10-E_Xl0000074_Kmart Fall 14 bath coordinate - Heather 2" xfId="46327" xr:uid="{00000000-0005-0000-0000-0000B2AC0000}"/>
    <cellStyle name="好_2010 Fall NYM Towel quote sheet--China revision 9 9 10-E_Xl0000518" xfId="4111" xr:uid="{00000000-0005-0000-0000-0000B3AC0000}"/>
    <cellStyle name="好_2010 Fall NYM Towel quote sheet--China revision 9 9 10-E_Xl0000518 2" xfId="46328" xr:uid="{00000000-0005-0000-0000-0000B4AC0000}"/>
    <cellStyle name="好_2010 Fall NYM Towel quote sheet--China revision 9 9 10-E_Xl0000521" xfId="4112" xr:uid="{00000000-0005-0000-0000-0000B5AC0000}"/>
    <cellStyle name="好_2010 Fall NYM Towel quote sheet--China revision 9 9 10-E_Xl0000521 2" xfId="46329" xr:uid="{00000000-0005-0000-0000-0000B6AC0000}"/>
    <cellStyle name="好_2010 Fall NYM Towel quote sheet--China revision 9 9 10-E_Xl0000621" xfId="4113" xr:uid="{00000000-0005-0000-0000-0000B7AC0000}"/>
    <cellStyle name="好_2010 Fall NYM Towel quote sheet--China revision 9 9 10-E_Xl0000621 2" xfId="46330" xr:uid="{00000000-0005-0000-0000-0000B8AC0000}"/>
    <cellStyle name="好_2010 Fall NYM Towel quote sheet--China revision 9 9 10-E_Xl0000621_Pooled stock new Melow SC quote - Heather" xfId="4114" xr:uid="{00000000-0005-0000-0000-0000B9AC0000}"/>
    <cellStyle name="好_2010 Fall NYM Towel quote sheet--China revision 9 9 10-E_Xl0000621_Pooled stock new Melow SC quote - Heather 2" xfId="46331" xr:uid="{00000000-0005-0000-0000-0000BAAC0000}"/>
    <cellStyle name="好_2010 Fall NYM Towel quote sheet--China revision 9 9 10-E_Xl0000621_Shopko Fall 14 Coordinates commit 041014 updated 042314" xfId="4115" xr:uid="{00000000-0005-0000-0000-0000BBAC0000}"/>
    <cellStyle name="好_2010 Fall NYM Towel quote sheet--China revision 9 9 10-E_Xl0000621_Shopko Fall 14 Coordinates commit 041014 updated 042314 2" xfId="46332" xr:uid="{00000000-0005-0000-0000-0000BCAC0000}"/>
    <cellStyle name="好_2010 Fall NYM Towel quote sheet--China revision 9 9 10-E_Xl0000628" xfId="4116" xr:uid="{00000000-0005-0000-0000-0000BDAC0000}"/>
    <cellStyle name="好_2010 Fall NYM Towel quote sheet--China revision 9 9 10-E_Xl0000628 2" xfId="46333" xr:uid="{00000000-0005-0000-0000-0000BEAC0000}"/>
    <cellStyle name="好_2010 Fall NYM Towel quote sheet--China revision 9 9 10-E_Xl0000628_Pooled stock new Melow SC quote - Heather" xfId="4117" xr:uid="{00000000-0005-0000-0000-0000BFAC0000}"/>
    <cellStyle name="好_2010 Fall NYM Towel quote sheet--China revision 9 9 10-E_Xl0000628_Pooled stock new Melow SC quote - Heather 2" xfId="46334" xr:uid="{00000000-0005-0000-0000-0000C0AC0000}"/>
    <cellStyle name="好_2010 Fall NYM Towel quote sheet--China revision 9 9 10-E_Xl0000628_Shopko Fall 14 Coordinates commit 041014 updated 042314" xfId="4118" xr:uid="{00000000-0005-0000-0000-0000C1AC0000}"/>
    <cellStyle name="好_2010 Fall NYM Towel quote sheet--China revision 9 9 10-E_Xl0000628_Shopko Fall 14 Coordinates commit 041014 updated 042314 2" xfId="46335" xr:uid="{00000000-0005-0000-0000-0000C2AC0000}"/>
    <cellStyle name="好_2010 Fall NYM Towel quote sheet--China revision 9 9 10-E_Xl0000643" xfId="4119" xr:uid="{00000000-0005-0000-0000-0000C3AC0000}"/>
    <cellStyle name="好_2010 Fall NYM Towel quote sheet--China revision 9 9 10-E_Xl0000643 2" xfId="46336" xr:uid="{00000000-0005-0000-0000-0000C4AC0000}"/>
    <cellStyle name="好_2010 Fall NYM Towel quote sheet--China revision 9 9 10-E_Xl0000643_Pooled stock new Melow SC quote - Heather" xfId="4120" xr:uid="{00000000-0005-0000-0000-0000C5AC0000}"/>
    <cellStyle name="好_2010 Fall NYM Towel quote sheet--China revision 9 9 10-E_Xl0000643_Pooled stock new Melow SC quote - Heather 2" xfId="46337" xr:uid="{00000000-0005-0000-0000-0000C6AC0000}"/>
    <cellStyle name="好_2010 Fall NYM Towel quote sheet--China revision 9 9 10-E_Xl0000643_Shopko Fall 14 Coordinates commit 041014 updated 042314" xfId="4121" xr:uid="{00000000-0005-0000-0000-0000C7AC0000}"/>
    <cellStyle name="好_2010 Fall NYM Towel quote sheet--China revision 9 9 10-E_Xl0000643_Shopko Fall 14 Coordinates commit 041014 updated 042314 2" xfId="46338" xr:uid="{00000000-0005-0000-0000-0000C8AC0000}"/>
    <cellStyle name="好_2010 Fall NYM Towel quote sheet--China revision 9 9 10-E_Xl0000648" xfId="4122" xr:uid="{00000000-0005-0000-0000-0000C9AC0000}"/>
    <cellStyle name="好_2010 Fall NYM Towel quote sheet--China revision 9 9 10-E_Xl0000648 2" xfId="46339" xr:uid="{00000000-0005-0000-0000-0000CAAC0000}"/>
    <cellStyle name="好_2010 Fall NYM Towel quote sheet--China revision 9 9 10-E_Xl0000648_Pooled stock new Melow SC quote - Heather" xfId="4123" xr:uid="{00000000-0005-0000-0000-0000CBAC0000}"/>
    <cellStyle name="好_2010 Fall NYM Towel quote sheet--China revision 9 9 10-E_Xl0000648_Pooled stock new Melow SC quote - Heather 2" xfId="46340" xr:uid="{00000000-0005-0000-0000-0000CCAC0000}"/>
    <cellStyle name="好_2010 Fall NYM Towel quote sheet--China revision 9 9 10-E_Xl0000648_Shopko Fall 14 Coordinates commit 041014 updated 042314" xfId="4124" xr:uid="{00000000-0005-0000-0000-0000CDAC0000}"/>
    <cellStyle name="好_2010 Fall NYM Towel quote sheet--China revision 9 9 10-E_Xl0000648_Shopko Fall 14 Coordinates commit 041014 updated 042314 2" xfId="46341" xr:uid="{00000000-0005-0000-0000-0000CEAC0000}"/>
    <cellStyle name="好_2010 Fall NYM Towel quote sheet--China revision 9 9 10-E_Xl0000654" xfId="4125" xr:uid="{00000000-0005-0000-0000-0000CFAC0000}"/>
    <cellStyle name="好_2010 Fall NYM Towel quote sheet--China revision 9 9 10-E_Xl0000654 2" xfId="46342" xr:uid="{00000000-0005-0000-0000-0000D0AC0000}"/>
    <cellStyle name="好_2010 Fall NYM Towel quote sheet--China revision 9 9 10-E_Xl0000654_Pooled stock new Melow SC quote - Heather" xfId="4126" xr:uid="{00000000-0005-0000-0000-0000D1AC0000}"/>
    <cellStyle name="好_2010 Fall NYM Towel quote sheet--China revision 9 9 10-E_Xl0000654_Pooled stock new Melow SC quote - Heather 2" xfId="46343" xr:uid="{00000000-0005-0000-0000-0000D2AC0000}"/>
    <cellStyle name="好_2010 Fall NYM Towel quote sheet--China revision 9 9 10-E_Xl0000654_Shopko Fall 14 Coordinates commit 041014 updated 042314" xfId="4127" xr:uid="{00000000-0005-0000-0000-0000D3AC0000}"/>
    <cellStyle name="好_2010 Fall NYM Towel quote sheet--China revision 9 9 10-E_Xl0000654_Shopko Fall 14 Coordinates commit 041014 updated 042314 2" xfId="46344" xr:uid="{00000000-0005-0000-0000-0000D4AC0000}"/>
    <cellStyle name="好_2010 Fall NYM Towel quote sheet--China revision 9 9 10-E_Xl0000843" xfId="4128" xr:uid="{00000000-0005-0000-0000-0000D5AC0000}"/>
    <cellStyle name="好_2010 Fall NYM Towel quote sheet--China revision 9 9 10-E_Xl0000843 2" xfId="46345" xr:uid="{00000000-0005-0000-0000-0000D6AC0000}"/>
    <cellStyle name="好_2010 Fall NYM Towel quote sheet--China revision 9 9 10-E_Xl0000853" xfId="4129" xr:uid="{00000000-0005-0000-0000-0000D7AC0000}"/>
    <cellStyle name="好_2010 Fall NYM Towel quote sheet--China revision 9 9 10-E_Xl0000853 2" xfId="46346" xr:uid="{00000000-0005-0000-0000-0000D8AC0000}"/>
    <cellStyle name="好_2010 Fall NYM Towel quote sheet--China revision 9 9 10-E_Xl0000858" xfId="4130" xr:uid="{00000000-0005-0000-0000-0000D9AC0000}"/>
    <cellStyle name="好_2010 Fall NYM Towel quote sheet--China revision 9 9 10-E_Xl0000858 2" xfId="46347" xr:uid="{00000000-0005-0000-0000-0000DAAC0000}"/>
    <cellStyle name="好_2010 Fall NYM Towel quote sheet--China revision 9 9 10-E_Xl0000858_Shopko Fall 14 shower curtain-140226" xfId="4131" xr:uid="{00000000-0005-0000-0000-0000DBAC0000}"/>
    <cellStyle name="好_2010 Fall NYM Towel quote sheet--China revision 9 9 10-E_Xl0000858_Shopko Fall 14 shower curtain-140226 2" xfId="46348" xr:uid="{00000000-0005-0000-0000-0000DCAC0000}"/>
    <cellStyle name="好_2010 Fall NYM Towel quote sheet--China revision 9 9 10-E_Xl0000858_Shopko Fall 14 shower curtain-140409" xfId="4132" xr:uid="{00000000-0005-0000-0000-0000DDAC0000}"/>
    <cellStyle name="好_2010 Fall NYM Towel quote sheet--China revision 9 9 10-E_Xl0000858_Shopko Fall 14 shower curtain-140409 2" xfId="46349" xr:uid="{00000000-0005-0000-0000-0000DEAC0000}"/>
    <cellStyle name="好_2010 Fall NYM Towel quote sheet--China revision 9 9 10-E_Xl0000858_Shopko Spring 14 shower curtain 131010" xfId="4133" xr:uid="{00000000-0005-0000-0000-0000DFAC0000}"/>
    <cellStyle name="好_2010 Fall NYM Towel quote sheet--China revision 9 9 10-E_Xl0000858_Shopko Spring 14 shower curtain 131010 2" xfId="46350" xr:uid="{00000000-0005-0000-0000-0000E0AC0000}"/>
    <cellStyle name="好_2010 Fall NYM Towel quote sheet--China revision 9 9 10-E_Xl0000858_Shopko Spring 14 shower curtain 131012" xfId="4134" xr:uid="{00000000-0005-0000-0000-0000E1AC0000}"/>
    <cellStyle name="好_2010 Fall NYM Towel quote sheet--China revision 9 9 10-E_Xl0000858_Shopko Spring 14 shower curtain 131012 2" xfId="46351" xr:uid="{00000000-0005-0000-0000-0000E2AC0000}"/>
    <cellStyle name="好_2010 Fall NYM Towel quote sheet--China revision 9 9 10-E_Xl0000900" xfId="4135" xr:uid="{00000000-0005-0000-0000-0000E3AC0000}"/>
    <cellStyle name="好_2010 Fall NYM Towel quote sheet--China revision 9 9 10-E_Xl0000900 2" xfId="46352" xr:uid="{00000000-0005-0000-0000-0000E4AC0000}"/>
    <cellStyle name="好_2010 Fall NYM Towel quote sheet--China revision 9 9 10-E_Xl0000900_Shopko Fall 14 shower curtain-140226" xfId="4136" xr:uid="{00000000-0005-0000-0000-0000E5AC0000}"/>
    <cellStyle name="好_2010 Fall NYM Towel quote sheet--China revision 9 9 10-E_Xl0000900_Shopko Fall 14 shower curtain-140226 2" xfId="46353" xr:uid="{00000000-0005-0000-0000-0000E6AC0000}"/>
    <cellStyle name="好_2010 Fall NYM Towel quote sheet--China revision 9 9 10-E_Xl0000900_Shopko Fall 14 shower curtain-140409" xfId="4137" xr:uid="{00000000-0005-0000-0000-0000E7AC0000}"/>
    <cellStyle name="好_2010 Fall NYM Towel quote sheet--China revision 9 9 10-E_Xl0000900_Shopko Fall 14 shower curtain-140409 2" xfId="46354" xr:uid="{00000000-0005-0000-0000-0000E8AC0000}"/>
    <cellStyle name="好_2010 Fall NYM Towel quote sheet--China revision 9 9 10-E_Xl0000900_Shopko Spring 14 shower curtain 131010" xfId="4138" xr:uid="{00000000-0005-0000-0000-0000E9AC0000}"/>
    <cellStyle name="好_2010 Fall NYM Towel quote sheet--China revision 9 9 10-E_Xl0000900_Shopko Spring 14 shower curtain 131010 2" xfId="46355" xr:uid="{00000000-0005-0000-0000-0000EAAC0000}"/>
    <cellStyle name="好_2010 Fall NYM Towel quote sheet--China revision 9 9 10-E_Xl0000900_Shopko Spring 14 shower curtain 131012" xfId="4139" xr:uid="{00000000-0005-0000-0000-0000EBAC0000}"/>
    <cellStyle name="好_2010 Fall NYM Towel quote sheet--China revision 9 9 10-E_Xl0000900_Shopko Spring 14 shower curtain 131012 2" xfId="46356" xr:uid="{00000000-0005-0000-0000-0000ECAC0000}"/>
    <cellStyle name="好_2010 Fall NYM Towel quote sheet--China revision 9 9 10-E_Xl0000901" xfId="4140" xr:uid="{00000000-0005-0000-0000-0000EDAC0000}"/>
    <cellStyle name="好_2010 Fall NYM Towel quote sheet--China revision 9 9 10-E_Xl0000901 2" xfId="46357" xr:uid="{00000000-0005-0000-0000-0000EEAC0000}"/>
    <cellStyle name="好_2010 Fall NYM Towel quote sheet--China revision 9 9 10-E_Xl0000901_Shopko Fall 14 shower curtain-140226" xfId="4141" xr:uid="{00000000-0005-0000-0000-0000EFAC0000}"/>
    <cellStyle name="好_2010 Fall NYM Towel quote sheet--China revision 9 9 10-E_Xl0000901_Shopko Fall 14 shower curtain-140226 2" xfId="46358" xr:uid="{00000000-0005-0000-0000-0000F0AC0000}"/>
    <cellStyle name="好_2010 Fall NYM Towel quote sheet--China revision 9 9 10-E_Xl0000901_Shopko Fall 14 shower curtain-140409" xfId="4142" xr:uid="{00000000-0005-0000-0000-0000F1AC0000}"/>
    <cellStyle name="好_2010 Fall NYM Towel quote sheet--China revision 9 9 10-E_Xl0000901_Shopko Fall 14 shower curtain-140409 2" xfId="46359" xr:uid="{00000000-0005-0000-0000-0000F2AC0000}"/>
    <cellStyle name="好_2010 Fall NYM Towel quote sheet--China revision 9 9 10-E_Xl0000901_Shopko Spring 14 shower curtain 131010" xfId="4143" xr:uid="{00000000-0005-0000-0000-0000F3AC0000}"/>
    <cellStyle name="好_2010 Fall NYM Towel quote sheet--China revision 9 9 10-E_Xl0000901_Shopko Spring 14 shower curtain 131010 2" xfId="46360" xr:uid="{00000000-0005-0000-0000-0000F4AC0000}"/>
    <cellStyle name="好_2010 Fall NYM Towel quote sheet--China revision 9 9 10-E_Xl0000901_Shopko Spring 14 shower curtain 131012" xfId="4144" xr:uid="{00000000-0005-0000-0000-0000F5AC0000}"/>
    <cellStyle name="好_2010 Fall NYM Towel quote sheet--China revision 9 9 10-E_Xl0000901_Shopko Spring 14 shower curtain 131012 2" xfId="46361" xr:uid="{00000000-0005-0000-0000-0000F6AC0000}"/>
    <cellStyle name="好_2010 Fall NYM Towel quote sheet--China revision 9 9 10-E_Xl0001174" xfId="4145" xr:uid="{00000000-0005-0000-0000-0000F7AC0000}"/>
    <cellStyle name="好_2010 Fall NYM Towel quote sheet--China revision 9 9 10-E_Xl0001174 2" xfId="46362" xr:uid="{00000000-0005-0000-0000-0000F8AC0000}"/>
    <cellStyle name="好_2010 Fall NYM Towel quote sheet--China revision 9 9 10-E_Xl0001190" xfId="4146" xr:uid="{00000000-0005-0000-0000-0000F9AC0000}"/>
    <cellStyle name="好_2010 Fall NYM Towel quote sheet--China revision 9 9 10-E_Xl0001190 2" xfId="46363" xr:uid="{00000000-0005-0000-0000-0000FAAC0000}"/>
    <cellStyle name="好_2010 Fall NYM Towel quote sheet--China revision 9 9 10-E_Xl0001232" xfId="4147" xr:uid="{00000000-0005-0000-0000-0000FBAC0000}"/>
    <cellStyle name="好_2010 Fall NYM Towel quote sheet--China revision 9 9 10-E_Xl0001232 2" xfId="46364" xr:uid="{00000000-0005-0000-0000-0000FCAC0000}"/>
    <cellStyle name="好_2010 Fall NYM Towel quote sheet--China revision 9 9 10-E_Xl0001305" xfId="4148" xr:uid="{00000000-0005-0000-0000-0000FDAC0000}"/>
    <cellStyle name="好_2010 Fall NYM Towel quote sheet--China revision 9 9 10-E_Xl0001305 2" xfId="46365" xr:uid="{00000000-0005-0000-0000-0000FEAC0000}"/>
    <cellStyle name="好_AIM-JLA quote sheet-Meijer-11012012" xfId="4149" xr:uid="{00000000-0005-0000-0000-0000FFAC0000}"/>
    <cellStyle name="好_AIM-JLA quote sheet-Meijer-11012012 2" xfId="46366" xr:uid="{00000000-0005-0000-0000-000000AD0000}"/>
    <cellStyle name="好_AIM-JLA quote sheet-Meijer-11012012_Pooled stock new Melow SC quote - Heather" xfId="4150" xr:uid="{00000000-0005-0000-0000-000001AD0000}"/>
    <cellStyle name="好_AIM-JLA quote sheet-Meijer-11012012_Pooled stock new Melow SC quote - Heather 2" xfId="46367" xr:uid="{00000000-0005-0000-0000-000002AD0000}"/>
    <cellStyle name="好_AIM-JLA quote sheet-Meijer-11012012_Shopko Fall 14 Coordinates commit 041014 updated 042314" xfId="4151" xr:uid="{00000000-0005-0000-0000-000003AD0000}"/>
    <cellStyle name="好_AIM-JLA quote sheet-Meijer-11012012_Shopko Fall 14 Coordinates commit 041014 updated 042314 2" xfId="46368" xr:uid="{00000000-0005-0000-0000-000004AD0000}"/>
    <cellStyle name="好_analysis" xfId="15432" xr:uid="{00000000-0005-0000-0000-000005AD0000}"/>
    <cellStyle name="好_analysis_data" xfId="15433" xr:uid="{00000000-0005-0000-0000-000006AD0000}"/>
    <cellStyle name="好_BA Quotesheet JLA-March market -02272012" xfId="4152" xr:uid="{00000000-0005-0000-0000-000007AD0000}"/>
    <cellStyle name="好_BA Quotesheet JLA-March market -02272012 2" xfId="46369" xr:uid="{00000000-0005-0000-0000-000008AD0000}"/>
    <cellStyle name="好_BA Quotesheet JLA-March market -02272012_Kmart Fall 14 bath coordinate - Heather" xfId="4153" xr:uid="{00000000-0005-0000-0000-000009AD0000}"/>
    <cellStyle name="好_BA Quotesheet JLA-March market -02272012_Kmart Fall 14 bath coordinate - Heather 2" xfId="46370" xr:uid="{00000000-0005-0000-0000-00000AAD0000}"/>
    <cellStyle name="好_BA Quotesheet JLA-Rhadika -01172012" xfId="4154" xr:uid="{00000000-0005-0000-0000-00000BAD0000}"/>
    <cellStyle name="好_BA Quotesheet JLA-Rhadika -01172012 2" xfId="46371" xr:uid="{00000000-0005-0000-0000-00000CAD0000}"/>
    <cellStyle name="好_Cellular Blanket prices- Faze3" xfId="46372" xr:uid="{00000000-0005-0000-0000-00000DAD0000}"/>
    <cellStyle name="好_Chandler -- SP13 Quote sheet from JadeWay 08-29-2012" xfId="4155" xr:uid="{00000000-0005-0000-0000-00000EAD0000}"/>
    <cellStyle name="好_Chandler -- SP13 Quote sheet from JadeWay 08-29-2012 2" xfId="46373" xr:uid="{00000000-0005-0000-0000-00000FAD0000}"/>
    <cellStyle name="好_data" xfId="335" xr:uid="{00000000-0005-0000-0000-000010AD0000}"/>
    <cellStyle name="好_data 2" xfId="46374" xr:uid="{00000000-0005-0000-0000-000011AD0000}"/>
    <cellStyle name="好_EE Furniture Quotation of HH samples-20100906" xfId="3088" xr:uid="{00000000-0005-0000-0000-000012AD0000}"/>
    <cellStyle name="好_EE Furniture Quotation of HH samples-20100906 2" xfId="46375" xr:uid="{00000000-0005-0000-0000-000013AD0000}"/>
    <cellStyle name="好_Fall 13 Echo towel quotation 12-3" xfId="4156" xr:uid="{00000000-0005-0000-0000-000014AD0000}"/>
    <cellStyle name="好_Fall 13 Echo towel quotation 12-3 2" xfId="46376" xr:uid="{00000000-0005-0000-0000-000015AD0000}"/>
    <cellStyle name="好_Fall_14_Kmart_Towel_Quotation 2014 2 19" xfId="4157" xr:uid="{00000000-0005-0000-0000-000016AD0000}"/>
    <cellStyle name="好_Fall_14_Kmart_Towel_Quotation 2014 2 19 2" xfId="46377" xr:uid="{00000000-0005-0000-0000-000017AD0000}"/>
    <cellStyle name="好_Fleece blanket" xfId="15434" xr:uid="{00000000-0005-0000-0000-000018AD0000}"/>
    <cellStyle name="好_Fleece blanket_data" xfId="15435" xr:uid="{00000000-0005-0000-0000-000019AD0000}"/>
    <cellStyle name="好_Fleece blanket_Sheet1" xfId="15436" xr:uid="{00000000-0005-0000-0000-00001AAD0000}"/>
    <cellStyle name="好_Giselle  -- SP13 Quote sheet from JadeWay 01-11-2013" xfId="4158" xr:uid="{00000000-0005-0000-0000-00001BAD0000}"/>
    <cellStyle name="好_Giselle  -- SP13 Quote sheet from JadeWay 01-11-2013 2" xfId="46378" xr:uid="{00000000-0005-0000-0000-00001CAD0000}"/>
    <cellStyle name="好_Giselle -- SP13 Quote sheet from JadeWay Agust 10, 2012" xfId="4159" xr:uid="{00000000-0005-0000-0000-00001DAD0000}"/>
    <cellStyle name="好_Giselle -- SP13 Quote sheet from JadeWay Agust 10, 2012 2" xfId="46379" xr:uid="{00000000-0005-0000-0000-00001EAD0000}"/>
    <cellStyle name="好_Jadeway Giselle price for Shopko -- 2.27" xfId="4160" xr:uid="{00000000-0005-0000-0000-00001FAD0000}"/>
    <cellStyle name="好_Jadeway Giselle price for Shopko -- 2.27 2" xfId="46380" xr:uid="{00000000-0005-0000-0000-000020AD0000}"/>
    <cellStyle name="好_JCP market follow110930----111102add new" xfId="3089" xr:uid="{00000000-0005-0000-0000-000021AD0000}"/>
    <cellStyle name="好_JCP market follow110930----111102add new 2" xfId="5309" xr:uid="{00000000-0005-0000-0000-000022AD0000}"/>
    <cellStyle name="好_JCP market follow110930----111102add new 2 2" xfId="46381" xr:uid="{00000000-0005-0000-0000-000023AD0000}"/>
    <cellStyle name="好_JCP market follow110930----111102add new 3" xfId="46382" xr:uid="{00000000-0005-0000-0000-000024AD0000}"/>
    <cellStyle name="好_JCP market follow110930----111102add new_Domestic-to mike3.21" xfId="3090" xr:uid="{00000000-0005-0000-0000-000025AD0000}"/>
    <cellStyle name="好_JCP market follow110930----111102add new_Domestic-to mike3.21 2" xfId="5310" xr:uid="{00000000-0005-0000-0000-000026AD0000}"/>
    <cellStyle name="好_JCP market follow110930----111102add new_Domestic-to mike3.21 2 2" xfId="46383" xr:uid="{00000000-0005-0000-0000-000027AD0000}"/>
    <cellStyle name="好_JCP market follow110930----111102add new_Domestic-to mike3.21 3" xfId="46384" xr:uid="{00000000-0005-0000-0000-000028AD0000}"/>
    <cellStyle name="好_JCP market follow110930----111102add new_Kohl's Micromink to Sherpa Comforter Quote 3-21-2012 (2)" xfId="3091" xr:uid="{00000000-0005-0000-0000-000029AD0000}"/>
    <cellStyle name="好_JCP market follow110930----111102add new_Kohl's Micromink to Sherpa Comforter Quote 3-21-2012 (2) 2" xfId="5311" xr:uid="{00000000-0005-0000-0000-00002AAD0000}"/>
    <cellStyle name="好_JCP market follow110930----111102add new_Kohl's Micromink to Sherpa Comforter Quote 3-21-2012 (2) 2 2" xfId="46385" xr:uid="{00000000-0005-0000-0000-00002BAD0000}"/>
    <cellStyle name="好_JCP market follow110930----111102add new_Kohl's Micromink to Sherpa Comforter Quote 3-21-2012 (2) 3" xfId="46386" xr:uid="{00000000-0005-0000-0000-00002CAD0000}"/>
    <cellStyle name="好_JCP market follow110930----111102add new_Kohl's mink berber comforter mini set 0320012" xfId="3092" xr:uid="{00000000-0005-0000-0000-00002DAD0000}"/>
    <cellStyle name="好_JCP market follow110930----111102add new_Kohl's mink berber comforter mini set 0320012 2" xfId="5312" xr:uid="{00000000-0005-0000-0000-00002EAD0000}"/>
    <cellStyle name="好_JCP market follow110930----111102add new_Kohl's mink berber comforter mini set 0320012 2 2" xfId="46387" xr:uid="{00000000-0005-0000-0000-00002FAD0000}"/>
    <cellStyle name="好_JCP market follow110930----111102add new_Kohl's mink berber comforter mini set 0320012 3" xfId="46388" xr:uid="{00000000-0005-0000-0000-000030AD0000}"/>
    <cellStyle name="好_JCP market follow110930----111102add new_Kohl's mink berber comforter mini set 0320012--H--0321012" xfId="3093" xr:uid="{00000000-0005-0000-0000-000031AD0000}"/>
    <cellStyle name="好_JCP market follow110930----111102add new_Kohl's mink berber comforter mini set 0320012--H--0321012 2" xfId="5313" xr:uid="{00000000-0005-0000-0000-000032AD0000}"/>
    <cellStyle name="好_JCP market follow110930----111102add new_Kohl's mink berber comforter mini set 0320012--H--0321012 2 2" xfId="46389" xr:uid="{00000000-0005-0000-0000-000033AD0000}"/>
    <cellStyle name="好_JCP market follow110930----111102add new_Kohl's mink berber comforter mini set 0320012--H--0321012 3" xfId="46390" xr:uid="{00000000-0005-0000-0000-000034AD0000}"/>
    <cellStyle name="好_JCP market follow110930----111102add new_Kohl's mink berber comforter mini set 0402012 (2)" xfId="3094" xr:uid="{00000000-0005-0000-0000-000035AD0000}"/>
    <cellStyle name="好_JCP market follow110930----111102add new_Kohl's mink berber comforter mini set 0402012 (2) 2" xfId="5314" xr:uid="{00000000-0005-0000-0000-000036AD0000}"/>
    <cellStyle name="好_JCP market follow110930----111102add new_Kohl's mink berber comforter mini set 0402012 (2) 2 2" xfId="46391" xr:uid="{00000000-0005-0000-0000-000037AD0000}"/>
    <cellStyle name="好_JCP market follow110930----111102add new_Kohl's mink berber comforter mini set 0402012 (2) 3" xfId="46392" xr:uid="{00000000-0005-0000-0000-000038AD0000}"/>
    <cellStyle name="好_JCP market follow110930----111102add new_Kohl's mink berber comforter mini set 0405012 (3)" xfId="3095" xr:uid="{00000000-0005-0000-0000-000039AD0000}"/>
    <cellStyle name="好_JCP market follow110930----111102add new_Kohl's mink berber comforter mini set 0405012 (3) 2" xfId="5315" xr:uid="{00000000-0005-0000-0000-00003AAD0000}"/>
    <cellStyle name="好_JCP market follow110930----111102add new_Kohl's mink berber comforter mini set 0405012 (3) 2 2" xfId="46393" xr:uid="{00000000-0005-0000-0000-00003BAD0000}"/>
    <cellStyle name="好_JCP market follow110930----111102add new_Kohl's mink berber comforter mini set 0405012 (3) 3" xfId="46394" xr:uid="{00000000-0005-0000-0000-00003CAD0000}"/>
    <cellStyle name="好_JCP market follow110930----111102add new_Kohl's mink berber comforter mini set 0405012 (4)" xfId="3096" xr:uid="{00000000-0005-0000-0000-00003DAD0000}"/>
    <cellStyle name="好_JCP market follow110930----111102add new_Kohl's mink berber comforter mini set 0405012 (4) 2" xfId="5316" xr:uid="{00000000-0005-0000-0000-00003EAD0000}"/>
    <cellStyle name="好_JCP market follow110930----111102add new_Kohl's mink berber comforter mini set 0405012 (4) 2 2" xfId="46395" xr:uid="{00000000-0005-0000-0000-00003FAD0000}"/>
    <cellStyle name="好_JCP market follow110930----111102add new_Kohl's mink berber comforter mini set 0405012 (4) 3" xfId="46396" xr:uid="{00000000-0005-0000-0000-000040AD0000}"/>
    <cellStyle name="好_JCP market follow110930----111102add new_Meijer market follow 1005012" xfId="46397" xr:uid="{00000000-0005-0000-0000-000041AD0000}"/>
    <cellStyle name="好_JCP market follow110930----111102add new_Meijer market follow 1005012----1022012 foam pad" xfId="46398" xr:uid="{00000000-0005-0000-0000-000042AD0000}"/>
    <cellStyle name="好_JCP market follow110930----111102add new_Meijer market follow 1005012--H--1008012" xfId="46399" xr:uid="{00000000-0005-0000-0000-000043AD0000}"/>
    <cellStyle name="好_JCP market follow110930----111102add new_Meijer Smart-Cool Pads CCD" xfId="46400" xr:uid="{00000000-0005-0000-0000-000044AD0000}"/>
    <cellStyle name="好_JCP market follow110930----111102add new_Meijer Woolrich Basic Bedding White Goods quote from JLA 7-19-2012" xfId="46401" xr:uid="{00000000-0005-0000-0000-000045AD0000}"/>
    <cellStyle name="好_JCP market follow110930----111102add new_Meijer Woolrich Basic Bedding White Goods quote from JLA 7-19-2012 (5)" xfId="46402" xr:uid="{00000000-0005-0000-0000-000046AD0000}"/>
    <cellStyle name="好_JCP market follow110930----111102add new_Meijer woolrich white goods 0718012--H--0719012" xfId="46403" xr:uid="{00000000-0005-0000-0000-000047AD0000}"/>
    <cellStyle name="好_JLA BBB quotation sheet -9.13" xfId="4161" xr:uid="{00000000-0005-0000-0000-000048AD0000}"/>
    <cellStyle name="好_JLA BBB quotation sheet -9.13 2" xfId="46404" xr:uid="{00000000-0005-0000-0000-000049AD0000}"/>
    <cellStyle name="好_macy's blanket" xfId="15437" xr:uid="{00000000-0005-0000-0000-00004AAD0000}"/>
    <cellStyle name="好_Meijer Bright endcap set price-4-21" xfId="4162" xr:uid="{00000000-0005-0000-0000-00004BAD0000}"/>
    <cellStyle name="好_Meijer Bright endcap set price-4-21 2" xfId="46405" xr:uid="{00000000-0005-0000-0000-00004CAD0000}"/>
    <cellStyle name="好_Meijer Bright endcap set price-4-8" xfId="4163" xr:uid="{00000000-0005-0000-0000-00004DAD0000}"/>
    <cellStyle name="好_Meijer Bright endcap set price-4-8 2" xfId="46406" xr:uid="{00000000-0005-0000-0000-00004EAD0000}"/>
    <cellStyle name="好_MEIJER Towel quotation 2012-10-30" xfId="4164" xr:uid="{00000000-0005-0000-0000-00004FAD0000}"/>
    <cellStyle name="好_MEIJER Towel quotation 2012-10-30 2" xfId="46407" xr:uid="{00000000-0005-0000-0000-000050AD0000}"/>
    <cellStyle name="好_MEIJER Towel quotation 2012-10-31" xfId="4165" xr:uid="{00000000-0005-0000-0000-000051AD0000}"/>
    <cellStyle name="好_MEIJER Towel quotation 2012-10-31 2" xfId="46408" xr:uid="{00000000-0005-0000-0000-000052AD0000}"/>
    <cellStyle name="好_Quotation Harb house - TOWEL 2-28" xfId="4166" xr:uid="{00000000-0005-0000-0000-000053AD0000}"/>
    <cellStyle name="好_Quotation Harb house - TOWEL 2-28 2" xfId="46409" xr:uid="{00000000-0005-0000-0000-000054AD0000}"/>
    <cellStyle name="好_Quote sheet for Shopko- 2013.4.7" xfId="4167" xr:uid="{00000000-0005-0000-0000-000055AD0000}"/>
    <cellStyle name="好_Quote sheet for Shopko- 2013.4.7 2" xfId="46410" xr:uid="{00000000-0005-0000-0000-000056AD0000}"/>
    <cellStyle name="好_Quote sheet for Shopko-2013 4 9" xfId="4168" xr:uid="{00000000-0005-0000-0000-000057AD0000}"/>
    <cellStyle name="好_Quote sheet for Shopko-2013 4 9 2" xfId="46411" xr:uid="{00000000-0005-0000-0000-000058AD0000}"/>
    <cellStyle name="好_Quote sheet for Shopko-2013.4.10" xfId="4169" xr:uid="{00000000-0005-0000-0000-000059AD0000}"/>
    <cellStyle name="好_Quote sheet for Shopko-2013.4.10 2" xfId="46412" xr:uid="{00000000-0005-0000-0000-00005AAD0000}"/>
    <cellStyle name="好_Quote sheet for Shopko-2013.4.11" xfId="4170" xr:uid="{00000000-0005-0000-0000-00005BAD0000}"/>
    <cellStyle name="好_Quote sheet for Shopko-2013.4.11 2" xfId="46413" xr:uid="{00000000-0005-0000-0000-00005CAD0000}"/>
    <cellStyle name="好_report" xfId="15438" xr:uid="{00000000-0005-0000-0000-00005DAD0000}"/>
    <cellStyle name="好_Rev.Projection" xfId="15439" xr:uid="{00000000-0005-0000-0000-00005EAD0000}"/>
    <cellStyle name="好_Rev.Projection_data" xfId="15440" xr:uid="{00000000-0005-0000-0000-00005FAD0000}"/>
    <cellStyle name="好_Rev.Projection_Sheet1" xfId="15441" xr:uid="{00000000-0005-0000-0000-000060AD0000}"/>
    <cellStyle name="好_Rev.Projection_Sheet1 2" xfId="15442" xr:uid="{00000000-0005-0000-0000-000061AD0000}"/>
    <cellStyle name="好_Rev.Projection_Sheet1_data" xfId="15443" xr:uid="{00000000-0005-0000-0000-000062AD0000}"/>
    <cellStyle name="好_Rev.Projection_Sheet1_Inventory WOD" xfId="15444" xr:uid="{00000000-0005-0000-0000-000063AD0000}"/>
    <cellStyle name="好_Rev.Projection_Sheet1_Sheet1" xfId="15445" xr:uid="{00000000-0005-0000-0000-000064AD0000}"/>
    <cellStyle name="好_Sheet1" xfId="336" xr:uid="{00000000-0005-0000-0000-000065AD0000}"/>
    <cellStyle name="好_Sheet1 2" xfId="3097" xr:uid="{00000000-0005-0000-0000-000066AD0000}"/>
    <cellStyle name="好_Sheet1 2 2" xfId="5317" xr:uid="{00000000-0005-0000-0000-000067AD0000}"/>
    <cellStyle name="好_Sheet1 2 2 2" xfId="46414" xr:uid="{00000000-0005-0000-0000-000068AD0000}"/>
    <cellStyle name="好_Sheet1 2 3" xfId="46415" xr:uid="{00000000-0005-0000-0000-000069AD0000}"/>
    <cellStyle name="好_Sheet1 3" xfId="46416" xr:uid="{00000000-0005-0000-0000-00006AAD0000}"/>
    <cellStyle name="好_Sheet1_1" xfId="337" xr:uid="{00000000-0005-0000-0000-00006BAD0000}"/>
    <cellStyle name="好_Sheet1_1 2" xfId="15447" xr:uid="{00000000-0005-0000-0000-00006CAD0000}"/>
    <cellStyle name="好_Sheet1_1 3" xfId="16958" xr:uid="{00000000-0005-0000-0000-00006DAD0000}"/>
    <cellStyle name="好_Sheet1_1 4" xfId="15446" xr:uid="{00000000-0005-0000-0000-00006EAD0000}"/>
    <cellStyle name="好_Sheet1_1 5" xfId="46417" xr:uid="{00000000-0005-0000-0000-00006FAD0000}"/>
    <cellStyle name="好_Sheet1_1_data" xfId="15448" xr:uid="{00000000-0005-0000-0000-000070AD0000}"/>
    <cellStyle name="好_Sheet1_1_Inventory WOD" xfId="15449" xr:uid="{00000000-0005-0000-0000-000071AD0000}"/>
    <cellStyle name="好_Sheet1_1_Sheet1" xfId="15450" xr:uid="{00000000-0005-0000-0000-000072AD0000}"/>
    <cellStyle name="好_Sheet1_data" xfId="15451" xr:uid="{00000000-0005-0000-0000-000073AD0000}"/>
    <cellStyle name="好_Sheet1_Sheet1" xfId="15452" xr:uid="{00000000-0005-0000-0000-000074AD0000}"/>
    <cellStyle name="好_Sheet1_Sheet1 2" xfId="15453" xr:uid="{00000000-0005-0000-0000-000075AD0000}"/>
    <cellStyle name="好_Sheet1_Sheet1_data" xfId="15454" xr:uid="{00000000-0005-0000-0000-000076AD0000}"/>
    <cellStyle name="好_Sheet1_Sheet1_Inventory WOD" xfId="15455" xr:uid="{00000000-0005-0000-0000-000077AD0000}"/>
    <cellStyle name="好_Sheet1_Sheet1_Sheet1" xfId="15456" xr:uid="{00000000-0005-0000-0000-000078AD0000}"/>
    <cellStyle name="好_Sheet2" xfId="338" xr:uid="{00000000-0005-0000-0000-000079AD0000}"/>
    <cellStyle name="好_Sheet2 2" xfId="3098" xr:uid="{00000000-0005-0000-0000-00007AAD0000}"/>
    <cellStyle name="好_Sheet2 2 2" xfId="5318" xr:uid="{00000000-0005-0000-0000-00007BAD0000}"/>
    <cellStyle name="好_Sheet2 2 2 2" xfId="46418" xr:uid="{00000000-0005-0000-0000-00007CAD0000}"/>
    <cellStyle name="好_Sheet2 2 3" xfId="46419" xr:uid="{00000000-0005-0000-0000-00007DAD0000}"/>
    <cellStyle name="好_Sheet2 3" xfId="46420" xr:uid="{00000000-0005-0000-0000-00007EAD0000}"/>
    <cellStyle name="好_Sheet2_data" xfId="15457" xr:uid="{00000000-0005-0000-0000-00007FAD0000}"/>
    <cellStyle name="好_Sheet2_Sheet1" xfId="15458" xr:uid="{00000000-0005-0000-0000-000080AD0000}"/>
    <cellStyle name="好_Sheet3" xfId="339" xr:uid="{00000000-0005-0000-0000-000081AD0000}"/>
    <cellStyle name="好_Sheet3 2" xfId="46421" xr:uid="{00000000-0005-0000-0000-000082AD0000}"/>
    <cellStyle name="好_SKU setup" xfId="340" xr:uid="{00000000-0005-0000-0000-000083AD0000}"/>
    <cellStyle name="好_SKU setup 2" xfId="46422" xr:uid="{00000000-0005-0000-0000-000084AD0000}"/>
    <cellStyle name="好_SP13 Bombay Giselle Quote sheet from JadeWay June 4 2012" xfId="4171" xr:uid="{00000000-0005-0000-0000-000085AD0000}"/>
    <cellStyle name="好_SP13 Bombay Giselle Quote sheet from JadeWay June 4 2012 2" xfId="46423" xr:uid="{00000000-0005-0000-0000-000086AD0000}"/>
    <cellStyle name="好_Spring 14 Echo_TowelQuotation-2013.9.3" xfId="4172" xr:uid="{00000000-0005-0000-0000-000087AD0000}"/>
    <cellStyle name="好_Spring 14 Echo_TowelQuotation-2013.9.3 2" xfId="46424" xr:uid="{00000000-0005-0000-0000-000088AD0000}"/>
    <cellStyle name="好_TW_Home_Quotation_sheet of HP samples-chairone-20100907" xfId="3099" xr:uid="{00000000-0005-0000-0000-000089AD0000}"/>
    <cellStyle name="好_TW_Home_Quotation_sheet of HP samples-chairone-20100907 (3)" xfId="3100" xr:uid="{00000000-0005-0000-0000-00008AAD0000}"/>
    <cellStyle name="好_TW_Home_Quotation_sheet of HP samples-chairone-20100907 (3) 2" xfId="46425" xr:uid="{00000000-0005-0000-0000-00008BAD0000}"/>
    <cellStyle name="好_TW_Home_Quotation_sheet of HP samples-chairone-20100907 2" xfId="46426" xr:uid="{00000000-0005-0000-0000-00008CAD0000}"/>
    <cellStyle name="好_unit per store" xfId="15459" xr:uid="{00000000-0005-0000-0000-00008DAD0000}"/>
    <cellStyle name="好_unit per store_data" xfId="15460" xr:uid="{00000000-0005-0000-0000-00008EAD0000}"/>
    <cellStyle name="好_Woolrich-- SP13 Quote sheet from JadeWay 08-10-2012" xfId="4173" xr:uid="{00000000-0005-0000-0000-00008FAD0000}"/>
    <cellStyle name="好_Woolrich-- SP13 Quote sheet from JadeWay 08-10-2012 2" xfId="46427" xr:uid="{00000000-0005-0000-0000-000090AD0000}"/>
    <cellStyle name="好_Woolrich,Leaf Patchwork-- SP13 Quote sheet from JadeWay 08-22-2012" xfId="4174" xr:uid="{00000000-0005-0000-0000-000091AD0000}"/>
    <cellStyle name="好_Woolrich,Leaf Patchwork-- SP13 Quote sheet from JadeWay 08-22-2012 2" xfId="46428" xr:uid="{00000000-0005-0000-0000-000092AD0000}"/>
    <cellStyle name="好_Woolrich,Leaf Patchwork-- SP13 Quote sheet from JadeWay 09-03-2012" xfId="4175" xr:uid="{00000000-0005-0000-0000-000093AD0000}"/>
    <cellStyle name="好_Woolrich,Leaf Patchwork-- SP13 Quote sheet from JadeWay 09-03-2012 2" xfId="46429" xr:uid="{00000000-0005-0000-0000-000094AD0000}"/>
    <cellStyle name="好_Woolrich,Rustic Floral-- SP13 Quote sheet from JadeWay 08-22-2012" xfId="4176" xr:uid="{00000000-0005-0000-0000-000095AD0000}"/>
    <cellStyle name="好_Woolrich,Rustic Floral-- SP13 Quote sheet from JadeWay 08-22-2012 2" xfId="46430" xr:uid="{00000000-0005-0000-0000-000096AD0000}"/>
    <cellStyle name="好_Woolrich,Rustic Floral(laser and silk screen)-- SP13 Quote sheet from JadeWay 09-03-2012" xfId="4177" xr:uid="{00000000-0005-0000-0000-000097AD0000}"/>
    <cellStyle name="好_Woolrich,Rustic Floral(laser and silk screen)-- SP13 Quote sheet from JadeWay 09-03-2012 2" xfId="46431" xr:uid="{00000000-0005-0000-0000-000098AD0000}"/>
    <cellStyle name="合計" xfId="3889" xr:uid="{00000000-0005-0000-0000-0000B8AA0000}"/>
    <cellStyle name="合計 2" xfId="5824" xr:uid="{00000000-0005-0000-0000-0000B9AA0000}"/>
    <cellStyle name="合計 2 2" xfId="11889" xr:uid="{00000000-0005-0000-0000-0000BAAA0000}"/>
    <cellStyle name="合計 2 2 2" xfId="18552" xr:uid="{00000000-0005-0000-0000-0000BBAA0000}"/>
    <cellStyle name="合計 2 2 2 2" xfId="30830" xr:uid="{00000000-0005-0000-0000-0000BCAA0000}"/>
    <cellStyle name="合計 2 2 3" xfId="25449" xr:uid="{00000000-0005-0000-0000-0000BDAA0000}"/>
    <cellStyle name="合計 2 3" xfId="9761" xr:uid="{00000000-0005-0000-0000-0000BEAA0000}"/>
    <cellStyle name="合計 2 3 2" xfId="17975" xr:uid="{00000000-0005-0000-0000-0000BFAA0000}"/>
    <cellStyle name="合計 2 3 2 2" xfId="30280" xr:uid="{00000000-0005-0000-0000-0000C0AA0000}"/>
    <cellStyle name="合計 2 3 3" xfId="23773" xr:uid="{00000000-0005-0000-0000-0000C1AA0000}"/>
    <cellStyle name="合計 2 4" xfId="17534" xr:uid="{00000000-0005-0000-0000-0000C2AA0000}"/>
    <cellStyle name="合計 2 4 2" xfId="29848" xr:uid="{00000000-0005-0000-0000-0000C3AA0000}"/>
    <cellStyle name="合計 2 5" xfId="23310" xr:uid="{00000000-0005-0000-0000-0000C4AA0000}"/>
    <cellStyle name="合計 2 5 2" xfId="46091" xr:uid="{00000000-0005-0000-0000-0000C5AA0000}"/>
    <cellStyle name="合計 2 6" xfId="22873" xr:uid="{00000000-0005-0000-0000-0000C6AA0000}"/>
    <cellStyle name="合計 2 6 2" xfId="46092" xr:uid="{00000000-0005-0000-0000-0000C7AA0000}"/>
    <cellStyle name="合計 2 7" xfId="46093" xr:uid="{00000000-0005-0000-0000-0000C8AA0000}"/>
    <cellStyle name="合計 3" xfId="11286" xr:uid="{00000000-0005-0000-0000-0000C9AA0000}"/>
    <cellStyle name="合計 3 2" xfId="18364" xr:uid="{00000000-0005-0000-0000-0000CAAA0000}"/>
    <cellStyle name="合計 3 2 2" xfId="30647" xr:uid="{00000000-0005-0000-0000-0000CBAA0000}"/>
    <cellStyle name="合計 3 3" xfId="25148" xr:uid="{00000000-0005-0000-0000-0000CCAA0000}"/>
    <cellStyle name="合計 4" xfId="9572" xr:uid="{00000000-0005-0000-0000-0000CDAA0000}"/>
    <cellStyle name="合計 4 2" xfId="17786" xr:uid="{00000000-0005-0000-0000-0000CEAA0000}"/>
    <cellStyle name="合計 4 2 2" xfId="30092" xr:uid="{00000000-0005-0000-0000-0000CFAA0000}"/>
    <cellStyle name="合計 4 3" xfId="23585" xr:uid="{00000000-0005-0000-0000-0000D0AA0000}"/>
    <cellStyle name="合計 5" xfId="17378" xr:uid="{00000000-0005-0000-0000-0000D1AA0000}"/>
    <cellStyle name="合計 5 2" xfId="29696" xr:uid="{00000000-0005-0000-0000-0000D2AA0000}"/>
    <cellStyle name="合計 6" xfId="23154" xr:uid="{00000000-0005-0000-0000-0000D3AA0000}"/>
    <cellStyle name="合計 6 2" xfId="46094" xr:uid="{00000000-0005-0000-0000-0000D4AA0000}"/>
    <cellStyle name="合計 7" xfId="22702" xr:uid="{00000000-0005-0000-0000-0000D5AA0000}"/>
    <cellStyle name="合計 7 2" xfId="46095" xr:uid="{00000000-0005-0000-0000-0000D6AA0000}"/>
    <cellStyle name="合計 8" xfId="46096" xr:uid="{00000000-0005-0000-0000-0000D7AA0000}"/>
    <cellStyle name="壞" xfId="3890" xr:uid="{00000000-0005-0000-0000-0000D8AA0000}"/>
    <cellStyle name="壞 2" xfId="46097" xr:uid="{00000000-0005-0000-0000-0000D9AA0000}"/>
    <cellStyle name="壞_AIM-JLA quote sheet-Meijer-11012012" xfId="3891" xr:uid="{00000000-0005-0000-0000-0000DAAA0000}"/>
    <cellStyle name="壞_AIM-JLA quote sheet-Meijer-11012012 2" xfId="46098" xr:uid="{00000000-0005-0000-0000-0000DBAA0000}"/>
    <cellStyle name="壞_BA market price" xfId="3892" xr:uid="{00000000-0005-0000-0000-0000DCAA0000}"/>
    <cellStyle name="壞_BA market price 2" xfId="46099" xr:uid="{00000000-0005-0000-0000-0000DDAA0000}"/>
    <cellStyle name="壞_BA Quotesheet JLA-March market -02272012" xfId="3893" xr:uid="{00000000-0005-0000-0000-0000DEAA0000}"/>
    <cellStyle name="壞_BA Quotesheet JLA-March market -02272012 2" xfId="46100" xr:uid="{00000000-0005-0000-0000-0000DFAA0000}"/>
    <cellStyle name="壞_Echo Bath Spring 14 Market Price - Heather" xfId="3894" xr:uid="{00000000-0005-0000-0000-0000E0AA0000}"/>
    <cellStyle name="壞_Echo Bath Spring 14 Market Price - Heather 2" xfId="46101" xr:uid="{00000000-0005-0000-0000-0000E1AA0000}"/>
    <cellStyle name="壞_Fall 14 Kmart BA quotesheet-2014 1 27" xfId="3895" xr:uid="{00000000-0005-0000-0000-0000E2AA0000}"/>
    <cellStyle name="壞_Fall 14 Kmart BA quotesheet-2014 1 27 2" xfId="46102" xr:uid="{00000000-0005-0000-0000-0000E3AA0000}"/>
    <cellStyle name="壞_Fall 14 Kmart BA quotesheet-2014 2 19" xfId="3896" xr:uid="{00000000-0005-0000-0000-0000E4AA0000}"/>
    <cellStyle name="壞_Fall 14 Kmart BA quotesheet-2014 2 19 2" xfId="46103" xr:uid="{00000000-0005-0000-0000-0000E5AA0000}"/>
    <cellStyle name="壞_Fall 14 Kmart BA quotesheet-2014 2 21" xfId="3897" xr:uid="{00000000-0005-0000-0000-0000E6AA0000}"/>
    <cellStyle name="壞_Fall 14 Kmart BA quotesheet-2014 2 21 (2)" xfId="3898" xr:uid="{00000000-0005-0000-0000-0000E7AA0000}"/>
    <cellStyle name="壞_Fall 14 Kmart BA quotesheet-2014 2 21 (2) 2" xfId="46104" xr:uid="{00000000-0005-0000-0000-0000E8AA0000}"/>
    <cellStyle name="壞_Fall 14 Kmart BA quotesheet-2014 2 21 2" xfId="46105" xr:uid="{00000000-0005-0000-0000-0000E9AA0000}"/>
    <cellStyle name="壞_Giselle -- SP13 Quote sheet from JadeWay Agust 10, 2012" xfId="3899" xr:uid="{00000000-0005-0000-0000-0000EAAA0000}"/>
    <cellStyle name="壞_Giselle -- SP13 Quote sheet from JadeWay Agust 10, 2012 2" xfId="46106" xr:uid="{00000000-0005-0000-0000-0000EBAA0000}"/>
    <cellStyle name="壞_Kmart Fall 14 bath coordinate - Heather" xfId="3900" xr:uid="{00000000-0005-0000-0000-0000ECAA0000}"/>
    <cellStyle name="壞_Kmart Fall 14 bath coordinate - Heather 2" xfId="46107" xr:uid="{00000000-0005-0000-0000-0000EDAA0000}"/>
    <cellStyle name="壞_Kohl's Fall 14 Simple Lux Pricing- Heather" xfId="3901" xr:uid="{00000000-0005-0000-0000-0000EEAA0000}"/>
    <cellStyle name="壞_Kohl's Fall 14 Simple Lux Pricing- Heather 2" xfId="46108" xr:uid="{00000000-0005-0000-0000-0000EFAA0000}"/>
    <cellStyle name="壞_Kohl's March 12 Market price - Heather 031212" xfId="3902" xr:uid="{00000000-0005-0000-0000-0000F0AA0000}"/>
    <cellStyle name="壞_Kohl's March 12 Market price - Heather 031212 2" xfId="46109" xr:uid="{00000000-0005-0000-0000-0000F1AA0000}"/>
    <cellStyle name="壞_Mar 12 Market Price-Hellen 022012" xfId="3903" xr:uid="{00000000-0005-0000-0000-0000F2AA0000}"/>
    <cellStyle name="壞_Mar 12 Market Price-Hellen 022012 2" xfId="46110" xr:uid="{00000000-0005-0000-0000-0000F3AA0000}"/>
    <cellStyle name="壞_SP13 Bombay Giselle Quote sheet from JadeWay June 4 2012" xfId="3904" xr:uid="{00000000-0005-0000-0000-0000F4AA0000}"/>
    <cellStyle name="壞_SP13 Bombay Giselle Quote sheet from JadeWay June 4 2012 2" xfId="46111" xr:uid="{00000000-0005-0000-0000-0000F5AA0000}"/>
    <cellStyle name="壞_Spring 14 Market BA quotation-2013 9 13" xfId="3905" xr:uid="{00000000-0005-0000-0000-0000F6AA0000}"/>
    <cellStyle name="壞_Spring 14 Market BA quotation-2013 9 13 2" xfId="46112" xr:uid="{00000000-0005-0000-0000-0000F7AA0000}"/>
    <cellStyle name="汇总 10" xfId="22990" xr:uid="{00000000-0005-0000-0000-000030B20000}"/>
    <cellStyle name="汇总 10 2" xfId="46923" xr:uid="{00000000-0005-0000-0000-000031B20000}"/>
    <cellStyle name="汇总 11" xfId="34848" xr:uid="{00000000-0005-0000-0000-000032B20000}"/>
    <cellStyle name="汇总 12" xfId="391" xr:uid="{00000000-0005-0000-0000-000033B20000}"/>
    <cellStyle name="汇总 2" xfId="392" xr:uid="{00000000-0005-0000-0000-000034B20000}"/>
    <cellStyle name="汇总 2 10" xfId="46924" xr:uid="{00000000-0005-0000-0000-000035B20000}"/>
    <cellStyle name="汇总 2 2" xfId="3148" xr:uid="{00000000-0005-0000-0000-000036B20000}"/>
    <cellStyle name="汇总 2 2 2" xfId="5369" xr:uid="{00000000-0005-0000-0000-000037B20000}"/>
    <cellStyle name="汇总 2 2 2 2" xfId="9436" xr:uid="{00000000-0005-0000-0000-000038B20000}"/>
    <cellStyle name="汇总 2 2 2 2 2" xfId="11466" xr:uid="{00000000-0005-0000-0000-000039B20000}"/>
    <cellStyle name="汇总 2 2 2 2 2 2" xfId="18422" xr:uid="{00000000-0005-0000-0000-00003AB20000}"/>
    <cellStyle name="汇总 2 2 2 2 2 2 2" xfId="30700" xr:uid="{00000000-0005-0000-0000-00003BB20000}"/>
    <cellStyle name="汇总 2 2 2 2 2 3" xfId="25319" xr:uid="{00000000-0005-0000-0000-00003CB20000}"/>
    <cellStyle name="汇总 2 2 2 2 3" xfId="17654" xr:uid="{00000000-0005-0000-0000-00003DB20000}"/>
    <cellStyle name="汇总 2 2 2 2 3 2" xfId="29961" xr:uid="{00000000-0005-0000-0000-00003EB20000}"/>
    <cellStyle name="汇总 2 2 2 2 4" xfId="23453" xr:uid="{00000000-0005-0000-0000-00003FB20000}"/>
    <cellStyle name="汇总 2 2 2 2 4 2" xfId="46925" xr:uid="{00000000-0005-0000-0000-000040B20000}"/>
    <cellStyle name="汇总 2 2 2 2 5" xfId="46926" xr:uid="{00000000-0005-0000-0000-000041B20000}"/>
    <cellStyle name="汇总 2 2 2 3" xfId="9796" xr:uid="{00000000-0005-0000-0000-000042B20000}"/>
    <cellStyle name="汇总 2 2 2 3 2" xfId="18010" xr:uid="{00000000-0005-0000-0000-000043B20000}"/>
    <cellStyle name="汇总 2 2 2 3 2 2" xfId="30315" xr:uid="{00000000-0005-0000-0000-000044B20000}"/>
    <cellStyle name="汇总 2 2 2 3 3" xfId="23808" xr:uid="{00000000-0005-0000-0000-000045B20000}"/>
    <cellStyle name="汇总 2 2 2 4" xfId="17403" xr:uid="{00000000-0005-0000-0000-000046B20000}"/>
    <cellStyle name="汇总 2 2 2 4 2" xfId="29718" xr:uid="{00000000-0005-0000-0000-000047B20000}"/>
    <cellStyle name="汇总 2 2 2 5" xfId="23179" xr:uid="{00000000-0005-0000-0000-000048B20000}"/>
    <cellStyle name="汇总 2 2 2 5 2" xfId="46927" xr:uid="{00000000-0005-0000-0000-000049B20000}"/>
    <cellStyle name="汇总 2 2 2 6" xfId="22891" xr:uid="{00000000-0005-0000-0000-00004AB20000}"/>
    <cellStyle name="汇总 2 2 2 6 2" xfId="46928" xr:uid="{00000000-0005-0000-0000-00004BB20000}"/>
    <cellStyle name="汇总 2 2 2 7" xfId="46929" xr:uid="{00000000-0005-0000-0000-00004CB20000}"/>
    <cellStyle name="汇总 2 2 3" xfId="5875" xr:uid="{00000000-0005-0000-0000-00004DB20000}"/>
    <cellStyle name="汇总 2 2 3 2" xfId="11067" xr:uid="{00000000-0005-0000-0000-00004EB20000}"/>
    <cellStyle name="汇总 2 2 3 2 2" xfId="18324" xr:uid="{00000000-0005-0000-0000-00004FB20000}"/>
    <cellStyle name="汇总 2 2 3 2 2 2" xfId="30607" xr:uid="{00000000-0005-0000-0000-000050B20000}"/>
    <cellStyle name="汇总 2 2 3 2 3" xfId="24958" xr:uid="{00000000-0005-0000-0000-000051B20000}"/>
    <cellStyle name="汇总 2 2 3 3" xfId="17584" xr:uid="{00000000-0005-0000-0000-000052B20000}"/>
    <cellStyle name="汇总 2 2 3 3 2" xfId="29898" xr:uid="{00000000-0005-0000-0000-000053B20000}"/>
    <cellStyle name="汇总 2 2 3 4" xfId="23360" xr:uid="{00000000-0005-0000-0000-000054B20000}"/>
    <cellStyle name="汇总 2 2 3 4 2" xfId="46930" xr:uid="{00000000-0005-0000-0000-000055B20000}"/>
    <cellStyle name="汇总 2 2 3 5" xfId="46931" xr:uid="{00000000-0005-0000-0000-000056B20000}"/>
    <cellStyle name="汇总 2 2 4" xfId="9621" xr:uid="{00000000-0005-0000-0000-000057B20000}"/>
    <cellStyle name="汇总 2 2 4 2" xfId="17835" xr:uid="{00000000-0005-0000-0000-000058B20000}"/>
    <cellStyle name="汇总 2 2 4 2 2" xfId="30141" xr:uid="{00000000-0005-0000-0000-000059B20000}"/>
    <cellStyle name="汇总 2 2 4 3" xfId="23634" xr:uid="{00000000-0005-0000-0000-00005AB20000}"/>
    <cellStyle name="汇总 2 2 5" xfId="17362" xr:uid="{00000000-0005-0000-0000-00005BB20000}"/>
    <cellStyle name="汇总 2 2 5 2" xfId="29681" xr:uid="{00000000-0005-0000-0000-00005CB20000}"/>
    <cellStyle name="汇总 2 2 6" xfId="23142" xr:uid="{00000000-0005-0000-0000-00005DB20000}"/>
    <cellStyle name="汇总 2 2 6 2" xfId="46932" xr:uid="{00000000-0005-0000-0000-00005EB20000}"/>
    <cellStyle name="汇总 2 2 7" xfId="22744" xr:uid="{00000000-0005-0000-0000-00005FB20000}"/>
    <cellStyle name="汇总 2 2 7 2" xfId="46933" xr:uid="{00000000-0005-0000-0000-000060B20000}"/>
    <cellStyle name="汇总 2 2 8" xfId="46934" xr:uid="{00000000-0005-0000-0000-000061B20000}"/>
    <cellStyle name="汇总 2 3" xfId="4506" xr:uid="{00000000-0005-0000-0000-000062B20000}"/>
    <cellStyle name="汇总 2 3 2" xfId="9371" xr:uid="{00000000-0005-0000-0000-000063B20000}"/>
    <cellStyle name="汇总 2 3 2 2" xfId="11287" xr:uid="{00000000-0005-0000-0000-000064B20000}"/>
    <cellStyle name="汇总 2 3 2 2 2" xfId="18365" xr:uid="{00000000-0005-0000-0000-000065B20000}"/>
    <cellStyle name="汇总 2 3 2 2 2 2" xfId="30648" xr:uid="{00000000-0005-0000-0000-000066B20000}"/>
    <cellStyle name="汇总 2 3 2 2 3" xfId="25149" xr:uid="{00000000-0005-0000-0000-000067B20000}"/>
    <cellStyle name="汇总 2 3 2 3" xfId="17637" xr:uid="{00000000-0005-0000-0000-000068B20000}"/>
    <cellStyle name="汇总 2 3 2 3 2" xfId="29947" xr:uid="{00000000-0005-0000-0000-000069B20000}"/>
    <cellStyle name="汇总 2 3 2 4" xfId="23419" xr:uid="{00000000-0005-0000-0000-00006AB20000}"/>
    <cellStyle name="汇总 2 3 2 4 2" xfId="46935" xr:uid="{00000000-0005-0000-0000-00006BB20000}"/>
    <cellStyle name="汇总 2 3 2 5" xfId="46936" xr:uid="{00000000-0005-0000-0000-00006CB20000}"/>
    <cellStyle name="汇总 2 3 3" xfId="9641" xr:uid="{00000000-0005-0000-0000-00006DB20000}"/>
    <cellStyle name="汇总 2 3 3 2" xfId="17855" xr:uid="{00000000-0005-0000-0000-00006EB20000}"/>
    <cellStyle name="汇总 2 3 3 2 2" xfId="30161" xr:uid="{00000000-0005-0000-0000-00006FB20000}"/>
    <cellStyle name="汇总 2 3 3 3" xfId="23654" xr:uid="{00000000-0005-0000-0000-000070B20000}"/>
    <cellStyle name="汇总 2 3 4" xfId="17386" xr:uid="{00000000-0005-0000-0000-000071B20000}"/>
    <cellStyle name="汇总 2 3 4 2" xfId="29702" xr:uid="{00000000-0005-0000-0000-000072B20000}"/>
    <cellStyle name="汇总 2 3 5" xfId="23162" xr:uid="{00000000-0005-0000-0000-000073B20000}"/>
    <cellStyle name="汇总 2 3 5 2" xfId="46937" xr:uid="{00000000-0005-0000-0000-000074B20000}"/>
    <cellStyle name="汇总 2 3 6" xfId="22762" xr:uid="{00000000-0005-0000-0000-000075B20000}"/>
    <cellStyle name="汇总 2 3 6 2" xfId="46938" xr:uid="{00000000-0005-0000-0000-000076B20000}"/>
    <cellStyle name="汇总 2 3 7" xfId="46939" xr:uid="{00000000-0005-0000-0000-000077B20000}"/>
    <cellStyle name="汇总 2 4" xfId="5825" xr:uid="{00000000-0005-0000-0000-000078B20000}"/>
    <cellStyle name="汇总 2 4 2" xfId="11890" xr:uid="{00000000-0005-0000-0000-000079B20000}"/>
    <cellStyle name="汇总 2 4 2 2" xfId="18553" xr:uid="{00000000-0005-0000-0000-00007AB20000}"/>
    <cellStyle name="汇总 2 4 2 2 2" xfId="30831" xr:uid="{00000000-0005-0000-0000-00007BB20000}"/>
    <cellStyle name="汇总 2 4 2 3" xfId="25450" xr:uid="{00000000-0005-0000-0000-00007CB20000}"/>
    <cellStyle name="汇总 2 4 3" xfId="10037" xr:uid="{00000000-0005-0000-0000-00007DB20000}"/>
    <cellStyle name="汇总 2 4 3 2" xfId="18061" xr:uid="{00000000-0005-0000-0000-00007EB20000}"/>
    <cellStyle name="汇总 2 4 3 2 2" xfId="30354" xr:uid="{00000000-0005-0000-0000-00007FB20000}"/>
    <cellStyle name="汇总 2 4 3 3" xfId="23976" xr:uid="{00000000-0005-0000-0000-000080B20000}"/>
    <cellStyle name="汇总 2 4 4" xfId="17535" xr:uid="{00000000-0005-0000-0000-000081B20000}"/>
    <cellStyle name="汇总 2 4 4 2" xfId="29849" xr:uid="{00000000-0005-0000-0000-000082B20000}"/>
    <cellStyle name="汇总 2 4 5" xfId="23311" xr:uid="{00000000-0005-0000-0000-000083B20000}"/>
    <cellStyle name="汇总 2 4 5 2" xfId="46940" xr:uid="{00000000-0005-0000-0000-000084B20000}"/>
    <cellStyle name="汇总 2 4 6" xfId="46941" xr:uid="{00000000-0005-0000-0000-000085B20000}"/>
    <cellStyle name="汇总 2 5" xfId="9573" xr:uid="{00000000-0005-0000-0000-000086B20000}"/>
    <cellStyle name="汇总 2 5 2" xfId="17787" xr:uid="{00000000-0005-0000-0000-000087B20000}"/>
    <cellStyle name="汇总 2 5 2 2" xfId="30093" xr:uid="{00000000-0005-0000-0000-000088B20000}"/>
    <cellStyle name="汇总 2 5 3" xfId="23586" xr:uid="{00000000-0005-0000-0000-000089B20000}"/>
    <cellStyle name="汇总 2 5 3 2" xfId="46942" xr:uid="{00000000-0005-0000-0000-00008AB20000}"/>
    <cellStyle name="汇总 2 5 4" xfId="46943" xr:uid="{00000000-0005-0000-0000-00008BB20000}"/>
    <cellStyle name="汇总 2 6" xfId="16974" xr:uid="{00000000-0005-0000-0000-00008CB20000}"/>
    <cellStyle name="汇总 2 6 2" xfId="29540" xr:uid="{00000000-0005-0000-0000-00008DB20000}"/>
    <cellStyle name="汇总 2 7" xfId="15462" xr:uid="{00000000-0005-0000-0000-00008EB20000}"/>
    <cellStyle name="汇总 2 8" xfId="22991" xr:uid="{00000000-0005-0000-0000-00008FB20000}"/>
    <cellStyle name="汇总 2 8 2" xfId="46944" xr:uid="{00000000-0005-0000-0000-000090B20000}"/>
    <cellStyle name="汇总 2 9" xfId="22703" xr:uid="{00000000-0005-0000-0000-000091B20000}"/>
    <cellStyle name="汇总 2 9 2" xfId="46945" xr:uid="{00000000-0005-0000-0000-000092B20000}"/>
    <cellStyle name="汇总 3" xfId="393" xr:uid="{00000000-0005-0000-0000-000093B20000}"/>
    <cellStyle name="汇总 3 10" xfId="46946" xr:uid="{00000000-0005-0000-0000-000094B20000}"/>
    <cellStyle name="汇总 3 2" xfId="3149" xr:uid="{00000000-0005-0000-0000-000095B20000}"/>
    <cellStyle name="汇总 3 2 2" xfId="5370" xr:uid="{00000000-0005-0000-0000-000096B20000}"/>
    <cellStyle name="汇总 3 2 2 2" xfId="9437" xr:uid="{00000000-0005-0000-0000-000097B20000}"/>
    <cellStyle name="汇总 3 2 2 2 2" xfId="11467" xr:uid="{00000000-0005-0000-0000-000098B20000}"/>
    <cellStyle name="汇总 3 2 2 2 2 2" xfId="18423" xr:uid="{00000000-0005-0000-0000-000099B20000}"/>
    <cellStyle name="汇总 3 2 2 2 2 2 2" xfId="30701" xr:uid="{00000000-0005-0000-0000-00009AB20000}"/>
    <cellStyle name="汇总 3 2 2 2 2 3" xfId="25320" xr:uid="{00000000-0005-0000-0000-00009BB20000}"/>
    <cellStyle name="汇总 3 2 2 2 3" xfId="17655" xr:uid="{00000000-0005-0000-0000-00009CB20000}"/>
    <cellStyle name="汇总 3 2 2 2 3 2" xfId="29962" xr:uid="{00000000-0005-0000-0000-00009DB20000}"/>
    <cellStyle name="汇总 3 2 2 2 4" xfId="23454" xr:uid="{00000000-0005-0000-0000-00009EB20000}"/>
    <cellStyle name="汇总 3 2 2 2 4 2" xfId="46947" xr:uid="{00000000-0005-0000-0000-00009FB20000}"/>
    <cellStyle name="汇总 3 2 2 2 5" xfId="46948" xr:uid="{00000000-0005-0000-0000-0000A0B20000}"/>
    <cellStyle name="汇总 3 2 2 3" xfId="9797" xr:uid="{00000000-0005-0000-0000-0000A1B20000}"/>
    <cellStyle name="汇总 3 2 2 3 2" xfId="18011" xr:uid="{00000000-0005-0000-0000-0000A2B20000}"/>
    <cellStyle name="汇总 3 2 2 3 2 2" xfId="30316" xr:uid="{00000000-0005-0000-0000-0000A3B20000}"/>
    <cellStyle name="汇总 3 2 2 3 3" xfId="23809" xr:uid="{00000000-0005-0000-0000-0000A4B20000}"/>
    <cellStyle name="汇总 3 2 2 4" xfId="17404" xr:uid="{00000000-0005-0000-0000-0000A5B20000}"/>
    <cellStyle name="汇总 3 2 2 4 2" xfId="29719" xr:uid="{00000000-0005-0000-0000-0000A6B20000}"/>
    <cellStyle name="汇总 3 2 2 5" xfId="23180" xr:uid="{00000000-0005-0000-0000-0000A7B20000}"/>
    <cellStyle name="汇总 3 2 2 5 2" xfId="46949" xr:uid="{00000000-0005-0000-0000-0000A8B20000}"/>
    <cellStyle name="汇总 3 2 2 6" xfId="22892" xr:uid="{00000000-0005-0000-0000-0000A9B20000}"/>
    <cellStyle name="汇总 3 2 2 6 2" xfId="46950" xr:uid="{00000000-0005-0000-0000-0000AAB20000}"/>
    <cellStyle name="汇总 3 2 2 7" xfId="46951" xr:uid="{00000000-0005-0000-0000-0000ABB20000}"/>
    <cellStyle name="汇总 3 2 3" xfId="5876" xr:uid="{00000000-0005-0000-0000-0000ACB20000}"/>
    <cellStyle name="汇总 3 2 3 2" xfId="11068" xr:uid="{00000000-0005-0000-0000-0000ADB20000}"/>
    <cellStyle name="汇总 3 2 3 2 2" xfId="18325" xr:uid="{00000000-0005-0000-0000-0000AEB20000}"/>
    <cellStyle name="汇总 3 2 3 2 2 2" xfId="30608" xr:uid="{00000000-0005-0000-0000-0000AFB20000}"/>
    <cellStyle name="汇总 3 2 3 2 3" xfId="24959" xr:uid="{00000000-0005-0000-0000-0000B0B20000}"/>
    <cellStyle name="汇总 3 2 3 3" xfId="17585" xr:uid="{00000000-0005-0000-0000-0000B1B20000}"/>
    <cellStyle name="汇总 3 2 3 3 2" xfId="29899" xr:uid="{00000000-0005-0000-0000-0000B2B20000}"/>
    <cellStyle name="汇总 3 2 3 4" xfId="23361" xr:uid="{00000000-0005-0000-0000-0000B3B20000}"/>
    <cellStyle name="汇总 3 2 3 4 2" xfId="46952" xr:uid="{00000000-0005-0000-0000-0000B4B20000}"/>
    <cellStyle name="汇总 3 2 3 5" xfId="46953" xr:uid="{00000000-0005-0000-0000-0000B5B20000}"/>
    <cellStyle name="汇总 3 2 4" xfId="9622" xr:uid="{00000000-0005-0000-0000-0000B6B20000}"/>
    <cellStyle name="汇总 3 2 4 2" xfId="17836" xr:uid="{00000000-0005-0000-0000-0000B7B20000}"/>
    <cellStyle name="汇总 3 2 4 2 2" xfId="30142" xr:uid="{00000000-0005-0000-0000-0000B8B20000}"/>
    <cellStyle name="汇总 3 2 4 3" xfId="23635" xr:uid="{00000000-0005-0000-0000-0000B9B20000}"/>
    <cellStyle name="汇总 3 2 5" xfId="17363" xr:uid="{00000000-0005-0000-0000-0000BAB20000}"/>
    <cellStyle name="汇总 3 2 5 2" xfId="29682" xr:uid="{00000000-0005-0000-0000-0000BBB20000}"/>
    <cellStyle name="汇总 3 2 6" xfId="23143" xr:uid="{00000000-0005-0000-0000-0000BCB20000}"/>
    <cellStyle name="汇总 3 2 6 2" xfId="46954" xr:uid="{00000000-0005-0000-0000-0000BDB20000}"/>
    <cellStyle name="汇总 3 2 7" xfId="22745" xr:uid="{00000000-0005-0000-0000-0000BEB20000}"/>
    <cellStyle name="汇总 3 2 7 2" xfId="46955" xr:uid="{00000000-0005-0000-0000-0000BFB20000}"/>
    <cellStyle name="汇总 3 2 8" xfId="46956" xr:uid="{00000000-0005-0000-0000-0000C0B20000}"/>
    <cellStyle name="汇总 3 3" xfId="5826" xr:uid="{00000000-0005-0000-0000-0000C1B20000}"/>
    <cellStyle name="汇总 3 3 2" xfId="11891" xr:uid="{00000000-0005-0000-0000-0000C2B20000}"/>
    <cellStyle name="汇总 3 3 2 2" xfId="18554" xr:uid="{00000000-0005-0000-0000-0000C3B20000}"/>
    <cellStyle name="汇总 3 3 2 2 2" xfId="30832" xr:uid="{00000000-0005-0000-0000-0000C4B20000}"/>
    <cellStyle name="汇总 3 3 2 3" xfId="25451" xr:uid="{00000000-0005-0000-0000-0000C5B20000}"/>
    <cellStyle name="汇总 3 3 3" xfId="9642" xr:uid="{00000000-0005-0000-0000-0000C6B20000}"/>
    <cellStyle name="汇总 3 3 3 2" xfId="17856" xr:uid="{00000000-0005-0000-0000-0000C7B20000}"/>
    <cellStyle name="汇总 3 3 3 2 2" xfId="30162" xr:uid="{00000000-0005-0000-0000-0000C8B20000}"/>
    <cellStyle name="汇总 3 3 3 3" xfId="23655" xr:uid="{00000000-0005-0000-0000-0000C9B20000}"/>
    <cellStyle name="汇总 3 3 4" xfId="17536" xr:uid="{00000000-0005-0000-0000-0000CAB20000}"/>
    <cellStyle name="汇总 3 3 4 2" xfId="29850" xr:uid="{00000000-0005-0000-0000-0000CBB20000}"/>
    <cellStyle name="汇总 3 3 5" xfId="23312" xr:uid="{00000000-0005-0000-0000-0000CCB20000}"/>
    <cellStyle name="汇总 3 3 5 2" xfId="46957" xr:uid="{00000000-0005-0000-0000-0000CDB20000}"/>
    <cellStyle name="汇总 3 3 6" xfId="22763" xr:uid="{00000000-0005-0000-0000-0000CEB20000}"/>
    <cellStyle name="汇总 3 3 6 2" xfId="46958" xr:uid="{00000000-0005-0000-0000-0000CFB20000}"/>
    <cellStyle name="汇总 3 3 7" xfId="46959" xr:uid="{00000000-0005-0000-0000-0000D0B20000}"/>
    <cellStyle name="汇总 3 4" xfId="10038" xr:uid="{00000000-0005-0000-0000-0000D1B20000}"/>
    <cellStyle name="汇总 3 4 2" xfId="18062" xr:uid="{00000000-0005-0000-0000-0000D2B20000}"/>
    <cellStyle name="汇总 3 4 2 2" xfId="30355" xr:uid="{00000000-0005-0000-0000-0000D3B20000}"/>
    <cellStyle name="汇总 3 4 3" xfId="23977" xr:uid="{00000000-0005-0000-0000-0000D4B20000}"/>
    <cellStyle name="汇总 3 5" xfId="9574" xr:uid="{00000000-0005-0000-0000-0000D5B20000}"/>
    <cellStyle name="汇总 3 5 2" xfId="17788" xr:uid="{00000000-0005-0000-0000-0000D6B20000}"/>
    <cellStyle name="汇总 3 5 2 2" xfId="30094" xr:uid="{00000000-0005-0000-0000-0000D7B20000}"/>
    <cellStyle name="汇总 3 5 3" xfId="23587" xr:uid="{00000000-0005-0000-0000-0000D8B20000}"/>
    <cellStyle name="汇总 3 6" xfId="16975" xr:uid="{00000000-0005-0000-0000-0000D9B20000}"/>
    <cellStyle name="汇总 3 6 2" xfId="29541" xr:uid="{00000000-0005-0000-0000-0000DAB20000}"/>
    <cellStyle name="汇总 3 7" xfId="15463" xr:uid="{00000000-0005-0000-0000-0000DBB20000}"/>
    <cellStyle name="汇总 3 7 2" xfId="28181" xr:uid="{00000000-0005-0000-0000-0000DCB20000}"/>
    <cellStyle name="汇总 3 8" xfId="22992" xr:uid="{00000000-0005-0000-0000-0000DDB20000}"/>
    <cellStyle name="汇总 3 8 2" xfId="46960" xr:uid="{00000000-0005-0000-0000-0000DEB20000}"/>
    <cellStyle name="汇总 3 9" xfId="46961" xr:uid="{00000000-0005-0000-0000-0000DFB20000}"/>
    <cellStyle name="汇总 3 9 2" xfId="46962" xr:uid="{00000000-0005-0000-0000-0000E0B20000}"/>
    <cellStyle name="汇总 4" xfId="641" xr:uid="{00000000-0005-0000-0000-0000E1B20000}"/>
    <cellStyle name="汇总 4 2" xfId="5371" xr:uid="{00000000-0005-0000-0000-0000E2B20000}"/>
    <cellStyle name="汇总 4 2 2" xfId="9438" xr:uid="{00000000-0005-0000-0000-0000E3B20000}"/>
    <cellStyle name="汇总 4 2 2 2" xfId="11468" xr:uid="{00000000-0005-0000-0000-0000E4B20000}"/>
    <cellStyle name="汇总 4 2 2 2 2" xfId="18424" xr:uid="{00000000-0005-0000-0000-0000E5B20000}"/>
    <cellStyle name="汇总 4 2 2 2 2 2" xfId="30702" xr:uid="{00000000-0005-0000-0000-0000E6B20000}"/>
    <cellStyle name="汇总 4 2 2 2 3" xfId="25321" xr:uid="{00000000-0005-0000-0000-0000E7B20000}"/>
    <cellStyle name="汇总 4 2 2 3" xfId="17656" xr:uid="{00000000-0005-0000-0000-0000E8B20000}"/>
    <cellStyle name="汇总 4 2 2 3 2" xfId="29963" xr:uid="{00000000-0005-0000-0000-0000E9B20000}"/>
    <cellStyle name="汇总 4 2 2 4" xfId="23455" xr:uid="{00000000-0005-0000-0000-0000EAB20000}"/>
    <cellStyle name="汇总 4 2 2 4 2" xfId="46963" xr:uid="{00000000-0005-0000-0000-0000EBB20000}"/>
    <cellStyle name="汇总 4 2 2 5" xfId="46964" xr:uid="{00000000-0005-0000-0000-0000ECB20000}"/>
    <cellStyle name="汇总 4 2 3" xfId="9798" xr:uid="{00000000-0005-0000-0000-0000EDB20000}"/>
    <cellStyle name="汇总 4 2 3 2" xfId="18012" xr:uid="{00000000-0005-0000-0000-0000EEB20000}"/>
    <cellStyle name="汇总 4 2 3 2 2" xfId="30317" xr:uid="{00000000-0005-0000-0000-0000EFB20000}"/>
    <cellStyle name="汇总 4 2 3 3" xfId="23810" xr:uid="{00000000-0005-0000-0000-0000F0B20000}"/>
    <cellStyle name="汇总 4 2 4" xfId="17405" xr:uid="{00000000-0005-0000-0000-0000F1B20000}"/>
    <cellStyle name="汇总 4 2 4 2" xfId="29720" xr:uid="{00000000-0005-0000-0000-0000F2B20000}"/>
    <cellStyle name="汇总 4 2 5" xfId="23181" xr:uid="{00000000-0005-0000-0000-0000F3B20000}"/>
    <cellStyle name="汇总 4 2 5 2" xfId="46965" xr:uid="{00000000-0005-0000-0000-0000F4B20000}"/>
    <cellStyle name="汇总 4 2 6" xfId="22893" xr:uid="{00000000-0005-0000-0000-0000F5B20000}"/>
    <cellStyle name="汇总 4 2 6 2" xfId="46966" xr:uid="{00000000-0005-0000-0000-0000F6B20000}"/>
    <cellStyle name="汇总 4 2 7" xfId="46967" xr:uid="{00000000-0005-0000-0000-0000F7B20000}"/>
    <cellStyle name="汇总 4 3" xfId="5877" xr:uid="{00000000-0005-0000-0000-0000F8B20000}"/>
    <cellStyle name="汇总 4 3 2" xfId="10143" xr:uid="{00000000-0005-0000-0000-0000F9B20000}"/>
    <cellStyle name="汇总 4 3 2 2" xfId="18084" xr:uid="{00000000-0005-0000-0000-0000FAB20000}"/>
    <cellStyle name="汇总 4 3 2 2 2" xfId="30377" xr:uid="{00000000-0005-0000-0000-0000FBB20000}"/>
    <cellStyle name="汇总 4 3 2 3" xfId="24071" xr:uid="{00000000-0005-0000-0000-0000FCB20000}"/>
    <cellStyle name="汇总 4 3 3" xfId="17586" xr:uid="{00000000-0005-0000-0000-0000FDB20000}"/>
    <cellStyle name="汇总 4 3 3 2" xfId="29900" xr:uid="{00000000-0005-0000-0000-0000FEB20000}"/>
    <cellStyle name="汇总 4 3 4" xfId="23362" xr:uid="{00000000-0005-0000-0000-0000FFB20000}"/>
    <cellStyle name="汇总 4 3 4 2" xfId="46968" xr:uid="{00000000-0005-0000-0000-000000B30000}"/>
    <cellStyle name="汇总 4 3 5" xfId="46969" xr:uid="{00000000-0005-0000-0000-000001B30000}"/>
    <cellStyle name="汇总 4 4" xfId="9623" xr:uid="{00000000-0005-0000-0000-000002B30000}"/>
    <cellStyle name="汇总 4 4 2" xfId="17837" xr:uid="{00000000-0005-0000-0000-000003B30000}"/>
    <cellStyle name="汇总 4 4 2 2" xfId="30143" xr:uid="{00000000-0005-0000-0000-000004B30000}"/>
    <cellStyle name="汇总 4 4 3" xfId="23636" xr:uid="{00000000-0005-0000-0000-000005B30000}"/>
    <cellStyle name="汇总 4 5" xfId="17075" xr:uid="{00000000-0005-0000-0000-000006B30000}"/>
    <cellStyle name="汇总 4 5 2" xfId="29562" xr:uid="{00000000-0005-0000-0000-000007B30000}"/>
    <cellStyle name="汇总 4 6" xfId="15464" xr:uid="{00000000-0005-0000-0000-000008B30000}"/>
    <cellStyle name="汇总 4 7" xfId="23023" xr:uid="{00000000-0005-0000-0000-000009B30000}"/>
    <cellStyle name="汇总 4 7 2" xfId="46970" xr:uid="{00000000-0005-0000-0000-00000AB30000}"/>
    <cellStyle name="汇总 4 8" xfId="22746" xr:uid="{00000000-0005-0000-0000-00000BB30000}"/>
    <cellStyle name="汇总 4 8 2" xfId="46971" xr:uid="{00000000-0005-0000-0000-00000CB30000}"/>
    <cellStyle name="汇总 4 9" xfId="46972" xr:uid="{00000000-0005-0000-0000-00000DB30000}"/>
    <cellStyle name="汇总 5" xfId="5716" xr:uid="{00000000-0005-0000-0000-00000EB30000}"/>
    <cellStyle name="汇总 5 2" xfId="10036" xr:uid="{00000000-0005-0000-0000-00000FB30000}"/>
    <cellStyle name="汇总 5 2 2" xfId="18060" xr:uid="{00000000-0005-0000-0000-000010B30000}"/>
    <cellStyle name="汇总 5 2 2 2" xfId="30353" xr:uid="{00000000-0005-0000-0000-000011B30000}"/>
    <cellStyle name="汇总 5 2 3" xfId="23975" xr:uid="{00000000-0005-0000-0000-000012B30000}"/>
    <cellStyle name="汇总 5 3" xfId="17426" xr:uid="{00000000-0005-0000-0000-000013B30000}"/>
    <cellStyle name="汇总 5 3 2" xfId="29740" xr:uid="{00000000-0005-0000-0000-000014B30000}"/>
    <cellStyle name="汇总 5 4" xfId="15465" xr:uid="{00000000-0005-0000-0000-000015B30000}"/>
    <cellStyle name="汇总 5 4 2" xfId="28182" xr:uid="{00000000-0005-0000-0000-000016B30000}"/>
    <cellStyle name="汇总 5 5" xfId="23202" xr:uid="{00000000-0005-0000-0000-000017B30000}"/>
    <cellStyle name="汇总 5 5 2" xfId="46973" xr:uid="{00000000-0005-0000-0000-000018B30000}"/>
    <cellStyle name="汇总 5 6" xfId="46974" xr:uid="{00000000-0005-0000-0000-000019B30000}"/>
    <cellStyle name="汇总 6" xfId="11321" xr:uid="{00000000-0005-0000-0000-00001AB30000}"/>
    <cellStyle name="汇总 6 2" xfId="18388" xr:uid="{00000000-0005-0000-0000-00001BB30000}"/>
    <cellStyle name="汇总 6 3" xfId="15466" xr:uid="{00000000-0005-0000-0000-00001CB30000}"/>
    <cellStyle name="汇总 6 4" xfId="46975" xr:uid="{00000000-0005-0000-0000-00001DB30000}"/>
    <cellStyle name="汇总 6 4 2" xfId="46976" xr:uid="{00000000-0005-0000-0000-00001EB30000}"/>
    <cellStyle name="汇总 7" xfId="9464" xr:uid="{00000000-0005-0000-0000-00001FB30000}"/>
    <cellStyle name="汇总 7 2" xfId="17678" xr:uid="{00000000-0005-0000-0000-000020B30000}"/>
    <cellStyle name="汇总 7 2 2" xfId="29984" xr:uid="{00000000-0005-0000-0000-000021B30000}"/>
    <cellStyle name="汇总 7 3" xfId="15467" xr:uid="{00000000-0005-0000-0000-000022B30000}"/>
    <cellStyle name="汇总 7 3 2" xfId="28183" xr:uid="{00000000-0005-0000-0000-000023B30000}"/>
    <cellStyle name="汇总 7 4" xfId="23477" xr:uid="{00000000-0005-0000-0000-000024B30000}"/>
    <cellStyle name="汇总 8" xfId="15461" xr:uid="{00000000-0005-0000-0000-000025B30000}"/>
    <cellStyle name="汇总 8 2" xfId="28180" xr:uid="{00000000-0005-0000-0000-000026B30000}"/>
    <cellStyle name="汇总 9" xfId="16973" xr:uid="{00000000-0005-0000-0000-000027B30000}"/>
    <cellStyle name="汇总 9 2" xfId="29539" xr:uid="{00000000-0005-0000-0000-000028B30000}"/>
    <cellStyle name="货币 10" xfId="34854" xr:uid="{00000000-0005-0000-0000-00002AB60000}"/>
    <cellStyle name="货币 11" xfId="35187" xr:uid="{00000000-0005-0000-0000-00002BB60000}"/>
    <cellStyle name="货币 2" xfId="407" xr:uid="{00000000-0005-0000-0000-00002CB60000}"/>
    <cellStyle name="货币 2 2" xfId="9373" xr:uid="{00000000-0005-0000-0000-00002DB60000}"/>
    <cellStyle name="货币 2 3" xfId="9372" xr:uid="{00000000-0005-0000-0000-00002EB60000}"/>
    <cellStyle name="货币 2 4" xfId="16983" xr:uid="{00000000-0005-0000-0000-00002FB60000}"/>
    <cellStyle name="货币 2 5" xfId="15469" xr:uid="{00000000-0005-0000-0000-000030B60000}"/>
    <cellStyle name="货币 3" xfId="408" xr:uid="{00000000-0005-0000-0000-000031B60000}"/>
    <cellStyle name="货币 3 2" xfId="4507" xr:uid="{00000000-0005-0000-0000-000032B60000}"/>
    <cellStyle name="货币 3 2 2" xfId="9374" xr:uid="{00000000-0005-0000-0000-000033B60000}"/>
    <cellStyle name="货币 3 2 2 2" xfId="12294" xr:uid="{00000000-0005-0000-0000-000034B60000}"/>
    <cellStyle name="货币 3 2 2 3" xfId="11288" xr:uid="{00000000-0005-0000-0000-000035B60000}"/>
    <cellStyle name="货币 3 2 3" xfId="23163" xr:uid="{00000000-0005-0000-0000-000036B60000}"/>
    <cellStyle name="货币 3 3" xfId="16984" xr:uid="{00000000-0005-0000-0000-000037B60000}"/>
    <cellStyle name="货币 3 4" xfId="15468" xr:uid="{00000000-0005-0000-0000-000038B60000}"/>
    <cellStyle name="货币 4" xfId="4456" xr:uid="{00000000-0005-0000-0000-000039B60000}"/>
    <cellStyle name="货币 4 2" xfId="9375" xr:uid="{00000000-0005-0000-0000-00003AB60000}"/>
    <cellStyle name="货币 4 3" xfId="47137" xr:uid="{00000000-0005-0000-0000-00003BB60000}"/>
    <cellStyle name="货币 5" xfId="9383" xr:uid="{00000000-0005-0000-0000-00003CB60000}"/>
    <cellStyle name="货币 5 2" xfId="12297" xr:uid="{00000000-0005-0000-0000-00003DB60000}"/>
    <cellStyle name="货币 5 3" xfId="23425" xr:uid="{00000000-0005-0000-0000-00003EB60000}"/>
    <cellStyle name="货币 6" xfId="9454" xr:uid="{00000000-0005-0000-0000-00003FB60000}"/>
    <cellStyle name="货币 6 2" xfId="12325" xr:uid="{00000000-0005-0000-0000-000040B60000}"/>
    <cellStyle name="货币 6 3" xfId="23471" xr:uid="{00000000-0005-0000-0000-000041B60000}"/>
    <cellStyle name="货币 7" xfId="9955" xr:uid="{00000000-0005-0000-0000-000042B60000}"/>
    <cellStyle name="货币 8" xfId="11066" xr:uid="{00000000-0005-0000-0000-000043B60000}"/>
    <cellStyle name="货币 9" xfId="23194" xr:uid="{00000000-0005-0000-0000-000044B60000}"/>
    <cellStyle name="计算 10" xfId="22998" xr:uid="{00000000-0005-0000-0000-00002DB50000}"/>
    <cellStyle name="计算 10 2" xfId="47079" xr:uid="{00000000-0005-0000-0000-00002EB50000}"/>
    <cellStyle name="计算 11" xfId="22596" xr:uid="{00000000-0005-0000-0000-00002FB50000}"/>
    <cellStyle name="计算 12" xfId="34853" xr:uid="{00000000-0005-0000-0000-000030B50000}"/>
    <cellStyle name="计算 13" xfId="404" xr:uid="{00000000-0005-0000-0000-000031B50000}"/>
    <cellStyle name="计算 2" xfId="405" xr:uid="{00000000-0005-0000-0000-000032B50000}"/>
    <cellStyle name="计算 2 10" xfId="47080" xr:uid="{00000000-0005-0000-0000-000033B50000}"/>
    <cellStyle name="计算 2 2" xfId="3157" xr:uid="{00000000-0005-0000-0000-000034B50000}"/>
    <cellStyle name="计算 2 2 2" xfId="5381" xr:uid="{00000000-0005-0000-0000-000035B50000}"/>
    <cellStyle name="计算 2 2 2 2" xfId="9442" xr:uid="{00000000-0005-0000-0000-000036B50000}"/>
    <cellStyle name="计算 2 2 2 2 2" xfId="11472" xr:uid="{00000000-0005-0000-0000-000037B50000}"/>
    <cellStyle name="计算 2 2 2 2 2 2" xfId="18428" xr:uid="{00000000-0005-0000-0000-000038B50000}"/>
    <cellStyle name="计算 2 2 2 2 2 2 2" xfId="30706" xr:uid="{00000000-0005-0000-0000-000039B50000}"/>
    <cellStyle name="计算 2 2 2 2 2 3" xfId="25325" xr:uid="{00000000-0005-0000-0000-00003AB50000}"/>
    <cellStyle name="计算 2 2 2 2 3" xfId="17660" xr:uid="{00000000-0005-0000-0000-00003BB50000}"/>
    <cellStyle name="计算 2 2 2 2 3 2" xfId="29967" xr:uid="{00000000-0005-0000-0000-00003CB50000}"/>
    <cellStyle name="计算 2 2 2 2 4" xfId="23459" xr:uid="{00000000-0005-0000-0000-00003DB50000}"/>
    <cellStyle name="计算 2 2 2 2 4 2" xfId="47081" xr:uid="{00000000-0005-0000-0000-00003EB50000}"/>
    <cellStyle name="计算 2 2 2 2 5" xfId="47082" xr:uid="{00000000-0005-0000-0000-00003FB50000}"/>
    <cellStyle name="计算 2 2 2 3" xfId="9802" xr:uid="{00000000-0005-0000-0000-000040B50000}"/>
    <cellStyle name="计算 2 2 2 3 2" xfId="18016" xr:uid="{00000000-0005-0000-0000-000041B50000}"/>
    <cellStyle name="计算 2 2 2 3 2 2" xfId="30321" xr:uid="{00000000-0005-0000-0000-000042B50000}"/>
    <cellStyle name="计算 2 2 2 3 3" xfId="23814" xr:uid="{00000000-0005-0000-0000-000043B50000}"/>
    <cellStyle name="计算 2 2 2 4" xfId="17409" xr:uid="{00000000-0005-0000-0000-000044B50000}"/>
    <cellStyle name="计算 2 2 2 4 2" xfId="29724" xr:uid="{00000000-0005-0000-0000-000045B50000}"/>
    <cellStyle name="计算 2 2 2 5" xfId="23185" xr:uid="{00000000-0005-0000-0000-000046B50000}"/>
    <cellStyle name="计算 2 2 2 5 2" xfId="47083" xr:uid="{00000000-0005-0000-0000-000047B50000}"/>
    <cellStyle name="计算 2 2 2 6" xfId="47084" xr:uid="{00000000-0005-0000-0000-000048B50000}"/>
    <cellStyle name="计算 2 2 2 6 2" xfId="47085" xr:uid="{00000000-0005-0000-0000-000049B50000}"/>
    <cellStyle name="计算 2 2 2 7" xfId="47086" xr:uid="{00000000-0005-0000-0000-00004AB50000}"/>
    <cellStyle name="计算 2 2 3" xfId="5881" xr:uid="{00000000-0005-0000-0000-00004BB50000}"/>
    <cellStyle name="计算 2 2 3 2" xfId="11071" xr:uid="{00000000-0005-0000-0000-00004CB50000}"/>
    <cellStyle name="计算 2 2 3 2 2" xfId="18328" xr:uid="{00000000-0005-0000-0000-00004DB50000}"/>
    <cellStyle name="计算 2 2 3 2 2 2" xfId="30611" xr:uid="{00000000-0005-0000-0000-00004EB50000}"/>
    <cellStyle name="计算 2 2 3 2 3" xfId="24962" xr:uid="{00000000-0005-0000-0000-00004FB50000}"/>
    <cellStyle name="计算 2 2 3 3" xfId="17590" xr:uid="{00000000-0005-0000-0000-000050B50000}"/>
    <cellStyle name="计算 2 2 3 3 2" xfId="29904" xr:uid="{00000000-0005-0000-0000-000051B50000}"/>
    <cellStyle name="计算 2 2 3 4" xfId="23366" xr:uid="{00000000-0005-0000-0000-000052B50000}"/>
    <cellStyle name="计算 2 2 3 4 2" xfId="47087" xr:uid="{00000000-0005-0000-0000-000053B50000}"/>
    <cellStyle name="计算 2 2 3 5" xfId="47088" xr:uid="{00000000-0005-0000-0000-000054B50000}"/>
    <cellStyle name="计算 2 2 4" xfId="9627" xr:uid="{00000000-0005-0000-0000-000055B50000}"/>
    <cellStyle name="计算 2 2 4 2" xfId="17841" xr:uid="{00000000-0005-0000-0000-000056B50000}"/>
    <cellStyle name="计算 2 2 4 2 2" xfId="30147" xr:uid="{00000000-0005-0000-0000-000057B50000}"/>
    <cellStyle name="计算 2 2 4 3" xfId="23640" xr:uid="{00000000-0005-0000-0000-000058B50000}"/>
    <cellStyle name="计算 2 2 5" xfId="17366" xr:uid="{00000000-0005-0000-0000-000059B50000}"/>
    <cellStyle name="计算 2 2 5 2" xfId="29685" xr:uid="{00000000-0005-0000-0000-00005AB50000}"/>
    <cellStyle name="计算 2 2 6" xfId="23146" xr:uid="{00000000-0005-0000-0000-00005BB50000}"/>
    <cellStyle name="计算 2 2 6 2" xfId="47089" xr:uid="{00000000-0005-0000-0000-00005CB50000}"/>
    <cellStyle name="计算 2 2 7" xfId="22750" xr:uid="{00000000-0005-0000-0000-00005DB50000}"/>
    <cellStyle name="计算 2 2 7 2" xfId="47090" xr:uid="{00000000-0005-0000-0000-00005EB50000}"/>
    <cellStyle name="计算 2 2 8" xfId="47091" xr:uid="{00000000-0005-0000-0000-00005FB50000}"/>
    <cellStyle name="计算 2 3" xfId="4508" xr:uid="{00000000-0005-0000-0000-000060B50000}"/>
    <cellStyle name="计算 2 3 2" xfId="9376" xr:uid="{00000000-0005-0000-0000-000061B50000}"/>
    <cellStyle name="计算 2 3 2 2" xfId="11289" xr:uid="{00000000-0005-0000-0000-000062B50000}"/>
    <cellStyle name="计算 2 3 2 2 2" xfId="18366" xr:uid="{00000000-0005-0000-0000-000063B50000}"/>
    <cellStyle name="计算 2 3 2 2 2 2" xfId="30649" xr:uid="{00000000-0005-0000-0000-000064B50000}"/>
    <cellStyle name="计算 2 3 2 2 3" xfId="25150" xr:uid="{00000000-0005-0000-0000-000065B50000}"/>
    <cellStyle name="计算 2 3 2 3" xfId="17638" xr:uid="{00000000-0005-0000-0000-000066B50000}"/>
    <cellStyle name="计算 2 3 2 3 2" xfId="29948" xr:uid="{00000000-0005-0000-0000-000067B50000}"/>
    <cellStyle name="计算 2 3 2 4" xfId="23420" xr:uid="{00000000-0005-0000-0000-000068B50000}"/>
    <cellStyle name="计算 2 3 2 4 2" xfId="47092" xr:uid="{00000000-0005-0000-0000-000069B50000}"/>
    <cellStyle name="计算 2 3 2 5" xfId="47093" xr:uid="{00000000-0005-0000-0000-00006AB50000}"/>
    <cellStyle name="计算 2 3 3" xfId="9643" xr:uid="{00000000-0005-0000-0000-00006BB50000}"/>
    <cellStyle name="计算 2 3 3 2" xfId="17857" xr:uid="{00000000-0005-0000-0000-00006CB50000}"/>
    <cellStyle name="计算 2 3 3 2 2" xfId="30163" xr:uid="{00000000-0005-0000-0000-00006DB50000}"/>
    <cellStyle name="计算 2 3 3 3" xfId="23656" xr:uid="{00000000-0005-0000-0000-00006EB50000}"/>
    <cellStyle name="计算 2 3 4" xfId="17387" xr:uid="{00000000-0005-0000-0000-00006FB50000}"/>
    <cellStyle name="计算 2 3 4 2" xfId="29703" xr:uid="{00000000-0005-0000-0000-000070B50000}"/>
    <cellStyle name="计算 2 3 5" xfId="23164" xr:uid="{00000000-0005-0000-0000-000071B50000}"/>
    <cellStyle name="计算 2 3 5 2" xfId="47094" xr:uid="{00000000-0005-0000-0000-000072B50000}"/>
    <cellStyle name="计算 2 3 6" xfId="47095" xr:uid="{00000000-0005-0000-0000-000073B50000}"/>
    <cellStyle name="计算 2 3 6 2" xfId="47096" xr:uid="{00000000-0005-0000-0000-000074B50000}"/>
    <cellStyle name="计算 2 3 7" xfId="47097" xr:uid="{00000000-0005-0000-0000-000075B50000}"/>
    <cellStyle name="计算 2 4" xfId="5827" xr:uid="{00000000-0005-0000-0000-000076B50000}"/>
    <cellStyle name="计算 2 4 2" xfId="11892" xr:uid="{00000000-0005-0000-0000-000077B50000}"/>
    <cellStyle name="计算 2 4 2 2" xfId="18555" xr:uid="{00000000-0005-0000-0000-000078B50000}"/>
    <cellStyle name="计算 2 4 2 2 2" xfId="30833" xr:uid="{00000000-0005-0000-0000-000079B50000}"/>
    <cellStyle name="计算 2 4 2 3" xfId="25452" xr:uid="{00000000-0005-0000-0000-00007AB50000}"/>
    <cellStyle name="计算 2 4 3" xfId="10045" xr:uid="{00000000-0005-0000-0000-00007BB50000}"/>
    <cellStyle name="计算 2 4 3 2" xfId="18067" xr:uid="{00000000-0005-0000-0000-00007CB50000}"/>
    <cellStyle name="计算 2 4 3 2 2" xfId="30360" xr:uid="{00000000-0005-0000-0000-00007DB50000}"/>
    <cellStyle name="计算 2 4 3 3" xfId="23982" xr:uid="{00000000-0005-0000-0000-00007EB50000}"/>
    <cellStyle name="计算 2 4 4" xfId="17537" xr:uid="{00000000-0005-0000-0000-00007FB50000}"/>
    <cellStyle name="计算 2 4 4 2" xfId="29851" xr:uid="{00000000-0005-0000-0000-000080B50000}"/>
    <cellStyle name="计算 2 4 5" xfId="23313" xr:uid="{00000000-0005-0000-0000-000081B50000}"/>
    <cellStyle name="计算 2 4 5 2" xfId="47098" xr:uid="{00000000-0005-0000-0000-000082B50000}"/>
    <cellStyle name="计算 2 4 6" xfId="47099" xr:uid="{00000000-0005-0000-0000-000083B50000}"/>
    <cellStyle name="计算 2 5" xfId="9575" xr:uid="{00000000-0005-0000-0000-000084B50000}"/>
    <cellStyle name="计算 2 5 2" xfId="17789" xr:uid="{00000000-0005-0000-0000-000085B50000}"/>
    <cellStyle name="计算 2 5 2 2" xfId="30095" xr:uid="{00000000-0005-0000-0000-000086B50000}"/>
    <cellStyle name="计算 2 5 3" xfId="23588" xr:uid="{00000000-0005-0000-0000-000087B50000}"/>
    <cellStyle name="计算 2 5 3 2" xfId="47100" xr:uid="{00000000-0005-0000-0000-000088B50000}"/>
    <cellStyle name="计算 2 5 4" xfId="47101" xr:uid="{00000000-0005-0000-0000-000089B50000}"/>
    <cellStyle name="计算 2 6" xfId="16981" xr:uid="{00000000-0005-0000-0000-00008AB50000}"/>
    <cellStyle name="计算 2 6 2" xfId="29546" xr:uid="{00000000-0005-0000-0000-00008BB50000}"/>
    <cellStyle name="计算 2 7" xfId="15471" xr:uid="{00000000-0005-0000-0000-00008CB50000}"/>
    <cellStyle name="计算 2 7 2" xfId="28185" xr:uid="{00000000-0005-0000-0000-00008DB50000}"/>
    <cellStyle name="计算 2 8" xfId="22999" xr:uid="{00000000-0005-0000-0000-00008EB50000}"/>
    <cellStyle name="计算 2 8 2" xfId="47102" xr:uid="{00000000-0005-0000-0000-00008FB50000}"/>
    <cellStyle name="计算 2 9" xfId="22704" xr:uid="{00000000-0005-0000-0000-000090B50000}"/>
    <cellStyle name="计算 2 9 2" xfId="47103" xr:uid="{00000000-0005-0000-0000-000091B50000}"/>
    <cellStyle name="计算 3" xfId="406" xr:uid="{00000000-0005-0000-0000-000092B50000}"/>
    <cellStyle name="计算 3 10" xfId="47104" xr:uid="{00000000-0005-0000-0000-000093B50000}"/>
    <cellStyle name="计算 3 2" xfId="3158" xr:uid="{00000000-0005-0000-0000-000094B50000}"/>
    <cellStyle name="计算 3 2 2" xfId="5382" xr:uid="{00000000-0005-0000-0000-000095B50000}"/>
    <cellStyle name="计算 3 2 2 2" xfId="9443" xr:uid="{00000000-0005-0000-0000-000096B50000}"/>
    <cellStyle name="计算 3 2 2 2 2" xfId="11473" xr:uid="{00000000-0005-0000-0000-000097B50000}"/>
    <cellStyle name="计算 3 2 2 2 2 2" xfId="18429" xr:uid="{00000000-0005-0000-0000-000098B50000}"/>
    <cellStyle name="计算 3 2 2 2 2 2 2" xfId="30707" xr:uid="{00000000-0005-0000-0000-000099B50000}"/>
    <cellStyle name="计算 3 2 2 2 2 3" xfId="25326" xr:uid="{00000000-0005-0000-0000-00009AB50000}"/>
    <cellStyle name="计算 3 2 2 2 3" xfId="17661" xr:uid="{00000000-0005-0000-0000-00009BB50000}"/>
    <cellStyle name="计算 3 2 2 2 3 2" xfId="29968" xr:uid="{00000000-0005-0000-0000-00009CB50000}"/>
    <cellStyle name="计算 3 2 2 2 4" xfId="23460" xr:uid="{00000000-0005-0000-0000-00009DB50000}"/>
    <cellStyle name="计算 3 2 2 2 4 2" xfId="47105" xr:uid="{00000000-0005-0000-0000-00009EB50000}"/>
    <cellStyle name="计算 3 2 2 2 5" xfId="47106" xr:uid="{00000000-0005-0000-0000-00009FB50000}"/>
    <cellStyle name="计算 3 2 2 3" xfId="9803" xr:uid="{00000000-0005-0000-0000-0000A0B50000}"/>
    <cellStyle name="计算 3 2 2 3 2" xfId="18017" xr:uid="{00000000-0005-0000-0000-0000A1B50000}"/>
    <cellStyle name="计算 3 2 2 3 2 2" xfId="30322" xr:uid="{00000000-0005-0000-0000-0000A2B50000}"/>
    <cellStyle name="计算 3 2 2 3 3" xfId="23815" xr:uid="{00000000-0005-0000-0000-0000A3B50000}"/>
    <cellStyle name="计算 3 2 2 4" xfId="17410" xr:uid="{00000000-0005-0000-0000-0000A4B50000}"/>
    <cellStyle name="计算 3 2 2 4 2" xfId="29725" xr:uid="{00000000-0005-0000-0000-0000A5B50000}"/>
    <cellStyle name="计算 3 2 2 5" xfId="23186" xr:uid="{00000000-0005-0000-0000-0000A6B50000}"/>
    <cellStyle name="计算 3 2 2 5 2" xfId="47107" xr:uid="{00000000-0005-0000-0000-0000A7B50000}"/>
    <cellStyle name="计算 3 2 2 6" xfId="47108" xr:uid="{00000000-0005-0000-0000-0000A8B50000}"/>
    <cellStyle name="计算 3 2 2 6 2" xfId="47109" xr:uid="{00000000-0005-0000-0000-0000A9B50000}"/>
    <cellStyle name="计算 3 2 2 7" xfId="47110" xr:uid="{00000000-0005-0000-0000-0000AAB50000}"/>
    <cellStyle name="计算 3 2 3" xfId="5882" xr:uid="{00000000-0005-0000-0000-0000ABB50000}"/>
    <cellStyle name="计算 3 2 3 2" xfId="11072" xr:uid="{00000000-0005-0000-0000-0000ACB50000}"/>
    <cellStyle name="计算 3 2 3 2 2" xfId="18329" xr:uid="{00000000-0005-0000-0000-0000ADB50000}"/>
    <cellStyle name="计算 3 2 3 2 2 2" xfId="30612" xr:uid="{00000000-0005-0000-0000-0000AEB50000}"/>
    <cellStyle name="计算 3 2 3 2 3" xfId="24963" xr:uid="{00000000-0005-0000-0000-0000AFB50000}"/>
    <cellStyle name="计算 3 2 3 3" xfId="17591" xr:uid="{00000000-0005-0000-0000-0000B0B50000}"/>
    <cellStyle name="计算 3 2 3 3 2" xfId="29905" xr:uid="{00000000-0005-0000-0000-0000B1B50000}"/>
    <cellStyle name="计算 3 2 3 4" xfId="23367" xr:uid="{00000000-0005-0000-0000-0000B2B50000}"/>
    <cellStyle name="计算 3 2 3 4 2" xfId="47111" xr:uid="{00000000-0005-0000-0000-0000B3B50000}"/>
    <cellStyle name="计算 3 2 3 5" xfId="47112" xr:uid="{00000000-0005-0000-0000-0000B4B50000}"/>
    <cellStyle name="计算 3 2 4" xfId="9628" xr:uid="{00000000-0005-0000-0000-0000B5B50000}"/>
    <cellStyle name="计算 3 2 4 2" xfId="17842" xr:uid="{00000000-0005-0000-0000-0000B6B50000}"/>
    <cellStyle name="计算 3 2 4 2 2" xfId="30148" xr:uid="{00000000-0005-0000-0000-0000B7B50000}"/>
    <cellStyle name="计算 3 2 4 3" xfId="23641" xr:uid="{00000000-0005-0000-0000-0000B8B50000}"/>
    <cellStyle name="计算 3 2 5" xfId="17367" xr:uid="{00000000-0005-0000-0000-0000B9B50000}"/>
    <cellStyle name="计算 3 2 5 2" xfId="29686" xr:uid="{00000000-0005-0000-0000-0000BAB50000}"/>
    <cellStyle name="计算 3 2 6" xfId="23147" xr:uid="{00000000-0005-0000-0000-0000BBB50000}"/>
    <cellStyle name="计算 3 2 6 2" xfId="47113" xr:uid="{00000000-0005-0000-0000-0000BCB50000}"/>
    <cellStyle name="计算 3 2 7" xfId="22751" xr:uid="{00000000-0005-0000-0000-0000BDB50000}"/>
    <cellStyle name="计算 3 2 7 2" xfId="47114" xr:uid="{00000000-0005-0000-0000-0000BEB50000}"/>
    <cellStyle name="计算 3 2 8" xfId="47115" xr:uid="{00000000-0005-0000-0000-0000BFB50000}"/>
    <cellStyle name="计算 3 3" xfId="5828" xr:uid="{00000000-0005-0000-0000-0000C0B50000}"/>
    <cellStyle name="计算 3 3 2" xfId="11893" xr:uid="{00000000-0005-0000-0000-0000C1B50000}"/>
    <cellStyle name="计算 3 3 2 2" xfId="18556" xr:uid="{00000000-0005-0000-0000-0000C2B50000}"/>
    <cellStyle name="计算 3 3 2 2 2" xfId="30834" xr:uid="{00000000-0005-0000-0000-0000C3B50000}"/>
    <cellStyle name="计算 3 3 2 3" xfId="25453" xr:uid="{00000000-0005-0000-0000-0000C4B50000}"/>
    <cellStyle name="计算 3 3 3" xfId="9644" xr:uid="{00000000-0005-0000-0000-0000C5B50000}"/>
    <cellStyle name="计算 3 3 3 2" xfId="17858" xr:uid="{00000000-0005-0000-0000-0000C6B50000}"/>
    <cellStyle name="计算 3 3 3 2 2" xfId="30164" xr:uid="{00000000-0005-0000-0000-0000C7B50000}"/>
    <cellStyle name="计算 3 3 3 3" xfId="23657" xr:uid="{00000000-0005-0000-0000-0000C8B50000}"/>
    <cellStyle name="计算 3 3 4" xfId="17538" xr:uid="{00000000-0005-0000-0000-0000C9B50000}"/>
    <cellStyle name="计算 3 3 4 2" xfId="29852" xr:uid="{00000000-0005-0000-0000-0000CAB50000}"/>
    <cellStyle name="计算 3 3 5" xfId="23314" xr:uid="{00000000-0005-0000-0000-0000CBB50000}"/>
    <cellStyle name="计算 3 3 5 2" xfId="47116" xr:uid="{00000000-0005-0000-0000-0000CCB50000}"/>
    <cellStyle name="计算 3 3 6" xfId="47117" xr:uid="{00000000-0005-0000-0000-0000CDB50000}"/>
    <cellStyle name="计算 3 3 6 2" xfId="47118" xr:uid="{00000000-0005-0000-0000-0000CEB50000}"/>
    <cellStyle name="计算 3 3 7" xfId="47119" xr:uid="{00000000-0005-0000-0000-0000CFB50000}"/>
    <cellStyle name="计算 3 4" xfId="10046" xr:uid="{00000000-0005-0000-0000-0000D0B50000}"/>
    <cellStyle name="计算 3 4 2" xfId="18068" xr:uid="{00000000-0005-0000-0000-0000D1B50000}"/>
    <cellStyle name="计算 3 4 2 2" xfId="30361" xr:uid="{00000000-0005-0000-0000-0000D2B50000}"/>
    <cellStyle name="计算 3 4 3" xfId="23983" xr:uid="{00000000-0005-0000-0000-0000D3B50000}"/>
    <cellStyle name="计算 3 5" xfId="9576" xr:uid="{00000000-0005-0000-0000-0000D4B50000}"/>
    <cellStyle name="计算 3 5 2" xfId="17790" xr:uid="{00000000-0005-0000-0000-0000D5B50000}"/>
    <cellStyle name="计算 3 5 2 2" xfId="30096" xr:uid="{00000000-0005-0000-0000-0000D6B50000}"/>
    <cellStyle name="计算 3 5 3" xfId="23589" xr:uid="{00000000-0005-0000-0000-0000D7B50000}"/>
    <cellStyle name="计算 3 6" xfId="16982" xr:uid="{00000000-0005-0000-0000-0000D8B50000}"/>
    <cellStyle name="计算 3 6 2" xfId="29547" xr:uid="{00000000-0005-0000-0000-0000D9B50000}"/>
    <cellStyle name="计算 3 7" xfId="15472" xr:uid="{00000000-0005-0000-0000-0000DAB50000}"/>
    <cellStyle name="计算 3 7 2" xfId="28186" xr:uid="{00000000-0005-0000-0000-0000DBB50000}"/>
    <cellStyle name="计算 3 8" xfId="23000" xr:uid="{00000000-0005-0000-0000-0000DCB50000}"/>
    <cellStyle name="计算 3 8 2" xfId="47120" xr:uid="{00000000-0005-0000-0000-0000DDB50000}"/>
    <cellStyle name="计算 3 9" xfId="22705" xr:uid="{00000000-0005-0000-0000-0000DEB50000}"/>
    <cellStyle name="计算 3 9 2" xfId="47121" xr:uid="{00000000-0005-0000-0000-0000DFB50000}"/>
    <cellStyle name="计算 4" xfId="645" xr:uid="{00000000-0005-0000-0000-0000E0B50000}"/>
    <cellStyle name="计算 4 2" xfId="5383" xr:uid="{00000000-0005-0000-0000-0000E1B50000}"/>
    <cellStyle name="计算 4 2 2" xfId="9444" xr:uid="{00000000-0005-0000-0000-0000E2B50000}"/>
    <cellStyle name="计算 4 2 2 2" xfId="11474" xr:uid="{00000000-0005-0000-0000-0000E3B50000}"/>
    <cellStyle name="计算 4 2 2 2 2" xfId="18430" xr:uid="{00000000-0005-0000-0000-0000E4B50000}"/>
    <cellStyle name="计算 4 2 2 2 2 2" xfId="30708" xr:uid="{00000000-0005-0000-0000-0000E5B50000}"/>
    <cellStyle name="计算 4 2 2 2 3" xfId="25327" xr:uid="{00000000-0005-0000-0000-0000E6B50000}"/>
    <cellStyle name="计算 4 2 2 3" xfId="17662" xr:uid="{00000000-0005-0000-0000-0000E7B50000}"/>
    <cellStyle name="计算 4 2 2 3 2" xfId="29969" xr:uid="{00000000-0005-0000-0000-0000E8B50000}"/>
    <cellStyle name="计算 4 2 2 4" xfId="23461" xr:uid="{00000000-0005-0000-0000-0000E9B50000}"/>
    <cellStyle name="计算 4 2 2 4 2" xfId="47122" xr:uid="{00000000-0005-0000-0000-0000EAB50000}"/>
    <cellStyle name="计算 4 2 2 5" xfId="47123" xr:uid="{00000000-0005-0000-0000-0000EBB50000}"/>
    <cellStyle name="计算 4 2 3" xfId="9804" xr:uid="{00000000-0005-0000-0000-0000ECB50000}"/>
    <cellStyle name="计算 4 2 3 2" xfId="18018" xr:uid="{00000000-0005-0000-0000-0000EDB50000}"/>
    <cellStyle name="计算 4 2 3 2 2" xfId="30323" xr:uid="{00000000-0005-0000-0000-0000EEB50000}"/>
    <cellStyle name="计算 4 2 3 3" xfId="23816" xr:uid="{00000000-0005-0000-0000-0000EFB50000}"/>
    <cellStyle name="计算 4 2 4" xfId="17411" xr:uid="{00000000-0005-0000-0000-0000F0B50000}"/>
    <cellStyle name="计算 4 2 4 2" xfId="29726" xr:uid="{00000000-0005-0000-0000-0000F1B50000}"/>
    <cellStyle name="计算 4 2 5" xfId="23187" xr:uid="{00000000-0005-0000-0000-0000F2B50000}"/>
    <cellStyle name="计算 4 2 5 2" xfId="47124" xr:uid="{00000000-0005-0000-0000-0000F3B50000}"/>
    <cellStyle name="计算 4 2 6" xfId="47125" xr:uid="{00000000-0005-0000-0000-0000F4B50000}"/>
    <cellStyle name="计算 4 2 6 2" xfId="47126" xr:uid="{00000000-0005-0000-0000-0000F5B50000}"/>
    <cellStyle name="计算 4 2 7" xfId="47127" xr:uid="{00000000-0005-0000-0000-0000F6B50000}"/>
    <cellStyle name="计算 4 3" xfId="5883" xr:uid="{00000000-0005-0000-0000-0000F7B50000}"/>
    <cellStyle name="计算 4 3 2" xfId="10145" xr:uid="{00000000-0005-0000-0000-0000F8B50000}"/>
    <cellStyle name="计算 4 3 2 2" xfId="18086" xr:uid="{00000000-0005-0000-0000-0000F9B50000}"/>
    <cellStyle name="计算 4 3 2 2 2" xfId="30379" xr:uid="{00000000-0005-0000-0000-0000FAB50000}"/>
    <cellStyle name="计算 4 3 2 3" xfId="24073" xr:uid="{00000000-0005-0000-0000-0000FBB50000}"/>
    <cellStyle name="计算 4 3 3" xfId="17592" xr:uid="{00000000-0005-0000-0000-0000FCB50000}"/>
    <cellStyle name="计算 4 3 3 2" xfId="29906" xr:uid="{00000000-0005-0000-0000-0000FDB50000}"/>
    <cellStyle name="计算 4 3 4" xfId="23368" xr:uid="{00000000-0005-0000-0000-0000FEB50000}"/>
    <cellStyle name="计算 4 3 4 2" xfId="47128" xr:uid="{00000000-0005-0000-0000-0000FFB50000}"/>
    <cellStyle name="计算 4 3 5" xfId="47129" xr:uid="{00000000-0005-0000-0000-000000B60000}"/>
    <cellStyle name="计算 4 4" xfId="9629" xr:uid="{00000000-0005-0000-0000-000001B60000}"/>
    <cellStyle name="计算 4 4 2" xfId="17843" xr:uid="{00000000-0005-0000-0000-000002B60000}"/>
    <cellStyle name="计算 4 4 2 2" xfId="30149" xr:uid="{00000000-0005-0000-0000-000003B60000}"/>
    <cellStyle name="计算 4 4 3" xfId="23642" xr:uid="{00000000-0005-0000-0000-000004B60000}"/>
    <cellStyle name="计算 4 5" xfId="17079" xr:uid="{00000000-0005-0000-0000-000005B60000}"/>
    <cellStyle name="计算 4 5 2" xfId="29564" xr:uid="{00000000-0005-0000-0000-000006B60000}"/>
    <cellStyle name="计算 4 6" xfId="15473" xr:uid="{00000000-0005-0000-0000-000007B60000}"/>
    <cellStyle name="计算 4 6 2" xfId="28187" xr:uid="{00000000-0005-0000-0000-000008B60000}"/>
    <cellStyle name="计算 4 7" xfId="23025" xr:uid="{00000000-0005-0000-0000-000009B60000}"/>
    <cellStyle name="计算 4 7 2" xfId="47130" xr:uid="{00000000-0005-0000-0000-00000AB60000}"/>
    <cellStyle name="计算 4 8" xfId="22752" xr:uid="{00000000-0005-0000-0000-00000BB60000}"/>
    <cellStyle name="计算 4 8 2" xfId="47131" xr:uid="{00000000-0005-0000-0000-00000CB60000}"/>
    <cellStyle name="计算 4 9" xfId="47132" xr:uid="{00000000-0005-0000-0000-00000DB60000}"/>
    <cellStyle name="计算 5" xfId="5718" xr:uid="{00000000-0005-0000-0000-00000EB60000}"/>
    <cellStyle name="计算 5 2" xfId="10044" xr:uid="{00000000-0005-0000-0000-00000FB60000}"/>
    <cellStyle name="计算 5 2 2" xfId="18066" xr:uid="{00000000-0005-0000-0000-000010B60000}"/>
    <cellStyle name="计算 5 2 2 2" xfId="30359" xr:uid="{00000000-0005-0000-0000-000011B60000}"/>
    <cellStyle name="计算 5 2 3" xfId="23981" xr:uid="{00000000-0005-0000-0000-000012B60000}"/>
    <cellStyle name="计算 5 3" xfId="17428" xr:uid="{00000000-0005-0000-0000-000013B60000}"/>
    <cellStyle name="计算 5 3 2" xfId="29742" xr:uid="{00000000-0005-0000-0000-000014B60000}"/>
    <cellStyle name="计算 5 4" xfId="15474" xr:uid="{00000000-0005-0000-0000-000015B60000}"/>
    <cellStyle name="计算 5 4 2" xfId="28188" xr:uid="{00000000-0005-0000-0000-000016B60000}"/>
    <cellStyle name="计算 5 5" xfId="23204" xr:uid="{00000000-0005-0000-0000-000017B60000}"/>
    <cellStyle name="计算 5 5 2" xfId="47133" xr:uid="{00000000-0005-0000-0000-000018B60000}"/>
    <cellStyle name="计算 5 6" xfId="47134" xr:uid="{00000000-0005-0000-0000-000019B60000}"/>
    <cellStyle name="计算 6" xfId="10205" xr:uid="{00000000-0005-0000-0000-00001AB60000}"/>
    <cellStyle name="计算 6 2" xfId="18113" xr:uid="{00000000-0005-0000-0000-00001BB60000}"/>
    <cellStyle name="计算 6 3" xfId="15475" xr:uid="{00000000-0005-0000-0000-00001CB60000}"/>
    <cellStyle name="计算 6 3 2" xfId="28189" xr:uid="{00000000-0005-0000-0000-00001DB60000}"/>
    <cellStyle name="计算 6 4" xfId="47135" xr:uid="{00000000-0005-0000-0000-00001EB60000}"/>
    <cellStyle name="计算 6 4 2" xfId="47136" xr:uid="{00000000-0005-0000-0000-00001FB60000}"/>
    <cellStyle name="计算 7" xfId="9466" xr:uid="{00000000-0005-0000-0000-000020B60000}"/>
    <cellStyle name="计算 7 2" xfId="17680" xr:uid="{00000000-0005-0000-0000-000021B60000}"/>
    <cellStyle name="计算 7 2 2" xfId="29986" xr:uid="{00000000-0005-0000-0000-000022B60000}"/>
    <cellStyle name="计算 7 3" xfId="15476" xr:uid="{00000000-0005-0000-0000-000023B60000}"/>
    <cellStyle name="计算 7 3 2" xfId="28190" xr:uid="{00000000-0005-0000-0000-000024B60000}"/>
    <cellStyle name="计算 7 4" xfId="23479" xr:uid="{00000000-0005-0000-0000-000025B60000}"/>
    <cellStyle name="计算 8" xfId="15470" xr:uid="{00000000-0005-0000-0000-000026B60000}"/>
    <cellStyle name="计算 8 2" xfId="28184" xr:uid="{00000000-0005-0000-0000-000027B60000}"/>
    <cellStyle name="计算 9" xfId="16980" xr:uid="{00000000-0005-0000-0000-000028B60000}"/>
    <cellStyle name="计算 9 2" xfId="29545" xr:uid="{00000000-0005-0000-0000-000029B60000}"/>
    <cellStyle name="計算" xfId="4451" xr:uid="{00000000-0005-0000-0000-0000AAB40000}"/>
    <cellStyle name="計算 2" xfId="5829" xr:uid="{00000000-0005-0000-0000-0000ABB40000}"/>
    <cellStyle name="計算 2 2" xfId="11894" xr:uid="{00000000-0005-0000-0000-0000ACB40000}"/>
    <cellStyle name="計算 2 2 2" xfId="18557" xr:uid="{00000000-0005-0000-0000-0000ADB40000}"/>
    <cellStyle name="計算 2 2 2 2" xfId="30835" xr:uid="{00000000-0005-0000-0000-0000AEB40000}"/>
    <cellStyle name="計算 2 2 3" xfId="25454" xr:uid="{00000000-0005-0000-0000-0000AFB40000}"/>
    <cellStyle name="計算 2 3" xfId="9762" xr:uid="{00000000-0005-0000-0000-0000B0B40000}"/>
    <cellStyle name="計算 2 3 2" xfId="17976" xr:uid="{00000000-0005-0000-0000-0000B1B40000}"/>
    <cellStyle name="計算 2 3 2 2" xfId="30281" xr:uid="{00000000-0005-0000-0000-0000B2B40000}"/>
    <cellStyle name="計算 2 3 3" xfId="23774" xr:uid="{00000000-0005-0000-0000-0000B3B40000}"/>
    <cellStyle name="計算 2 4" xfId="17539" xr:uid="{00000000-0005-0000-0000-0000B4B40000}"/>
    <cellStyle name="計算 2 4 2" xfId="29853" xr:uid="{00000000-0005-0000-0000-0000B5B40000}"/>
    <cellStyle name="計算 2 5" xfId="23315" xr:uid="{00000000-0005-0000-0000-0000B6B40000}"/>
    <cellStyle name="計算 2 5 2" xfId="47047" xr:uid="{00000000-0005-0000-0000-0000B7B40000}"/>
    <cellStyle name="計算 2 6" xfId="47048" xr:uid="{00000000-0005-0000-0000-0000B8B40000}"/>
    <cellStyle name="計算 2 6 2" xfId="47049" xr:uid="{00000000-0005-0000-0000-0000B9B40000}"/>
    <cellStyle name="計算 2 7" xfId="47050" xr:uid="{00000000-0005-0000-0000-0000BAB40000}"/>
    <cellStyle name="計算 3" xfId="11290" xr:uid="{00000000-0005-0000-0000-0000BBB40000}"/>
    <cellStyle name="計算 3 2" xfId="18367" xr:uid="{00000000-0005-0000-0000-0000BCB40000}"/>
    <cellStyle name="計算 3 2 2" xfId="30650" xr:uid="{00000000-0005-0000-0000-0000BDB40000}"/>
    <cellStyle name="計算 3 3" xfId="25151" xr:uid="{00000000-0005-0000-0000-0000BEB40000}"/>
    <cellStyle name="計算 4" xfId="9577" xr:uid="{00000000-0005-0000-0000-0000BFB40000}"/>
    <cellStyle name="計算 4 2" xfId="17791" xr:uid="{00000000-0005-0000-0000-0000C0B40000}"/>
    <cellStyle name="計算 4 2 2" xfId="30097" xr:uid="{00000000-0005-0000-0000-0000C1B40000}"/>
    <cellStyle name="計算 4 3" xfId="23590" xr:uid="{00000000-0005-0000-0000-0000C2B40000}"/>
    <cellStyle name="計算 5" xfId="17380" xr:uid="{00000000-0005-0000-0000-0000C3B40000}"/>
    <cellStyle name="計算 5 2" xfId="29697" xr:uid="{00000000-0005-0000-0000-0000C4B40000}"/>
    <cellStyle name="計算 6" xfId="23155" xr:uid="{00000000-0005-0000-0000-0000C5B40000}"/>
    <cellStyle name="計算 6 2" xfId="47051" xr:uid="{00000000-0005-0000-0000-0000C6B40000}"/>
    <cellStyle name="計算 7" xfId="22706" xr:uid="{00000000-0005-0000-0000-0000C7B40000}"/>
    <cellStyle name="計算 7 2" xfId="47052" xr:uid="{00000000-0005-0000-0000-0000C8B40000}"/>
    <cellStyle name="計算 8" xfId="47053" xr:uid="{00000000-0005-0000-0000-0000C9B40000}"/>
    <cellStyle name="計算方式" xfId="4452" xr:uid="{00000000-0005-0000-0000-0000CAB40000}"/>
    <cellStyle name="計算方式 2" xfId="5830" xr:uid="{00000000-0005-0000-0000-0000CBB40000}"/>
    <cellStyle name="計算方式 2 2" xfId="11895" xr:uid="{00000000-0005-0000-0000-0000CCB40000}"/>
    <cellStyle name="計算方式 2 2 2" xfId="18558" xr:uid="{00000000-0005-0000-0000-0000CDB40000}"/>
    <cellStyle name="計算方式 2 2 2 2" xfId="30836" xr:uid="{00000000-0005-0000-0000-0000CEB40000}"/>
    <cellStyle name="計算方式 2 2 3" xfId="25455" xr:uid="{00000000-0005-0000-0000-0000CFB40000}"/>
    <cellStyle name="計算方式 2 3" xfId="9763" xr:uid="{00000000-0005-0000-0000-0000D0B40000}"/>
    <cellStyle name="計算方式 2 3 2" xfId="17977" xr:uid="{00000000-0005-0000-0000-0000D1B40000}"/>
    <cellStyle name="計算方式 2 3 2 2" xfId="30282" xr:uid="{00000000-0005-0000-0000-0000D2B40000}"/>
    <cellStyle name="計算方式 2 3 3" xfId="23775" xr:uid="{00000000-0005-0000-0000-0000D3B40000}"/>
    <cellStyle name="計算方式 2 4" xfId="17540" xr:uid="{00000000-0005-0000-0000-0000D4B40000}"/>
    <cellStyle name="計算方式 2 4 2" xfId="29854" xr:uid="{00000000-0005-0000-0000-0000D5B40000}"/>
    <cellStyle name="計算方式 2 5" xfId="23316" xr:uid="{00000000-0005-0000-0000-0000D6B40000}"/>
    <cellStyle name="計算方式 2 5 2" xfId="47054" xr:uid="{00000000-0005-0000-0000-0000D7B40000}"/>
    <cellStyle name="計算方式 2 6" xfId="47055" xr:uid="{00000000-0005-0000-0000-0000D8B40000}"/>
    <cellStyle name="計算方式 2 6 2" xfId="47056" xr:uid="{00000000-0005-0000-0000-0000D9B40000}"/>
    <cellStyle name="計算方式 2 7" xfId="47057" xr:uid="{00000000-0005-0000-0000-0000DAB40000}"/>
    <cellStyle name="計算方式 3" xfId="11291" xr:uid="{00000000-0005-0000-0000-0000DBB40000}"/>
    <cellStyle name="計算方式 3 2" xfId="18368" xr:uid="{00000000-0005-0000-0000-0000DCB40000}"/>
    <cellStyle name="計算方式 3 2 2" xfId="30651" xr:uid="{00000000-0005-0000-0000-0000DDB40000}"/>
    <cellStyle name="計算方式 3 3" xfId="25152" xr:uid="{00000000-0005-0000-0000-0000DEB40000}"/>
    <cellStyle name="計算方式 4" xfId="9578" xr:uid="{00000000-0005-0000-0000-0000DFB40000}"/>
    <cellStyle name="計算方式 4 2" xfId="17792" xr:uid="{00000000-0005-0000-0000-0000E0B40000}"/>
    <cellStyle name="計算方式 4 2 2" xfId="30098" xr:uid="{00000000-0005-0000-0000-0000E1B40000}"/>
    <cellStyle name="計算方式 4 3" xfId="23591" xr:uid="{00000000-0005-0000-0000-0000E2B40000}"/>
    <cellStyle name="計算方式 5" xfId="17381" xr:uid="{00000000-0005-0000-0000-0000E3B40000}"/>
    <cellStyle name="計算方式 5 2" xfId="29698" xr:uid="{00000000-0005-0000-0000-0000E4B40000}"/>
    <cellStyle name="計算方式 6" xfId="23156" xr:uid="{00000000-0005-0000-0000-0000E5B40000}"/>
    <cellStyle name="計算方式 6 2" xfId="47058" xr:uid="{00000000-0005-0000-0000-0000E6B40000}"/>
    <cellStyle name="計算方式 7" xfId="22707" xr:uid="{00000000-0005-0000-0000-0000E7B40000}"/>
    <cellStyle name="計算方式 7 2" xfId="47059" xr:uid="{00000000-0005-0000-0000-0000E8B40000}"/>
    <cellStyle name="計算方式 8" xfId="47060" xr:uid="{00000000-0005-0000-0000-0000E9B40000}"/>
    <cellStyle name="記事" xfId="4453" xr:uid="{00000000-0005-0000-0000-0000EAB40000}"/>
    <cellStyle name="記事 2" xfId="5831" xr:uid="{00000000-0005-0000-0000-0000EBB40000}"/>
    <cellStyle name="記事 2 2" xfId="11896" xr:uid="{00000000-0005-0000-0000-0000ECB40000}"/>
    <cellStyle name="記事 2 2 2" xfId="18559" xr:uid="{00000000-0005-0000-0000-0000EDB40000}"/>
    <cellStyle name="記事 2 2 2 2" xfId="30837" xr:uid="{00000000-0005-0000-0000-0000EEB40000}"/>
    <cellStyle name="記事 2 2 3" xfId="25456" xr:uid="{00000000-0005-0000-0000-0000EFB40000}"/>
    <cellStyle name="記事 2 3" xfId="9764" xr:uid="{00000000-0005-0000-0000-0000F0B40000}"/>
    <cellStyle name="記事 2 3 2" xfId="17978" xr:uid="{00000000-0005-0000-0000-0000F1B40000}"/>
    <cellStyle name="記事 2 3 2 2" xfId="30283" xr:uid="{00000000-0005-0000-0000-0000F2B40000}"/>
    <cellStyle name="記事 2 3 3" xfId="23776" xr:uid="{00000000-0005-0000-0000-0000F3B40000}"/>
    <cellStyle name="記事 2 4" xfId="17541" xr:uid="{00000000-0005-0000-0000-0000F4B40000}"/>
    <cellStyle name="記事 2 4 2" xfId="29855" xr:uid="{00000000-0005-0000-0000-0000F5B40000}"/>
    <cellStyle name="記事 2 5" xfId="23317" xr:uid="{00000000-0005-0000-0000-0000F6B40000}"/>
    <cellStyle name="記事 2 5 2" xfId="47061" xr:uid="{00000000-0005-0000-0000-0000F7B40000}"/>
    <cellStyle name="記事 2 6" xfId="22874" xr:uid="{00000000-0005-0000-0000-0000F8B40000}"/>
    <cellStyle name="記事 2 6 2" xfId="47062" xr:uid="{00000000-0005-0000-0000-0000F9B40000}"/>
    <cellStyle name="記事 2 7" xfId="47063" xr:uid="{00000000-0005-0000-0000-0000FAB40000}"/>
    <cellStyle name="記事 3" xfId="11292" xr:uid="{00000000-0005-0000-0000-0000FBB40000}"/>
    <cellStyle name="記事 3 2" xfId="18369" xr:uid="{00000000-0005-0000-0000-0000FCB40000}"/>
    <cellStyle name="記事 3 2 2" xfId="30652" xr:uid="{00000000-0005-0000-0000-0000FDB40000}"/>
    <cellStyle name="記事 3 3" xfId="25153" xr:uid="{00000000-0005-0000-0000-0000FEB40000}"/>
    <cellStyle name="記事 4" xfId="9579" xr:uid="{00000000-0005-0000-0000-0000FFB40000}"/>
    <cellStyle name="記事 4 2" xfId="17793" xr:uid="{00000000-0005-0000-0000-000000B50000}"/>
    <cellStyle name="記事 4 2 2" xfId="30099" xr:uid="{00000000-0005-0000-0000-000001B50000}"/>
    <cellStyle name="記事 4 3" xfId="23592" xr:uid="{00000000-0005-0000-0000-000002B50000}"/>
    <cellStyle name="記事 5" xfId="17382" xr:uid="{00000000-0005-0000-0000-000003B50000}"/>
    <cellStyle name="記事 5 2" xfId="29699" xr:uid="{00000000-0005-0000-0000-000004B50000}"/>
    <cellStyle name="記事 6" xfId="23157" xr:uid="{00000000-0005-0000-0000-000005B50000}"/>
    <cellStyle name="記事 6 2" xfId="47064" xr:uid="{00000000-0005-0000-0000-000006B50000}"/>
    <cellStyle name="記事 7" xfId="22708" xr:uid="{00000000-0005-0000-0000-000007B50000}"/>
    <cellStyle name="記事 7 2" xfId="47065" xr:uid="{00000000-0005-0000-0000-000008B50000}"/>
    <cellStyle name="記事 8" xfId="47066" xr:uid="{00000000-0005-0000-0000-000009B50000}"/>
    <cellStyle name="检查单元格 10" xfId="388" xr:uid="{00000000-0005-0000-0000-0000F6B10000}"/>
    <cellStyle name="检查单元格 2" xfId="389" xr:uid="{00000000-0005-0000-0000-0000F7B10000}"/>
    <cellStyle name="检查单元格 2 2" xfId="3146" xr:uid="{00000000-0005-0000-0000-0000F8B10000}"/>
    <cellStyle name="检查单元格 2 2 2" xfId="5366" xr:uid="{00000000-0005-0000-0000-0000F9B10000}"/>
    <cellStyle name="检查单元格 2 2 2 2" xfId="46897" xr:uid="{00000000-0005-0000-0000-0000FAB10000}"/>
    <cellStyle name="检查单元格 2 2 3" xfId="46898" xr:uid="{00000000-0005-0000-0000-0000FBB10000}"/>
    <cellStyle name="检查单元格 2 3" xfId="4509" xr:uid="{00000000-0005-0000-0000-0000FCB10000}"/>
    <cellStyle name="检查单元格 2 3 2" xfId="46899" xr:uid="{00000000-0005-0000-0000-0000FDB10000}"/>
    <cellStyle name="检查单元格 2 4" xfId="10035" xr:uid="{00000000-0005-0000-0000-0000FEB10000}"/>
    <cellStyle name="检查单元格 2 5" xfId="22989" xr:uid="{00000000-0005-0000-0000-0000FFB10000}"/>
    <cellStyle name="检查单元格 2 6" xfId="46900" xr:uid="{00000000-0005-0000-0000-000000B20000}"/>
    <cellStyle name="检查单元格 3" xfId="390" xr:uid="{00000000-0005-0000-0000-000001B20000}"/>
    <cellStyle name="检查单元格 3 2" xfId="3147" xr:uid="{00000000-0005-0000-0000-000002B20000}"/>
    <cellStyle name="检查单元格 3 2 2" xfId="5367" xr:uid="{00000000-0005-0000-0000-000003B20000}"/>
    <cellStyle name="检查单元格 3 2 2 2" xfId="46901" xr:uid="{00000000-0005-0000-0000-000004B20000}"/>
    <cellStyle name="检查单元格 3 2 3" xfId="46902" xr:uid="{00000000-0005-0000-0000-000005B20000}"/>
    <cellStyle name="检查单元格 3 3" xfId="46903" xr:uid="{00000000-0005-0000-0000-000006B20000}"/>
    <cellStyle name="检查单元格 4" xfId="640" xr:uid="{00000000-0005-0000-0000-000007B20000}"/>
    <cellStyle name="检查单元格 4 2" xfId="5368" xr:uid="{00000000-0005-0000-0000-000008B20000}"/>
    <cellStyle name="检查单元格 4 2 2" xfId="46904" xr:uid="{00000000-0005-0000-0000-000009B20000}"/>
    <cellStyle name="检查单元格 4 3" xfId="17074" xr:uid="{00000000-0005-0000-0000-00000AB20000}"/>
    <cellStyle name="检查单元格 4 4" xfId="15478" xr:uid="{00000000-0005-0000-0000-00000BB20000}"/>
    <cellStyle name="检查单元格 4 5" xfId="46905" xr:uid="{00000000-0005-0000-0000-00000CB20000}"/>
    <cellStyle name="检查单元格 5" xfId="10204" xr:uid="{00000000-0005-0000-0000-00000DB20000}"/>
    <cellStyle name="检查单元格 5 2" xfId="18112" xr:uid="{00000000-0005-0000-0000-00000EB20000}"/>
    <cellStyle name="检查单元格 5 3" xfId="15479" xr:uid="{00000000-0005-0000-0000-00000FB20000}"/>
    <cellStyle name="检查单元格 5 4" xfId="46906" xr:uid="{00000000-0005-0000-0000-000010B20000}"/>
    <cellStyle name="检查单元格 6" xfId="15480" xr:uid="{00000000-0005-0000-0000-000011B20000}"/>
    <cellStyle name="检查单元格 7" xfId="15481" xr:uid="{00000000-0005-0000-0000-000012B20000}"/>
    <cellStyle name="检查单元格 8" xfId="15477" xr:uid="{00000000-0005-0000-0000-000013B20000}"/>
    <cellStyle name="检查单元格 9" xfId="34847" xr:uid="{00000000-0005-0000-0000-000014B20000}"/>
    <cellStyle name="檢查儲存格" xfId="4448" xr:uid="{00000000-0005-0000-0000-00002EB20000}"/>
    <cellStyle name="檢查儲存格 2" xfId="46922" xr:uid="{00000000-0005-0000-0000-00002FB20000}"/>
    <cellStyle name="解释性文本 10" xfId="398" xr:uid="{00000000-0005-0000-0000-00008BB40000}"/>
    <cellStyle name="解释性文本 2" xfId="399" xr:uid="{00000000-0005-0000-0000-00008CB40000}"/>
    <cellStyle name="解释性文本 2 2" xfId="3153" xr:uid="{00000000-0005-0000-0000-00008DB40000}"/>
    <cellStyle name="解释性文本 2 2 2" xfId="5375" xr:uid="{00000000-0005-0000-0000-00008EB40000}"/>
    <cellStyle name="解释性文本 2 2 2 2" xfId="47037" xr:uid="{00000000-0005-0000-0000-00008FB40000}"/>
    <cellStyle name="解释性文本 2 2 3" xfId="47038" xr:uid="{00000000-0005-0000-0000-000090B40000}"/>
    <cellStyle name="解释性文本 2 3" xfId="4510" xr:uid="{00000000-0005-0000-0000-000091B40000}"/>
    <cellStyle name="解释性文本 2 3 2" xfId="47039" xr:uid="{00000000-0005-0000-0000-000092B40000}"/>
    <cellStyle name="解释性文本 2 4" xfId="10042" xr:uid="{00000000-0005-0000-0000-000093B40000}"/>
    <cellStyle name="解释性文本 2 5" xfId="22996" xr:uid="{00000000-0005-0000-0000-000094B40000}"/>
    <cellStyle name="解释性文本 2 6" xfId="47040" xr:uid="{00000000-0005-0000-0000-000095B40000}"/>
    <cellStyle name="解释性文本 3" xfId="400" xr:uid="{00000000-0005-0000-0000-000096B40000}"/>
    <cellStyle name="解释性文本 3 2" xfId="3154" xr:uid="{00000000-0005-0000-0000-000097B40000}"/>
    <cellStyle name="解释性文本 3 2 2" xfId="5376" xr:uid="{00000000-0005-0000-0000-000098B40000}"/>
    <cellStyle name="解释性文本 3 2 2 2" xfId="47041" xr:uid="{00000000-0005-0000-0000-000099B40000}"/>
    <cellStyle name="解释性文本 3 2 3" xfId="47042" xr:uid="{00000000-0005-0000-0000-00009AB40000}"/>
    <cellStyle name="解释性文本 3 3" xfId="47043" xr:uid="{00000000-0005-0000-0000-00009BB40000}"/>
    <cellStyle name="解释性文本 4" xfId="643" xr:uid="{00000000-0005-0000-0000-00009CB40000}"/>
    <cellStyle name="解释性文本 4 2" xfId="5377" xr:uid="{00000000-0005-0000-0000-00009DB40000}"/>
    <cellStyle name="解释性文本 4 2 2" xfId="47044" xr:uid="{00000000-0005-0000-0000-00009EB40000}"/>
    <cellStyle name="解释性文本 4 3" xfId="17077" xr:uid="{00000000-0005-0000-0000-00009FB40000}"/>
    <cellStyle name="解释性文本 4 4" xfId="15483" xr:uid="{00000000-0005-0000-0000-0000A0B40000}"/>
    <cellStyle name="解释性文本 4 5" xfId="47045" xr:uid="{00000000-0005-0000-0000-0000A1B40000}"/>
    <cellStyle name="解释性文本 5" xfId="10202" xr:uid="{00000000-0005-0000-0000-0000A2B40000}"/>
    <cellStyle name="解释性文本 5 2" xfId="18110" xr:uid="{00000000-0005-0000-0000-0000A3B40000}"/>
    <cellStyle name="解释性文本 5 3" xfId="15484" xr:uid="{00000000-0005-0000-0000-0000A4B40000}"/>
    <cellStyle name="解释性文本 5 4" xfId="47046" xr:uid="{00000000-0005-0000-0000-0000A5B40000}"/>
    <cellStyle name="解释性文本 6" xfId="15485" xr:uid="{00000000-0005-0000-0000-0000A6B40000}"/>
    <cellStyle name="解释性文本 7" xfId="15486" xr:uid="{00000000-0005-0000-0000-0000A7B40000}"/>
    <cellStyle name="解释性文本 8" xfId="15482" xr:uid="{00000000-0005-0000-0000-0000A8B40000}"/>
    <cellStyle name="解释性文本 9" xfId="34851" xr:uid="{00000000-0005-0000-0000-0000A9B40000}"/>
    <cellStyle name="警告文本 10" xfId="401" xr:uid="{00000000-0005-0000-0000-00000EB50000}"/>
    <cellStyle name="警告文本 2" xfId="402" xr:uid="{00000000-0005-0000-0000-00000FB50000}"/>
    <cellStyle name="警告文本 2 2" xfId="3155" xr:uid="{00000000-0005-0000-0000-000010B50000}"/>
    <cellStyle name="警告文本 2 2 2" xfId="5378" xr:uid="{00000000-0005-0000-0000-000011B50000}"/>
    <cellStyle name="警告文本 2 2 2 2" xfId="47069" xr:uid="{00000000-0005-0000-0000-000012B50000}"/>
    <cellStyle name="警告文本 2 2 3" xfId="47070" xr:uid="{00000000-0005-0000-0000-000013B50000}"/>
    <cellStyle name="警告文本 2 3" xfId="4511" xr:uid="{00000000-0005-0000-0000-000014B50000}"/>
    <cellStyle name="警告文本 2 3 2" xfId="47071" xr:uid="{00000000-0005-0000-0000-000015B50000}"/>
    <cellStyle name="警告文本 2 4" xfId="10043" xr:uid="{00000000-0005-0000-0000-000016B50000}"/>
    <cellStyle name="警告文本 2 5" xfId="22997" xr:uid="{00000000-0005-0000-0000-000017B50000}"/>
    <cellStyle name="警告文本 2 6" xfId="47072" xr:uid="{00000000-0005-0000-0000-000018B50000}"/>
    <cellStyle name="警告文本 3" xfId="403" xr:uid="{00000000-0005-0000-0000-000019B50000}"/>
    <cellStyle name="警告文本 3 2" xfId="3156" xr:uid="{00000000-0005-0000-0000-00001AB50000}"/>
    <cellStyle name="警告文本 3 2 2" xfId="5379" xr:uid="{00000000-0005-0000-0000-00001BB50000}"/>
    <cellStyle name="警告文本 3 2 2 2" xfId="47073" xr:uid="{00000000-0005-0000-0000-00001CB50000}"/>
    <cellStyle name="警告文本 3 2 3" xfId="47074" xr:uid="{00000000-0005-0000-0000-00001DB50000}"/>
    <cellStyle name="警告文本 3 3" xfId="47075" xr:uid="{00000000-0005-0000-0000-00001EB50000}"/>
    <cellStyle name="警告文本 4" xfId="644" xr:uid="{00000000-0005-0000-0000-00001FB50000}"/>
    <cellStyle name="警告文本 4 2" xfId="5380" xr:uid="{00000000-0005-0000-0000-000020B50000}"/>
    <cellStyle name="警告文本 4 2 2" xfId="47076" xr:uid="{00000000-0005-0000-0000-000021B50000}"/>
    <cellStyle name="警告文本 4 3" xfId="17078" xr:uid="{00000000-0005-0000-0000-000022B50000}"/>
    <cellStyle name="警告文本 4 4" xfId="15488" xr:uid="{00000000-0005-0000-0000-000023B50000}"/>
    <cellStyle name="警告文本 4 5" xfId="47077" xr:uid="{00000000-0005-0000-0000-000024B50000}"/>
    <cellStyle name="警告文本 5" xfId="10203" xr:uid="{00000000-0005-0000-0000-000025B50000}"/>
    <cellStyle name="警告文本 5 2" xfId="18111" xr:uid="{00000000-0005-0000-0000-000026B50000}"/>
    <cellStyle name="警告文本 5 3" xfId="15489" xr:uid="{00000000-0005-0000-0000-000027B50000}"/>
    <cellStyle name="警告文本 5 4" xfId="47078" xr:uid="{00000000-0005-0000-0000-000028B50000}"/>
    <cellStyle name="警告文本 6" xfId="15490" xr:uid="{00000000-0005-0000-0000-000029B50000}"/>
    <cellStyle name="警告文本 7" xfId="15491" xr:uid="{00000000-0005-0000-0000-00002AB50000}"/>
    <cellStyle name="警告文本 8" xfId="15487" xr:uid="{00000000-0005-0000-0000-00002BB50000}"/>
    <cellStyle name="警告文本 9" xfId="34852" xr:uid="{00000000-0005-0000-0000-00002CB50000}"/>
    <cellStyle name="警告文字" xfId="4455" xr:uid="{00000000-0005-0000-0000-00000CB50000}"/>
    <cellStyle name="警告文字 2" xfId="47068" xr:uid="{00000000-0005-0000-0000-00000DB50000}"/>
    <cellStyle name="連結的儲存格" xfId="4465" xr:uid="{00000000-0005-0000-0000-0000B1B80000}"/>
    <cellStyle name="連結的儲存格 2" xfId="47279" xr:uid="{00000000-0005-0000-0000-0000B2B80000}"/>
    <cellStyle name="链接单元格 10" xfId="418" xr:uid="{00000000-0005-0000-0000-0000B3B80000}"/>
    <cellStyle name="链接单元格 2" xfId="419" xr:uid="{00000000-0005-0000-0000-0000B4B80000}"/>
    <cellStyle name="链接单元格 2 2" xfId="3165" xr:uid="{00000000-0005-0000-0000-0000B5B80000}"/>
    <cellStyle name="链接单元格 2 2 2" xfId="5393" xr:uid="{00000000-0005-0000-0000-0000B6B80000}"/>
    <cellStyle name="链接单元格 2 2 2 2" xfId="47280" xr:uid="{00000000-0005-0000-0000-0000B7B80000}"/>
    <cellStyle name="链接单元格 2 2 3" xfId="47281" xr:uid="{00000000-0005-0000-0000-0000B8B80000}"/>
    <cellStyle name="链接单元格 2 3" xfId="4512" xr:uid="{00000000-0005-0000-0000-0000B9B80000}"/>
    <cellStyle name="链接单元格 2 3 2" xfId="47282" xr:uid="{00000000-0005-0000-0000-0000BAB80000}"/>
    <cellStyle name="链接单元格 2 4" xfId="10054" xr:uid="{00000000-0005-0000-0000-0000BBB80000}"/>
    <cellStyle name="链接单元格 2 5" xfId="16992" xr:uid="{00000000-0005-0000-0000-0000BCB80000}"/>
    <cellStyle name="链接单元格 2 6" xfId="15493" xr:uid="{00000000-0005-0000-0000-0000BDB80000}"/>
    <cellStyle name="链接单元格 2 7" xfId="23008" xr:uid="{00000000-0005-0000-0000-0000BEB80000}"/>
    <cellStyle name="链接单元格 2 8" xfId="47283" xr:uid="{00000000-0005-0000-0000-0000BFB80000}"/>
    <cellStyle name="链接单元格 3" xfId="420" xr:uid="{00000000-0005-0000-0000-0000C0B80000}"/>
    <cellStyle name="链接单元格 3 2" xfId="3166" xr:uid="{00000000-0005-0000-0000-0000C1B80000}"/>
    <cellStyle name="链接单元格 3 2 2" xfId="5394" xr:uid="{00000000-0005-0000-0000-0000C2B80000}"/>
    <cellStyle name="链接单元格 3 2 2 2" xfId="47284" xr:uid="{00000000-0005-0000-0000-0000C3B80000}"/>
    <cellStyle name="链接单元格 3 2 3" xfId="47285" xr:uid="{00000000-0005-0000-0000-0000C4B80000}"/>
    <cellStyle name="链接单元格 3 3" xfId="47286" xr:uid="{00000000-0005-0000-0000-0000C5B80000}"/>
    <cellStyle name="链接单元格 4" xfId="649" xr:uid="{00000000-0005-0000-0000-0000C6B80000}"/>
    <cellStyle name="链接单元格 4 2" xfId="5395" xr:uid="{00000000-0005-0000-0000-0000C7B80000}"/>
    <cellStyle name="链接单元格 4 2 2" xfId="47287" xr:uid="{00000000-0005-0000-0000-0000C8B80000}"/>
    <cellStyle name="链接单元格 4 3" xfId="17083" xr:uid="{00000000-0005-0000-0000-0000C9B80000}"/>
    <cellStyle name="链接单元格 4 4" xfId="15494" xr:uid="{00000000-0005-0000-0000-0000CAB80000}"/>
    <cellStyle name="链接单元格 4 5" xfId="47288" xr:uid="{00000000-0005-0000-0000-0000CBB80000}"/>
    <cellStyle name="链接单元格 5" xfId="11322" xr:uid="{00000000-0005-0000-0000-0000CCB80000}"/>
    <cellStyle name="链接单元格 5 2" xfId="18389" xr:uid="{00000000-0005-0000-0000-0000CDB80000}"/>
    <cellStyle name="链接单元格 5 3" xfId="15495" xr:uid="{00000000-0005-0000-0000-0000CEB80000}"/>
    <cellStyle name="链接单元格 5 4" xfId="47289" xr:uid="{00000000-0005-0000-0000-0000CFB80000}"/>
    <cellStyle name="链接单元格 6" xfId="15496" xr:uid="{00000000-0005-0000-0000-0000D0B80000}"/>
    <cellStyle name="链接单元格 7" xfId="15497" xr:uid="{00000000-0005-0000-0000-0000D1B80000}"/>
    <cellStyle name="链接单元格 8" xfId="15492" xr:uid="{00000000-0005-0000-0000-0000D2B80000}"/>
    <cellStyle name="链接单元格 9" xfId="34858" xr:uid="{00000000-0005-0000-0000-0000D3B80000}"/>
    <cellStyle name="良好" xfId="4450" xr:uid="{00000000-0005-0000-0000-000089B40000}"/>
    <cellStyle name="良好 2" xfId="47036" xr:uid="{00000000-0005-0000-0000-00008AB40000}"/>
    <cellStyle name="千位分隔 2" xfId="9324" xr:uid="{00000000-0005-0000-0000-0000A9AA0000}"/>
    <cellStyle name="千位分隔 2 2" xfId="12254" xr:uid="{00000000-0005-0000-0000-0000AAAA0000}"/>
    <cellStyle name="千位分隔 2 3" xfId="17625" xr:uid="{00000000-0005-0000-0000-0000ABAA0000}"/>
    <cellStyle name="千位分隔 2 4" xfId="15499" xr:uid="{00000000-0005-0000-0000-0000ACAA0000}"/>
    <cellStyle name="千位分隔 2 5" xfId="23407" xr:uid="{00000000-0005-0000-0000-0000ADAA0000}"/>
    <cellStyle name="千位分隔 3" xfId="11568" xr:uid="{00000000-0005-0000-0000-0000AEAA0000}"/>
    <cellStyle name="千位分隔 3 2" xfId="18438" xr:uid="{00000000-0005-0000-0000-0000AFAA0000}"/>
    <cellStyle name="千位分隔 3 2 2" xfId="30716" xr:uid="{00000000-0005-0000-0000-0000B0AA0000}"/>
    <cellStyle name="千位分隔 3 3" xfId="15500" xr:uid="{00000000-0005-0000-0000-0000B1AA0000}"/>
    <cellStyle name="千位分隔 3 4" xfId="25335" xr:uid="{00000000-0005-0000-0000-0000B2AA0000}"/>
    <cellStyle name="千位分隔 4" xfId="15501" xr:uid="{00000000-0005-0000-0000-0000B3AA0000}"/>
    <cellStyle name="千位分隔 5" xfId="15502" xr:uid="{00000000-0005-0000-0000-0000B4AA0000}"/>
    <cellStyle name="千位分隔 6" xfId="15498" xr:uid="{00000000-0005-0000-0000-0000B5AA0000}"/>
    <cellStyle name="千位分隔 7" xfId="34838" xr:uid="{00000000-0005-0000-0000-0000B6AA0000}"/>
    <cellStyle name="千位分隔 8" xfId="240" xr:uid="{00000000-0005-0000-0000-0000B7AA0000}"/>
    <cellStyle name="强调文字颜色 1" xfId="352" xr:uid="{00000000-0005-0000-0000-00006CB00000}"/>
    <cellStyle name="强调文字颜色 1 2" xfId="353" xr:uid="{00000000-0005-0000-0000-00006DB00000}"/>
    <cellStyle name="强调文字颜色 1 2 2" xfId="3124" xr:uid="{00000000-0005-0000-0000-00006EB00000}"/>
    <cellStyle name="强调文字颜色 1 2 2 2" xfId="5333" xr:uid="{00000000-0005-0000-0000-00006FB00000}"/>
    <cellStyle name="强调文字颜色 1 2 2 2 2" xfId="46753" xr:uid="{00000000-0005-0000-0000-000070B00000}"/>
    <cellStyle name="强调文字颜色 1 2 2 3" xfId="46754" xr:uid="{00000000-0005-0000-0000-000071B00000}"/>
    <cellStyle name="强调文字颜色 1 2 3" xfId="4513" xr:uid="{00000000-0005-0000-0000-000072B00000}"/>
    <cellStyle name="强调文字颜色 1 2 3 2" xfId="46755" xr:uid="{00000000-0005-0000-0000-000073B00000}"/>
    <cellStyle name="强调文字颜色 1 2 4" xfId="10023" xr:uid="{00000000-0005-0000-0000-000074B00000}"/>
    <cellStyle name="强调文字颜色 1 2 5" xfId="16963" xr:uid="{00000000-0005-0000-0000-000075B00000}"/>
    <cellStyle name="强调文字颜色 1 2 6" xfId="15504" xr:uid="{00000000-0005-0000-0000-000076B00000}"/>
    <cellStyle name="强调文字颜色 1 2 7" xfId="22978" xr:uid="{00000000-0005-0000-0000-000077B00000}"/>
    <cellStyle name="强调文字颜色 1 2 8" xfId="46756" xr:uid="{00000000-0005-0000-0000-000078B00000}"/>
    <cellStyle name="强调文字颜色 1 3" xfId="354" xr:uid="{00000000-0005-0000-0000-000079B00000}"/>
    <cellStyle name="强调文字颜色 1 3 2" xfId="3125" xr:uid="{00000000-0005-0000-0000-00007AB00000}"/>
    <cellStyle name="强调文字颜色 1 3 2 2" xfId="5334" xr:uid="{00000000-0005-0000-0000-00007BB00000}"/>
    <cellStyle name="强调文字颜色 1 3 2 2 2" xfId="46757" xr:uid="{00000000-0005-0000-0000-00007CB00000}"/>
    <cellStyle name="强调文字颜色 1 3 2 3" xfId="46758" xr:uid="{00000000-0005-0000-0000-00007DB00000}"/>
    <cellStyle name="强调文字颜色 1 3 3" xfId="46759" xr:uid="{00000000-0005-0000-0000-00007EB00000}"/>
    <cellStyle name="强调文字颜色 1 4" xfId="627" xr:uid="{00000000-0005-0000-0000-00007FB00000}"/>
    <cellStyle name="强调文字颜色 1 4 2" xfId="5335" xr:uid="{00000000-0005-0000-0000-000080B00000}"/>
    <cellStyle name="强调文字颜色 1 4 2 2" xfId="46760" xr:uid="{00000000-0005-0000-0000-000081B00000}"/>
    <cellStyle name="强调文字颜色 1 4 3" xfId="17063" xr:uid="{00000000-0005-0000-0000-000082B00000}"/>
    <cellStyle name="强调文字颜色 1 4 4" xfId="15505" xr:uid="{00000000-0005-0000-0000-000083B00000}"/>
    <cellStyle name="强调文字颜色 1 4 5" xfId="46761" xr:uid="{00000000-0005-0000-0000-000084B00000}"/>
    <cellStyle name="强调文字颜色 1 5" xfId="15506" xr:uid="{00000000-0005-0000-0000-000085B00000}"/>
    <cellStyle name="强调文字颜色 1 6" xfId="15507" xr:uid="{00000000-0005-0000-0000-000086B00000}"/>
    <cellStyle name="强调文字颜色 1 7" xfId="15508" xr:uid="{00000000-0005-0000-0000-000087B00000}"/>
    <cellStyle name="强调文字颜色 1 8" xfId="15503" xr:uid="{00000000-0005-0000-0000-000088B00000}"/>
    <cellStyle name="强调文字颜色 1 9" xfId="46762" xr:uid="{00000000-0005-0000-0000-000089B00000}"/>
    <cellStyle name="强调文字颜色 1_2010 Fall NYM SC Hooks quotesheet(Hellen)" xfId="4432" xr:uid="{00000000-0005-0000-0000-00008AB00000}"/>
    <cellStyle name="强调文字颜色 2" xfId="355" xr:uid="{00000000-0005-0000-0000-00008BB00000}"/>
    <cellStyle name="强调文字颜色 2 2" xfId="356" xr:uid="{00000000-0005-0000-0000-00008CB00000}"/>
    <cellStyle name="强调文字颜色 2 2 2" xfId="3126" xr:uid="{00000000-0005-0000-0000-00008DB00000}"/>
    <cellStyle name="强调文字颜色 2 2 2 2" xfId="5336" xr:uid="{00000000-0005-0000-0000-00008EB00000}"/>
    <cellStyle name="强调文字颜色 2 2 2 2 2" xfId="46763" xr:uid="{00000000-0005-0000-0000-00008FB00000}"/>
    <cellStyle name="强调文字颜色 2 2 2 3" xfId="46764" xr:uid="{00000000-0005-0000-0000-000090B00000}"/>
    <cellStyle name="强调文字颜色 2 2 3" xfId="4514" xr:uid="{00000000-0005-0000-0000-000091B00000}"/>
    <cellStyle name="强调文字颜色 2 2 3 2" xfId="46765" xr:uid="{00000000-0005-0000-0000-000092B00000}"/>
    <cellStyle name="强调文字颜色 2 2 4" xfId="10024" xr:uid="{00000000-0005-0000-0000-000093B00000}"/>
    <cellStyle name="强调文字颜色 2 2 5" xfId="16964" xr:uid="{00000000-0005-0000-0000-000094B00000}"/>
    <cellStyle name="强调文字颜色 2 2 6" xfId="15510" xr:uid="{00000000-0005-0000-0000-000095B00000}"/>
    <cellStyle name="强调文字颜色 2 2 7" xfId="22979" xr:uid="{00000000-0005-0000-0000-000096B00000}"/>
    <cellStyle name="强调文字颜色 2 2 8" xfId="46766" xr:uid="{00000000-0005-0000-0000-000097B00000}"/>
    <cellStyle name="强调文字颜色 2 3" xfId="357" xr:uid="{00000000-0005-0000-0000-000098B00000}"/>
    <cellStyle name="强调文字颜色 2 3 2" xfId="3127" xr:uid="{00000000-0005-0000-0000-000099B00000}"/>
    <cellStyle name="强调文字颜色 2 3 2 2" xfId="5337" xr:uid="{00000000-0005-0000-0000-00009AB00000}"/>
    <cellStyle name="强调文字颜色 2 3 2 2 2" xfId="46767" xr:uid="{00000000-0005-0000-0000-00009BB00000}"/>
    <cellStyle name="强调文字颜色 2 3 2 3" xfId="46768" xr:uid="{00000000-0005-0000-0000-00009CB00000}"/>
    <cellStyle name="强调文字颜色 2 3 3" xfId="46769" xr:uid="{00000000-0005-0000-0000-00009DB00000}"/>
    <cellStyle name="强调文字颜色 2 4" xfId="628" xr:uid="{00000000-0005-0000-0000-00009EB00000}"/>
    <cellStyle name="强调文字颜色 2 4 2" xfId="5338" xr:uid="{00000000-0005-0000-0000-00009FB00000}"/>
    <cellStyle name="强调文字颜色 2 4 2 2" xfId="46770" xr:uid="{00000000-0005-0000-0000-0000A0B00000}"/>
    <cellStyle name="强调文字颜色 2 4 3" xfId="17064" xr:uid="{00000000-0005-0000-0000-0000A1B00000}"/>
    <cellStyle name="强调文字颜色 2 4 4" xfId="15511" xr:uid="{00000000-0005-0000-0000-0000A2B00000}"/>
    <cellStyle name="强调文字颜色 2 4 5" xfId="46771" xr:uid="{00000000-0005-0000-0000-0000A3B00000}"/>
    <cellStyle name="强调文字颜色 2 5" xfId="15512" xr:uid="{00000000-0005-0000-0000-0000A4B00000}"/>
    <cellStyle name="强调文字颜色 2 6" xfId="15513" xr:uid="{00000000-0005-0000-0000-0000A5B00000}"/>
    <cellStyle name="强调文字颜色 2 7" xfId="15514" xr:uid="{00000000-0005-0000-0000-0000A6B00000}"/>
    <cellStyle name="强调文字颜色 2 8" xfId="15509" xr:uid="{00000000-0005-0000-0000-0000A7B00000}"/>
    <cellStyle name="强调文字颜色 2 9" xfId="46772" xr:uid="{00000000-0005-0000-0000-0000A8B00000}"/>
    <cellStyle name="强调文字颜色 2_2010 Fall NYM SC Hooks quotesheet(Hellen)" xfId="4433" xr:uid="{00000000-0005-0000-0000-0000A9B00000}"/>
    <cellStyle name="强调文字颜色 3" xfId="358" xr:uid="{00000000-0005-0000-0000-0000AAB00000}"/>
    <cellStyle name="强调文字颜色 3 2" xfId="359" xr:uid="{00000000-0005-0000-0000-0000ABB00000}"/>
    <cellStyle name="强调文字颜色 3 2 2" xfId="3128" xr:uid="{00000000-0005-0000-0000-0000ACB00000}"/>
    <cellStyle name="强调文字颜色 3 2 2 2" xfId="5339" xr:uid="{00000000-0005-0000-0000-0000ADB00000}"/>
    <cellStyle name="强调文字颜色 3 2 2 2 2" xfId="46773" xr:uid="{00000000-0005-0000-0000-0000AEB00000}"/>
    <cellStyle name="强调文字颜色 3 2 2 3" xfId="46774" xr:uid="{00000000-0005-0000-0000-0000AFB00000}"/>
    <cellStyle name="强调文字颜色 3 2 3" xfId="4515" xr:uid="{00000000-0005-0000-0000-0000B0B00000}"/>
    <cellStyle name="强调文字颜色 3 2 3 2" xfId="46775" xr:uid="{00000000-0005-0000-0000-0000B1B00000}"/>
    <cellStyle name="强调文字颜色 3 2 4" xfId="10025" xr:uid="{00000000-0005-0000-0000-0000B2B00000}"/>
    <cellStyle name="强调文字颜色 3 2 5" xfId="16965" xr:uid="{00000000-0005-0000-0000-0000B3B00000}"/>
    <cellStyle name="强调文字颜色 3 2 6" xfId="15516" xr:uid="{00000000-0005-0000-0000-0000B4B00000}"/>
    <cellStyle name="强调文字颜色 3 2 7" xfId="22980" xr:uid="{00000000-0005-0000-0000-0000B5B00000}"/>
    <cellStyle name="强调文字颜色 3 2 8" xfId="46776" xr:uid="{00000000-0005-0000-0000-0000B6B00000}"/>
    <cellStyle name="强调文字颜色 3 3" xfId="360" xr:uid="{00000000-0005-0000-0000-0000B7B00000}"/>
    <cellStyle name="强调文字颜色 3 3 2" xfId="3129" xr:uid="{00000000-0005-0000-0000-0000B8B00000}"/>
    <cellStyle name="强调文字颜色 3 3 2 2" xfId="5340" xr:uid="{00000000-0005-0000-0000-0000B9B00000}"/>
    <cellStyle name="强调文字颜色 3 3 2 2 2" xfId="46777" xr:uid="{00000000-0005-0000-0000-0000BAB00000}"/>
    <cellStyle name="强调文字颜色 3 3 2 3" xfId="46778" xr:uid="{00000000-0005-0000-0000-0000BBB00000}"/>
    <cellStyle name="强调文字颜色 3 3 3" xfId="46779" xr:uid="{00000000-0005-0000-0000-0000BCB00000}"/>
    <cellStyle name="强调文字颜色 3 4" xfId="629" xr:uid="{00000000-0005-0000-0000-0000BDB00000}"/>
    <cellStyle name="强调文字颜色 3 4 2" xfId="5341" xr:uid="{00000000-0005-0000-0000-0000BEB00000}"/>
    <cellStyle name="强调文字颜色 3 4 2 2" xfId="46780" xr:uid="{00000000-0005-0000-0000-0000BFB00000}"/>
    <cellStyle name="强调文字颜色 3 4 3" xfId="17065" xr:uid="{00000000-0005-0000-0000-0000C0B00000}"/>
    <cellStyle name="强调文字颜色 3 4 4" xfId="15517" xr:uid="{00000000-0005-0000-0000-0000C1B00000}"/>
    <cellStyle name="强调文字颜色 3 4 5" xfId="46781" xr:uid="{00000000-0005-0000-0000-0000C2B00000}"/>
    <cellStyle name="强调文字颜色 3 5" xfId="15518" xr:uid="{00000000-0005-0000-0000-0000C3B00000}"/>
    <cellStyle name="强调文字颜色 3 6" xfId="15519" xr:uid="{00000000-0005-0000-0000-0000C4B00000}"/>
    <cellStyle name="强调文字颜色 3 7" xfId="15520" xr:uid="{00000000-0005-0000-0000-0000C5B00000}"/>
    <cellStyle name="强调文字颜色 3 8" xfId="15515" xr:uid="{00000000-0005-0000-0000-0000C6B00000}"/>
    <cellStyle name="强调文字颜色 3 9" xfId="46782" xr:uid="{00000000-0005-0000-0000-0000C7B00000}"/>
    <cellStyle name="强调文字颜色 3_2010 Fall NYM SC Hooks quotesheet(Hellen)" xfId="4434" xr:uid="{00000000-0005-0000-0000-0000C8B00000}"/>
    <cellStyle name="强调文字颜色 4" xfId="361" xr:uid="{00000000-0005-0000-0000-0000C9B00000}"/>
    <cellStyle name="强调文字颜色 4 2" xfId="362" xr:uid="{00000000-0005-0000-0000-0000CAB00000}"/>
    <cellStyle name="强调文字颜色 4 2 2" xfId="3130" xr:uid="{00000000-0005-0000-0000-0000CBB00000}"/>
    <cellStyle name="强调文字颜色 4 2 2 2" xfId="5342" xr:uid="{00000000-0005-0000-0000-0000CCB00000}"/>
    <cellStyle name="强调文字颜色 4 2 2 2 2" xfId="46783" xr:uid="{00000000-0005-0000-0000-0000CDB00000}"/>
    <cellStyle name="强调文字颜色 4 2 2 3" xfId="46784" xr:uid="{00000000-0005-0000-0000-0000CEB00000}"/>
    <cellStyle name="强调文字颜色 4 2 3" xfId="4516" xr:uid="{00000000-0005-0000-0000-0000CFB00000}"/>
    <cellStyle name="强调文字颜色 4 2 3 2" xfId="46785" xr:uid="{00000000-0005-0000-0000-0000D0B00000}"/>
    <cellStyle name="强调文字颜色 4 2 4" xfId="10026" xr:uid="{00000000-0005-0000-0000-0000D1B00000}"/>
    <cellStyle name="强调文字颜色 4 2 5" xfId="16966" xr:uid="{00000000-0005-0000-0000-0000D2B00000}"/>
    <cellStyle name="强调文字颜色 4 2 6" xfId="15522" xr:uid="{00000000-0005-0000-0000-0000D3B00000}"/>
    <cellStyle name="强调文字颜色 4 2 7" xfId="22981" xr:uid="{00000000-0005-0000-0000-0000D4B00000}"/>
    <cellStyle name="强调文字颜色 4 2 8" xfId="46786" xr:uid="{00000000-0005-0000-0000-0000D5B00000}"/>
    <cellStyle name="强调文字颜色 4 3" xfId="363" xr:uid="{00000000-0005-0000-0000-0000D6B00000}"/>
    <cellStyle name="强调文字颜色 4 3 2" xfId="3131" xr:uid="{00000000-0005-0000-0000-0000D7B00000}"/>
    <cellStyle name="强调文字颜色 4 3 2 2" xfId="5343" xr:uid="{00000000-0005-0000-0000-0000D8B00000}"/>
    <cellStyle name="强调文字颜色 4 3 2 2 2" xfId="46787" xr:uid="{00000000-0005-0000-0000-0000D9B00000}"/>
    <cellStyle name="强调文字颜色 4 3 2 3" xfId="46788" xr:uid="{00000000-0005-0000-0000-0000DAB00000}"/>
    <cellStyle name="强调文字颜色 4 3 3" xfId="46789" xr:uid="{00000000-0005-0000-0000-0000DBB00000}"/>
    <cellStyle name="强调文字颜色 4 4" xfId="630" xr:uid="{00000000-0005-0000-0000-0000DCB00000}"/>
    <cellStyle name="强调文字颜色 4 4 2" xfId="5344" xr:uid="{00000000-0005-0000-0000-0000DDB00000}"/>
    <cellStyle name="强调文字颜色 4 4 2 2" xfId="46790" xr:uid="{00000000-0005-0000-0000-0000DEB00000}"/>
    <cellStyle name="强调文字颜色 4 4 3" xfId="17066" xr:uid="{00000000-0005-0000-0000-0000DFB00000}"/>
    <cellStyle name="强调文字颜色 4 4 4" xfId="15523" xr:uid="{00000000-0005-0000-0000-0000E0B00000}"/>
    <cellStyle name="强调文字颜色 4 4 5" xfId="46791" xr:uid="{00000000-0005-0000-0000-0000E1B00000}"/>
    <cellStyle name="强调文字颜色 4 5" xfId="15524" xr:uid="{00000000-0005-0000-0000-0000E2B00000}"/>
    <cellStyle name="强调文字颜色 4 6" xfId="15525" xr:uid="{00000000-0005-0000-0000-0000E3B00000}"/>
    <cellStyle name="强调文字颜色 4 7" xfId="15526" xr:uid="{00000000-0005-0000-0000-0000E4B00000}"/>
    <cellStyle name="强调文字颜色 4 8" xfId="15521" xr:uid="{00000000-0005-0000-0000-0000E5B00000}"/>
    <cellStyle name="强调文字颜色 4 9" xfId="46792" xr:uid="{00000000-0005-0000-0000-0000E6B00000}"/>
    <cellStyle name="强调文字颜色 4_2010 Fall NYM SC Hooks quotesheet(Hellen)" xfId="4435" xr:uid="{00000000-0005-0000-0000-0000E7B00000}"/>
    <cellStyle name="强调文字颜色 5" xfId="364" xr:uid="{00000000-0005-0000-0000-0000E8B00000}"/>
    <cellStyle name="强调文字颜色 5 2" xfId="365" xr:uid="{00000000-0005-0000-0000-0000E9B00000}"/>
    <cellStyle name="强调文字颜色 5 2 2" xfId="3132" xr:uid="{00000000-0005-0000-0000-0000EAB00000}"/>
    <cellStyle name="强调文字颜色 5 2 2 2" xfId="5345" xr:uid="{00000000-0005-0000-0000-0000EBB00000}"/>
    <cellStyle name="强调文字颜色 5 2 2 2 2" xfId="46793" xr:uid="{00000000-0005-0000-0000-0000ECB00000}"/>
    <cellStyle name="强调文字颜色 5 2 2 3" xfId="46794" xr:uid="{00000000-0005-0000-0000-0000EDB00000}"/>
    <cellStyle name="强调文字颜色 5 2 3" xfId="4517" xr:uid="{00000000-0005-0000-0000-0000EEB00000}"/>
    <cellStyle name="强调文字颜色 5 2 3 2" xfId="46795" xr:uid="{00000000-0005-0000-0000-0000EFB00000}"/>
    <cellStyle name="强调文字颜色 5 2 4" xfId="10027" xr:uid="{00000000-0005-0000-0000-0000F0B00000}"/>
    <cellStyle name="强调文字颜色 5 2 5" xfId="22982" xr:uid="{00000000-0005-0000-0000-0000F1B00000}"/>
    <cellStyle name="强调文字颜色 5 2 6" xfId="46796" xr:uid="{00000000-0005-0000-0000-0000F2B00000}"/>
    <cellStyle name="强调文字颜色 5 3" xfId="366" xr:uid="{00000000-0005-0000-0000-0000F3B00000}"/>
    <cellStyle name="强调文字颜色 5 3 2" xfId="3133" xr:uid="{00000000-0005-0000-0000-0000F4B00000}"/>
    <cellStyle name="强调文字颜色 5 3 2 2" xfId="5346" xr:uid="{00000000-0005-0000-0000-0000F5B00000}"/>
    <cellStyle name="强调文字颜色 5 3 2 2 2" xfId="46797" xr:uid="{00000000-0005-0000-0000-0000F6B00000}"/>
    <cellStyle name="强调文字颜色 5 3 2 3" xfId="46798" xr:uid="{00000000-0005-0000-0000-0000F7B00000}"/>
    <cellStyle name="强调文字颜色 5 3 3" xfId="46799" xr:uid="{00000000-0005-0000-0000-0000F8B00000}"/>
    <cellStyle name="强调文字颜色 5 4" xfId="631" xr:uid="{00000000-0005-0000-0000-0000F9B00000}"/>
    <cellStyle name="强调文字颜色 5 4 2" xfId="5347" xr:uid="{00000000-0005-0000-0000-0000FAB00000}"/>
    <cellStyle name="强调文字颜色 5 4 2 2" xfId="46800" xr:uid="{00000000-0005-0000-0000-0000FBB00000}"/>
    <cellStyle name="强调文字颜色 5 4 3" xfId="17067" xr:uid="{00000000-0005-0000-0000-0000FCB00000}"/>
    <cellStyle name="强调文字颜色 5 4 4" xfId="15527" xr:uid="{00000000-0005-0000-0000-0000FDB00000}"/>
    <cellStyle name="强调文字颜色 5 4 5" xfId="46801" xr:uid="{00000000-0005-0000-0000-0000FEB00000}"/>
    <cellStyle name="强调文字颜色 5 5" xfId="15528" xr:uid="{00000000-0005-0000-0000-0000FFB00000}"/>
    <cellStyle name="强调文字颜色 5 6" xfId="15529" xr:uid="{00000000-0005-0000-0000-000000B10000}"/>
    <cellStyle name="强调文字颜色 5 7" xfId="15530" xr:uid="{00000000-0005-0000-0000-000001B10000}"/>
    <cellStyle name="强调文字颜色 5 8" xfId="46802" xr:uid="{00000000-0005-0000-0000-000002B10000}"/>
    <cellStyle name="强调文字颜色 5_2010 Fall NYM SC Hooks quotesheet(Hellen)" xfId="4436" xr:uid="{00000000-0005-0000-0000-000003B10000}"/>
    <cellStyle name="强调文字颜色 6" xfId="367" xr:uid="{00000000-0005-0000-0000-000004B10000}"/>
    <cellStyle name="强调文字颜色 6 2" xfId="368" xr:uid="{00000000-0005-0000-0000-000005B10000}"/>
    <cellStyle name="强调文字颜色 6 2 2" xfId="3134" xr:uid="{00000000-0005-0000-0000-000006B10000}"/>
    <cellStyle name="强调文字颜色 6 2 2 2" xfId="5348" xr:uid="{00000000-0005-0000-0000-000007B10000}"/>
    <cellStyle name="强调文字颜色 6 2 2 2 2" xfId="46803" xr:uid="{00000000-0005-0000-0000-000008B10000}"/>
    <cellStyle name="强调文字颜色 6 2 2 3" xfId="46804" xr:uid="{00000000-0005-0000-0000-000009B10000}"/>
    <cellStyle name="强调文字颜色 6 2 3" xfId="4518" xr:uid="{00000000-0005-0000-0000-00000AB10000}"/>
    <cellStyle name="强调文字颜色 6 2 3 2" xfId="46805" xr:uid="{00000000-0005-0000-0000-00000BB10000}"/>
    <cellStyle name="强调文字颜色 6 2 4" xfId="10029" xr:uid="{00000000-0005-0000-0000-00000CB10000}"/>
    <cellStyle name="强调文字颜色 6 2 5" xfId="16967" xr:uid="{00000000-0005-0000-0000-00000DB10000}"/>
    <cellStyle name="强调文字颜色 6 2 6" xfId="15532" xr:uid="{00000000-0005-0000-0000-00000EB10000}"/>
    <cellStyle name="强调文字颜色 6 2 7" xfId="22983" xr:uid="{00000000-0005-0000-0000-00000FB10000}"/>
    <cellStyle name="强调文字颜色 6 2 8" xfId="46806" xr:uid="{00000000-0005-0000-0000-000010B10000}"/>
    <cellStyle name="强调文字颜色 6 3" xfId="369" xr:uid="{00000000-0005-0000-0000-000011B10000}"/>
    <cellStyle name="强调文字颜色 6 3 2" xfId="3135" xr:uid="{00000000-0005-0000-0000-000012B10000}"/>
    <cellStyle name="强调文字颜色 6 3 2 2" xfId="5349" xr:uid="{00000000-0005-0000-0000-000013B10000}"/>
    <cellStyle name="强调文字颜色 6 3 2 2 2" xfId="46807" xr:uid="{00000000-0005-0000-0000-000014B10000}"/>
    <cellStyle name="强调文字颜色 6 3 2 3" xfId="46808" xr:uid="{00000000-0005-0000-0000-000015B10000}"/>
    <cellStyle name="强调文字颜色 6 3 3" xfId="46809" xr:uid="{00000000-0005-0000-0000-000016B10000}"/>
    <cellStyle name="强调文字颜色 6 4" xfId="632" xr:uid="{00000000-0005-0000-0000-000017B10000}"/>
    <cellStyle name="强调文字颜色 6 4 2" xfId="5350" xr:uid="{00000000-0005-0000-0000-000018B10000}"/>
    <cellStyle name="强调文字颜色 6 4 2 2" xfId="46810" xr:uid="{00000000-0005-0000-0000-000019B10000}"/>
    <cellStyle name="强调文字颜色 6 4 3" xfId="17068" xr:uid="{00000000-0005-0000-0000-00001AB10000}"/>
    <cellStyle name="强调文字颜色 6 4 4" xfId="15533" xr:uid="{00000000-0005-0000-0000-00001BB10000}"/>
    <cellStyle name="强调文字颜色 6 4 5" xfId="46811" xr:uid="{00000000-0005-0000-0000-00001CB10000}"/>
    <cellStyle name="强调文字颜色 6 5" xfId="15534" xr:uid="{00000000-0005-0000-0000-00001DB10000}"/>
    <cellStyle name="强调文字颜色 6 6" xfId="15535" xr:uid="{00000000-0005-0000-0000-00001EB10000}"/>
    <cellStyle name="强调文字颜色 6 7" xfId="15536" xr:uid="{00000000-0005-0000-0000-00001FB10000}"/>
    <cellStyle name="强调文字颜色 6 8" xfId="15531" xr:uid="{00000000-0005-0000-0000-000020B10000}"/>
    <cellStyle name="强调文字颜色 6 9" xfId="46812" xr:uid="{00000000-0005-0000-0000-000021B10000}"/>
    <cellStyle name="强调文字颜色 6_2010 Fall NYM SC Hooks quotesheet(Hellen)" xfId="4437" xr:uid="{00000000-0005-0000-0000-000022B10000}"/>
    <cellStyle name="适中 10" xfId="415" xr:uid="{00000000-0005-0000-0000-000090B80000}"/>
    <cellStyle name="适中 2" xfId="416" xr:uid="{00000000-0005-0000-0000-000091B80000}"/>
    <cellStyle name="适中 2 2" xfId="3163" xr:uid="{00000000-0005-0000-0000-000092B80000}"/>
    <cellStyle name="适中 2 2 2" xfId="5390" xr:uid="{00000000-0005-0000-0000-000093B80000}"/>
    <cellStyle name="适中 2 2 2 2" xfId="47269" xr:uid="{00000000-0005-0000-0000-000094B80000}"/>
    <cellStyle name="适中 2 2 3" xfId="47270" xr:uid="{00000000-0005-0000-0000-000095B80000}"/>
    <cellStyle name="适中 2 3" xfId="4519" xr:uid="{00000000-0005-0000-0000-000096B80000}"/>
    <cellStyle name="适中 2 3 2" xfId="47271" xr:uid="{00000000-0005-0000-0000-000097B80000}"/>
    <cellStyle name="适中 2 4" xfId="10053" xr:uid="{00000000-0005-0000-0000-000098B80000}"/>
    <cellStyle name="适中 2 5" xfId="16991" xr:uid="{00000000-0005-0000-0000-000099B80000}"/>
    <cellStyle name="适中 2 6" xfId="15538" xr:uid="{00000000-0005-0000-0000-00009AB80000}"/>
    <cellStyle name="适中 2 7" xfId="23007" xr:uid="{00000000-0005-0000-0000-00009BB80000}"/>
    <cellStyle name="适中 2 8" xfId="47272" xr:uid="{00000000-0005-0000-0000-00009CB80000}"/>
    <cellStyle name="适中 3" xfId="417" xr:uid="{00000000-0005-0000-0000-00009DB80000}"/>
    <cellStyle name="适中 3 2" xfId="3164" xr:uid="{00000000-0005-0000-0000-00009EB80000}"/>
    <cellStyle name="适中 3 2 2" xfId="5391" xr:uid="{00000000-0005-0000-0000-00009FB80000}"/>
    <cellStyle name="适中 3 2 2 2" xfId="47273" xr:uid="{00000000-0005-0000-0000-0000A0B80000}"/>
    <cellStyle name="适中 3 2 3" xfId="47274" xr:uid="{00000000-0005-0000-0000-0000A1B80000}"/>
    <cellStyle name="适中 3 3" xfId="47275" xr:uid="{00000000-0005-0000-0000-0000A2B80000}"/>
    <cellStyle name="适中 4" xfId="648" xr:uid="{00000000-0005-0000-0000-0000A3B80000}"/>
    <cellStyle name="适中 4 2" xfId="5392" xr:uid="{00000000-0005-0000-0000-0000A4B80000}"/>
    <cellStyle name="适中 4 2 2" xfId="47276" xr:uid="{00000000-0005-0000-0000-0000A5B80000}"/>
    <cellStyle name="适中 4 3" xfId="17082" xr:uid="{00000000-0005-0000-0000-0000A6B80000}"/>
    <cellStyle name="适中 4 4" xfId="15539" xr:uid="{00000000-0005-0000-0000-0000A7B80000}"/>
    <cellStyle name="适中 4 5" xfId="47277" xr:uid="{00000000-0005-0000-0000-0000A8B80000}"/>
    <cellStyle name="适中 5" xfId="10207" xr:uid="{00000000-0005-0000-0000-0000A9B80000}"/>
    <cellStyle name="适中 5 2" xfId="18115" xr:uid="{00000000-0005-0000-0000-0000AAB80000}"/>
    <cellStyle name="适中 5 3" xfId="15540" xr:uid="{00000000-0005-0000-0000-0000ABB80000}"/>
    <cellStyle name="适中 5 4" xfId="47278" xr:uid="{00000000-0005-0000-0000-0000ACB80000}"/>
    <cellStyle name="适中 6" xfId="15541" xr:uid="{00000000-0005-0000-0000-0000ADB80000}"/>
    <cellStyle name="适中 7" xfId="15542" xr:uid="{00000000-0005-0000-0000-0000AEB80000}"/>
    <cellStyle name="适中 8" xfId="15537" xr:uid="{00000000-0005-0000-0000-0000AFB80000}"/>
    <cellStyle name="适中 9" xfId="34857" xr:uid="{00000000-0005-0000-0000-0000B0B80000}"/>
    <cellStyle name="输出 10" xfId="23004" xr:uid="{00000000-0005-0000-0000-000094B70000}"/>
    <cellStyle name="输出 10 2" xfId="47215" xr:uid="{00000000-0005-0000-0000-000095B70000}"/>
    <cellStyle name="输出 11" xfId="34856" xr:uid="{00000000-0005-0000-0000-000096B70000}"/>
    <cellStyle name="输出 12" xfId="412" xr:uid="{00000000-0005-0000-0000-000097B70000}"/>
    <cellStyle name="输出 2" xfId="413" xr:uid="{00000000-0005-0000-0000-000098B70000}"/>
    <cellStyle name="输出 2 10" xfId="47216" xr:uid="{00000000-0005-0000-0000-000099B70000}"/>
    <cellStyle name="输出 2 2" xfId="3161" xr:uid="{00000000-0005-0000-0000-00009AB70000}"/>
    <cellStyle name="输出 2 2 2" xfId="5387" xr:uid="{00000000-0005-0000-0000-00009BB70000}"/>
    <cellStyle name="输出 2 2 2 2" xfId="9448" xr:uid="{00000000-0005-0000-0000-00009CB70000}"/>
    <cellStyle name="输出 2 2 2 2 2" xfId="11478" xr:uid="{00000000-0005-0000-0000-00009DB70000}"/>
    <cellStyle name="输出 2 2 2 2 2 2" xfId="18434" xr:uid="{00000000-0005-0000-0000-00009EB70000}"/>
    <cellStyle name="输出 2 2 2 2 2 2 2" xfId="30712" xr:uid="{00000000-0005-0000-0000-00009FB70000}"/>
    <cellStyle name="输出 2 2 2 2 2 3" xfId="25331" xr:uid="{00000000-0005-0000-0000-0000A0B70000}"/>
    <cellStyle name="输出 2 2 2 2 3" xfId="17666" xr:uid="{00000000-0005-0000-0000-0000A1B70000}"/>
    <cellStyle name="输出 2 2 2 2 3 2" xfId="29973" xr:uid="{00000000-0005-0000-0000-0000A2B70000}"/>
    <cellStyle name="输出 2 2 2 2 4" xfId="23465" xr:uid="{00000000-0005-0000-0000-0000A3B70000}"/>
    <cellStyle name="输出 2 2 2 2 4 2" xfId="47217" xr:uid="{00000000-0005-0000-0000-0000A4B70000}"/>
    <cellStyle name="输出 2 2 2 2 5" xfId="47218" xr:uid="{00000000-0005-0000-0000-0000A5B70000}"/>
    <cellStyle name="输出 2 2 2 3" xfId="9808" xr:uid="{00000000-0005-0000-0000-0000A6B70000}"/>
    <cellStyle name="输出 2 2 2 3 2" xfId="18022" xr:uid="{00000000-0005-0000-0000-0000A7B70000}"/>
    <cellStyle name="输出 2 2 2 3 2 2" xfId="30327" xr:uid="{00000000-0005-0000-0000-0000A8B70000}"/>
    <cellStyle name="输出 2 2 2 3 3" xfId="23820" xr:uid="{00000000-0005-0000-0000-0000A9B70000}"/>
    <cellStyle name="输出 2 2 2 4" xfId="17415" xr:uid="{00000000-0005-0000-0000-0000AAB70000}"/>
    <cellStyle name="输出 2 2 2 4 2" xfId="29730" xr:uid="{00000000-0005-0000-0000-0000ABB70000}"/>
    <cellStyle name="输出 2 2 2 5" xfId="23191" xr:uid="{00000000-0005-0000-0000-0000ACB70000}"/>
    <cellStyle name="输出 2 2 2 5 2" xfId="47219" xr:uid="{00000000-0005-0000-0000-0000ADB70000}"/>
    <cellStyle name="输出 2 2 2 6" xfId="22897" xr:uid="{00000000-0005-0000-0000-0000AEB70000}"/>
    <cellStyle name="输出 2 2 2 6 2" xfId="47220" xr:uid="{00000000-0005-0000-0000-0000AFB70000}"/>
    <cellStyle name="输出 2 2 2 7" xfId="47221" xr:uid="{00000000-0005-0000-0000-0000B0B70000}"/>
    <cellStyle name="输出 2 2 3" xfId="5887" xr:uid="{00000000-0005-0000-0000-0000B1B70000}"/>
    <cellStyle name="输出 2 2 3 2" xfId="11075" xr:uid="{00000000-0005-0000-0000-0000B2B70000}"/>
    <cellStyle name="输出 2 2 3 2 2" xfId="18332" xr:uid="{00000000-0005-0000-0000-0000B3B70000}"/>
    <cellStyle name="输出 2 2 3 2 2 2" xfId="30615" xr:uid="{00000000-0005-0000-0000-0000B4B70000}"/>
    <cellStyle name="输出 2 2 3 2 3" xfId="24966" xr:uid="{00000000-0005-0000-0000-0000B5B70000}"/>
    <cellStyle name="输出 2 2 3 3" xfId="17596" xr:uid="{00000000-0005-0000-0000-0000B6B70000}"/>
    <cellStyle name="输出 2 2 3 3 2" xfId="29910" xr:uid="{00000000-0005-0000-0000-0000B7B70000}"/>
    <cellStyle name="输出 2 2 3 4" xfId="23372" xr:uid="{00000000-0005-0000-0000-0000B8B70000}"/>
    <cellStyle name="输出 2 2 3 4 2" xfId="47222" xr:uid="{00000000-0005-0000-0000-0000B9B70000}"/>
    <cellStyle name="输出 2 2 3 5" xfId="47223" xr:uid="{00000000-0005-0000-0000-0000BAB70000}"/>
    <cellStyle name="输出 2 2 4" xfId="9633" xr:uid="{00000000-0005-0000-0000-0000BBB70000}"/>
    <cellStyle name="输出 2 2 4 2" xfId="17847" xr:uid="{00000000-0005-0000-0000-0000BCB70000}"/>
    <cellStyle name="输出 2 2 4 2 2" xfId="30153" xr:uid="{00000000-0005-0000-0000-0000BDB70000}"/>
    <cellStyle name="输出 2 2 4 3" xfId="23646" xr:uid="{00000000-0005-0000-0000-0000BEB70000}"/>
    <cellStyle name="输出 2 2 5" xfId="17370" xr:uid="{00000000-0005-0000-0000-0000BFB70000}"/>
    <cellStyle name="输出 2 2 5 2" xfId="29689" xr:uid="{00000000-0005-0000-0000-0000C0B70000}"/>
    <cellStyle name="输出 2 2 6" xfId="23150" xr:uid="{00000000-0005-0000-0000-0000C1B70000}"/>
    <cellStyle name="输出 2 2 6 2" xfId="47224" xr:uid="{00000000-0005-0000-0000-0000C2B70000}"/>
    <cellStyle name="输出 2 2 7" xfId="22756" xr:uid="{00000000-0005-0000-0000-0000C3B70000}"/>
    <cellStyle name="输出 2 2 7 2" xfId="47225" xr:uid="{00000000-0005-0000-0000-0000C4B70000}"/>
    <cellStyle name="输出 2 2 8" xfId="47226" xr:uid="{00000000-0005-0000-0000-0000C5B70000}"/>
    <cellStyle name="输出 2 3" xfId="4520" xr:uid="{00000000-0005-0000-0000-0000C6B70000}"/>
    <cellStyle name="输出 2 3 2" xfId="9377" xr:uid="{00000000-0005-0000-0000-0000C7B70000}"/>
    <cellStyle name="输出 2 3 2 2" xfId="11293" xr:uid="{00000000-0005-0000-0000-0000C8B70000}"/>
    <cellStyle name="输出 2 3 2 2 2" xfId="18370" xr:uid="{00000000-0005-0000-0000-0000C9B70000}"/>
    <cellStyle name="输出 2 3 2 2 2 2" xfId="30653" xr:uid="{00000000-0005-0000-0000-0000CAB70000}"/>
    <cellStyle name="输出 2 3 2 2 3" xfId="25154" xr:uid="{00000000-0005-0000-0000-0000CBB70000}"/>
    <cellStyle name="输出 2 3 2 3" xfId="17639" xr:uid="{00000000-0005-0000-0000-0000CCB70000}"/>
    <cellStyle name="输出 2 3 2 3 2" xfId="29949" xr:uid="{00000000-0005-0000-0000-0000CDB70000}"/>
    <cellStyle name="输出 2 3 2 4" xfId="23421" xr:uid="{00000000-0005-0000-0000-0000CEB70000}"/>
    <cellStyle name="输出 2 3 2 4 2" xfId="47227" xr:uid="{00000000-0005-0000-0000-0000CFB70000}"/>
    <cellStyle name="输出 2 3 2 5" xfId="47228" xr:uid="{00000000-0005-0000-0000-0000D0B70000}"/>
    <cellStyle name="输出 2 3 3" xfId="9645" xr:uid="{00000000-0005-0000-0000-0000D1B70000}"/>
    <cellStyle name="输出 2 3 3 2" xfId="17859" xr:uid="{00000000-0005-0000-0000-0000D2B70000}"/>
    <cellStyle name="输出 2 3 3 2 2" xfId="30165" xr:uid="{00000000-0005-0000-0000-0000D3B70000}"/>
    <cellStyle name="输出 2 3 3 3" xfId="23658" xr:uid="{00000000-0005-0000-0000-0000D4B70000}"/>
    <cellStyle name="输出 2 3 4" xfId="17388" xr:uid="{00000000-0005-0000-0000-0000D5B70000}"/>
    <cellStyle name="输出 2 3 4 2" xfId="29704" xr:uid="{00000000-0005-0000-0000-0000D6B70000}"/>
    <cellStyle name="输出 2 3 5" xfId="23165" xr:uid="{00000000-0005-0000-0000-0000D7B70000}"/>
    <cellStyle name="输出 2 3 5 2" xfId="47229" xr:uid="{00000000-0005-0000-0000-0000D8B70000}"/>
    <cellStyle name="输出 2 3 6" xfId="22764" xr:uid="{00000000-0005-0000-0000-0000D9B70000}"/>
    <cellStyle name="输出 2 3 6 2" xfId="47230" xr:uid="{00000000-0005-0000-0000-0000DAB70000}"/>
    <cellStyle name="输出 2 3 7" xfId="47231" xr:uid="{00000000-0005-0000-0000-0000DBB70000}"/>
    <cellStyle name="输出 2 4" xfId="5832" xr:uid="{00000000-0005-0000-0000-0000DCB70000}"/>
    <cellStyle name="输出 2 4 2" xfId="11897" xr:uid="{00000000-0005-0000-0000-0000DDB70000}"/>
    <cellStyle name="输出 2 4 2 2" xfId="18560" xr:uid="{00000000-0005-0000-0000-0000DEB70000}"/>
    <cellStyle name="输出 2 4 2 2 2" xfId="30838" xr:uid="{00000000-0005-0000-0000-0000DFB70000}"/>
    <cellStyle name="输出 2 4 2 3" xfId="25457" xr:uid="{00000000-0005-0000-0000-0000E0B70000}"/>
    <cellStyle name="输出 2 4 3" xfId="10051" xr:uid="{00000000-0005-0000-0000-0000E1B70000}"/>
    <cellStyle name="输出 2 4 3 2" xfId="18073" xr:uid="{00000000-0005-0000-0000-0000E2B70000}"/>
    <cellStyle name="输出 2 4 3 2 2" xfId="30366" xr:uid="{00000000-0005-0000-0000-0000E3B70000}"/>
    <cellStyle name="输出 2 4 3 3" xfId="23988" xr:uid="{00000000-0005-0000-0000-0000E4B70000}"/>
    <cellStyle name="输出 2 4 4" xfId="17542" xr:uid="{00000000-0005-0000-0000-0000E5B70000}"/>
    <cellStyle name="输出 2 4 4 2" xfId="29856" xr:uid="{00000000-0005-0000-0000-0000E6B70000}"/>
    <cellStyle name="输出 2 4 5" xfId="23318" xr:uid="{00000000-0005-0000-0000-0000E7B70000}"/>
    <cellStyle name="输出 2 4 5 2" xfId="47232" xr:uid="{00000000-0005-0000-0000-0000E8B70000}"/>
    <cellStyle name="输出 2 4 6" xfId="47233" xr:uid="{00000000-0005-0000-0000-0000E9B70000}"/>
    <cellStyle name="输出 2 5" xfId="9580" xr:uid="{00000000-0005-0000-0000-0000EAB70000}"/>
    <cellStyle name="输出 2 5 2" xfId="17794" xr:uid="{00000000-0005-0000-0000-0000EBB70000}"/>
    <cellStyle name="输出 2 5 2 2" xfId="30100" xr:uid="{00000000-0005-0000-0000-0000ECB70000}"/>
    <cellStyle name="输出 2 5 3" xfId="23593" xr:uid="{00000000-0005-0000-0000-0000EDB70000}"/>
    <cellStyle name="输出 2 5 3 2" xfId="47234" xr:uid="{00000000-0005-0000-0000-0000EEB70000}"/>
    <cellStyle name="输出 2 5 4" xfId="47235" xr:uid="{00000000-0005-0000-0000-0000EFB70000}"/>
    <cellStyle name="输出 2 6" xfId="16989" xr:uid="{00000000-0005-0000-0000-0000F0B70000}"/>
    <cellStyle name="输出 2 6 2" xfId="29552" xr:uid="{00000000-0005-0000-0000-0000F1B70000}"/>
    <cellStyle name="输出 2 7" xfId="15544" xr:uid="{00000000-0005-0000-0000-0000F2B70000}"/>
    <cellStyle name="输出 2 7 2" xfId="28192" xr:uid="{00000000-0005-0000-0000-0000F3B70000}"/>
    <cellStyle name="输出 2 8" xfId="23005" xr:uid="{00000000-0005-0000-0000-0000F4B70000}"/>
    <cellStyle name="输出 2 8 2" xfId="47236" xr:uid="{00000000-0005-0000-0000-0000F5B70000}"/>
    <cellStyle name="输出 2 9" xfId="22709" xr:uid="{00000000-0005-0000-0000-0000F6B70000}"/>
    <cellStyle name="输出 2 9 2" xfId="47237" xr:uid="{00000000-0005-0000-0000-0000F7B70000}"/>
    <cellStyle name="输出 3" xfId="414" xr:uid="{00000000-0005-0000-0000-0000F8B70000}"/>
    <cellStyle name="输出 3 10" xfId="47238" xr:uid="{00000000-0005-0000-0000-0000F9B70000}"/>
    <cellStyle name="输出 3 2" xfId="3162" xr:uid="{00000000-0005-0000-0000-0000FAB70000}"/>
    <cellStyle name="输出 3 2 2" xfId="5388" xr:uid="{00000000-0005-0000-0000-0000FBB70000}"/>
    <cellStyle name="输出 3 2 2 2" xfId="9449" xr:uid="{00000000-0005-0000-0000-0000FCB70000}"/>
    <cellStyle name="输出 3 2 2 2 2" xfId="11479" xr:uid="{00000000-0005-0000-0000-0000FDB70000}"/>
    <cellStyle name="输出 3 2 2 2 2 2" xfId="18435" xr:uid="{00000000-0005-0000-0000-0000FEB70000}"/>
    <cellStyle name="输出 3 2 2 2 2 2 2" xfId="30713" xr:uid="{00000000-0005-0000-0000-0000FFB70000}"/>
    <cellStyle name="输出 3 2 2 2 2 3" xfId="25332" xr:uid="{00000000-0005-0000-0000-000000B80000}"/>
    <cellStyle name="输出 3 2 2 2 3" xfId="17667" xr:uid="{00000000-0005-0000-0000-000001B80000}"/>
    <cellStyle name="输出 3 2 2 2 3 2" xfId="29974" xr:uid="{00000000-0005-0000-0000-000002B80000}"/>
    <cellStyle name="输出 3 2 2 2 4" xfId="23466" xr:uid="{00000000-0005-0000-0000-000003B80000}"/>
    <cellStyle name="输出 3 2 2 2 4 2" xfId="47239" xr:uid="{00000000-0005-0000-0000-000004B80000}"/>
    <cellStyle name="输出 3 2 2 2 5" xfId="47240" xr:uid="{00000000-0005-0000-0000-000005B80000}"/>
    <cellStyle name="输出 3 2 2 3" xfId="9809" xr:uid="{00000000-0005-0000-0000-000006B80000}"/>
    <cellStyle name="输出 3 2 2 3 2" xfId="18023" xr:uid="{00000000-0005-0000-0000-000007B80000}"/>
    <cellStyle name="输出 3 2 2 3 2 2" xfId="30328" xr:uid="{00000000-0005-0000-0000-000008B80000}"/>
    <cellStyle name="输出 3 2 2 3 3" xfId="23821" xr:uid="{00000000-0005-0000-0000-000009B80000}"/>
    <cellStyle name="输出 3 2 2 4" xfId="17416" xr:uid="{00000000-0005-0000-0000-00000AB80000}"/>
    <cellStyle name="输出 3 2 2 4 2" xfId="29731" xr:uid="{00000000-0005-0000-0000-00000BB80000}"/>
    <cellStyle name="输出 3 2 2 5" xfId="23192" xr:uid="{00000000-0005-0000-0000-00000CB80000}"/>
    <cellStyle name="输出 3 2 2 5 2" xfId="47241" xr:uid="{00000000-0005-0000-0000-00000DB80000}"/>
    <cellStyle name="输出 3 2 2 6" xfId="22898" xr:uid="{00000000-0005-0000-0000-00000EB80000}"/>
    <cellStyle name="输出 3 2 2 6 2" xfId="47242" xr:uid="{00000000-0005-0000-0000-00000FB80000}"/>
    <cellStyle name="输出 3 2 2 7" xfId="47243" xr:uid="{00000000-0005-0000-0000-000010B80000}"/>
    <cellStyle name="输出 3 2 3" xfId="5888" xr:uid="{00000000-0005-0000-0000-000011B80000}"/>
    <cellStyle name="输出 3 2 3 2" xfId="11076" xr:uid="{00000000-0005-0000-0000-000012B80000}"/>
    <cellStyle name="输出 3 2 3 2 2" xfId="18333" xr:uid="{00000000-0005-0000-0000-000013B80000}"/>
    <cellStyle name="输出 3 2 3 2 2 2" xfId="30616" xr:uid="{00000000-0005-0000-0000-000014B80000}"/>
    <cellStyle name="输出 3 2 3 2 3" xfId="24967" xr:uid="{00000000-0005-0000-0000-000015B80000}"/>
    <cellStyle name="输出 3 2 3 3" xfId="17597" xr:uid="{00000000-0005-0000-0000-000016B80000}"/>
    <cellStyle name="输出 3 2 3 3 2" xfId="29911" xr:uid="{00000000-0005-0000-0000-000017B80000}"/>
    <cellStyle name="输出 3 2 3 4" xfId="23373" xr:uid="{00000000-0005-0000-0000-000018B80000}"/>
    <cellStyle name="输出 3 2 3 4 2" xfId="47244" xr:uid="{00000000-0005-0000-0000-000019B80000}"/>
    <cellStyle name="输出 3 2 3 5" xfId="47245" xr:uid="{00000000-0005-0000-0000-00001AB80000}"/>
    <cellStyle name="输出 3 2 4" xfId="9634" xr:uid="{00000000-0005-0000-0000-00001BB80000}"/>
    <cellStyle name="输出 3 2 4 2" xfId="17848" xr:uid="{00000000-0005-0000-0000-00001CB80000}"/>
    <cellStyle name="输出 3 2 4 2 2" xfId="30154" xr:uid="{00000000-0005-0000-0000-00001DB80000}"/>
    <cellStyle name="输出 3 2 4 3" xfId="23647" xr:uid="{00000000-0005-0000-0000-00001EB80000}"/>
    <cellStyle name="输出 3 2 5" xfId="17371" xr:uid="{00000000-0005-0000-0000-00001FB80000}"/>
    <cellStyle name="输出 3 2 5 2" xfId="29690" xr:uid="{00000000-0005-0000-0000-000020B80000}"/>
    <cellStyle name="输出 3 2 6" xfId="23151" xr:uid="{00000000-0005-0000-0000-000021B80000}"/>
    <cellStyle name="输出 3 2 6 2" xfId="47246" xr:uid="{00000000-0005-0000-0000-000022B80000}"/>
    <cellStyle name="输出 3 2 7" xfId="22757" xr:uid="{00000000-0005-0000-0000-000023B80000}"/>
    <cellStyle name="输出 3 2 7 2" xfId="47247" xr:uid="{00000000-0005-0000-0000-000024B80000}"/>
    <cellStyle name="输出 3 2 8" xfId="47248" xr:uid="{00000000-0005-0000-0000-000025B80000}"/>
    <cellStyle name="输出 3 3" xfId="5833" xr:uid="{00000000-0005-0000-0000-000026B80000}"/>
    <cellStyle name="输出 3 3 2" xfId="11898" xr:uid="{00000000-0005-0000-0000-000027B80000}"/>
    <cellStyle name="输出 3 3 2 2" xfId="18561" xr:uid="{00000000-0005-0000-0000-000028B80000}"/>
    <cellStyle name="输出 3 3 2 2 2" xfId="30839" xr:uid="{00000000-0005-0000-0000-000029B80000}"/>
    <cellStyle name="输出 3 3 2 3" xfId="25458" xr:uid="{00000000-0005-0000-0000-00002AB80000}"/>
    <cellStyle name="输出 3 3 3" xfId="9646" xr:uid="{00000000-0005-0000-0000-00002BB80000}"/>
    <cellStyle name="输出 3 3 3 2" xfId="17860" xr:uid="{00000000-0005-0000-0000-00002CB80000}"/>
    <cellStyle name="输出 3 3 3 2 2" xfId="30166" xr:uid="{00000000-0005-0000-0000-00002DB80000}"/>
    <cellStyle name="输出 3 3 3 3" xfId="23659" xr:uid="{00000000-0005-0000-0000-00002EB80000}"/>
    <cellStyle name="输出 3 3 4" xfId="17543" xr:uid="{00000000-0005-0000-0000-00002FB80000}"/>
    <cellStyle name="输出 3 3 4 2" xfId="29857" xr:uid="{00000000-0005-0000-0000-000030B80000}"/>
    <cellStyle name="输出 3 3 5" xfId="23319" xr:uid="{00000000-0005-0000-0000-000031B80000}"/>
    <cellStyle name="输出 3 3 5 2" xfId="47249" xr:uid="{00000000-0005-0000-0000-000032B80000}"/>
    <cellStyle name="输出 3 3 6" xfId="22765" xr:uid="{00000000-0005-0000-0000-000033B80000}"/>
    <cellStyle name="输出 3 3 6 2" xfId="47250" xr:uid="{00000000-0005-0000-0000-000034B80000}"/>
    <cellStyle name="输出 3 3 7" xfId="47251" xr:uid="{00000000-0005-0000-0000-000035B80000}"/>
    <cellStyle name="输出 3 4" xfId="10052" xr:uid="{00000000-0005-0000-0000-000036B80000}"/>
    <cellStyle name="输出 3 4 2" xfId="18074" xr:uid="{00000000-0005-0000-0000-000037B80000}"/>
    <cellStyle name="输出 3 4 2 2" xfId="30367" xr:uid="{00000000-0005-0000-0000-000038B80000}"/>
    <cellStyle name="输出 3 4 3" xfId="23989" xr:uid="{00000000-0005-0000-0000-000039B80000}"/>
    <cellStyle name="输出 3 5" xfId="9581" xr:uid="{00000000-0005-0000-0000-00003AB80000}"/>
    <cellStyle name="输出 3 5 2" xfId="17795" xr:uid="{00000000-0005-0000-0000-00003BB80000}"/>
    <cellStyle name="输出 3 5 2 2" xfId="30101" xr:uid="{00000000-0005-0000-0000-00003CB80000}"/>
    <cellStyle name="输出 3 5 3" xfId="23594" xr:uid="{00000000-0005-0000-0000-00003DB80000}"/>
    <cellStyle name="输出 3 6" xfId="16990" xr:uid="{00000000-0005-0000-0000-00003EB80000}"/>
    <cellStyle name="输出 3 6 2" xfId="29553" xr:uid="{00000000-0005-0000-0000-00003FB80000}"/>
    <cellStyle name="输出 3 7" xfId="15545" xr:uid="{00000000-0005-0000-0000-000040B80000}"/>
    <cellStyle name="输出 3 7 2" xfId="28193" xr:uid="{00000000-0005-0000-0000-000041B80000}"/>
    <cellStyle name="输出 3 8" xfId="23006" xr:uid="{00000000-0005-0000-0000-000042B80000}"/>
    <cellStyle name="输出 3 8 2" xfId="47252" xr:uid="{00000000-0005-0000-0000-000043B80000}"/>
    <cellStyle name="输出 3 9" xfId="47253" xr:uid="{00000000-0005-0000-0000-000044B80000}"/>
    <cellStyle name="输出 3 9 2" xfId="47254" xr:uid="{00000000-0005-0000-0000-000045B80000}"/>
    <cellStyle name="输出 4" xfId="647" xr:uid="{00000000-0005-0000-0000-000046B80000}"/>
    <cellStyle name="输出 4 2" xfId="5389" xr:uid="{00000000-0005-0000-0000-000047B80000}"/>
    <cellStyle name="输出 4 2 2" xfId="9450" xr:uid="{00000000-0005-0000-0000-000048B80000}"/>
    <cellStyle name="输出 4 2 2 2" xfId="11480" xr:uid="{00000000-0005-0000-0000-000049B80000}"/>
    <cellStyle name="输出 4 2 2 2 2" xfId="18436" xr:uid="{00000000-0005-0000-0000-00004AB80000}"/>
    <cellStyle name="输出 4 2 2 2 2 2" xfId="30714" xr:uid="{00000000-0005-0000-0000-00004BB80000}"/>
    <cellStyle name="输出 4 2 2 2 3" xfId="25333" xr:uid="{00000000-0005-0000-0000-00004CB80000}"/>
    <cellStyle name="输出 4 2 2 3" xfId="17668" xr:uid="{00000000-0005-0000-0000-00004DB80000}"/>
    <cellStyle name="输出 4 2 2 3 2" xfId="29975" xr:uid="{00000000-0005-0000-0000-00004EB80000}"/>
    <cellStyle name="输出 4 2 2 4" xfId="23467" xr:uid="{00000000-0005-0000-0000-00004FB80000}"/>
    <cellStyle name="输出 4 2 2 4 2" xfId="47255" xr:uid="{00000000-0005-0000-0000-000050B80000}"/>
    <cellStyle name="输出 4 2 2 5" xfId="47256" xr:uid="{00000000-0005-0000-0000-000051B80000}"/>
    <cellStyle name="输出 4 2 3" xfId="9810" xr:uid="{00000000-0005-0000-0000-000052B80000}"/>
    <cellStyle name="输出 4 2 3 2" xfId="18024" xr:uid="{00000000-0005-0000-0000-000053B80000}"/>
    <cellStyle name="输出 4 2 3 2 2" xfId="30329" xr:uid="{00000000-0005-0000-0000-000054B80000}"/>
    <cellStyle name="输出 4 2 3 3" xfId="23822" xr:uid="{00000000-0005-0000-0000-000055B80000}"/>
    <cellStyle name="输出 4 2 4" xfId="17417" xr:uid="{00000000-0005-0000-0000-000056B80000}"/>
    <cellStyle name="输出 4 2 4 2" xfId="29732" xr:uid="{00000000-0005-0000-0000-000057B80000}"/>
    <cellStyle name="输出 4 2 5" xfId="23193" xr:uid="{00000000-0005-0000-0000-000058B80000}"/>
    <cellStyle name="输出 4 2 5 2" xfId="47257" xr:uid="{00000000-0005-0000-0000-000059B80000}"/>
    <cellStyle name="输出 4 2 6" xfId="22899" xr:uid="{00000000-0005-0000-0000-00005AB80000}"/>
    <cellStyle name="输出 4 2 6 2" xfId="47258" xr:uid="{00000000-0005-0000-0000-00005BB80000}"/>
    <cellStyle name="输出 4 2 7" xfId="47259" xr:uid="{00000000-0005-0000-0000-00005CB80000}"/>
    <cellStyle name="输出 4 3" xfId="5889" xr:uid="{00000000-0005-0000-0000-00005DB80000}"/>
    <cellStyle name="输出 4 3 2" xfId="10147" xr:uid="{00000000-0005-0000-0000-00005EB80000}"/>
    <cellStyle name="输出 4 3 2 2" xfId="18088" xr:uid="{00000000-0005-0000-0000-00005FB80000}"/>
    <cellStyle name="输出 4 3 2 2 2" xfId="30381" xr:uid="{00000000-0005-0000-0000-000060B80000}"/>
    <cellStyle name="输出 4 3 2 3" xfId="24075" xr:uid="{00000000-0005-0000-0000-000061B80000}"/>
    <cellStyle name="输出 4 3 3" xfId="17598" xr:uid="{00000000-0005-0000-0000-000062B80000}"/>
    <cellStyle name="输出 4 3 3 2" xfId="29912" xr:uid="{00000000-0005-0000-0000-000063B80000}"/>
    <cellStyle name="输出 4 3 4" xfId="23374" xr:uid="{00000000-0005-0000-0000-000064B80000}"/>
    <cellStyle name="输出 4 3 4 2" xfId="47260" xr:uid="{00000000-0005-0000-0000-000065B80000}"/>
    <cellStyle name="输出 4 3 5" xfId="47261" xr:uid="{00000000-0005-0000-0000-000066B80000}"/>
    <cellStyle name="输出 4 4" xfId="9635" xr:uid="{00000000-0005-0000-0000-000067B80000}"/>
    <cellStyle name="输出 4 4 2" xfId="17849" xr:uid="{00000000-0005-0000-0000-000068B80000}"/>
    <cellStyle name="输出 4 4 2 2" xfId="30155" xr:uid="{00000000-0005-0000-0000-000069B80000}"/>
    <cellStyle name="输出 4 4 3" xfId="23648" xr:uid="{00000000-0005-0000-0000-00006AB80000}"/>
    <cellStyle name="输出 4 5" xfId="17081" xr:uid="{00000000-0005-0000-0000-00006BB80000}"/>
    <cellStyle name="输出 4 5 2" xfId="29566" xr:uid="{00000000-0005-0000-0000-00006CB80000}"/>
    <cellStyle name="输出 4 6" xfId="15546" xr:uid="{00000000-0005-0000-0000-00006DB80000}"/>
    <cellStyle name="输出 4 6 2" xfId="28194" xr:uid="{00000000-0005-0000-0000-00006EB80000}"/>
    <cellStyle name="输出 4 7" xfId="23027" xr:uid="{00000000-0005-0000-0000-00006FB80000}"/>
    <cellStyle name="输出 4 7 2" xfId="47262" xr:uid="{00000000-0005-0000-0000-000070B80000}"/>
    <cellStyle name="输出 4 8" xfId="22758" xr:uid="{00000000-0005-0000-0000-000071B80000}"/>
    <cellStyle name="输出 4 8 2" xfId="47263" xr:uid="{00000000-0005-0000-0000-000072B80000}"/>
    <cellStyle name="输出 4 9" xfId="47264" xr:uid="{00000000-0005-0000-0000-000073B80000}"/>
    <cellStyle name="输出 5" xfId="5720" xr:uid="{00000000-0005-0000-0000-000074B80000}"/>
    <cellStyle name="输出 5 2" xfId="10050" xr:uid="{00000000-0005-0000-0000-000075B80000}"/>
    <cellStyle name="输出 5 2 2" xfId="18072" xr:uid="{00000000-0005-0000-0000-000076B80000}"/>
    <cellStyle name="输出 5 2 2 2" xfId="30365" xr:uid="{00000000-0005-0000-0000-000077B80000}"/>
    <cellStyle name="输出 5 2 3" xfId="23987" xr:uid="{00000000-0005-0000-0000-000078B80000}"/>
    <cellStyle name="输出 5 3" xfId="17430" xr:uid="{00000000-0005-0000-0000-000079B80000}"/>
    <cellStyle name="输出 5 3 2" xfId="29744" xr:uid="{00000000-0005-0000-0000-00007AB80000}"/>
    <cellStyle name="输出 5 4" xfId="15547" xr:uid="{00000000-0005-0000-0000-00007BB80000}"/>
    <cellStyle name="输出 5 4 2" xfId="28195" xr:uid="{00000000-0005-0000-0000-00007CB80000}"/>
    <cellStyle name="输出 5 5" xfId="23206" xr:uid="{00000000-0005-0000-0000-00007DB80000}"/>
    <cellStyle name="输出 5 5 2" xfId="47265" xr:uid="{00000000-0005-0000-0000-00007EB80000}"/>
    <cellStyle name="输出 5 6" xfId="47266" xr:uid="{00000000-0005-0000-0000-00007FB80000}"/>
    <cellStyle name="输出 6" xfId="11323" xr:uid="{00000000-0005-0000-0000-000080B80000}"/>
    <cellStyle name="输出 6 2" xfId="18390" xr:uid="{00000000-0005-0000-0000-000081B80000}"/>
    <cellStyle name="输出 6 3" xfId="15548" xr:uid="{00000000-0005-0000-0000-000082B80000}"/>
    <cellStyle name="输出 6 3 2" xfId="28196" xr:uid="{00000000-0005-0000-0000-000083B80000}"/>
    <cellStyle name="输出 6 4" xfId="47267" xr:uid="{00000000-0005-0000-0000-000084B80000}"/>
    <cellStyle name="输出 6 4 2" xfId="47268" xr:uid="{00000000-0005-0000-0000-000085B80000}"/>
    <cellStyle name="输出 7" xfId="9468" xr:uid="{00000000-0005-0000-0000-000086B80000}"/>
    <cellStyle name="输出 7 2" xfId="17682" xr:uid="{00000000-0005-0000-0000-000087B80000}"/>
    <cellStyle name="输出 7 2 2" xfId="29988" xr:uid="{00000000-0005-0000-0000-000088B80000}"/>
    <cellStyle name="输出 7 3" xfId="15549" xr:uid="{00000000-0005-0000-0000-000089B80000}"/>
    <cellStyle name="输出 7 3 2" xfId="28197" xr:uid="{00000000-0005-0000-0000-00008AB80000}"/>
    <cellStyle name="输出 7 4" xfId="23481" xr:uid="{00000000-0005-0000-0000-00008BB80000}"/>
    <cellStyle name="输出 8" xfId="15543" xr:uid="{00000000-0005-0000-0000-00008CB80000}"/>
    <cellStyle name="输出 8 2" xfId="28191" xr:uid="{00000000-0005-0000-0000-00008DB80000}"/>
    <cellStyle name="输出 9" xfId="16988" xr:uid="{00000000-0005-0000-0000-00008EB80000}"/>
    <cellStyle name="输出 9 2" xfId="29551" xr:uid="{00000000-0005-0000-0000-00008FB80000}"/>
    <cellStyle name="输入 10" xfId="23001" xr:uid="{00000000-0005-0000-0000-000097B60000}"/>
    <cellStyle name="输入 10 2" xfId="47157" xr:uid="{00000000-0005-0000-0000-000098B60000}"/>
    <cellStyle name="输入 11" xfId="22597" xr:uid="{00000000-0005-0000-0000-000099B60000}"/>
    <cellStyle name="输入 12" xfId="34855" xr:uid="{00000000-0005-0000-0000-00009AB60000}"/>
    <cellStyle name="输入 13" xfId="409" xr:uid="{00000000-0005-0000-0000-00009BB60000}"/>
    <cellStyle name="输入 2" xfId="410" xr:uid="{00000000-0005-0000-0000-00009CB60000}"/>
    <cellStyle name="输入 2 10" xfId="47158" xr:uid="{00000000-0005-0000-0000-00009DB60000}"/>
    <cellStyle name="输入 2 2" xfId="3159" xr:uid="{00000000-0005-0000-0000-00009EB60000}"/>
    <cellStyle name="输入 2 2 2" xfId="5384" xr:uid="{00000000-0005-0000-0000-00009FB60000}"/>
    <cellStyle name="输入 2 2 2 2" xfId="9445" xr:uid="{00000000-0005-0000-0000-0000A0B60000}"/>
    <cellStyle name="输入 2 2 2 2 2" xfId="11475" xr:uid="{00000000-0005-0000-0000-0000A1B60000}"/>
    <cellStyle name="输入 2 2 2 2 2 2" xfId="18431" xr:uid="{00000000-0005-0000-0000-0000A2B60000}"/>
    <cellStyle name="输入 2 2 2 2 2 2 2" xfId="30709" xr:uid="{00000000-0005-0000-0000-0000A3B60000}"/>
    <cellStyle name="输入 2 2 2 2 2 3" xfId="25328" xr:uid="{00000000-0005-0000-0000-0000A4B60000}"/>
    <cellStyle name="输入 2 2 2 2 3" xfId="17663" xr:uid="{00000000-0005-0000-0000-0000A5B60000}"/>
    <cellStyle name="输入 2 2 2 2 3 2" xfId="29970" xr:uid="{00000000-0005-0000-0000-0000A6B60000}"/>
    <cellStyle name="输入 2 2 2 2 4" xfId="23462" xr:uid="{00000000-0005-0000-0000-0000A7B60000}"/>
    <cellStyle name="输入 2 2 2 2 4 2" xfId="47159" xr:uid="{00000000-0005-0000-0000-0000A8B60000}"/>
    <cellStyle name="输入 2 2 2 2 5" xfId="47160" xr:uid="{00000000-0005-0000-0000-0000A9B60000}"/>
    <cellStyle name="输入 2 2 2 3" xfId="9805" xr:uid="{00000000-0005-0000-0000-0000AAB60000}"/>
    <cellStyle name="输入 2 2 2 3 2" xfId="18019" xr:uid="{00000000-0005-0000-0000-0000ABB60000}"/>
    <cellStyle name="输入 2 2 2 3 2 2" xfId="30324" xr:uid="{00000000-0005-0000-0000-0000ACB60000}"/>
    <cellStyle name="输入 2 2 2 3 3" xfId="23817" xr:uid="{00000000-0005-0000-0000-0000ADB60000}"/>
    <cellStyle name="输入 2 2 2 4" xfId="17412" xr:uid="{00000000-0005-0000-0000-0000AEB60000}"/>
    <cellStyle name="输入 2 2 2 4 2" xfId="29727" xr:uid="{00000000-0005-0000-0000-0000AFB60000}"/>
    <cellStyle name="输入 2 2 2 5" xfId="23188" xr:uid="{00000000-0005-0000-0000-0000B0B60000}"/>
    <cellStyle name="输入 2 2 2 5 2" xfId="47161" xr:uid="{00000000-0005-0000-0000-0000B1B60000}"/>
    <cellStyle name="输入 2 2 2 6" xfId="47162" xr:uid="{00000000-0005-0000-0000-0000B2B60000}"/>
    <cellStyle name="输入 2 2 2 6 2" xfId="47163" xr:uid="{00000000-0005-0000-0000-0000B3B60000}"/>
    <cellStyle name="输入 2 2 2 7" xfId="47164" xr:uid="{00000000-0005-0000-0000-0000B4B60000}"/>
    <cellStyle name="输入 2 2 3" xfId="5884" xr:uid="{00000000-0005-0000-0000-0000B5B60000}"/>
    <cellStyle name="输入 2 2 3 2" xfId="11073" xr:uid="{00000000-0005-0000-0000-0000B6B60000}"/>
    <cellStyle name="输入 2 2 3 2 2" xfId="18330" xr:uid="{00000000-0005-0000-0000-0000B7B60000}"/>
    <cellStyle name="输入 2 2 3 2 2 2" xfId="30613" xr:uid="{00000000-0005-0000-0000-0000B8B60000}"/>
    <cellStyle name="输入 2 2 3 2 3" xfId="24964" xr:uid="{00000000-0005-0000-0000-0000B9B60000}"/>
    <cellStyle name="输入 2 2 3 3" xfId="17593" xr:uid="{00000000-0005-0000-0000-0000BAB60000}"/>
    <cellStyle name="输入 2 2 3 3 2" xfId="29907" xr:uid="{00000000-0005-0000-0000-0000BBB60000}"/>
    <cellStyle name="输入 2 2 3 4" xfId="23369" xr:uid="{00000000-0005-0000-0000-0000BCB60000}"/>
    <cellStyle name="输入 2 2 3 4 2" xfId="47165" xr:uid="{00000000-0005-0000-0000-0000BDB60000}"/>
    <cellStyle name="输入 2 2 3 5" xfId="47166" xr:uid="{00000000-0005-0000-0000-0000BEB60000}"/>
    <cellStyle name="输入 2 2 4" xfId="9630" xr:uid="{00000000-0005-0000-0000-0000BFB60000}"/>
    <cellStyle name="输入 2 2 4 2" xfId="17844" xr:uid="{00000000-0005-0000-0000-0000C0B60000}"/>
    <cellStyle name="输入 2 2 4 2 2" xfId="30150" xr:uid="{00000000-0005-0000-0000-0000C1B60000}"/>
    <cellStyle name="输入 2 2 4 3" xfId="23643" xr:uid="{00000000-0005-0000-0000-0000C2B60000}"/>
    <cellStyle name="输入 2 2 5" xfId="17368" xr:uid="{00000000-0005-0000-0000-0000C3B60000}"/>
    <cellStyle name="输入 2 2 5 2" xfId="29687" xr:uid="{00000000-0005-0000-0000-0000C4B60000}"/>
    <cellStyle name="输入 2 2 6" xfId="23148" xr:uid="{00000000-0005-0000-0000-0000C5B60000}"/>
    <cellStyle name="输入 2 2 6 2" xfId="47167" xr:uid="{00000000-0005-0000-0000-0000C6B60000}"/>
    <cellStyle name="输入 2 2 7" xfId="22753" xr:uid="{00000000-0005-0000-0000-0000C7B60000}"/>
    <cellStyle name="输入 2 2 7 2" xfId="47168" xr:uid="{00000000-0005-0000-0000-0000C8B60000}"/>
    <cellStyle name="输入 2 2 8" xfId="47169" xr:uid="{00000000-0005-0000-0000-0000C9B60000}"/>
    <cellStyle name="输入 2 3" xfId="4521" xr:uid="{00000000-0005-0000-0000-0000CAB60000}"/>
    <cellStyle name="输入 2 3 2" xfId="9378" xr:uid="{00000000-0005-0000-0000-0000CBB60000}"/>
    <cellStyle name="输入 2 3 2 2" xfId="11294" xr:uid="{00000000-0005-0000-0000-0000CCB60000}"/>
    <cellStyle name="输入 2 3 2 2 2" xfId="18371" xr:uid="{00000000-0005-0000-0000-0000CDB60000}"/>
    <cellStyle name="输入 2 3 2 2 2 2" xfId="30654" xr:uid="{00000000-0005-0000-0000-0000CEB60000}"/>
    <cellStyle name="输入 2 3 2 2 3" xfId="25155" xr:uid="{00000000-0005-0000-0000-0000CFB60000}"/>
    <cellStyle name="输入 2 3 2 3" xfId="17640" xr:uid="{00000000-0005-0000-0000-0000D0B60000}"/>
    <cellStyle name="输入 2 3 2 3 2" xfId="29950" xr:uid="{00000000-0005-0000-0000-0000D1B60000}"/>
    <cellStyle name="输入 2 3 2 4" xfId="23422" xr:uid="{00000000-0005-0000-0000-0000D2B60000}"/>
    <cellStyle name="输入 2 3 2 4 2" xfId="47170" xr:uid="{00000000-0005-0000-0000-0000D3B60000}"/>
    <cellStyle name="输入 2 3 2 5" xfId="47171" xr:uid="{00000000-0005-0000-0000-0000D4B60000}"/>
    <cellStyle name="输入 2 3 3" xfId="9647" xr:uid="{00000000-0005-0000-0000-0000D5B60000}"/>
    <cellStyle name="输入 2 3 3 2" xfId="17861" xr:uid="{00000000-0005-0000-0000-0000D6B60000}"/>
    <cellStyle name="输入 2 3 3 2 2" xfId="30167" xr:uid="{00000000-0005-0000-0000-0000D7B60000}"/>
    <cellStyle name="输入 2 3 3 3" xfId="23660" xr:uid="{00000000-0005-0000-0000-0000D8B60000}"/>
    <cellStyle name="输入 2 3 4" xfId="17389" xr:uid="{00000000-0005-0000-0000-0000D9B60000}"/>
    <cellStyle name="输入 2 3 4 2" xfId="29705" xr:uid="{00000000-0005-0000-0000-0000DAB60000}"/>
    <cellStyle name="输入 2 3 5" xfId="23166" xr:uid="{00000000-0005-0000-0000-0000DBB60000}"/>
    <cellStyle name="输入 2 3 5 2" xfId="47172" xr:uid="{00000000-0005-0000-0000-0000DCB60000}"/>
    <cellStyle name="输入 2 3 6" xfId="47173" xr:uid="{00000000-0005-0000-0000-0000DDB60000}"/>
    <cellStyle name="输入 2 3 6 2" xfId="47174" xr:uid="{00000000-0005-0000-0000-0000DEB60000}"/>
    <cellStyle name="输入 2 3 7" xfId="47175" xr:uid="{00000000-0005-0000-0000-0000DFB60000}"/>
    <cellStyle name="输入 2 4" xfId="5834" xr:uid="{00000000-0005-0000-0000-0000E0B60000}"/>
    <cellStyle name="输入 2 4 2" xfId="11899" xr:uid="{00000000-0005-0000-0000-0000E1B60000}"/>
    <cellStyle name="输入 2 4 2 2" xfId="18562" xr:uid="{00000000-0005-0000-0000-0000E2B60000}"/>
    <cellStyle name="输入 2 4 2 2 2" xfId="30840" xr:uid="{00000000-0005-0000-0000-0000E3B60000}"/>
    <cellStyle name="输入 2 4 2 3" xfId="25459" xr:uid="{00000000-0005-0000-0000-0000E4B60000}"/>
    <cellStyle name="输入 2 4 3" xfId="10048" xr:uid="{00000000-0005-0000-0000-0000E5B60000}"/>
    <cellStyle name="输入 2 4 3 2" xfId="18070" xr:uid="{00000000-0005-0000-0000-0000E6B60000}"/>
    <cellStyle name="输入 2 4 3 2 2" xfId="30363" xr:uid="{00000000-0005-0000-0000-0000E7B60000}"/>
    <cellStyle name="输入 2 4 3 3" xfId="23985" xr:uid="{00000000-0005-0000-0000-0000E8B60000}"/>
    <cellStyle name="输入 2 4 4" xfId="17544" xr:uid="{00000000-0005-0000-0000-0000E9B60000}"/>
    <cellStyle name="输入 2 4 4 2" xfId="29858" xr:uid="{00000000-0005-0000-0000-0000EAB60000}"/>
    <cellStyle name="输入 2 4 5" xfId="23320" xr:uid="{00000000-0005-0000-0000-0000EBB60000}"/>
    <cellStyle name="输入 2 4 5 2" xfId="47176" xr:uid="{00000000-0005-0000-0000-0000ECB60000}"/>
    <cellStyle name="输入 2 4 6" xfId="47177" xr:uid="{00000000-0005-0000-0000-0000EDB60000}"/>
    <cellStyle name="输入 2 5" xfId="9582" xr:uid="{00000000-0005-0000-0000-0000EEB60000}"/>
    <cellStyle name="输入 2 5 2" xfId="17796" xr:uid="{00000000-0005-0000-0000-0000EFB60000}"/>
    <cellStyle name="输入 2 5 2 2" xfId="30102" xr:uid="{00000000-0005-0000-0000-0000F0B60000}"/>
    <cellStyle name="输入 2 5 3" xfId="23595" xr:uid="{00000000-0005-0000-0000-0000F1B60000}"/>
    <cellStyle name="输入 2 5 3 2" xfId="47178" xr:uid="{00000000-0005-0000-0000-0000F2B60000}"/>
    <cellStyle name="输入 2 5 4" xfId="47179" xr:uid="{00000000-0005-0000-0000-0000F3B60000}"/>
    <cellStyle name="输入 2 6" xfId="16986" xr:uid="{00000000-0005-0000-0000-0000F4B60000}"/>
    <cellStyle name="输入 2 6 2" xfId="29549" xr:uid="{00000000-0005-0000-0000-0000F5B60000}"/>
    <cellStyle name="输入 2 7" xfId="15551" xr:uid="{00000000-0005-0000-0000-0000F6B60000}"/>
    <cellStyle name="输入 2 7 2" xfId="28199" xr:uid="{00000000-0005-0000-0000-0000F7B60000}"/>
    <cellStyle name="输入 2 8" xfId="23002" xr:uid="{00000000-0005-0000-0000-0000F8B60000}"/>
    <cellStyle name="输入 2 8 2" xfId="47180" xr:uid="{00000000-0005-0000-0000-0000F9B60000}"/>
    <cellStyle name="输入 2 9" xfId="22710" xr:uid="{00000000-0005-0000-0000-0000FAB60000}"/>
    <cellStyle name="输入 2 9 2" xfId="47181" xr:uid="{00000000-0005-0000-0000-0000FBB60000}"/>
    <cellStyle name="输入 3" xfId="411" xr:uid="{00000000-0005-0000-0000-0000FCB60000}"/>
    <cellStyle name="输入 3 10" xfId="47182" xr:uid="{00000000-0005-0000-0000-0000FDB60000}"/>
    <cellStyle name="输入 3 2" xfId="3160" xr:uid="{00000000-0005-0000-0000-0000FEB60000}"/>
    <cellStyle name="输入 3 2 2" xfId="5385" xr:uid="{00000000-0005-0000-0000-0000FFB60000}"/>
    <cellStyle name="输入 3 2 2 2" xfId="9446" xr:uid="{00000000-0005-0000-0000-000000B70000}"/>
    <cellStyle name="输入 3 2 2 2 2" xfId="11476" xr:uid="{00000000-0005-0000-0000-000001B70000}"/>
    <cellStyle name="输入 3 2 2 2 2 2" xfId="18432" xr:uid="{00000000-0005-0000-0000-000002B70000}"/>
    <cellStyle name="输入 3 2 2 2 2 2 2" xfId="30710" xr:uid="{00000000-0005-0000-0000-000003B70000}"/>
    <cellStyle name="输入 3 2 2 2 2 3" xfId="25329" xr:uid="{00000000-0005-0000-0000-000004B70000}"/>
    <cellStyle name="输入 3 2 2 2 3" xfId="17664" xr:uid="{00000000-0005-0000-0000-000005B70000}"/>
    <cellStyle name="输入 3 2 2 2 3 2" xfId="29971" xr:uid="{00000000-0005-0000-0000-000006B70000}"/>
    <cellStyle name="输入 3 2 2 2 4" xfId="23463" xr:uid="{00000000-0005-0000-0000-000007B70000}"/>
    <cellStyle name="输入 3 2 2 2 4 2" xfId="47183" xr:uid="{00000000-0005-0000-0000-000008B70000}"/>
    <cellStyle name="输入 3 2 2 2 5" xfId="47184" xr:uid="{00000000-0005-0000-0000-000009B70000}"/>
    <cellStyle name="输入 3 2 2 3" xfId="9806" xr:uid="{00000000-0005-0000-0000-00000AB70000}"/>
    <cellStyle name="输入 3 2 2 3 2" xfId="18020" xr:uid="{00000000-0005-0000-0000-00000BB70000}"/>
    <cellStyle name="输入 3 2 2 3 2 2" xfId="30325" xr:uid="{00000000-0005-0000-0000-00000CB70000}"/>
    <cellStyle name="输入 3 2 2 3 3" xfId="23818" xr:uid="{00000000-0005-0000-0000-00000DB70000}"/>
    <cellStyle name="输入 3 2 2 4" xfId="17413" xr:uid="{00000000-0005-0000-0000-00000EB70000}"/>
    <cellStyle name="输入 3 2 2 4 2" xfId="29728" xr:uid="{00000000-0005-0000-0000-00000FB70000}"/>
    <cellStyle name="输入 3 2 2 5" xfId="23189" xr:uid="{00000000-0005-0000-0000-000010B70000}"/>
    <cellStyle name="输入 3 2 2 5 2" xfId="47185" xr:uid="{00000000-0005-0000-0000-000011B70000}"/>
    <cellStyle name="输入 3 2 2 6" xfId="47186" xr:uid="{00000000-0005-0000-0000-000012B70000}"/>
    <cellStyle name="输入 3 2 2 6 2" xfId="47187" xr:uid="{00000000-0005-0000-0000-000013B70000}"/>
    <cellStyle name="输入 3 2 2 7" xfId="47188" xr:uid="{00000000-0005-0000-0000-000014B70000}"/>
    <cellStyle name="输入 3 2 3" xfId="5885" xr:uid="{00000000-0005-0000-0000-000015B70000}"/>
    <cellStyle name="输入 3 2 3 2" xfId="11074" xr:uid="{00000000-0005-0000-0000-000016B70000}"/>
    <cellStyle name="输入 3 2 3 2 2" xfId="18331" xr:uid="{00000000-0005-0000-0000-000017B70000}"/>
    <cellStyle name="输入 3 2 3 2 2 2" xfId="30614" xr:uid="{00000000-0005-0000-0000-000018B70000}"/>
    <cellStyle name="输入 3 2 3 2 3" xfId="24965" xr:uid="{00000000-0005-0000-0000-000019B70000}"/>
    <cellStyle name="输入 3 2 3 3" xfId="17594" xr:uid="{00000000-0005-0000-0000-00001AB70000}"/>
    <cellStyle name="输入 3 2 3 3 2" xfId="29908" xr:uid="{00000000-0005-0000-0000-00001BB70000}"/>
    <cellStyle name="输入 3 2 3 4" xfId="23370" xr:uid="{00000000-0005-0000-0000-00001CB70000}"/>
    <cellStyle name="输入 3 2 3 4 2" xfId="47189" xr:uid="{00000000-0005-0000-0000-00001DB70000}"/>
    <cellStyle name="输入 3 2 3 5" xfId="47190" xr:uid="{00000000-0005-0000-0000-00001EB70000}"/>
    <cellStyle name="输入 3 2 4" xfId="9631" xr:uid="{00000000-0005-0000-0000-00001FB70000}"/>
    <cellStyle name="输入 3 2 4 2" xfId="17845" xr:uid="{00000000-0005-0000-0000-000020B70000}"/>
    <cellStyle name="输入 3 2 4 2 2" xfId="30151" xr:uid="{00000000-0005-0000-0000-000021B70000}"/>
    <cellStyle name="输入 3 2 4 3" xfId="23644" xr:uid="{00000000-0005-0000-0000-000022B70000}"/>
    <cellStyle name="输入 3 2 5" xfId="17369" xr:uid="{00000000-0005-0000-0000-000023B70000}"/>
    <cellStyle name="输入 3 2 5 2" xfId="29688" xr:uid="{00000000-0005-0000-0000-000024B70000}"/>
    <cellStyle name="输入 3 2 6" xfId="23149" xr:uid="{00000000-0005-0000-0000-000025B70000}"/>
    <cellStyle name="输入 3 2 6 2" xfId="47191" xr:uid="{00000000-0005-0000-0000-000026B70000}"/>
    <cellStyle name="输入 3 2 7" xfId="22754" xr:uid="{00000000-0005-0000-0000-000027B70000}"/>
    <cellStyle name="输入 3 2 7 2" xfId="47192" xr:uid="{00000000-0005-0000-0000-000028B70000}"/>
    <cellStyle name="输入 3 2 8" xfId="47193" xr:uid="{00000000-0005-0000-0000-000029B70000}"/>
    <cellStyle name="输入 3 3" xfId="5835" xr:uid="{00000000-0005-0000-0000-00002AB70000}"/>
    <cellStyle name="输入 3 3 2" xfId="11900" xr:uid="{00000000-0005-0000-0000-00002BB70000}"/>
    <cellStyle name="输入 3 3 2 2" xfId="18563" xr:uid="{00000000-0005-0000-0000-00002CB70000}"/>
    <cellStyle name="输入 3 3 2 2 2" xfId="30841" xr:uid="{00000000-0005-0000-0000-00002DB70000}"/>
    <cellStyle name="输入 3 3 2 3" xfId="25460" xr:uid="{00000000-0005-0000-0000-00002EB70000}"/>
    <cellStyle name="输入 3 3 3" xfId="9648" xr:uid="{00000000-0005-0000-0000-00002FB70000}"/>
    <cellStyle name="输入 3 3 3 2" xfId="17862" xr:uid="{00000000-0005-0000-0000-000030B70000}"/>
    <cellStyle name="输入 3 3 3 2 2" xfId="30168" xr:uid="{00000000-0005-0000-0000-000031B70000}"/>
    <cellStyle name="输入 3 3 3 3" xfId="23661" xr:uid="{00000000-0005-0000-0000-000032B70000}"/>
    <cellStyle name="输入 3 3 4" xfId="17545" xr:uid="{00000000-0005-0000-0000-000033B70000}"/>
    <cellStyle name="输入 3 3 4 2" xfId="29859" xr:uid="{00000000-0005-0000-0000-000034B70000}"/>
    <cellStyle name="输入 3 3 5" xfId="23321" xr:uid="{00000000-0005-0000-0000-000035B70000}"/>
    <cellStyle name="输入 3 3 5 2" xfId="47194" xr:uid="{00000000-0005-0000-0000-000036B70000}"/>
    <cellStyle name="输入 3 3 6" xfId="47195" xr:uid="{00000000-0005-0000-0000-000037B70000}"/>
    <cellStyle name="输入 3 3 6 2" xfId="47196" xr:uid="{00000000-0005-0000-0000-000038B70000}"/>
    <cellStyle name="输入 3 3 7" xfId="47197" xr:uid="{00000000-0005-0000-0000-000039B70000}"/>
    <cellStyle name="输入 3 4" xfId="10049" xr:uid="{00000000-0005-0000-0000-00003AB70000}"/>
    <cellStyle name="输入 3 4 2" xfId="18071" xr:uid="{00000000-0005-0000-0000-00003BB70000}"/>
    <cellStyle name="输入 3 4 2 2" xfId="30364" xr:uid="{00000000-0005-0000-0000-00003CB70000}"/>
    <cellStyle name="输入 3 4 3" xfId="23986" xr:uid="{00000000-0005-0000-0000-00003DB70000}"/>
    <cellStyle name="输入 3 5" xfId="9583" xr:uid="{00000000-0005-0000-0000-00003EB70000}"/>
    <cellStyle name="输入 3 5 2" xfId="17797" xr:uid="{00000000-0005-0000-0000-00003FB70000}"/>
    <cellStyle name="输入 3 5 2 2" xfId="30103" xr:uid="{00000000-0005-0000-0000-000040B70000}"/>
    <cellStyle name="输入 3 5 3" xfId="23596" xr:uid="{00000000-0005-0000-0000-000041B70000}"/>
    <cellStyle name="输入 3 6" xfId="16987" xr:uid="{00000000-0005-0000-0000-000042B70000}"/>
    <cellStyle name="输入 3 6 2" xfId="29550" xr:uid="{00000000-0005-0000-0000-000043B70000}"/>
    <cellStyle name="输入 3 7" xfId="15552" xr:uid="{00000000-0005-0000-0000-000044B70000}"/>
    <cellStyle name="输入 3 7 2" xfId="28200" xr:uid="{00000000-0005-0000-0000-000045B70000}"/>
    <cellStyle name="输入 3 8" xfId="23003" xr:uid="{00000000-0005-0000-0000-000046B70000}"/>
    <cellStyle name="输入 3 8 2" xfId="47198" xr:uid="{00000000-0005-0000-0000-000047B70000}"/>
    <cellStyle name="输入 3 9" xfId="22711" xr:uid="{00000000-0005-0000-0000-000048B70000}"/>
    <cellStyle name="输入 3 9 2" xfId="47199" xr:uid="{00000000-0005-0000-0000-000049B70000}"/>
    <cellStyle name="输入 4" xfId="646" xr:uid="{00000000-0005-0000-0000-00004AB70000}"/>
    <cellStyle name="输入 4 2" xfId="5386" xr:uid="{00000000-0005-0000-0000-00004BB70000}"/>
    <cellStyle name="输入 4 2 2" xfId="9447" xr:uid="{00000000-0005-0000-0000-00004CB70000}"/>
    <cellStyle name="输入 4 2 2 2" xfId="11477" xr:uid="{00000000-0005-0000-0000-00004DB70000}"/>
    <cellStyle name="输入 4 2 2 2 2" xfId="18433" xr:uid="{00000000-0005-0000-0000-00004EB70000}"/>
    <cellStyle name="输入 4 2 2 2 2 2" xfId="30711" xr:uid="{00000000-0005-0000-0000-00004FB70000}"/>
    <cellStyle name="输入 4 2 2 2 3" xfId="25330" xr:uid="{00000000-0005-0000-0000-000050B70000}"/>
    <cellStyle name="输入 4 2 2 3" xfId="17665" xr:uid="{00000000-0005-0000-0000-000051B70000}"/>
    <cellStyle name="输入 4 2 2 3 2" xfId="29972" xr:uid="{00000000-0005-0000-0000-000052B70000}"/>
    <cellStyle name="输入 4 2 2 4" xfId="23464" xr:uid="{00000000-0005-0000-0000-000053B70000}"/>
    <cellStyle name="输入 4 2 2 4 2" xfId="47200" xr:uid="{00000000-0005-0000-0000-000054B70000}"/>
    <cellStyle name="输入 4 2 2 5" xfId="47201" xr:uid="{00000000-0005-0000-0000-000055B70000}"/>
    <cellStyle name="输入 4 2 3" xfId="9807" xr:uid="{00000000-0005-0000-0000-000056B70000}"/>
    <cellStyle name="输入 4 2 3 2" xfId="18021" xr:uid="{00000000-0005-0000-0000-000057B70000}"/>
    <cellStyle name="输入 4 2 3 2 2" xfId="30326" xr:uid="{00000000-0005-0000-0000-000058B70000}"/>
    <cellStyle name="输入 4 2 3 3" xfId="23819" xr:uid="{00000000-0005-0000-0000-000059B70000}"/>
    <cellStyle name="输入 4 2 4" xfId="17414" xr:uid="{00000000-0005-0000-0000-00005AB70000}"/>
    <cellStyle name="输入 4 2 4 2" xfId="29729" xr:uid="{00000000-0005-0000-0000-00005BB70000}"/>
    <cellStyle name="输入 4 2 5" xfId="23190" xr:uid="{00000000-0005-0000-0000-00005CB70000}"/>
    <cellStyle name="输入 4 2 5 2" xfId="47202" xr:uid="{00000000-0005-0000-0000-00005DB70000}"/>
    <cellStyle name="输入 4 2 6" xfId="47203" xr:uid="{00000000-0005-0000-0000-00005EB70000}"/>
    <cellStyle name="输入 4 2 6 2" xfId="47204" xr:uid="{00000000-0005-0000-0000-00005FB70000}"/>
    <cellStyle name="输入 4 2 7" xfId="47205" xr:uid="{00000000-0005-0000-0000-000060B70000}"/>
    <cellStyle name="输入 4 3" xfId="5886" xr:uid="{00000000-0005-0000-0000-000061B70000}"/>
    <cellStyle name="输入 4 3 2" xfId="10146" xr:uid="{00000000-0005-0000-0000-000062B70000}"/>
    <cellStyle name="输入 4 3 2 2" xfId="18087" xr:uid="{00000000-0005-0000-0000-000063B70000}"/>
    <cellStyle name="输入 4 3 2 2 2" xfId="30380" xr:uid="{00000000-0005-0000-0000-000064B70000}"/>
    <cellStyle name="输入 4 3 2 3" xfId="24074" xr:uid="{00000000-0005-0000-0000-000065B70000}"/>
    <cellStyle name="输入 4 3 3" xfId="17595" xr:uid="{00000000-0005-0000-0000-000066B70000}"/>
    <cellStyle name="输入 4 3 3 2" xfId="29909" xr:uid="{00000000-0005-0000-0000-000067B70000}"/>
    <cellStyle name="输入 4 3 4" xfId="23371" xr:uid="{00000000-0005-0000-0000-000068B70000}"/>
    <cellStyle name="输入 4 3 4 2" xfId="47206" xr:uid="{00000000-0005-0000-0000-000069B70000}"/>
    <cellStyle name="输入 4 3 5" xfId="47207" xr:uid="{00000000-0005-0000-0000-00006AB70000}"/>
    <cellStyle name="输入 4 4" xfId="9632" xr:uid="{00000000-0005-0000-0000-00006BB70000}"/>
    <cellStyle name="输入 4 4 2" xfId="17846" xr:uid="{00000000-0005-0000-0000-00006CB70000}"/>
    <cellStyle name="输入 4 4 2 2" xfId="30152" xr:uid="{00000000-0005-0000-0000-00006DB70000}"/>
    <cellStyle name="输入 4 4 3" xfId="23645" xr:uid="{00000000-0005-0000-0000-00006EB70000}"/>
    <cellStyle name="输入 4 5" xfId="17080" xr:uid="{00000000-0005-0000-0000-00006FB70000}"/>
    <cellStyle name="输入 4 5 2" xfId="29565" xr:uid="{00000000-0005-0000-0000-000070B70000}"/>
    <cellStyle name="输入 4 6" xfId="15553" xr:uid="{00000000-0005-0000-0000-000071B70000}"/>
    <cellStyle name="输入 4 6 2" xfId="28201" xr:uid="{00000000-0005-0000-0000-000072B70000}"/>
    <cellStyle name="输入 4 7" xfId="23026" xr:uid="{00000000-0005-0000-0000-000073B70000}"/>
    <cellStyle name="输入 4 7 2" xfId="47208" xr:uid="{00000000-0005-0000-0000-000074B70000}"/>
    <cellStyle name="输入 4 8" xfId="22755" xr:uid="{00000000-0005-0000-0000-000075B70000}"/>
    <cellStyle name="输入 4 8 2" xfId="47209" xr:uid="{00000000-0005-0000-0000-000076B70000}"/>
    <cellStyle name="输入 4 9" xfId="47210" xr:uid="{00000000-0005-0000-0000-000077B70000}"/>
    <cellStyle name="输入 5" xfId="5719" xr:uid="{00000000-0005-0000-0000-000078B70000}"/>
    <cellStyle name="输入 5 2" xfId="10047" xr:uid="{00000000-0005-0000-0000-000079B70000}"/>
    <cellStyle name="输入 5 2 2" xfId="18069" xr:uid="{00000000-0005-0000-0000-00007AB70000}"/>
    <cellStyle name="输入 5 2 2 2" xfId="30362" xr:uid="{00000000-0005-0000-0000-00007BB70000}"/>
    <cellStyle name="输入 5 2 3" xfId="23984" xr:uid="{00000000-0005-0000-0000-00007CB70000}"/>
    <cellStyle name="输入 5 3" xfId="17429" xr:uid="{00000000-0005-0000-0000-00007DB70000}"/>
    <cellStyle name="输入 5 3 2" xfId="29743" xr:uid="{00000000-0005-0000-0000-00007EB70000}"/>
    <cellStyle name="输入 5 4" xfId="15554" xr:uid="{00000000-0005-0000-0000-00007FB70000}"/>
    <cellStyle name="输入 5 4 2" xfId="28202" xr:uid="{00000000-0005-0000-0000-000080B70000}"/>
    <cellStyle name="输入 5 5" xfId="23205" xr:uid="{00000000-0005-0000-0000-000081B70000}"/>
    <cellStyle name="输入 5 5 2" xfId="47211" xr:uid="{00000000-0005-0000-0000-000082B70000}"/>
    <cellStyle name="输入 5 6" xfId="47212" xr:uid="{00000000-0005-0000-0000-000083B70000}"/>
    <cellStyle name="输入 6" xfId="10206" xr:uid="{00000000-0005-0000-0000-000084B70000}"/>
    <cellStyle name="输入 6 2" xfId="18114" xr:uid="{00000000-0005-0000-0000-000085B70000}"/>
    <cellStyle name="输入 6 3" xfId="15555" xr:uid="{00000000-0005-0000-0000-000086B70000}"/>
    <cellStyle name="输入 6 3 2" xfId="28203" xr:uid="{00000000-0005-0000-0000-000087B70000}"/>
    <cellStyle name="输入 6 4" xfId="47213" xr:uid="{00000000-0005-0000-0000-000088B70000}"/>
    <cellStyle name="输入 6 4 2" xfId="47214" xr:uid="{00000000-0005-0000-0000-000089B70000}"/>
    <cellStyle name="输入 7" xfId="9467" xr:uid="{00000000-0005-0000-0000-00008AB70000}"/>
    <cellStyle name="输入 7 2" xfId="17681" xr:uid="{00000000-0005-0000-0000-00008BB70000}"/>
    <cellStyle name="输入 7 2 2" xfId="29987" xr:uid="{00000000-0005-0000-0000-00008CB70000}"/>
    <cellStyle name="输入 7 3" xfId="15556" xr:uid="{00000000-0005-0000-0000-00008DB70000}"/>
    <cellStyle name="输入 7 3 2" xfId="28204" xr:uid="{00000000-0005-0000-0000-00008EB70000}"/>
    <cellStyle name="输入 7 4" xfId="23480" xr:uid="{00000000-0005-0000-0000-00008FB70000}"/>
    <cellStyle name="输入 8" xfId="15550" xr:uid="{00000000-0005-0000-0000-000090B70000}"/>
    <cellStyle name="输入 8 2" xfId="28198" xr:uid="{00000000-0005-0000-0000-000091B70000}"/>
    <cellStyle name="输入 9" xfId="16985" xr:uid="{00000000-0005-0000-0000-000092B70000}"/>
    <cellStyle name="输入 9 2" xfId="29548" xr:uid="{00000000-0005-0000-0000-000093B70000}"/>
    <cellStyle name="輸出" xfId="4464" xr:uid="{00000000-0005-0000-0000-000077B60000}"/>
    <cellStyle name="輸出 2" xfId="5836" xr:uid="{00000000-0005-0000-0000-000078B60000}"/>
    <cellStyle name="輸出 2 2" xfId="11901" xr:uid="{00000000-0005-0000-0000-000079B60000}"/>
    <cellStyle name="輸出 2 2 2" xfId="18564" xr:uid="{00000000-0005-0000-0000-00007AB60000}"/>
    <cellStyle name="輸出 2 2 2 2" xfId="30842" xr:uid="{00000000-0005-0000-0000-00007BB60000}"/>
    <cellStyle name="輸出 2 2 3" xfId="25461" xr:uid="{00000000-0005-0000-0000-00007CB60000}"/>
    <cellStyle name="輸出 2 3" xfId="9765" xr:uid="{00000000-0005-0000-0000-00007DB60000}"/>
    <cellStyle name="輸出 2 3 2" xfId="17979" xr:uid="{00000000-0005-0000-0000-00007EB60000}"/>
    <cellStyle name="輸出 2 3 2 2" xfId="30284" xr:uid="{00000000-0005-0000-0000-00007FB60000}"/>
    <cellStyle name="輸出 2 3 3" xfId="23777" xr:uid="{00000000-0005-0000-0000-000080B60000}"/>
    <cellStyle name="輸出 2 4" xfId="17546" xr:uid="{00000000-0005-0000-0000-000081B60000}"/>
    <cellStyle name="輸出 2 4 2" xfId="29860" xr:uid="{00000000-0005-0000-0000-000082B60000}"/>
    <cellStyle name="輸出 2 5" xfId="23322" xr:uid="{00000000-0005-0000-0000-000083B60000}"/>
    <cellStyle name="輸出 2 5 2" xfId="47151" xr:uid="{00000000-0005-0000-0000-000084B60000}"/>
    <cellStyle name="輸出 2 6" xfId="22875" xr:uid="{00000000-0005-0000-0000-000085B60000}"/>
    <cellStyle name="輸出 2 6 2" xfId="47152" xr:uid="{00000000-0005-0000-0000-000086B60000}"/>
    <cellStyle name="輸出 2 7" xfId="47153" xr:uid="{00000000-0005-0000-0000-000087B60000}"/>
    <cellStyle name="輸出 3" xfId="11295" xr:uid="{00000000-0005-0000-0000-000088B60000}"/>
    <cellStyle name="輸出 3 2" xfId="18372" xr:uid="{00000000-0005-0000-0000-000089B60000}"/>
    <cellStyle name="輸出 3 2 2" xfId="30655" xr:uid="{00000000-0005-0000-0000-00008AB60000}"/>
    <cellStyle name="輸出 3 3" xfId="25156" xr:uid="{00000000-0005-0000-0000-00008BB60000}"/>
    <cellStyle name="輸出 4" xfId="9584" xr:uid="{00000000-0005-0000-0000-00008CB60000}"/>
    <cellStyle name="輸出 4 2" xfId="17798" xr:uid="{00000000-0005-0000-0000-00008DB60000}"/>
    <cellStyle name="輸出 4 2 2" xfId="30104" xr:uid="{00000000-0005-0000-0000-00008EB60000}"/>
    <cellStyle name="輸出 4 3" xfId="23597" xr:uid="{00000000-0005-0000-0000-00008FB60000}"/>
    <cellStyle name="輸出 5" xfId="17384" xr:uid="{00000000-0005-0000-0000-000090B60000}"/>
    <cellStyle name="輸出 5 2" xfId="29701" xr:uid="{00000000-0005-0000-0000-000091B60000}"/>
    <cellStyle name="輸出 6" xfId="23159" xr:uid="{00000000-0005-0000-0000-000092B60000}"/>
    <cellStyle name="輸出 6 2" xfId="47154" xr:uid="{00000000-0005-0000-0000-000093B60000}"/>
    <cellStyle name="輸出 7" xfId="22712" xr:uid="{00000000-0005-0000-0000-000094B60000}"/>
    <cellStyle name="輸出 7 2" xfId="47155" xr:uid="{00000000-0005-0000-0000-000095B60000}"/>
    <cellStyle name="輸出 8" xfId="47156" xr:uid="{00000000-0005-0000-0000-000096B60000}"/>
    <cellStyle name="輸入" xfId="4463" xr:uid="{00000000-0005-0000-0000-000057B60000}"/>
    <cellStyle name="輸入 2" xfId="5837" xr:uid="{00000000-0005-0000-0000-000058B60000}"/>
    <cellStyle name="輸入 2 2" xfId="11902" xr:uid="{00000000-0005-0000-0000-000059B60000}"/>
    <cellStyle name="輸入 2 2 2" xfId="18565" xr:uid="{00000000-0005-0000-0000-00005AB60000}"/>
    <cellStyle name="輸入 2 2 2 2" xfId="30843" xr:uid="{00000000-0005-0000-0000-00005BB60000}"/>
    <cellStyle name="輸入 2 2 3" xfId="25462" xr:uid="{00000000-0005-0000-0000-00005CB60000}"/>
    <cellStyle name="輸入 2 3" xfId="9766" xr:uid="{00000000-0005-0000-0000-00005DB60000}"/>
    <cellStyle name="輸入 2 3 2" xfId="17980" xr:uid="{00000000-0005-0000-0000-00005EB60000}"/>
    <cellStyle name="輸入 2 3 2 2" xfId="30285" xr:uid="{00000000-0005-0000-0000-00005FB60000}"/>
    <cellStyle name="輸入 2 3 3" xfId="23778" xr:uid="{00000000-0005-0000-0000-000060B60000}"/>
    <cellStyle name="輸入 2 4" xfId="17547" xr:uid="{00000000-0005-0000-0000-000061B60000}"/>
    <cellStyle name="輸入 2 4 2" xfId="29861" xr:uid="{00000000-0005-0000-0000-000062B60000}"/>
    <cellStyle name="輸入 2 5" xfId="23323" xr:uid="{00000000-0005-0000-0000-000063B60000}"/>
    <cellStyle name="輸入 2 5 2" xfId="47144" xr:uid="{00000000-0005-0000-0000-000064B60000}"/>
    <cellStyle name="輸入 2 6" xfId="47145" xr:uid="{00000000-0005-0000-0000-000065B60000}"/>
    <cellStyle name="輸入 2 6 2" xfId="47146" xr:uid="{00000000-0005-0000-0000-000066B60000}"/>
    <cellStyle name="輸入 2 7" xfId="47147" xr:uid="{00000000-0005-0000-0000-000067B60000}"/>
    <cellStyle name="輸入 3" xfId="11296" xr:uid="{00000000-0005-0000-0000-000068B60000}"/>
    <cellStyle name="輸入 3 2" xfId="18373" xr:uid="{00000000-0005-0000-0000-000069B60000}"/>
    <cellStyle name="輸入 3 2 2" xfId="30656" xr:uid="{00000000-0005-0000-0000-00006AB60000}"/>
    <cellStyle name="輸入 3 3" xfId="25157" xr:uid="{00000000-0005-0000-0000-00006BB60000}"/>
    <cellStyle name="輸入 4" xfId="9585" xr:uid="{00000000-0005-0000-0000-00006CB60000}"/>
    <cellStyle name="輸入 4 2" xfId="17799" xr:uid="{00000000-0005-0000-0000-00006DB60000}"/>
    <cellStyle name="輸入 4 2 2" xfId="30105" xr:uid="{00000000-0005-0000-0000-00006EB60000}"/>
    <cellStyle name="輸入 4 3" xfId="23598" xr:uid="{00000000-0005-0000-0000-00006FB60000}"/>
    <cellStyle name="輸入 5" xfId="17383" xr:uid="{00000000-0005-0000-0000-000070B60000}"/>
    <cellStyle name="輸入 5 2" xfId="29700" xr:uid="{00000000-0005-0000-0000-000071B60000}"/>
    <cellStyle name="輸入 6" xfId="23158" xr:uid="{00000000-0005-0000-0000-000072B60000}"/>
    <cellStyle name="輸入 6 2" xfId="47148" xr:uid="{00000000-0005-0000-0000-000073B60000}"/>
    <cellStyle name="輸入 7" xfId="22713" xr:uid="{00000000-0005-0000-0000-000074B60000}"/>
    <cellStyle name="輸入 7 2" xfId="47149" xr:uid="{00000000-0005-0000-0000-000075B60000}"/>
    <cellStyle name="輸入 8" xfId="47150" xr:uid="{00000000-0005-0000-0000-000076B60000}"/>
    <cellStyle name="說明文字" xfId="4454" xr:uid="{00000000-0005-0000-0000-00000AB50000}"/>
    <cellStyle name="說明文字 2" xfId="47067" xr:uid="{00000000-0005-0000-0000-00000BB50000}"/>
    <cellStyle name="样式 1" xfId="385" xr:uid="{00000000-0005-0000-0000-0000E9B10000}"/>
    <cellStyle name="样式 1 2" xfId="386" xr:uid="{00000000-0005-0000-0000-0000EAB10000}"/>
    <cellStyle name="样式 1 2 2" xfId="639" xr:uid="{00000000-0005-0000-0000-0000EBB10000}"/>
    <cellStyle name="样式 1 2 2 2" xfId="46892" xr:uid="{00000000-0005-0000-0000-0000ECB10000}"/>
    <cellStyle name="样式 1 2 2 3" xfId="35188" xr:uid="{00000000-0005-0000-0000-0000EDB10000}"/>
    <cellStyle name="样式 1 2 3" xfId="9387" xr:uid="{00000000-0005-0000-0000-0000EEB10000}"/>
    <cellStyle name="样式 1 2 4" xfId="46893" xr:uid="{00000000-0005-0000-0000-0000EFB10000}"/>
    <cellStyle name="样式 1 3" xfId="638" xr:uid="{00000000-0005-0000-0000-0000F0B10000}"/>
    <cellStyle name="样式 1 3 2" xfId="46894" xr:uid="{00000000-0005-0000-0000-0000F1B10000}"/>
    <cellStyle name="样式 1 4" xfId="9386" xr:uid="{00000000-0005-0000-0000-0000F2B10000}"/>
    <cellStyle name="样式 1 5" xfId="46895" xr:uid="{00000000-0005-0000-0000-0000F3B10000}"/>
    <cellStyle name="样式 1 6" xfId="46896" xr:uid="{00000000-0005-0000-0000-0000F4B10000}"/>
    <cellStyle name="样式 1_ASP" xfId="387" xr:uid="{00000000-0005-0000-0000-0000F5B10000}"/>
    <cellStyle name="樣式 1" xfId="4447" xr:uid="{00000000-0005-0000-0000-00002CB20000}"/>
    <cellStyle name="樣式 1 2" xfId="46921" xr:uid="{00000000-0005-0000-0000-00002DB20000}"/>
    <cellStyle name="一般_catalogf1" xfId="3884" xr:uid="{00000000-0005-0000-0000-000082AA0000}"/>
    <cellStyle name="着色 1 2" xfId="9217" xr:uid="{00000000-0005-0000-0000-000077B40000}"/>
    <cellStyle name="着色 1 2 2" xfId="12156" xr:uid="{00000000-0005-0000-0000-000078B40000}"/>
    <cellStyle name="着色 1 2 3" xfId="10201" xr:uid="{00000000-0005-0000-0000-000079B40000}"/>
    <cellStyle name="着色 2 2" xfId="9218" xr:uid="{00000000-0005-0000-0000-00007AB40000}"/>
    <cellStyle name="着色 2 2 2" xfId="12157" xr:uid="{00000000-0005-0000-0000-00007BB40000}"/>
    <cellStyle name="着色 2 2 3" xfId="10198" xr:uid="{00000000-0005-0000-0000-00007CB40000}"/>
    <cellStyle name="着色 3 2" xfId="9219" xr:uid="{00000000-0005-0000-0000-00007DB40000}"/>
    <cellStyle name="着色 3 2 2" xfId="12158" xr:uid="{00000000-0005-0000-0000-00007EB40000}"/>
    <cellStyle name="着色 3 2 3" xfId="10195" xr:uid="{00000000-0005-0000-0000-00007FB40000}"/>
    <cellStyle name="着色 4 2" xfId="9220" xr:uid="{00000000-0005-0000-0000-000080B40000}"/>
    <cellStyle name="着色 4 2 2" xfId="12159" xr:uid="{00000000-0005-0000-0000-000081B40000}"/>
    <cellStyle name="着色 4 2 3" xfId="10192" xr:uid="{00000000-0005-0000-0000-000082B40000}"/>
    <cellStyle name="着色 5 2" xfId="9221" xr:uid="{00000000-0005-0000-0000-000083B40000}"/>
    <cellStyle name="着色 5 2 2" xfId="12160" xr:uid="{00000000-0005-0000-0000-000084B40000}"/>
    <cellStyle name="着色 5 2 3" xfId="10190" xr:uid="{00000000-0005-0000-0000-000085B40000}"/>
    <cellStyle name="着色 6 2" xfId="9222" xr:uid="{00000000-0005-0000-0000-000086B40000}"/>
    <cellStyle name="着色 6 2 2" xfId="12161" xr:uid="{00000000-0005-0000-0000-000087B40000}"/>
    <cellStyle name="着色 6 2 3" xfId="10186" xr:uid="{00000000-0005-0000-0000-000088B40000}"/>
    <cellStyle name="中等" xfId="3887" xr:uid="{00000000-0005-0000-0000-000087AA0000}"/>
    <cellStyle name="中等 2" xfId="46084" xr:uid="{00000000-0005-0000-0000-000088AA0000}"/>
    <cellStyle name="中性色" xfId="3886" xr:uid="{00000000-0005-0000-0000-000085AA0000}"/>
    <cellStyle name="中性色 2" xfId="46083" xr:uid="{00000000-0005-0000-0000-000086AA0000}"/>
    <cellStyle name="注释 10" xfId="22993" xr:uid="{00000000-0005-0000-0000-000029B30000}"/>
    <cellStyle name="注释 10 2" xfId="46977" xr:uid="{00000000-0005-0000-0000-00002AB30000}"/>
    <cellStyle name="注释 11" xfId="22595" xr:uid="{00000000-0005-0000-0000-00002BB30000}"/>
    <cellStyle name="注释 12" xfId="34849" xr:uid="{00000000-0005-0000-0000-00002CB30000}"/>
    <cellStyle name="注释 13" xfId="394" xr:uid="{00000000-0005-0000-0000-00002DB30000}"/>
    <cellStyle name="注释 2" xfId="395" xr:uid="{00000000-0005-0000-0000-00002EB30000}"/>
    <cellStyle name="注释 2 10" xfId="22714" xr:uid="{00000000-0005-0000-0000-00002FB30000}"/>
    <cellStyle name="注释 2 10 2" xfId="46978" xr:uid="{00000000-0005-0000-0000-000030B30000}"/>
    <cellStyle name="注释 2 11" xfId="46979" xr:uid="{00000000-0005-0000-0000-000031B30000}"/>
    <cellStyle name="注释 2 2" xfId="3150" xr:uid="{00000000-0005-0000-0000-000032B30000}"/>
    <cellStyle name="注释 2 2 2" xfId="5372" xr:uid="{00000000-0005-0000-0000-000033B30000}"/>
    <cellStyle name="注释 2 2 2 2" xfId="9439" xr:uid="{00000000-0005-0000-0000-000034B30000}"/>
    <cellStyle name="注释 2 2 2 2 2" xfId="11469" xr:uid="{00000000-0005-0000-0000-000035B30000}"/>
    <cellStyle name="注释 2 2 2 2 2 2" xfId="18425" xr:uid="{00000000-0005-0000-0000-000036B30000}"/>
    <cellStyle name="注释 2 2 2 2 2 2 2" xfId="30703" xr:uid="{00000000-0005-0000-0000-000037B30000}"/>
    <cellStyle name="注释 2 2 2 2 2 3" xfId="25322" xr:uid="{00000000-0005-0000-0000-000038B30000}"/>
    <cellStyle name="注释 2 2 2 2 3" xfId="17657" xr:uid="{00000000-0005-0000-0000-000039B30000}"/>
    <cellStyle name="注释 2 2 2 2 3 2" xfId="29964" xr:uid="{00000000-0005-0000-0000-00003AB30000}"/>
    <cellStyle name="注释 2 2 2 2 4" xfId="23456" xr:uid="{00000000-0005-0000-0000-00003BB30000}"/>
    <cellStyle name="注释 2 2 2 2 4 2" xfId="46980" xr:uid="{00000000-0005-0000-0000-00003CB30000}"/>
    <cellStyle name="注释 2 2 2 2 5" xfId="46981" xr:uid="{00000000-0005-0000-0000-00003DB30000}"/>
    <cellStyle name="注释 2 2 2 3" xfId="9799" xr:uid="{00000000-0005-0000-0000-00003EB30000}"/>
    <cellStyle name="注释 2 2 2 3 2" xfId="18013" xr:uid="{00000000-0005-0000-0000-00003FB30000}"/>
    <cellStyle name="注释 2 2 2 3 2 2" xfId="30318" xr:uid="{00000000-0005-0000-0000-000040B30000}"/>
    <cellStyle name="注释 2 2 2 3 3" xfId="23811" xr:uid="{00000000-0005-0000-0000-000041B30000}"/>
    <cellStyle name="注释 2 2 2 4" xfId="17406" xr:uid="{00000000-0005-0000-0000-000042B30000}"/>
    <cellStyle name="注释 2 2 2 4 2" xfId="29721" xr:uid="{00000000-0005-0000-0000-000043B30000}"/>
    <cellStyle name="注释 2 2 2 5" xfId="23182" xr:uid="{00000000-0005-0000-0000-000044B30000}"/>
    <cellStyle name="注释 2 2 2 5 2" xfId="46982" xr:uid="{00000000-0005-0000-0000-000045B30000}"/>
    <cellStyle name="注释 2 2 2 6" xfId="22894" xr:uid="{00000000-0005-0000-0000-000046B30000}"/>
    <cellStyle name="注释 2 2 2 6 2" xfId="46983" xr:uid="{00000000-0005-0000-0000-000047B30000}"/>
    <cellStyle name="注释 2 2 2 7" xfId="46984" xr:uid="{00000000-0005-0000-0000-000048B30000}"/>
    <cellStyle name="注释 2 2 3" xfId="5878" xr:uid="{00000000-0005-0000-0000-000049B30000}"/>
    <cellStyle name="注释 2 2 3 2" xfId="11069" xr:uid="{00000000-0005-0000-0000-00004AB30000}"/>
    <cellStyle name="注释 2 2 3 2 2" xfId="18326" xr:uid="{00000000-0005-0000-0000-00004BB30000}"/>
    <cellStyle name="注释 2 2 3 2 2 2" xfId="30609" xr:uid="{00000000-0005-0000-0000-00004CB30000}"/>
    <cellStyle name="注释 2 2 3 2 3" xfId="24960" xr:uid="{00000000-0005-0000-0000-00004DB30000}"/>
    <cellStyle name="注释 2 2 3 3" xfId="17587" xr:uid="{00000000-0005-0000-0000-00004EB30000}"/>
    <cellStyle name="注释 2 2 3 3 2" xfId="29901" xr:uid="{00000000-0005-0000-0000-00004FB30000}"/>
    <cellStyle name="注释 2 2 3 4" xfId="23363" xr:uid="{00000000-0005-0000-0000-000050B30000}"/>
    <cellStyle name="注释 2 2 3 4 2" xfId="46985" xr:uid="{00000000-0005-0000-0000-000051B30000}"/>
    <cellStyle name="注释 2 2 3 5" xfId="46986" xr:uid="{00000000-0005-0000-0000-000052B30000}"/>
    <cellStyle name="注释 2 2 4" xfId="9624" xr:uid="{00000000-0005-0000-0000-000053B30000}"/>
    <cellStyle name="注释 2 2 4 2" xfId="17838" xr:uid="{00000000-0005-0000-0000-000054B30000}"/>
    <cellStyle name="注释 2 2 4 2 2" xfId="30144" xr:uid="{00000000-0005-0000-0000-000055B30000}"/>
    <cellStyle name="注释 2 2 4 3" xfId="23637" xr:uid="{00000000-0005-0000-0000-000056B30000}"/>
    <cellStyle name="注释 2 2 5" xfId="17364" xr:uid="{00000000-0005-0000-0000-000057B30000}"/>
    <cellStyle name="注释 2 2 5 2" xfId="29683" xr:uid="{00000000-0005-0000-0000-000058B30000}"/>
    <cellStyle name="注释 2 2 6" xfId="23144" xr:uid="{00000000-0005-0000-0000-000059B30000}"/>
    <cellStyle name="注释 2 2 6 2" xfId="46987" xr:uid="{00000000-0005-0000-0000-00005AB30000}"/>
    <cellStyle name="注释 2 2 7" xfId="22747" xr:uid="{00000000-0005-0000-0000-00005BB30000}"/>
    <cellStyle name="注释 2 2 7 2" xfId="46988" xr:uid="{00000000-0005-0000-0000-00005CB30000}"/>
    <cellStyle name="注释 2 2 8" xfId="46989" xr:uid="{00000000-0005-0000-0000-00005DB30000}"/>
    <cellStyle name="注释 2 3" xfId="4523" xr:uid="{00000000-0005-0000-0000-00005EB30000}"/>
    <cellStyle name="注释 2 3 2" xfId="9452" xr:uid="{00000000-0005-0000-0000-00005FB30000}"/>
    <cellStyle name="注释 2 3 2 2" xfId="12323" xr:uid="{00000000-0005-0000-0000-000060B30000}"/>
    <cellStyle name="注释 2 3 2 2 2" xfId="18632" xr:uid="{00000000-0005-0000-0000-000061B30000}"/>
    <cellStyle name="注释 2 3 2 2 2 2" xfId="30910" xr:uid="{00000000-0005-0000-0000-000062B30000}"/>
    <cellStyle name="注释 2 3 2 2 3" xfId="25529" xr:uid="{00000000-0005-0000-0000-000063B30000}"/>
    <cellStyle name="注释 2 3 2 3" xfId="9812" xr:uid="{00000000-0005-0000-0000-000064B30000}"/>
    <cellStyle name="注释 2 3 2 3 2" xfId="18026" xr:uid="{00000000-0005-0000-0000-000065B30000}"/>
    <cellStyle name="注释 2 3 2 3 2 2" xfId="30331" xr:uid="{00000000-0005-0000-0000-000066B30000}"/>
    <cellStyle name="注释 2 3 2 3 3" xfId="23824" xr:uid="{00000000-0005-0000-0000-000067B30000}"/>
    <cellStyle name="注释 2 3 2 4" xfId="17670" xr:uid="{00000000-0005-0000-0000-000068B30000}"/>
    <cellStyle name="注释 2 3 2 4 2" xfId="29977" xr:uid="{00000000-0005-0000-0000-000069B30000}"/>
    <cellStyle name="注释 2 3 2 5" xfId="23469" xr:uid="{00000000-0005-0000-0000-00006AB30000}"/>
    <cellStyle name="注释 2 3 2 5 2" xfId="46990" xr:uid="{00000000-0005-0000-0000-00006BB30000}"/>
    <cellStyle name="注释 2 3 2 6" xfId="22901" xr:uid="{00000000-0005-0000-0000-00006CB30000}"/>
    <cellStyle name="注释 2 3 2 6 2" xfId="46991" xr:uid="{00000000-0005-0000-0000-00006DB30000}"/>
    <cellStyle name="注释 2 3 2 7" xfId="46992" xr:uid="{00000000-0005-0000-0000-00006EB30000}"/>
    <cellStyle name="注释 2 3 3" xfId="9379" xr:uid="{00000000-0005-0000-0000-00006FB30000}"/>
    <cellStyle name="注释 2 3 3 2" xfId="11297" xr:uid="{00000000-0005-0000-0000-000070B30000}"/>
    <cellStyle name="注释 2 3 3 2 2" xfId="18374" xr:uid="{00000000-0005-0000-0000-000071B30000}"/>
    <cellStyle name="注释 2 3 3 2 2 2" xfId="30657" xr:uid="{00000000-0005-0000-0000-000072B30000}"/>
    <cellStyle name="注释 2 3 3 2 3" xfId="25158" xr:uid="{00000000-0005-0000-0000-000073B30000}"/>
    <cellStyle name="注释 2 3 3 3" xfId="17641" xr:uid="{00000000-0005-0000-0000-000074B30000}"/>
    <cellStyle name="注释 2 3 3 3 2" xfId="29951" xr:uid="{00000000-0005-0000-0000-000075B30000}"/>
    <cellStyle name="注释 2 3 3 4" xfId="23423" xr:uid="{00000000-0005-0000-0000-000076B30000}"/>
    <cellStyle name="注释 2 3 4" xfId="9649" xr:uid="{00000000-0005-0000-0000-000077B30000}"/>
    <cellStyle name="注释 2 3 4 2" xfId="17863" xr:uid="{00000000-0005-0000-0000-000078B30000}"/>
    <cellStyle name="注释 2 3 4 2 2" xfId="30169" xr:uid="{00000000-0005-0000-0000-000079B30000}"/>
    <cellStyle name="注释 2 3 4 3" xfId="23662" xr:uid="{00000000-0005-0000-0000-00007AB30000}"/>
    <cellStyle name="注释 2 3 5" xfId="17390" xr:uid="{00000000-0005-0000-0000-00007BB30000}"/>
    <cellStyle name="注释 2 3 5 2" xfId="29706" xr:uid="{00000000-0005-0000-0000-00007CB30000}"/>
    <cellStyle name="注释 2 3 6" xfId="23167" xr:uid="{00000000-0005-0000-0000-00007DB30000}"/>
    <cellStyle name="注释 2 3 6 2" xfId="46993" xr:uid="{00000000-0005-0000-0000-00007EB30000}"/>
    <cellStyle name="注释 2 3 7" xfId="22766" xr:uid="{00000000-0005-0000-0000-00007FB30000}"/>
    <cellStyle name="注释 2 3 7 2" xfId="46994" xr:uid="{00000000-0005-0000-0000-000080B30000}"/>
    <cellStyle name="注释 2 3 8" xfId="46995" xr:uid="{00000000-0005-0000-0000-000081B30000}"/>
    <cellStyle name="注释 2 4" xfId="5838" xr:uid="{00000000-0005-0000-0000-000082B30000}"/>
    <cellStyle name="注释 2 4 2" xfId="11903" xr:uid="{00000000-0005-0000-0000-000083B30000}"/>
    <cellStyle name="注释 2 4 2 2" xfId="18566" xr:uid="{00000000-0005-0000-0000-000084B30000}"/>
    <cellStyle name="注释 2 4 2 2 2" xfId="30844" xr:uid="{00000000-0005-0000-0000-000085B30000}"/>
    <cellStyle name="注释 2 4 2 3" xfId="25463" xr:uid="{00000000-0005-0000-0000-000086B30000}"/>
    <cellStyle name="注释 2 4 3" xfId="9767" xr:uid="{00000000-0005-0000-0000-000087B30000}"/>
    <cellStyle name="注释 2 4 3 2" xfId="17981" xr:uid="{00000000-0005-0000-0000-000088B30000}"/>
    <cellStyle name="注释 2 4 3 2 2" xfId="30286" xr:uid="{00000000-0005-0000-0000-000089B30000}"/>
    <cellStyle name="注释 2 4 3 3" xfId="23779" xr:uid="{00000000-0005-0000-0000-00008AB30000}"/>
    <cellStyle name="注释 2 4 4" xfId="17548" xr:uid="{00000000-0005-0000-0000-00008BB30000}"/>
    <cellStyle name="注释 2 4 4 2" xfId="29862" xr:uid="{00000000-0005-0000-0000-00008CB30000}"/>
    <cellStyle name="注释 2 4 5" xfId="23324" xr:uid="{00000000-0005-0000-0000-00008DB30000}"/>
    <cellStyle name="注释 2 4 5 2" xfId="46996" xr:uid="{00000000-0005-0000-0000-00008EB30000}"/>
    <cellStyle name="注释 2 4 6" xfId="22876" xr:uid="{00000000-0005-0000-0000-00008FB30000}"/>
    <cellStyle name="注释 2 4 6 2" xfId="46997" xr:uid="{00000000-0005-0000-0000-000090B30000}"/>
    <cellStyle name="注释 2 4 7" xfId="46998" xr:uid="{00000000-0005-0000-0000-000091B30000}"/>
    <cellStyle name="注释 2 5" xfId="10040" xr:uid="{00000000-0005-0000-0000-000092B30000}"/>
    <cellStyle name="注释 2 5 2" xfId="18064" xr:uid="{00000000-0005-0000-0000-000093B30000}"/>
    <cellStyle name="注释 2 5 2 2" xfId="30357" xr:uid="{00000000-0005-0000-0000-000094B30000}"/>
    <cellStyle name="注释 2 5 3" xfId="23979" xr:uid="{00000000-0005-0000-0000-000095B30000}"/>
    <cellStyle name="注释 2 5 3 2" xfId="46999" xr:uid="{00000000-0005-0000-0000-000096B30000}"/>
    <cellStyle name="注释 2 5 4" xfId="47000" xr:uid="{00000000-0005-0000-0000-000097B30000}"/>
    <cellStyle name="注释 2 6" xfId="9586" xr:uid="{00000000-0005-0000-0000-000098B30000}"/>
    <cellStyle name="注释 2 6 2" xfId="17800" xr:uid="{00000000-0005-0000-0000-000099B30000}"/>
    <cellStyle name="注释 2 6 2 2" xfId="30106" xr:uid="{00000000-0005-0000-0000-00009AB30000}"/>
    <cellStyle name="注释 2 6 3" xfId="23599" xr:uid="{00000000-0005-0000-0000-00009BB30000}"/>
    <cellStyle name="注释 2 7" xfId="16977" xr:uid="{00000000-0005-0000-0000-00009CB30000}"/>
    <cellStyle name="注释 2 7 2" xfId="29543" xr:uid="{00000000-0005-0000-0000-00009DB30000}"/>
    <cellStyle name="注释 2 8" xfId="15558" xr:uid="{00000000-0005-0000-0000-00009EB30000}"/>
    <cellStyle name="注释 2 8 2" xfId="28206" xr:uid="{00000000-0005-0000-0000-00009FB30000}"/>
    <cellStyle name="注释 2 9" xfId="22994" xr:uid="{00000000-0005-0000-0000-0000A0B30000}"/>
    <cellStyle name="注释 2 9 2" xfId="47001" xr:uid="{00000000-0005-0000-0000-0000A1B30000}"/>
    <cellStyle name="注释 3" xfId="396" xr:uid="{00000000-0005-0000-0000-0000A2B30000}"/>
    <cellStyle name="注释 3 10" xfId="22715" xr:uid="{00000000-0005-0000-0000-0000A3B30000}"/>
    <cellStyle name="注释 3 10 2" xfId="47002" xr:uid="{00000000-0005-0000-0000-0000A4B30000}"/>
    <cellStyle name="注释 3 11" xfId="47003" xr:uid="{00000000-0005-0000-0000-0000A5B30000}"/>
    <cellStyle name="注释 3 2" xfId="3151" xr:uid="{00000000-0005-0000-0000-0000A6B30000}"/>
    <cellStyle name="注释 3 2 2" xfId="5373" xr:uid="{00000000-0005-0000-0000-0000A7B30000}"/>
    <cellStyle name="注释 3 2 2 2" xfId="9440" xr:uid="{00000000-0005-0000-0000-0000A8B30000}"/>
    <cellStyle name="注释 3 2 2 2 2" xfId="11470" xr:uid="{00000000-0005-0000-0000-0000A9B30000}"/>
    <cellStyle name="注释 3 2 2 2 2 2" xfId="18426" xr:uid="{00000000-0005-0000-0000-0000AAB30000}"/>
    <cellStyle name="注释 3 2 2 2 2 2 2" xfId="30704" xr:uid="{00000000-0005-0000-0000-0000ABB30000}"/>
    <cellStyle name="注释 3 2 2 2 2 3" xfId="25323" xr:uid="{00000000-0005-0000-0000-0000ACB30000}"/>
    <cellStyle name="注释 3 2 2 2 3" xfId="17658" xr:uid="{00000000-0005-0000-0000-0000ADB30000}"/>
    <cellStyle name="注释 3 2 2 2 3 2" xfId="29965" xr:uid="{00000000-0005-0000-0000-0000AEB30000}"/>
    <cellStyle name="注释 3 2 2 2 4" xfId="23457" xr:uid="{00000000-0005-0000-0000-0000AFB30000}"/>
    <cellStyle name="注释 3 2 2 2 4 2" xfId="47004" xr:uid="{00000000-0005-0000-0000-0000B0B30000}"/>
    <cellStyle name="注释 3 2 2 2 5" xfId="47005" xr:uid="{00000000-0005-0000-0000-0000B1B30000}"/>
    <cellStyle name="注释 3 2 2 3" xfId="9800" xr:uid="{00000000-0005-0000-0000-0000B2B30000}"/>
    <cellStyle name="注释 3 2 2 3 2" xfId="18014" xr:uid="{00000000-0005-0000-0000-0000B3B30000}"/>
    <cellStyle name="注释 3 2 2 3 2 2" xfId="30319" xr:uid="{00000000-0005-0000-0000-0000B4B30000}"/>
    <cellStyle name="注释 3 2 2 3 3" xfId="23812" xr:uid="{00000000-0005-0000-0000-0000B5B30000}"/>
    <cellStyle name="注释 3 2 2 4" xfId="17407" xr:uid="{00000000-0005-0000-0000-0000B6B30000}"/>
    <cellStyle name="注释 3 2 2 4 2" xfId="29722" xr:uid="{00000000-0005-0000-0000-0000B7B30000}"/>
    <cellStyle name="注释 3 2 2 5" xfId="23183" xr:uid="{00000000-0005-0000-0000-0000B8B30000}"/>
    <cellStyle name="注释 3 2 2 5 2" xfId="47006" xr:uid="{00000000-0005-0000-0000-0000B9B30000}"/>
    <cellStyle name="注释 3 2 2 6" xfId="22895" xr:uid="{00000000-0005-0000-0000-0000BAB30000}"/>
    <cellStyle name="注释 3 2 2 6 2" xfId="47007" xr:uid="{00000000-0005-0000-0000-0000BBB30000}"/>
    <cellStyle name="注释 3 2 2 7" xfId="47008" xr:uid="{00000000-0005-0000-0000-0000BCB30000}"/>
    <cellStyle name="注释 3 2 3" xfId="5879" xr:uid="{00000000-0005-0000-0000-0000BDB30000}"/>
    <cellStyle name="注释 3 2 3 2" xfId="11070" xr:uid="{00000000-0005-0000-0000-0000BEB30000}"/>
    <cellStyle name="注释 3 2 3 2 2" xfId="18327" xr:uid="{00000000-0005-0000-0000-0000BFB30000}"/>
    <cellStyle name="注释 3 2 3 2 2 2" xfId="30610" xr:uid="{00000000-0005-0000-0000-0000C0B30000}"/>
    <cellStyle name="注释 3 2 3 2 3" xfId="24961" xr:uid="{00000000-0005-0000-0000-0000C1B30000}"/>
    <cellStyle name="注释 3 2 3 3" xfId="17588" xr:uid="{00000000-0005-0000-0000-0000C2B30000}"/>
    <cellStyle name="注释 3 2 3 3 2" xfId="29902" xr:uid="{00000000-0005-0000-0000-0000C3B30000}"/>
    <cellStyle name="注释 3 2 3 4" xfId="23364" xr:uid="{00000000-0005-0000-0000-0000C4B30000}"/>
    <cellStyle name="注释 3 2 3 4 2" xfId="47009" xr:uid="{00000000-0005-0000-0000-0000C5B30000}"/>
    <cellStyle name="注释 3 2 3 5" xfId="47010" xr:uid="{00000000-0005-0000-0000-0000C6B30000}"/>
    <cellStyle name="注释 3 2 4" xfId="9625" xr:uid="{00000000-0005-0000-0000-0000C7B30000}"/>
    <cellStyle name="注释 3 2 4 2" xfId="17839" xr:uid="{00000000-0005-0000-0000-0000C8B30000}"/>
    <cellStyle name="注释 3 2 4 2 2" xfId="30145" xr:uid="{00000000-0005-0000-0000-0000C9B30000}"/>
    <cellStyle name="注释 3 2 4 3" xfId="23638" xr:uid="{00000000-0005-0000-0000-0000CAB30000}"/>
    <cellStyle name="注释 3 2 5" xfId="17365" xr:uid="{00000000-0005-0000-0000-0000CBB30000}"/>
    <cellStyle name="注释 3 2 5 2" xfId="29684" xr:uid="{00000000-0005-0000-0000-0000CCB30000}"/>
    <cellStyle name="注释 3 2 6" xfId="23145" xr:uid="{00000000-0005-0000-0000-0000CDB30000}"/>
    <cellStyle name="注释 3 2 6 2" xfId="47011" xr:uid="{00000000-0005-0000-0000-0000CEB30000}"/>
    <cellStyle name="注释 3 2 7" xfId="22748" xr:uid="{00000000-0005-0000-0000-0000CFB30000}"/>
    <cellStyle name="注释 3 2 7 2" xfId="47012" xr:uid="{00000000-0005-0000-0000-0000D0B30000}"/>
    <cellStyle name="注释 3 2 8" xfId="47013" xr:uid="{00000000-0005-0000-0000-0000D1B30000}"/>
    <cellStyle name="注释 3 3" xfId="5839" xr:uid="{00000000-0005-0000-0000-0000D2B30000}"/>
    <cellStyle name="注释 3 3 2" xfId="9453" xr:uid="{00000000-0005-0000-0000-0000D3B30000}"/>
    <cellStyle name="注释 3 3 2 2" xfId="12324" xr:uid="{00000000-0005-0000-0000-0000D4B30000}"/>
    <cellStyle name="注释 3 3 2 2 2" xfId="18633" xr:uid="{00000000-0005-0000-0000-0000D5B30000}"/>
    <cellStyle name="注释 3 3 2 2 2 2" xfId="30911" xr:uid="{00000000-0005-0000-0000-0000D6B30000}"/>
    <cellStyle name="注释 3 3 2 2 3" xfId="25530" xr:uid="{00000000-0005-0000-0000-0000D7B30000}"/>
    <cellStyle name="注释 3 3 2 3" xfId="9813" xr:uid="{00000000-0005-0000-0000-0000D8B30000}"/>
    <cellStyle name="注释 3 3 2 3 2" xfId="18027" xr:uid="{00000000-0005-0000-0000-0000D9B30000}"/>
    <cellStyle name="注释 3 3 2 3 2 2" xfId="30332" xr:uid="{00000000-0005-0000-0000-0000DAB30000}"/>
    <cellStyle name="注释 3 3 2 3 3" xfId="23825" xr:uid="{00000000-0005-0000-0000-0000DBB30000}"/>
    <cellStyle name="注释 3 3 2 4" xfId="17671" xr:uid="{00000000-0005-0000-0000-0000DCB30000}"/>
    <cellStyle name="注释 3 3 2 4 2" xfId="29978" xr:uid="{00000000-0005-0000-0000-0000DDB30000}"/>
    <cellStyle name="注释 3 3 2 5" xfId="23470" xr:uid="{00000000-0005-0000-0000-0000DEB30000}"/>
    <cellStyle name="注释 3 3 2 5 2" xfId="47014" xr:uid="{00000000-0005-0000-0000-0000DFB30000}"/>
    <cellStyle name="注释 3 3 2 6" xfId="22902" xr:uid="{00000000-0005-0000-0000-0000E0B30000}"/>
    <cellStyle name="注释 3 3 3" xfId="11904" xr:uid="{00000000-0005-0000-0000-0000E1B30000}"/>
    <cellStyle name="注释 3 3 3 2" xfId="18567" xr:uid="{00000000-0005-0000-0000-0000E2B30000}"/>
    <cellStyle name="注释 3 3 3 2 2" xfId="30845" xr:uid="{00000000-0005-0000-0000-0000E3B30000}"/>
    <cellStyle name="注释 3 3 3 3" xfId="25464" xr:uid="{00000000-0005-0000-0000-0000E4B30000}"/>
    <cellStyle name="注释 3 3 4" xfId="9650" xr:uid="{00000000-0005-0000-0000-0000E5B30000}"/>
    <cellStyle name="注释 3 3 4 2" xfId="17864" xr:uid="{00000000-0005-0000-0000-0000E6B30000}"/>
    <cellStyle name="注释 3 3 4 2 2" xfId="30170" xr:uid="{00000000-0005-0000-0000-0000E7B30000}"/>
    <cellStyle name="注释 3 3 4 3" xfId="23663" xr:uid="{00000000-0005-0000-0000-0000E8B30000}"/>
    <cellStyle name="注释 3 3 5" xfId="17549" xr:uid="{00000000-0005-0000-0000-0000E9B30000}"/>
    <cellStyle name="注释 3 3 5 2" xfId="29863" xr:uid="{00000000-0005-0000-0000-0000EAB30000}"/>
    <cellStyle name="注释 3 3 6" xfId="23325" xr:uid="{00000000-0005-0000-0000-0000EBB30000}"/>
    <cellStyle name="注释 3 3 6 2" xfId="47015" xr:uid="{00000000-0005-0000-0000-0000ECB30000}"/>
    <cellStyle name="注释 3 3 7" xfId="22767" xr:uid="{00000000-0005-0000-0000-0000EDB30000}"/>
    <cellStyle name="注释 3 3 7 2" xfId="47016" xr:uid="{00000000-0005-0000-0000-0000EEB30000}"/>
    <cellStyle name="注释 3 3 8" xfId="47017" xr:uid="{00000000-0005-0000-0000-0000EFB30000}"/>
    <cellStyle name="注释 3 4" xfId="9402" xr:uid="{00000000-0005-0000-0000-0000F0B30000}"/>
    <cellStyle name="注释 3 4 2" xfId="12309" xr:uid="{00000000-0005-0000-0000-0000F1B30000}"/>
    <cellStyle name="注释 3 4 2 2" xfId="18630" xr:uid="{00000000-0005-0000-0000-0000F2B30000}"/>
    <cellStyle name="注释 3 4 2 2 2" xfId="30908" xr:uid="{00000000-0005-0000-0000-0000F3B30000}"/>
    <cellStyle name="注释 3 4 2 3" xfId="25527" xr:uid="{00000000-0005-0000-0000-0000F4B30000}"/>
    <cellStyle name="注释 3 4 3" xfId="9768" xr:uid="{00000000-0005-0000-0000-0000F5B30000}"/>
    <cellStyle name="注释 3 4 3 2" xfId="17982" xr:uid="{00000000-0005-0000-0000-0000F6B30000}"/>
    <cellStyle name="注释 3 4 3 2 2" xfId="30287" xr:uid="{00000000-0005-0000-0000-0000F7B30000}"/>
    <cellStyle name="注释 3 4 3 3" xfId="23780" xr:uid="{00000000-0005-0000-0000-0000F8B30000}"/>
    <cellStyle name="注释 3 4 4" xfId="17650" xr:uid="{00000000-0005-0000-0000-0000F9B30000}"/>
    <cellStyle name="注释 3 4 4 2" xfId="29957" xr:uid="{00000000-0005-0000-0000-0000FAB30000}"/>
    <cellStyle name="注释 3 4 5" xfId="23437" xr:uid="{00000000-0005-0000-0000-0000FBB30000}"/>
    <cellStyle name="注释 3 4 5 2" xfId="47018" xr:uid="{00000000-0005-0000-0000-0000FCB30000}"/>
    <cellStyle name="注释 3 4 6" xfId="22877" xr:uid="{00000000-0005-0000-0000-0000FDB30000}"/>
    <cellStyle name="注释 3 5" xfId="10041" xr:uid="{00000000-0005-0000-0000-0000FEB30000}"/>
    <cellStyle name="注释 3 5 2" xfId="18065" xr:uid="{00000000-0005-0000-0000-0000FFB30000}"/>
    <cellStyle name="注释 3 5 2 2" xfId="30358" xr:uid="{00000000-0005-0000-0000-000000B40000}"/>
    <cellStyle name="注释 3 5 3" xfId="23980" xr:uid="{00000000-0005-0000-0000-000001B40000}"/>
    <cellStyle name="注释 3 6" xfId="9587" xr:uid="{00000000-0005-0000-0000-000002B40000}"/>
    <cellStyle name="注释 3 6 2" xfId="17801" xr:uid="{00000000-0005-0000-0000-000003B40000}"/>
    <cellStyle name="注释 3 6 2 2" xfId="30107" xr:uid="{00000000-0005-0000-0000-000004B40000}"/>
    <cellStyle name="注释 3 6 3" xfId="23600" xr:uid="{00000000-0005-0000-0000-000005B40000}"/>
    <cellStyle name="注释 3 7" xfId="16978" xr:uid="{00000000-0005-0000-0000-000006B40000}"/>
    <cellStyle name="注释 3 7 2" xfId="29544" xr:uid="{00000000-0005-0000-0000-000007B40000}"/>
    <cellStyle name="注释 3 8" xfId="15559" xr:uid="{00000000-0005-0000-0000-000008B40000}"/>
    <cellStyle name="注释 3 8 2" xfId="28207" xr:uid="{00000000-0005-0000-0000-000009B40000}"/>
    <cellStyle name="注释 3 9" xfId="22995" xr:uid="{00000000-0005-0000-0000-00000AB40000}"/>
    <cellStyle name="注释 3 9 2" xfId="47019" xr:uid="{00000000-0005-0000-0000-00000BB40000}"/>
    <cellStyle name="注释 4" xfId="642" xr:uid="{00000000-0005-0000-0000-00000CB40000}"/>
    <cellStyle name="注释 4 2" xfId="5374" xr:uid="{00000000-0005-0000-0000-00000DB40000}"/>
    <cellStyle name="注释 4 2 2" xfId="9441" xr:uid="{00000000-0005-0000-0000-00000EB40000}"/>
    <cellStyle name="注释 4 2 2 2" xfId="11471" xr:uid="{00000000-0005-0000-0000-00000FB40000}"/>
    <cellStyle name="注释 4 2 2 2 2" xfId="18427" xr:uid="{00000000-0005-0000-0000-000010B40000}"/>
    <cellStyle name="注释 4 2 2 2 2 2" xfId="30705" xr:uid="{00000000-0005-0000-0000-000011B40000}"/>
    <cellStyle name="注释 4 2 2 2 3" xfId="25324" xr:uid="{00000000-0005-0000-0000-000012B40000}"/>
    <cellStyle name="注释 4 2 2 3" xfId="17659" xr:uid="{00000000-0005-0000-0000-000013B40000}"/>
    <cellStyle name="注释 4 2 2 3 2" xfId="29966" xr:uid="{00000000-0005-0000-0000-000014B40000}"/>
    <cellStyle name="注释 4 2 2 4" xfId="23458" xr:uid="{00000000-0005-0000-0000-000015B40000}"/>
    <cellStyle name="注释 4 2 2 4 2" xfId="47020" xr:uid="{00000000-0005-0000-0000-000016B40000}"/>
    <cellStyle name="注释 4 2 2 5" xfId="47021" xr:uid="{00000000-0005-0000-0000-000017B40000}"/>
    <cellStyle name="注释 4 2 3" xfId="9801" xr:uid="{00000000-0005-0000-0000-000018B40000}"/>
    <cellStyle name="注释 4 2 3 2" xfId="18015" xr:uid="{00000000-0005-0000-0000-000019B40000}"/>
    <cellStyle name="注释 4 2 3 2 2" xfId="30320" xr:uid="{00000000-0005-0000-0000-00001AB40000}"/>
    <cellStyle name="注释 4 2 3 3" xfId="23813" xr:uid="{00000000-0005-0000-0000-00001BB40000}"/>
    <cellStyle name="注释 4 2 4" xfId="17408" xr:uid="{00000000-0005-0000-0000-00001CB40000}"/>
    <cellStyle name="注释 4 2 4 2" xfId="29723" xr:uid="{00000000-0005-0000-0000-00001DB40000}"/>
    <cellStyle name="注释 4 2 5" xfId="23184" xr:uid="{00000000-0005-0000-0000-00001EB40000}"/>
    <cellStyle name="注释 4 2 5 2" xfId="47022" xr:uid="{00000000-0005-0000-0000-00001FB40000}"/>
    <cellStyle name="注释 4 2 6" xfId="22896" xr:uid="{00000000-0005-0000-0000-000020B40000}"/>
    <cellStyle name="注释 4 2 6 2" xfId="47023" xr:uid="{00000000-0005-0000-0000-000021B40000}"/>
    <cellStyle name="注释 4 2 7" xfId="47024" xr:uid="{00000000-0005-0000-0000-000022B40000}"/>
    <cellStyle name="注释 4 3" xfId="5880" xr:uid="{00000000-0005-0000-0000-000023B40000}"/>
    <cellStyle name="注释 4 3 2" xfId="10144" xr:uid="{00000000-0005-0000-0000-000024B40000}"/>
    <cellStyle name="注释 4 3 2 2" xfId="18085" xr:uid="{00000000-0005-0000-0000-000025B40000}"/>
    <cellStyle name="注释 4 3 2 2 2" xfId="30378" xr:uid="{00000000-0005-0000-0000-000026B40000}"/>
    <cellStyle name="注释 4 3 2 3" xfId="24072" xr:uid="{00000000-0005-0000-0000-000027B40000}"/>
    <cellStyle name="注释 4 3 3" xfId="17589" xr:uid="{00000000-0005-0000-0000-000028B40000}"/>
    <cellStyle name="注释 4 3 3 2" xfId="29903" xr:uid="{00000000-0005-0000-0000-000029B40000}"/>
    <cellStyle name="注释 4 3 4" xfId="23365" xr:uid="{00000000-0005-0000-0000-00002AB40000}"/>
    <cellStyle name="注释 4 3 4 2" xfId="47025" xr:uid="{00000000-0005-0000-0000-00002BB40000}"/>
    <cellStyle name="注释 4 3 5" xfId="47026" xr:uid="{00000000-0005-0000-0000-00002CB40000}"/>
    <cellStyle name="注释 4 4" xfId="9626" xr:uid="{00000000-0005-0000-0000-00002DB40000}"/>
    <cellStyle name="注释 4 4 2" xfId="17840" xr:uid="{00000000-0005-0000-0000-00002EB40000}"/>
    <cellStyle name="注释 4 4 2 2" xfId="30146" xr:uid="{00000000-0005-0000-0000-00002FB40000}"/>
    <cellStyle name="注释 4 4 3" xfId="23639" xr:uid="{00000000-0005-0000-0000-000030B40000}"/>
    <cellStyle name="注释 4 5" xfId="17076" xr:uid="{00000000-0005-0000-0000-000031B40000}"/>
    <cellStyle name="注释 4 5 2" xfId="29563" xr:uid="{00000000-0005-0000-0000-000032B40000}"/>
    <cellStyle name="注释 4 6" xfId="15560" xr:uid="{00000000-0005-0000-0000-000033B40000}"/>
    <cellStyle name="注释 4 6 2" xfId="28208" xr:uid="{00000000-0005-0000-0000-000034B40000}"/>
    <cellStyle name="注释 4 7" xfId="23024" xr:uid="{00000000-0005-0000-0000-000035B40000}"/>
    <cellStyle name="注释 4 7 2" xfId="47027" xr:uid="{00000000-0005-0000-0000-000036B40000}"/>
    <cellStyle name="注释 4 8" xfId="22749" xr:uid="{00000000-0005-0000-0000-000037B40000}"/>
    <cellStyle name="注释 4 8 2" xfId="47028" xr:uid="{00000000-0005-0000-0000-000038B40000}"/>
    <cellStyle name="注释 4 9" xfId="47029" xr:uid="{00000000-0005-0000-0000-000039B40000}"/>
    <cellStyle name="注释 5" xfId="5717" xr:uid="{00000000-0005-0000-0000-00003AB40000}"/>
    <cellStyle name="注释 5 2" xfId="11785" xr:uid="{00000000-0005-0000-0000-00003BB40000}"/>
    <cellStyle name="注释 5 2 2" xfId="18448" xr:uid="{00000000-0005-0000-0000-00003CB40000}"/>
    <cellStyle name="注释 5 2 2 2" xfId="30726" xr:uid="{00000000-0005-0000-0000-00003DB40000}"/>
    <cellStyle name="注释 5 2 3" xfId="25345" xr:uid="{00000000-0005-0000-0000-00003EB40000}"/>
    <cellStyle name="注释 5 3" xfId="9657" xr:uid="{00000000-0005-0000-0000-00003FB40000}"/>
    <cellStyle name="注释 5 3 2" xfId="17871" xr:uid="{00000000-0005-0000-0000-000040B40000}"/>
    <cellStyle name="注释 5 3 2 2" xfId="30176" xr:uid="{00000000-0005-0000-0000-000041B40000}"/>
    <cellStyle name="注释 5 3 3" xfId="23669" xr:uid="{00000000-0005-0000-0000-000042B40000}"/>
    <cellStyle name="注释 5 4" xfId="17427" xr:uid="{00000000-0005-0000-0000-000043B40000}"/>
    <cellStyle name="注释 5 4 2" xfId="29741" xr:uid="{00000000-0005-0000-0000-000044B40000}"/>
    <cellStyle name="注释 5 5" xfId="15561" xr:uid="{00000000-0005-0000-0000-000045B40000}"/>
    <cellStyle name="注释 5 5 2" xfId="28209" xr:uid="{00000000-0005-0000-0000-000046B40000}"/>
    <cellStyle name="注释 5 6" xfId="23203" xr:uid="{00000000-0005-0000-0000-000047B40000}"/>
    <cellStyle name="注释 5 6 2" xfId="47030" xr:uid="{00000000-0005-0000-0000-000048B40000}"/>
    <cellStyle name="注释 5 7" xfId="22771" xr:uid="{00000000-0005-0000-0000-000049B40000}"/>
    <cellStyle name="注释 5 7 2" xfId="47031" xr:uid="{00000000-0005-0000-0000-00004AB40000}"/>
    <cellStyle name="注释 5 8" xfId="47032" xr:uid="{00000000-0005-0000-0000-00004BB40000}"/>
    <cellStyle name="注释 6" xfId="9224" xr:uid="{00000000-0005-0000-0000-00004CB40000}"/>
    <cellStyle name="注释 6 2" xfId="12163" xr:uid="{00000000-0005-0000-0000-00004DB40000}"/>
    <cellStyle name="注释 6 2 2" xfId="18614" xr:uid="{00000000-0005-0000-0000-00004EB40000}"/>
    <cellStyle name="注释 6 2 2 2" xfId="30892" xr:uid="{00000000-0005-0000-0000-00004FB40000}"/>
    <cellStyle name="注释 6 2 3" xfId="25511" xr:uid="{00000000-0005-0000-0000-000050B40000}"/>
    <cellStyle name="注释 6 3" xfId="10039" xr:uid="{00000000-0005-0000-0000-000051B40000}"/>
    <cellStyle name="注释 6 3 2" xfId="18063" xr:uid="{00000000-0005-0000-0000-000052B40000}"/>
    <cellStyle name="注释 6 3 2 2" xfId="30356" xr:uid="{00000000-0005-0000-0000-000053B40000}"/>
    <cellStyle name="注释 6 3 3" xfId="23978" xr:uid="{00000000-0005-0000-0000-000054B40000}"/>
    <cellStyle name="注释 6 4" xfId="17623" xr:uid="{00000000-0005-0000-0000-000055B40000}"/>
    <cellStyle name="注释 6 4 2" xfId="29935" xr:uid="{00000000-0005-0000-0000-000056B40000}"/>
    <cellStyle name="注释 6 5" xfId="15562" xr:uid="{00000000-0005-0000-0000-000057B40000}"/>
    <cellStyle name="注释 6 5 2" xfId="28210" xr:uid="{00000000-0005-0000-0000-000058B40000}"/>
    <cellStyle name="注释 6 6" xfId="23403" xr:uid="{00000000-0005-0000-0000-000059B40000}"/>
    <cellStyle name="注释 6 6 2" xfId="47033" xr:uid="{00000000-0005-0000-0000-00005AB40000}"/>
    <cellStyle name="注释 6 7" xfId="47034" xr:uid="{00000000-0005-0000-0000-00005BB40000}"/>
    <cellStyle name="注释 7" xfId="9465" xr:uid="{00000000-0005-0000-0000-00005CB40000}"/>
    <cellStyle name="注释 7 2" xfId="17679" xr:uid="{00000000-0005-0000-0000-00005DB40000}"/>
    <cellStyle name="注释 7 2 2" xfId="29985" xr:uid="{00000000-0005-0000-0000-00005EB40000}"/>
    <cellStyle name="注释 7 3" xfId="15563" xr:uid="{00000000-0005-0000-0000-00005FB40000}"/>
    <cellStyle name="注释 7 3 2" xfId="28211" xr:uid="{00000000-0005-0000-0000-000060B40000}"/>
    <cellStyle name="注释 7 4" xfId="23478" xr:uid="{00000000-0005-0000-0000-000061B40000}"/>
    <cellStyle name="注释 8" xfId="15557" xr:uid="{00000000-0005-0000-0000-000062B40000}"/>
    <cellStyle name="注释 8 2" xfId="28205" xr:uid="{00000000-0005-0000-0000-000063B40000}"/>
    <cellStyle name="注释 9" xfId="16976" xr:uid="{00000000-0005-0000-0000-000064B40000}"/>
    <cellStyle name="注释 9 2" xfId="29542" xr:uid="{00000000-0005-0000-0000-000065B4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84"/>
  <sheetViews>
    <sheetView tabSelected="1" zoomScaleNormal="100" workbookViewId="0">
      <pane ySplit="3" topLeftCell="A560" activePane="bottomLeft" state="frozen"/>
      <selection pane="bottomLeft" activeCell="A585" sqref="A585:XFD770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2" width="16.375" style="6" customWidth="1"/>
    <col min="13" max="13" width="8.875" style="6" customWidth="1"/>
    <col min="14" max="14" width="11.625" style="1" bestFit="1" customWidth="1"/>
  </cols>
  <sheetData>
    <row r="1" spans="1:14">
      <c r="A1" s="21" t="s">
        <v>11</v>
      </c>
      <c r="B1" s="21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4">
      <c r="A2" s="21" t="s">
        <v>12</v>
      </c>
      <c r="B2" s="21"/>
      <c r="C2" s="21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4" s="4" customFormat="1" ht="39.75" customHeight="1">
      <c r="A3" s="19" t="s">
        <v>2</v>
      </c>
      <c r="B3" s="2" t="s">
        <v>10</v>
      </c>
      <c r="C3" s="2" t="s">
        <v>13</v>
      </c>
      <c r="D3" s="19" t="s">
        <v>14</v>
      </c>
      <c r="E3" s="18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18" t="s">
        <v>8</v>
      </c>
      <c r="K3" s="3" t="s">
        <v>1</v>
      </c>
      <c r="L3" s="18" t="s">
        <v>462</v>
      </c>
      <c r="M3" s="3" t="s">
        <v>463</v>
      </c>
      <c r="N3" s="3" t="s">
        <v>9</v>
      </c>
    </row>
    <row r="4" spans="1:14" ht="15" customHeight="1">
      <c r="A4" s="5" t="s">
        <v>214</v>
      </c>
      <c r="B4" s="10" t="s">
        <v>32</v>
      </c>
      <c r="C4" s="10" t="s">
        <v>513</v>
      </c>
      <c r="D4" s="10" t="s">
        <v>0</v>
      </c>
      <c r="E4" s="11">
        <v>1895</v>
      </c>
      <c r="F4" s="9">
        <v>21</v>
      </c>
      <c r="G4" s="9">
        <v>3</v>
      </c>
      <c r="H4" s="11">
        <v>6.3132999999999999</v>
      </c>
      <c r="I4" s="11">
        <v>6.6666999999999996</v>
      </c>
      <c r="J4" s="10" t="s">
        <v>217</v>
      </c>
      <c r="K4" s="10" t="s">
        <v>515</v>
      </c>
      <c r="L4" s="9"/>
      <c r="M4" s="10" t="s">
        <v>515</v>
      </c>
      <c r="N4" s="10" t="s">
        <v>1674</v>
      </c>
    </row>
    <row r="5" spans="1:14" ht="15" customHeight="1">
      <c r="A5" s="5" t="s">
        <v>214</v>
      </c>
      <c r="B5" s="10" t="s">
        <v>225</v>
      </c>
      <c r="C5" s="10" t="s">
        <v>514</v>
      </c>
      <c r="D5" s="10" t="s">
        <v>0</v>
      </c>
      <c r="E5" s="11">
        <v>0</v>
      </c>
      <c r="F5" s="9">
        <v>0</v>
      </c>
      <c r="G5" s="9">
        <v>0</v>
      </c>
      <c r="H5" s="11">
        <v>0</v>
      </c>
      <c r="I5" s="11">
        <v>0</v>
      </c>
      <c r="J5" s="10" t="s">
        <v>217</v>
      </c>
      <c r="K5" s="10" t="s">
        <v>515</v>
      </c>
      <c r="L5" s="9"/>
      <c r="M5" s="10" t="s">
        <v>515</v>
      </c>
      <c r="N5" s="10" t="s">
        <v>1674</v>
      </c>
    </row>
    <row r="6" spans="1:14" ht="15" customHeight="1">
      <c r="A6" s="5" t="s">
        <v>214</v>
      </c>
      <c r="B6" s="10" t="s">
        <v>458</v>
      </c>
      <c r="C6" s="10" t="s">
        <v>514</v>
      </c>
      <c r="D6" s="10" t="s">
        <v>1671</v>
      </c>
      <c r="E6" s="11">
        <v>0</v>
      </c>
      <c r="F6" s="9">
        <v>0</v>
      </c>
      <c r="G6" s="9">
        <v>0</v>
      </c>
      <c r="H6" s="11">
        <v>0</v>
      </c>
      <c r="I6" s="11">
        <v>0</v>
      </c>
      <c r="J6" s="10" t="s">
        <v>515</v>
      </c>
      <c r="K6" s="10" t="s">
        <v>515</v>
      </c>
      <c r="L6" s="9"/>
      <c r="M6" s="10" t="s">
        <v>515</v>
      </c>
      <c r="N6" s="10" t="s">
        <v>1674</v>
      </c>
    </row>
    <row r="7" spans="1:14" ht="15" customHeight="1">
      <c r="A7" s="5" t="s">
        <v>214</v>
      </c>
      <c r="B7" s="10" t="s">
        <v>33</v>
      </c>
      <c r="C7" s="10" t="s">
        <v>513</v>
      </c>
      <c r="D7" s="10" t="s">
        <v>0</v>
      </c>
      <c r="E7" s="11">
        <v>1364</v>
      </c>
      <c r="F7" s="9">
        <v>21</v>
      </c>
      <c r="G7" s="9">
        <v>8</v>
      </c>
      <c r="H7" s="11">
        <v>7.0004999999999997</v>
      </c>
      <c r="I7" s="11">
        <v>5.8388</v>
      </c>
      <c r="J7" s="10" t="s">
        <v>217</v>
      </c>
      <c r="K7" s="10" t="s">
        <v>515</v>
      </c>
      <c r="L7" s="9"/>
      <c r="M7" s="10" t="s">
        <v>515</v>
      </c>
      <c r="N7" s="10" t="s">
        <v>1674</v>
      </c>
    </row>
    <row r="8" spans="1:14" ht="15" customHeight="1">
      <c r="A8" s="5" t="s">
        <v>214</v>
      </c>
      <c r="B8" s="10" t="s">
        <v>226</v>
      </c>
      <c r="C8" s="10" t="s">
        <v>514</v>
      </c>
      <c r="D8" s="10" t="s">
        <v>0</v>
      </c>
      <c r="E8" s="11">
        <v>0</v>
      </c>
      <c r="F8" s="9">
        <v>0</v>
      </c>
      <c r="G8" s="9">
        <v>0</v>
      </c>
      <c r="H8" s="11">
        <v>0</v>
      </c>
      <c r="I8" s="11">
        <v>0</v>
      </c>
      <c r="J8" s="10" t="s">
        <v>217</v>
      </c>
      <c r="K8" s="10" t="s">
        <v>515</v>
      </c>
      <c r="L8" s="9"/>
      <c r="M8" s="10" t="s">
        <v>515</v>
      </c>
      <c r="N8" s="10" t="s">
        <v>1674</v>
      </c>
    </row>
    <row r="9" spans="1:14" ht="15" customHeight="1">
      <c r="A9" s="5" t="s">
        <v>214</v>
      </c>
      <c r="B9" s="10" t="s">
        <v>459</v>
      </c>
      <c r="C9" s="10" t="s">
        <v>514</v>
      </c>
      <c r="D9" s="10" t="s">
        <v>1671</v>
      </c>
      <c r="E9" s="11">
        <v>0</v>
      </c>
      <c r="F9" s="9">
        <v>0</v>
      </c>
      <c r="G9" s="9">
        <v>0</v>
      </c>
      <c r="H9" s="11">
        <v>0</v>
      </c>
      <c r="I9" s="11">
        <v>0</v>
      </c>
      <c r="J9" s="10" t="s">
        <v>515</v>
      </c>
      <c r="K9" s="10" t="s">
        <v>515</v>
      </c>
      <c r="L9" s="9"/>
      <c r="M9" s="10" t="s">
        <v>515</v>
      </c>
      <c r="N9" s="10" t="s">
        <v>1674</v>
      </c>
    </row>
    <row r="10" spans="1:14" ht="15" customHeight="1">
      <c r="A10" s="5" t="s">
        <v>214</v>
      </c>
      <c r="B10" s="10" t="s">
        <v>227</v>
      </c>
      <c r="C10" s="10" t="s">
        <v>516</v>
      </c>
      <c r="D10" s="10" t="s">
        <v>0</v>
      </c>
      <c r="E10" s="11">
        <v>0</v>
      </c>
      <c r="F10" s="9">
        <v>0</v>
      </c>
      <c r="G10" s="9">
        <v>0</v>
      </c>
      <c r="H10" s="11">
        <v>0</v>
      </c>
      <c r="I10" s="11">
        <v>0</v>
      </c>
      <c r="J10" s="10" t="s">
        <v>217</v>
      </c>
      <c r="K10" s="10" t="s">
        <v>515</v>
      </c>
      <c r="L10" s="9"/>
      <c r="M10" s="10" t="s">
        <v>515</v>
      </c>
      <c r="N10" s="10" t="s">
        <v>1674</v>
      </c>
    </row>
    <row r="11" spans="1:14" ht="15" customHeight="1">
      <c r="A11" s="5" t="s">
        <v>214</v>
      </c>
      <c r="B11" s="10" t="s">
        <v>460</v>
      </c>
      <c r="C11" s="10" t="s">
        <v>516</v>
      </c>
      <c r="D11" s="10" t="s">
        <v>1671</v>
      </c>
      <c r="E11" s="11">
        <v>0</v>
      </c>
      <c r="F11" s="9">
        <v>0</v>
      </c>
      <c r="G11" s="9">
        <v>0</v>
      </c>
      <c r="H11" s="11">
        <v>0</v>
      </c>
      <c r="I11" s="11">
        <v>0</v>
      </c>
      <c r="J11" s="10" t="s">
        <v>515</v>
      </c>
      <c r="K11" s="10" t="s">
        <v>515</v>
      </c>
      <c r="L11" s="9"/>
      <c r="M11" s="10" t="s">
        <v>515</v>
      </c>
      <c r="N11" s="10" t="s">
        <v>1674</v>
      </c>
    </row>
    <row r="12" spans="1:14" ht="15" customHeight="1">
      <c r="A12" s="5" t="s">
        <v>214</v>
      </c>
      <c r="B12" s="10" t="s">
        <v>228</v>
      </c>
      <c r="C12" s="10" t="s">
        <v>516</v>
      </c>
      <c r="D12" s="10" t="s">
        <v>0</v>
      </c>
      <c r="E12" s="11">
        <v>0</v>
      </c>
      <c r="F12" s="9">
        <v>-1</v>
      </c>
      <c r="G12" s="9">
        <v>0</v>
      </c>
      <c r="H12" s="11">
        <v>20.99</v>
      </c>
      <c r="I12" s="11">
        <v>0</v>
      </c>
      <c r="J12" s="10" t="s">
        <v>217</v>
      </c>
      <c r="K12" s="10" t="s">
        <v>515</v>
      </c>
      <c r="L12" s="9"/>
      <c r="M12" s="10" t="s">
        <v>515</v>
      </c>
      <c r="N12" s="10" t="s">
        <v>1674</v>
      </c>
    </row>
    <row r="13" spans="1:14" ht="15" customHeight="1">
      <c r="A13" s="5" t="s">
        <v>214</v>
      </c>
      <c r="B13" s="10" t="s">
        <v>461</v>
      </c>
      <c r="C13" s="10" t="s">
        <v>516</v>
      </c>
      <c r="D13" s="10" t="s">
        <v>1671</v>
      </c>
      <c r="E13" s="11">
        <v>0</v>
      </c>
      <c r="F13" s="9">
        <v>0</v>
      </c>
      <c r="G13" s="9">
        <v>0</v>
      </c>
      <c r="H13" s="11">
        <v>0</v>
      </c>
      <c r="I13" s="11">
        <v>0</v>
      </c>
      <c r="J13" s="10" t="s">
        <v>515</v>
      </c>
      <c r="K13" s="10" t="s">
        <v>515</v>
      </c>
      <c r="L13" s="9"/>
      <c r="M13" s="10" t="s">
        <v>515</v>
      </c>
      <c r="N13" s="10" t="s">
        <v>1674</v>
      </c>
    </row>
    <row r="14" spans="1:14" ht="15" customHeight="1">
      <c r="A14" s="5" t="s">
        <v>214</v>
      </c>
      <c r="B14" s="10" t="s">
        <v>464</v>
      </c>
      <c r="C14" s="10" t="s">
        <v>517</v>
      </c>
      <c r="D14" s="10" t="s">
        <v>26</v>
      </c>
      <c r="E14" s="11">
        <v>4</v>
      </c>
      <c r="F14" s="9">
        <v>0</v>
      </c>
      <c r="G14" s="9">
        <v>2</v>
      </c>
      <c r="H14" s="11">
        <v>0</v>
      </c>
      <c r="I14" s="11">
        <v>54.314999999999998</v>
      </c>
      <c r="J14" s="10" t="s">
        <v>515</v>
      </c>
      <c r="K14" s="10" t="s">
        <v>515</v>
      </c>
      <c r="L14" s="9"/>
      <c r="M14" s="10" t="s">
        <v>515</v>
      </c>
      <c r="N14" s="10" t="s">
        <v>1674</v>
      </c>
    </row>
    <row r="15" spans="1:14" ht="15" customHeight="1">
      <c r="A15" s="5" t="s">
        <v>214</v>
      </c>
      <c r="B15" s="10" t="s">
        <v>465</v>
      </c>
      <c r="C15" s="10" t="s">
        <v>517</v>
      </c>
      <c r="D15" s="10" t="s">
        <v>26</v>
      </c>
      <c r="E15" s="11">
        <v>16</v>
      </c>
      <c r="F15" s="9">
        <v>1</v>
      </c>
      <c r="G15" s="9">
        <v>15</v>
      </c>
      <c r="H15" s="11">
        <v>42.4</v>
      </c>
      <c r="I15" s="11">
        <v>54.851300000000002</v>
      </c>
      <c r="J15" s="10" t="s">
        <v>515</v>
      </c>
      <c r="K15" s="10" t="s">
        <v>515</v>
      </c>
      <c r="L15" s="9"/>
      <c r="M15" s="10" t="s">
        <v>515</v>
      </c>
      <c r="N15" s="10" t="s">
        <v>1674</v>
      </c>
    </row>
    <row r="16" spans="1:14" ht="15" customHeight="1">
      <c r="A16" s="5" t="s">
        <v>214</v>
      </c>
      <c r="B16" s="10" t="s">
        <v>466</v>
      </c>
      <c r="C16" s="10" t="s">
        <v>517</v>
      </c>
      <c r="D16" s="10" t="s">
        <v>26</v>
      </c>
      <c r="E16" s="11">
        <v>35</v>
      </c>
      <c r="F16" s="9">
        <v>0</v>
      </c>
      <c r="G16" s="9">
        <v>23</v>
      </c>
      <c r="H16" s="11">
        <v>0</v>
      </c>
      <c r="I16" s="11">
        <v>56.222200000000001</v>
      </c>
      <c r="J16" s="10" t="s">
        <v>515</v>
      </c>
      <c r="K16" s="10" t="s">
        <v>515</v>
      </c>
      <c r="L16" s="9"/>
      <c r="M16" s="10" t="s">
        <v>515</v>
      </c>
      <c r="N16" s="10" t="s">
        <v>1674</v>
      </c>
    </row>
    <row r="17" spans="1:14" ht="15" customHeight="1">
      <c r="A17" s="5" t="s">
        <v>214</v>
      </c>
      <c r="B17" s="10" t="s">
        <v>467</v>
      </c>
      <c r="C17" s="10" t="s">
        <v>517</v>
      </c>
      <c r="D17" s="10" t="s">
        <v>26</v>
      </c>
      <c r="E17" s="11">
        <v>2</v>
      </c>
      <c r="F17" s="9">
        <v>1</v>
      </c>
      <c r="G17" s="9">
        <v>6</v>
      </c>
      <c r="H17" s="11">
        <v>63.99</v>
      </c>
      <c r="I17" s="11">
        <v>52.886699999999998</v>
      </c>
      <c r="J17" s="10" t="s">
        <v>515</v>
      </c>
      <c r="K17" s="10" t="s">
        <v>515</v>
      </c>
      <c r="L17" s="9"/>
      <c r="M17" s="10" t="s">
        <v>515</v>
      </c>
      <c r="N17" s="10" t="s">
        <v>1674</v>
      </c>
    </row>
    <row r="18" spans="1:14" ht="15" customHeight="1">
      <c r="A18" s="5" t="s">
        <v>214</v>
      </c>
      <c r="B18" s="10" t="s">
        <v>468</v>
      </c>
      <c r="C18" s="10" t="s">
        <v>517</v>
      </c>
      <c r="D18" s="10" t="s">
        <v>26</v>
      </c>
      <c r="E18" s="11">
        <v>8</v>
      </c>
      <c r="F18" s="9">
        <v>-2</v>
      </c>
      <c r="G18" s="9">
        <v>5</v>
      </c>
      <c r="H18" s="11">
        <v>62.99</v>
      </c>
      <c r="I18" s="11">
        <v>59.454000000000001</v>
      </c>
      <c r="J18" s="10" t="s">
        <v>515</v>
      </c>
      <c r="K18" s="10" t="s">
        <v>515</v>
      </c>
      <c r="L18" s="9"/>
      <c r="M18" s="10" t="s">
        <v>515</v>
      </c>
      <c r="N18" s="10" t="s">
        <v>1674</v>
      </c>
    </row>
    <row r="19" spans="1:14" ht="15" customHeight="1">
      <c r="A19" s="5" t="s">
        <v>214</v>
      </c>
      <c r="B19" s="10" t="s">
        <v>469</v>
      </c>
      <c r="C19" s="10" t="s">
        <v>517</v>
      </c>
      <c r="D19" s="10" t="s">
        <v>26</v>
      </c>
      <c r="E19" s="11">
        <v>1709</v>
      </c>
      <c r="F19" s="9">
        <v>173</v>
      </c>
      <c r="G19" s="9">
        <v>16</v>
      </c>
      <c r="H19" s="11">
        <v>58.3553</v>
      </c>
      <c r="I19" s="11">
        <v>56.294400000000003</v>
      </c>
      <c r="J19" s="10" t="s">
        <v>515</v>
      </c>
      <c r="K19" s="10" t="s">
        <v>515</v>
      </c>
      <c r="L19" s="9"/>
      <c r="M19" s="10" t="s">
        <v>515</v>
      </c>
      <c r="N19" s="10" t="s">
        <v>1674</v>
      </c>
    </row>
    <row r="20" spans="1:14" ht="15" customHeight="1">
      <c r="A20" s="5" t="s">
        <v>214</v>
      </c>
      <c r="B20" s="10" t="s">
        <v>470</v>
      </c>
      <c r="C20" s="10" t="s">
        <v>517</v>
      </c>
      <c r="D20" s="10" t="s">
        <v>26</v>
      </c>
      <c r="E20" s="11">
        <v>803</v>
      </c>
      <c r="F20" s="9">
        <v>109</v>
      </c>
      <c r="G20" s="9">
        <v>0</v>
      </c>
      <c r="H20" s="11">
        <v>57.889699999999998</v>
      </c>
      <c r="I20" s="11">
        <v>0</v>
      </c>
      <c r="J20" s="10" t="s">
        <v>515</v>
      </c>
      <c r="K20" s="10" t="s">
        <v>515</v>
      </c>
      <c r="L20" s="9"/>
      <c r="M20" s="10" t="s">
        <v>515</v>
      </c>
      <c r="N20" s="10" t="s">
        <v>1674</v>
      </c>
    </row>
    <row r="21" spans="1:14" ht="15" customHeight="1">
      <c r="A21" s="5" t="s">
        <v>214</v>
      </c>
      <c r="B21" s="10" t="s">
        <v>471</v>
      </c>
      <c r="C21" s="10" t="s">
        <v>517</v>
      </c>
      <c r="D21" s="10" t="s">
        <v>26</v>
      </c>
      <c r="E21" s="11">
        <v>6</v>
      </c>
      <c r="F21" s="9">
        <v>3</v>
      </c>
      <c r="G21" s="9">
        <v>3</v>
      </c>
      <c r="H21" s="11">
        <v>65.323300000000003</v>
      </c>
      <c r="I21" s="11">
        <v>45.673299999999998</v>
      </c>
      <c r="J21" s="10" t="s">
        <v>515</v>
      </c>
      <c r="K21" s="10" t="s">
        <v>515</v>
      </c>
      <c r="L21" s="9"/>
      <c r="M21" s="10" t="s">
        <v>515</v>
      </c>
      <c r="N21" s="10" t="s">
        <v>1674</v>
      </c>
    </row>
    <row r="22" spans="1:14" ht="15" customHeight="1">
      <c r="A22" s="5" t="s">
        <v>214</v>
      </c>
      <c r="B22" s="10" t="s">
        <v>472</v>
      </c>
      <c r="C22" s="10" t="s">
        <v>517</v>
      </c>
      <c r="D22" s="10" t="s">
        <v>26</v>
      </c>
      <c r="E22" s="11">
        <v>7</v>
      </c>
      <c r="F22" s="9">
        <v>1</v>
      </c>
      <c r="G22" s="9">
        <v>6</v>
      </c>
      <c r="H22" s="11">
        <v>63.99</v>
      </c>
      <c r="I22" s="11">
        <v>48.986699999999999</v>
      </c>
      <c r="J22" s="10" t="s">
        <v>515</v>
      </c>
      <c r="K22" s="10" t="s">
        <v>515</v>
      </c>
      <c r="L22" s="9"/>
      <c r="M22" s="10" t="s">
        <v>515</v>
      </c>
      <c r="N22" s="10" t="s">
        <v>1674</v>
      </c>
    </row>
    <row r="23" spans="1:14" ht="15" customHeight="1">
      <c r="A23" s="5" t="s">
        <v>214</v>
      </c>
      <c r="B23" s="10" t="s">
        <v>473</v>
      </c>
      <c r="C23" s="10" t="s">
        <v>517</v>
      </c>
      <c r="D23" s="10" t="s">
        <v>26</v>
      </c>
      <c r="E23" s="11">
        <v>1080</v>
      </c>
      <c r="F23" s="9">
        <v>139</v>
      </c>
      <c r="G23" s="9">
        <v>18</v>
      </c>
      <c r="H23" s="11">
        <v>56.707500000000003</v>
      </c>
      <c r="I23" s="11">
        <v>55.630600000000001</v>
      </c>
      <c r="J23" s="10" t="s">
        <v>515</v>
      </c>
      <c r="K23" s="10" t="s">
        <v>515</v>
      </c>
      <c r="L23" s="9"/>
      <c r="M23" s="10" t="s">
        <v>515</v>
      </c>
      <c r="N23" s="10" t="s">
        <v>1674</v>
      </c>
    </row>
    <row r="24" spans="1:14" ht="15" customHeight="1">
      <c r="A24" s="5" t="s">
        <v>214</v>
      </c>
      <c r="B24" s="10" t="s">
        <v>474</v>
      </c>
      <c r="C24" s="10" t="s">
        <v>517</v>
      </c>
      <c r="D24" s="10" t="s">
        <v>26</v>
      </c>
      <c r="E24" s="11">
        <v>1425</v>
      </c>
      <c r="F24" s="9">
        <v>125</v>
      </c>
      <c r="G24" s="9">
        <v>14</v>
      </c>
      <c r="H24" s="11">
        <v>56.7821</v>
      </c>
      <c r="I24" s="11">
        <v>54.981400000000001</v>
      </c>
      <c r="J24" s="10" t="s">
        <v>515</v>
      </c>
      <c r="K24" s="10" t="s">
        <v>515</v>
      </c>
      <c r="L24" s="9"/>
      <c r="M24" s="10" t="s">
        <v>515</v>
      </c>
      <c r="N24" s="10" t="s">
        <v>1674</v>
      </c>
    </row>
    <row r="25" spans="1:14" ht="15" customHeight="1">
      <c r="A25" s="5" t="s">
        <v>214</v>
      </c>
      <c r="B25" s="10" t="s">
        <v>475</v>
      </c>
      <c r="C25" s="10" t="s">
        <v>517</v>
      </c>
      <c r="D25" s="10" t="s">
        <v>26</v>
      </c>
      <c r="E25" s="11">
        <v>4</v>
      </c>
      <c r="F25" s="9">
        <v>0</v>
      </c>
      <c r="G25" s="9">
        <v>5</v>
      </c>
      <c r="H25" s="11">
        <v>0</v>
      </c>
      <c r="I25" s="11">
        <v>53.475999999999999</v>
      </c>
      <c r="J25" s="10" t="s">
        <v>515</v>
      </c>
      <c r="K25" s="10" t="s">
        <v>515</v>
      </c>
      <c r="L25" s="9"/>
      <c r="M25" s="10" t="s">
        <v>515</v>
      </c>
      <c r="N25" s="10" t="s">
        <v>1674</v>
      </c>
    </row>
    <row r="26" spans="1:14" ht="15" customHeight="1">
      <c r="A26" s="5" t="s">
        <v>214</v>
      </c>
      <c r="B26" s="10" t="s">
        <v>476</v>
      </c>
      <c r="C26" s="10" t="s">
        <v>517</v>
      </c>
      <c r="D26" s="10" t="s">
        <v>26</v>
      </c>
      <c r="E26" s="11">
        <v>11</v>
      </c>
      <c r="F26" s="9">
        <v>0</v>
      </c>
      <c r="G26" s="9">
        <v>7</v>
      </c>
      <c r="H26" s="11">
        <v>0</v>
      </c>
      <c r="I26" s="11">
        <v>51.872900000000001</v>
      </c>
      <c r="J26" s="10" t="s">
        <v>515</v>
      </c>
      <c r="K26" s="10" t="s">
        <v>515</v>
      </c>
      <c r="L26" s="9"/>
      <c r="M26" s="10" t="s">
        <v>515</v>
      </c>
      <c r="N26" s="10" t="s">
        <v>1674</v>
      </c>
    </row>
    <row r="27" spans="1:14" ht="15" customHeight="1">
      <c r="A27" s="5" t="s">
        <v>214</v>
      </c>
      <c r="B27" s="10" t="s">
        <v>477</v>
      </c>
      <c r="C27" s="10" t="s">
        <v>517</v>
      </c>
      <c r="D27" s="10" t="s">
        <v>26</v>
      </c>
      <c r="E27" s="11">
        <v>1569</v>
      </c>
      <c r="F27" s="9">
        <v>174</v>
      </c>
      <c r="G27" s="9">
        <v>20</v>
      </c>
      <c r="H27" s="11">
        <v>57.466200000000001</v>
      </c>
      <c r="I27" s="11">
        <v>55.786000000000001</v>
      </c>
      <c r="J27" s="10" t="s">
        <v>515</v>
      </c>
      <c r="K27" s="10" t="s">
        <v>515</v>
      </c>
      <c r="L27" s="9"/>
      <c r="M27" s="10" t="s">
        <v>515</v>
      </c>
      <c r="N27" s="10" t="s">
        <v>1674</v>
      </c>
    </row>
    <row r="28" spans="1:14" ht="15" customHeight="1">
      <c r="A28" s="5" t="s">
        <v>214</v>
      </c>
      <c r="B28" s="10" t="s">
        <v>478</v>
      </c>
      <c r="C28" s="10" t="s">
        <v>517</v>
      </c>
      <c r="D28" s="10" t="s">
        <v>26</v>
      </c>
      <c r="E28" s="11">
        <v>1191</v>
      </c>
      <c r="F28" s="9">
        <v>144</v>
      </c>
      <c r="G28" s="9">
        <v>23</v>
      </c>
      <c r="H28" s="11">
        <v>59.921199999999999</v>
      </c>
      <c r="I28" s="11">
        <v>54.536999999999999</v>
      </c>
      <c r="J28" s="10" t="s">
        <v>515</v>
      </c>
      <c r="K28" s="10" t="s">
        <v>515</v>
      </c>
      <c r="L28" s="9"/>
      <c r="M28" s="10" t="s">
        <v>515</v>
      </c>
      <c r="N28" s="10" t="s">
        <v>1674</v>
      </c>
    </row>
    <row r="29" spans="1:14" ht="15" customHeight="1">
      <c r="A29" s="5" t="s">
        <v>214</v>
      </c>
      <c r="B29" s="10" t="s">
        <v>479</v>
      </c>
      <c r="C29" s="10" t="s">
        <v>517</v>
      </c>
      <c r="D29" s="10" t="s">
        <v>26</v>
      </c>
      <c r="E29" s="11">
        <v>5</v>
      </c>
      <c r="F29" s="9">
        <v>1</v>
      </c>
      <c r="G29" s="9">
        <v>11</v>
      </c>
      <c r="H29" s="11">
        <v>63.99</v>
      </c>
      <c r="I29" s="11">
        <v>55.891800000000003</v>
      </c>
      <c r="J29" s="10" t="s">
        <v>515</v>
      </c>
      <c r="K29" s="10" t="s">
        <v>515</v>
      </c>
      <c r="L29" s="9"/>
      <c r="M29" s="10" t="s">
        <v>515</v>
      </c>
      <c r="N29" s="10" t="s">
        <v>1674</v>
      </c>
    </row>
    <row r="30" spans="1:14" ht="15" customHeight="1">
      <c r="A30" s="5" t="s">
        <v>214</v>
      </c>
      <c r="B30" s="10" t="s">
        <v>263</v>
      </c>
      <c r="C30" s="10" t="s">
        <v>518</v>
      </c>
      <c r="D30" s="10" t="s">
        <v>26</v>
      </c>
      <c r="E30" s="11">
        <v>4</v>
      </c>
      <c r="F30" s="9">
        <v>0</v>
      </c>
      <c r="G30" s="9">
        <v>4</v>
      </c>
      <c r="H30" s="11">
        <v>0</v>
      </c>
      <c r="I30" s="11">
        <v>49.767499999999998</v>
      </c>
      <c r="J30" s="10"/>
      <c r="K30" s="10" t="s">
        <v>515</v>
      </c>
      <c r="L30" s="9"/>
      <c r="M30" s="10" t="s">
        <v>515</v>
      </c>
      <c r="N30" s="10" t="s">
        <v>1674</v>
      </c>
    </row>
    <row r="31" spans="1:14" ht="15" customHeight="1">
      <c r="A31" s="5" t="s">
        <v>214</v>
      </c>
      <c r="B31" s="10" t="s">
        <v>264</v>
      </c>
      <c r="C31" s="10" t="s">
        <v>519</v>
      </c>
      <c r="D31" s="10" t="s">
        <v>26</v>
      </c>
      <c r="E31" s="11">
        <v>1562</v>
      </c>
      <c r="F31" s="9">
        <v>224</v>
      </c>
      <c r="G31" s="9">
        <v>16</v>
      </c>
      <c r="H31" s="11">
        <v>56.679900000000004</v>
      </c>
      <c r="I31" s="11">
        <v>55.4544</v>
      </c>
      <c r="J31" s="10"/>
      <c r="K31" s="10" t="s">
        <v>515</v>
      </c>
      <c r="L31" s="9"/>
      <c r="M31" s="10" t="s">
        <v>515</v>
      </c>
      <c r="N31" s="10" t="s">
        <v>1674</v>
      </c>
    </row>
    <row r="32" spans="1:14" ht="15" customHeight="1">
      <c r="A32" s="5" t="s">
        <v>214</v>
      </c>
      <c r="B32" s="10" t="s">
        <v>265</v>
      </c>
      <c r="C32" s="10" t="s">
        <v>520</v>
      </c>
      <c r="D32" s="10" t="s">
        <v>26</v>
      </c>
      <c r="E32" s="11">
        <v>1152</v>
      </c>
      <c r="F32" s="9">
        <v>123</v>
      </c>
      <c r="G32" s="9">
        <v>15</v>
      </c>
      <c r="H32" s="11">
        <v>54.597000000000001</v>
      </c>
      <c r="I32" s="11">
        <v>56.954000000000001</v>
      </c>
      <c r="J32" s="10"/>
      <c r="K32" s="10" t="s">
        <v>515</v>
      </c>
      <c r="L32" s="9"/>
      <c r="M32" s="10" t="s">
        <v>515</v>
      </c>
      <c r="N32" s="10" t="s">
        <v>1674</v>
      </c>
    </row>
    <row r="33" spans="1:14" ht="15" customHeight="1">
      <c r="A33" s="5" t="s">
        <v>214</v>
      </c>
      <c r="B33" s="10" t="s">
        <v>266</v>
      </c>
      <c r="C33" s="10" t="s">
        <v>521</v>
      </c>
      <c r="D33" s="10" t="s">
        <v>26</v>
      </c>
      <c r="E33" s="11">
        <v>3</v>
      </c>
      <c r="F33" s="9">
        <v>0</v>
      </c>
      <c r="G33" s="9">
        <v>9</v>
      </c>
      <c r="H33" s="11">
        <v>0</v>
      </c>
      <c r="I33" s="11">
        <v>56.195599999999999</v>
      </c>
      <c r="J33" s="10"/>
      <c r="K33" s="10" t="s">
        <v>515</v>
      </c>
      <c r="L33" s="9"/>
      <c r="M33" s="10" t="s">
        <v>515</v>
      </c>
      <c r="N33" s="10" t="s">
        <v>1674</v>
      </c>
    </row>
    <row r="34" spans="1:14" ht="15" customHeight="1">
      <c r="A34" s="5" t="s">
        <v>214</v>
      </c>
      <c r="B34" s="10" t="s">
        <v>267</v>
      </c>
      <c r="C34" s="10" t="s">
        <v>518</v>
      </c>
      <c r="D34" s="10" t="s">
        <v>26</v>
      </c>
      <c r="E34" s="11">
        <v>3</v>
      </c>
      <c r="F34" s="9">
        <v>0</v>
      </c>
      <c r="G34" s="9">
        <v>2</v>
      </c>
      <c r="H34" s="11">
        <v>0</v>
      </c>
      <c r="I34" s="11">
        <v>49.24</v>
      </c>
      <c r="J34" s="10"/>
      <c r="K34" s="10" t="s">
        <v>515</v>
      </c>
      <c r="L34" s="9"/>
      <c r="M34" s="10" t="s">
        <v>515</v>
      </c>
      <c r="N34" s="10" t="s">
        <v>1674</v>
      </c>
    </row>
    <row r="35" spans="1:14" ht="15" customHeight="1">
      <c r="A35" s="5" t="s">
        <v>214</v>
      </c>
      <c r="B35" s="10" t="s">
        <v>268</v>
      </c>
      <c r="C35" s="10" t="s">
        <v>519</v>
      </c>
      <c r="D35" s="10" t="s">
        <v>26</v>
      </c>
      <c r="E35" s="11">
        <v>1416</v>
      </c>
      <c r="F35" s="9">
        <v>165</v>
      </c>
      <c r="G35" s="9">
        <v>0</v>
      </c>
      <c r="H35" s="11">
        <v>56.298299999999998</v>
      </c>
      <c r="I35" s="11">
        <v>0</v>
      </c>
      <c r="J35" s="10"/>
      <c r="K35" s="10" t="s">
        <v>515</v>
      </c>
      <c r="L35" s="9"/>
      <c r="M35" s="10" t="s">
        <v>515</v>
      </c>
      <c r="N35" s="10" t="s">
        <v>1674</v>
      </c>
    </row>
    <row r="36" spans="1:14" ht="15" customHeight="1">
      <c r="A36" s="5" t="s">
        <v>214</v>
      </c>
      <c r="B36" s="10" t="s">
        <v>269</v>
      </c>
      <c r="C36" s="10" t="s">
        <v>520</v>
      </c>
      <c r="D36" s="10" t="s">
        <v>26</v>
      </c>
      <c r="E36" s="11">
        <v>1333</v>
      </c>
      <c r="F36" s="9">
        <v>93</v>
      </c>
      <c r="G36" s="9">
        <v>13</v>
      </c>
      <c r="H36" s="11">
        <v>54.108400000000003</v>
      </c>
      <c r="I36" s="11">
        <v>57.1492</v>
      </c>
      <c r="J36" s="10"/>
      <c r="K36" s="10" t="s">
        <v>515</v>
      </c>
      <c r="L36" s="9"/>
      <c r="M36" s="10" t="s">
        <v>515</v>
      </c>
      <c r="N36" s="10" t="s">
        <v>1674</v>
      </c>
    </row>
    <row r="37" spans="1:14" ht="15" customHeight="1">
      <c r="A37" s="5" t="s">
        <v>214</v>
      </c>
      <c r="B37" s="10" t="s">
        <v>270</v>
      </c>
      <c r="C37" s="10" t="s">
        <v>521</v>
      </c>
      <c r="D37" s="10" t="s">
        <v>1671</v>
      </c>
      <c r="E37" s="11">
        <v>7</v>
      </c>
      <c r="F37" s="9">
        <v>0</v>
      </c>
      <c r="G37" s="9">
        <v>5</v>
      </c>
      <c r="H37" s="11">
        <v>0</v>
      </c>
      <c r="I37" s="11">
        <v>59.988</v>
      </c>
      <c r="J37" s="10"/>
      <c r="K37" s="10" t="s">
        <v>515</v>
      </c>
      <c r="L37" s="9"/>
      <c r="M37" s="10" t="s">
        <v>515</v>
      </c>
      <c r="N37" s="10" t="s">
        <v>1674</v>
      </c>
    </row>
    <row r="38" spans="1:14" ht="15" customHeight="1">
      <c r="A38" s="5" t="s">
        <v>214</v>
      </c>
      <c r="B38" s="10" t="s">
        <v>310</v>
      </c>
      <c r="C38" s="10" t="s">
        <v>522</v>
      </c>
      <c r="D38" s="10" t="s">
        <v>26</v>
      </c>
      <c r="E38" s="11">
        <v>27</v>
      </c>
      <c r="F38" s="9">
        <v>-3</v>
      </c>
      <c r="G38" s="9">
        <v>67</v>
      </c>
      <c r="H38" s="11">
        <v>62.646700000000003</v>
      </c>
      <c r="I38" s="11">
        <v>59.968699999999998</v>
      </c>
      <c r="J38" s="10" t="s">
        <v>515</v>
      </c>
      <c r="K38" s="10" t="s">
        <v>515</v>
      </c>
      <c r="L38" s="9"/>
      <c r="M38" s="10" t="s">
        <v>515</v>
      </c>
      <c r="N38" s="10" t="s">
        <v>1674</v>
      </c>
    </row>
    <row r="39" spans="1:14" ht="15" customHeight="1">
      <c r="A39" s="5" t="s">
        <v>214</v>
      </c>
      <c r="B39" s="10" t="s">
        <v>311</v>
      </c>
      <c r="C39" s="10" t="s">
        <v>523</v>
      </c>
      <c r="D39" s="10" t="s">
        <v>26</v>
      </c>
      <c r="E39" s="11">
        <v>7</v>
      </c>
      <c r="F39" s="9">
        <v>-1</v>
      </c>
      <c r="G39" s="9">
        <v>31</v>
      </c>
      <c r="H39" s="11">
        <v>79.98</v>
      </c>
      <c r="I39" s="11">
        <v>69.616799999999998</v>
      </c>
      <c r="J39" s="10" t="s">
        <v>515</v>
      </c>
      <c r="K39" s="10" t="s">
        <v>515</v>
      </c>
      <c r="L39" s="9"/>
      <c r="M39" s="10" t="s">
        <v>515</v>
      </c>
      <c r="N39" s="10" t="s">
        <v>1674</v>
      </c>
    </row>
    <row r="40" spans="1:14" ht="15" customHeight="1">
      <c r="A40" s="5" t="s">
        <v>214</v>
      </c>
      <c r="B40" s="10" t="s">
        <v>312</v>
      </c>
      <c r="C40" s="10" t="s">
        <v>524</v>
      </c>
      <c r="D40" s="10" t="s">
        <v>26</v>
      </c>
      <c r="E40" s="11">
        <v>4</v>
      </c>
      <c r="F40" s="9">
        <v>1</v>
      </c>
      <c r="G40" s="9">
        <v>8</v>
      </c>
      <c r="H40" s="11">
        <v>79.989999999999995</v>
      </c>
      <c r="I40" s="11">
        <v>70.026300000000006</v>
      </c>
      <c r="J40" s="10" t="s">
        <v>515</v>
      </c>
      <c r="K40" s="10" t="s">
        <v>515</v>
      </c>
      <c r="L40" s="9"/>
      <c r="M40" s="10" t="s">
        <v>515</v>
      </c>
      <c r="N40" s="10" t="s">
        <v>1674</v>
      </c>
    </row>
    <row r="41" spans="1:14" ht="15" customHeight="1">
      <c r="A41" s="5" t="s">
        <v>214</v>
      </c>
      <c r="B41" s="10" t="s">
        <v>313</v>
      </c>
      <c r="C41" s="10" t="s">
        <v>525</v>
      </c>
      <c r="D41" s="10" t="s">
        <v>0</v>
      </c>
      <c r="E41" s="11">
        <v>1</v>
      </c>
      <c r="F41" s="9">
        <v>0</v>
      </c>
      <c r="G41" s="9">
        <v>0</v>
      </c>
      <c r="H41" s="11">
        <v>0</v>
      </c>
      <c r="I41" s="11">
        <v>0</v>
      </c>
      <c r="J41" s="10" t="s">
        <v>515</v>
      </c>
      <c r="K41" s="10" t="s">
        <v>515</v>
      </c>
      <c r="L41" s="9"/>
      <c r="M41" s="10" t="s">
        <v>515</v>
      </c>
      <c r="N41" s="10" t="s">
        <v>1674</v>
      </c>
    </row>
    <row r="42" spans="1:14" ht="15" customHeight="1">
      <c r="A42" s="5" t="s">
        <v>214</v>
      </c>
      <c r="B42" s="10" t="s">
        <v>314</v>
      </c>
      <c r="C42" s="10" t="s">
        <v>526</v>
      </c>
      <c r="D42" s="10" t="s">
        <v>0</v>
      </c>
      <c r="E42" s="11">
        <v>1</v>
      </c>
      <c r="F42" s="9">
        <v>0</v>
      </c>
      <c r="G42" s="9">
        <v>0</v>
      </c>
      <c r="H42" s="11">
        <v>0</v>
      </c>
      <c r="I42" s="11">
        <v>0</v>
      </c>
      <c r="J42" s="10" t="s">
        <v>515</v>
      </c>
      <c r="K42" s="10" t="s">
        <v>515</v>
      </c>
      <c r="L42" s="9"/>
      <c r="M42" s="10" t="s">
        <v>515</v>
      </c>
      <c r="N42" s="10" t="s">
        <v>1674</v>
      </c>
    </row>
    <row r="43" spans="1:14" ht="15" customHeight="1">
      <c r="A43" s="5" t="s">
        <v>214</v>
      </c>
      <c r="B43" s="10" t="s">
        <v>315</v>
      </c>
      <c r="C43" s="10" t="s">
        <v>527</v>
      </c>
      <c r="D43" s="10" t="s">
        <v>0</v>
      </c>
      <c r="E43" s="11">
        <v>0</v>
      </c>
      <c r="F43" s="9">
        <v>0</v>
      </c>
      <c r="G43" s="9">
        <v>0</v>
      </c>
      <c r="H43" s="11">
        <v>0</v>
      </c>
      <c r="I43" s="11">
        <v>0</v>
      </c>
      <c r="J43" s="10" t="s">
        <v>393</v>
      </c>
      <c r="K43" s="10" t="s">
        <v>515</v>
      </c>
      <c r="L43" s="9"/>
      <c r="M43" s="10" t="s">
        <v>515</v>
      </c>
      <c r="N43" s="10" t="s">
        <v>1674</v>
      </c>
    </row>
    <row r="44" spans="1:14" ht="15" customHeight="1">
      <c r="A44" s="5" t="s">
        <v>214</v>
      </c>
      <c r="B44" s="10" t="s">
        <v>316</v>
      </c>
      <c r="C44" s="10" t="s">
        <v>528</v>
      </c>
      <c r="D44" s="10" t="s">
        <v>0</v>
      </c>
      <c r="E44" s="11">
        <v>0</v>
      </c>
      <c r="F44" s="9">
        <v>0</v>
      </c>
      <c r="G44" s="9">
        <v>0</v>
      </c>
      <c r="H44" s="11">
        <v>0</v>
      </c>
      <c r="I44" s="11">
        <v>0</v>
      </c>
      <c r="J44" s="10" t="s">
        <v>393</v>
      </c>
      <c r="K44" s="10" t="s">
        <v>515</v>
      </c>
      <c r="L44" s="9"/>
      <c r="M44" s="10" t="s">
        <v>515</v>
      </c>
      <c r="N44" s="10" t="s">
        <v>1674</v>
      </c>
    </row>
    <row r="45" spans="1:14" ht="15" customHeight="1">
      <c r="A45" s="5" t="s">
        <v>214</v>
      </c>
      <c r="B45" s="10" t="s">
        <v>317</v>
      </c>
      <c r="C45" s="10" t="s">
        <v>529</v>
      </c>
      <c r="D45" s="10" t="s">
        <v>0</v>
      </c>
      <c r="E45" s="11">
        <v>0</v>
      </c>
      <c r="F45" s="9">
        <v>0</v>
      </c>
      <c r="G45" s="9">
        <v>0</v>
      </c>
      <c r="H45" s="11">
        <v>0</v>
      </c>
      <c r="I45" s="11">
        <v>0</v>
      </c>
      <c r="J45" s="10" t="s">
        <v>393</v>
      </c>
      <c r="K45" s="10" t="s">
        <v>515</v>
      </c>
      <c r="L45" s="9"/>
      <c r="M45" s="10" t="s">
        <v>515</v>
      </c>
      <c r="N45" s="10" t="s">
        <v>1674</v>
      </c>
    </row>
    <row r="46" spans="1:14" ht="15" customHeight="1">
      <c r="A46" s="5" t="s">
        <v>214</v>
      </c>
      <c r="B46" s="10" t="s">
        <v>318</v>
      </c>
      <c r="C46" s="10" t="s">
        <v>530</v>
      </c>
      <c r="D46" s="10" t="s">
        <v>0</v>
      </c>
      <c r="E46" s="11">
        <v>0</v>
      </c>
      <c r="F46" s="9">
        <v>0</v>
      </c>
      <c r="G46" s="9">
        <v>0</v>
      </c>
      <c r="H46" s="11">
        <v>0</v>
      </c>
      <c r="I46" s="11">
        <v>0</v>
      </c>
      <c r="J46" s="10" t="s">
        <v>393</v>
      </c>
      <c r="K46" s="10" t="s">
        <v>515</v>
      </c>
      <c r="L46" s="9"/>
      <c r="M46" s="10" t="s">
        <v>515</v>
      </c>
      <c r="N46" s="10" t="s">
        <v>1674</v>
      </c>
    </row>
    <row r="47" spans="1:14" ht="15" customHeight="1">
      <c r="A47" s="5" t="s">
        <v>214</v>
      </c>
      <c r="B47" s="10" t="s">
        <v>319</v>
      </c>
      <c r="C47" s="10" t="s">
        <v>531</v>
      </c>
      <c r="D47" s="10" t="s">
        <v>0</v>
      </c>
      <c r="E47" s="11">
        <v>0</v>
      </c>
      <c r="F47" s="9">
        <v>0</v>
      </c>
      <c r="G47" s="9">
        <v>1</v>
      </c>
      <c r="H47" s="11">
        <v>0</v>
      </c>
      <c r="I47" s="11">
        <v>55.99</v>
      </c>
      <c r="J47" s="10" t="s">
        <v>515</v>
      </c>
      <c r="K47" s="10" t="s">
        <v>515</v>
      </c>
      <c r="L47" s="9"/>
      <c r="M47" s="10" t="s">
        <v>515</v>
      </c>
      <c r="N47" s="10" t="s">
        <v>1674</v>
      </c>
    </row>
    <row r="48" spans="1:14" ht="15" customHeight="1">
      <c r="A48" s="5" t="s">
        <v>214</v>
      </c>
      <c r="B48" s="10" t="s">
        <v>320</v>
      </c>
      <c r="C48" s="10" t="s">
        <v>532</v>
      </c>
      <c r="D48" s="10" t="s">
        <v>26</v>
      </c>
      <c r="E48" s="11">
        <v>0</v>
      </c>
      <c r="F48" s="9">
        <v>0</v>
      </c>
      <c r="G48" s="9">
        <v>0</v>
      </c>
      <c r="H48" s="11">
        <v>0</v>
      </c>
      <c r="I48" s="11">
        <v>0</v>
      </c>
      <c r="J48" s="10" t="s">
        <v>394</v>
      </c>
      <c r="K48" s="10" t="s">
        <v>515</v>
      </c>
      <c r="L48" s="9"/>
      <c r="M48" s="10" t="s">
        <v>515</v>
      </c>
      <c r="N48" s="10" t="s">
        <v>1674</v>
      </c>
    </row>
    <row r="49" spans="1:14" ht="15" customHeight="1">
      <c r="A49" s="5" t="s">
        <v>214</v>
      </c>
      <c r="B49" s="10" t="s">
        <v>321</v>
      </c>
      <c r="C49" s="10" t="s">
        <v>533</v>
      </c>
      <c r="D49" s="10" t="s">
        <v>26</v>
      </c>
      <c r="E49" s="11">
        <v>1</v>
      </c>
      <c r="F49" s="9">
        <v>0</v>
      </c>
      <c r="G49" s="9">
        <v>0</v>
      </c>
      <c r="H49" s="11">
        <v>0</v>
      </c>
      <c r="I49" s="11">
        <v>0</v>
      </c>
      <c r="J49" s="10" t="s">
        <v>394</v>
      </c>
      <c r="K49" s="10" t="s">
        <v>515</v>
      </c>
      <c r="L49" s="9"/>
      <c r="M49" s="10" t="s">
        <v>515</v>
      </c>
      <c r="N49" s="10" t="s">
        <v>1674</v>
      </c>
    </row>
    <row r="50" spans="1:14" ht="15" customHeight="1">
      <c r="A50" s="5" t="s">
        <v>214</v>
      </c>
      <c r="B50" s="10" t="s">
        <v>322</v>
      </c>
      <c r="C50" s="10" t="s">
        <v>534</v>
      </c>
      <c r="D50" s="10" t="s">
        <v>0</v>
      </c>
      <c r="E50" s="11">
        <v>0</v>
      </c>
      <c r="F50" s="9">
        <v>0</v>
      </c>
      <c r="G50" s="9">
        <v>0</v>
      </c>
      <c r="H50" s="11">
        <v>0</v>
      </c>
      <c r="I50" s="11">
        <v>0</v>
      </c>
      <c r="J50" s="10" t="s">
        <v>219</v>
      </c>
      <c r="K50" s="10" t="s">
        <v>515</v>
      </c>
      <c r="L50" s="9"/>
      <c r="M50" s="10" t="s">
        <v>515</v>
      </c>
      <c r="N50" s="10" t="s">
        <v>1674</v>
      </c>
    </row>
    <row r="51" spans="1:14" ht="15" customHeight="1">
      <c r="A51" s="5" t="s">
        <v>214</v>
      </c>
      <c r="B51" s="10" t="s">
        <v>323</v>
      </c>
      <c r="C51" s="10" t="s">
        <v>535</v>
      </c>
      <c r="D51" s="10" t="s">
        <v>0</v>
      </c>
      <c r="E51" s="11">
        <v>0</v>
      </c>
      <c r="F51" s="9">
        <v>0</v>
      </c>
      <c r="G51" s="9">
        <v>0</v>
      </c>
      <c r="H51" s="11">
        <v>0</v>
      </c>
      <c r="I51" s="11">
        <v>0</v>
      </c>
      <c r="J51" s="10" t="s">
        <v>219</v>
      </c>
      <c r="K51" s="10" t="s">
        <v>515</v>
      </c>
      <c r="L51" s="9"/>
      <c r="M51" s="10" t="s">
        <v>515</v>
      </c>
      <c r="N51" s="10" t="s">
        <v>1674</v>
      </c>
    </row>
    <row r="52" spans="1:14" ht="15" customHeight="1">
      <c r="A52" s="5" t="s">
        <v>214</v>
      </c>
      <c r="B52" s="10" t="s">
        <v>324</v>
      </c>
      <c r="C52" s="10" t="s">
        <v>535</v>
      </c>
      <c r="D52" s="10" t="s">
        <v>0</v>
      </c>
      <c r="E52" s="11">
        <v>0</v>
      </c>
      <c r="F52" s="9">
        <v>0</v>
      </c>
      <c r="G52" s="9">
        <v>0</v>
      </c>
      <c r="H52" s="11">
        <v>0</v>
      </c>
      <c r="I52" s="11">
        <v>0</v>
      </c>
      <c r="J52" s="10" t="s">
        <v>515</v>
      </c>
      <c r="K52" s="10" t="s">
        <v>515</v>
      </c>
      <c r="L52" s="9"/>
      <c r="M52" s="10" t="s">
        <v>515</v>
      </c>
      <c r="N52" s="10" t="s">
        <v>1674</v>
      </c>
    </row>
    <row r="53" spans="1:14" ht="15" customHeight="1">
      <c r="A53" s="5" t="s">
        <v>214</v>
      </c>
      <c r="B53" s="10" t="s">
        <v>325</v>
      </c>
      <c r="C53" s="10" t="s">
        <v>536</v>
      </c>
      <c r="D53" s="10" t="s">
        <v>0</v>
      </c>
      <c r="E53" s="11">
        <v>0</v>
      </c>
      <c r="F53" s="9">
        <v>0</v>
      </c>
      <c r="G53" s="9">
        <v>0</v>
      </c>
      <c r="H53" s="11">
        <v>0</v>
      </c>
      <c r="I53" s="11">
        <v>0</v>
      </c>
      <c r="J53" s="10" t="s">
        <v>219</v>
      </c>
      <c r="K53" s="10" t="s">
        <v>515</v>
      </c>
      <c r="L53" s="9"/>
      <c r="M53" s="10" t="s">
        <v>515</v>
      </c>
      <c r="N53" s="10" t="s">
        <v>1674</v>
      </c>
    </row>
    <row r="54" spans="1:14" ht="15" customHeight="1">
      <c r="A54" s="5" t="s">
        <v>214</v>
      </c>
      <c r="B54" s="10" t="s">
        <v>326</v>
      </c>
      <c r="C54" s="10" t="s">
        <v>537</v>
      </c>
      <c r="D54" s="10" t="s">
        <v>0</v>
      </c>
      <c r="E54" s="11">
        <v>0</v>
      </c>
      <c r="F54" s="9">
        <v>0</v>
      </c>
      <c r="G54" s="9">
        <v>0</v>
      </c>
      <c r="H54" s="11">
        <v>0</v>
      </c>
      <c r="I54" s="11">
        <v>0</v>
      </c>
      <c r="J54" s="10" t="s">
        <v>219</v>
      </c>
      <c r="K54" s="10" t="s">
        <v>515</v>
      </c>
      <c r="L54" s="9"/>
      <c r="M54" s="10" t="s">
        <v>515</v>
      </c>
      <c r="N54" s="10" t="s">
        <v>1674</v>
      </c>
    </row>
    <row r="55" spans="1:14" ht="15" customHeight="1">
      <c r="A55" s="5" t="s">
        <v>214</v>
      </c>
      <c r="B55" s="10" t="s">
        <v>327</v>
      </c>
      <c r="C55" s="10" t="s">
        <v>538</v>
      </c>
      <c r="D55" s="10" t="s">
        <v>0</v>
      </c>
      <c r="E55" s="11">
        <v>1388</v>
      </c>
      <c r="F55" s="9">
        <v>169</v>
      </c>
      <c r="G55" s="9">
        <v>49</v>
      </c>
      <c r="H55" s="11">
        <v>58.637300000000003</v>
      </c>
      <c r="I55" s="11">
        <v>58.656700000000001</v>
      </c>
      <c r="J55" s="10" t="s">
        <v>219</v>
      </c>
      <c r="K55" s="10" t="s">
        <v>515</v>
      </c>
      <c r="L55" s="9"/>
      <c r="M55" s="10" t="s">
        <v>515</v>
      </c>
      <c r="N55" s="10" t="s">
        <v>1674</v>
      </c>
    </row>
    <row r="56" spans="1:14" ht="15" customHeight="1">
      <c r="A56" s="5" t="s">
        <v>214</v>
      </c>
      <c r="B56" s="10" t="s">
        <v>328</v>
      </c>
      <c r="C56" s="10" t="s">
        <v>539</v>
      </c>
      <c r="D56" s="10" t="s">
        <v>0</v>
      </c>
      <c r="E56" s="11">
        <v>1119</v>
      </c>
      <c r="F56" s="9">
        <v>120</v>
      </c>
      <c r="G56" s="9">
        <v>30</v>
      </c>
      <c r="H56" s="11">
        <v>68.736199999999997</v>
      </c>
      <c r="I56" s="11">
        <v>71.576300000000003</v>
      </c>
      <c r="J56" s="10" t="s">
        <v>219</v>
      </c>
      <c r="K56" s="10" t="s">
        <v>515</v>
      </c>
      <c r="L56" s="9"/>
      <c r="M56" s="10" t="s">
        <v>515</v>
      </c>
      <c r="N56" s="10" t="s">
        <v>1674</v>
      </c>
    </row>
    <row r="57" spans="1:14" ht="15" customHeight="1">
      <c r="A57" s="5" t="s">
        <v>214</v>
      </c>
      <c r="B57" s="10" t="s">
        <v>329</v>
      </c>
      <c r="C57" s="10" t="s">
        <v>540</v>
      </c>
      <c r="D57" s="10" t="s">
        <v>0</v>
      </c>
      <c r="E57" s="11">
        <v>7</v>
      </c>
      <c r="F57" s="9">
        <v>1</v>
      </c>
      <c r="G57" s="9">
        <v>13</v>
      </c>
      <c r="H57" s="11">
        <v>122.99</v>
      </c>
      <c r="I57" s="11">
        <v>67.987700000000004</v>
      </c>
      <c r="J57" s="10" t="s">
        <v>515</v>
      </c>
      <c r="K57" s="10" t="s">
        <v>515</v>
      </c>
      <c r="L57" s="9"/>
      <c r="M57" s="10" t="s">
        <v>515</v>
      </c>
      <c r="N57" s="10" t="s">
        <v>1674</v>
      </c>
    </row>
    <row r="58" spans="1:14" ht="15" customHeight="1">
      <c r="A58" s="5" t="s">
        <v>214</v>
      </c>
      <c r="B58" s="10" t="s">
        <v>330</v>
      </c>
      <c r="C58" s="10" t="s">
        <v>541</v>
      </c>
      <c r="D58" s="10" t="s">
        <v>0</v>
      </c>
      <c r="E58" s="11">
        <v>0</v>
      </c>
      <c r="F58" s="9">
        <v>0</v>
      </c>
      <c r="G58" s="9">
        <v>0</v>
      </c>
      <c r="H58" s="11">
        <v>0</v>
      </c>
      <c r="I58" s="11">
        <v>0</v>
      </c>
      <c r="J58" s="10" t="s">
        <v>219</v>
      </c>
      <c r="K58" s="10" t="s">
        <v>515</v>
      </c>
      <c r="L58" s="9"/>
      <c r="M58" s="10" t="s">
        <v>515</v>
      </c>
      <c r="N58" s="10" t="s">
        <v>1674</v>
      </c>
    </row>
    <row r="59" spans="1:14" ht="15" customHeight="1">
      <c r="A59" s="5" t="s">
        <v>214</v>
      </c>
      <c r="B59" s="10" t="s">
        <v>331</v>
      </c>
      <c r="C59" s="10" t="s">
        <v>542</v>
      </c>
      <c r="D59" s="10" t="s">
        <v>0</v>
      </c>
      <c r="E59" s="11">
        <v>1</v>
      </c>
      <c r="F59" s="9">
        <v>0</v>
      </c>
      <c r="G59" s="9">
        <v>0</v>
      </c>
      <c r="H59" s="11">
        <v>0</v>
      </c>
      <c r="I59" s="11">
        <v>0</v>
      </c>
      <c r="J59" s="10" t="s">
        <v>219</v>
      </c>
      <c r="K59" s="10" t="s">
        <v>515</v>
      </c>
      <c r="L59" s="9"/>
      <c r="M59" s="10" t="s">
        <v>515</v>
      </c>
      <c r="N59" s="10" t="s">
        <v>1674</v>
      </c>
    </row>
    <row r="60" spans="1:14" ht="15" customHeight="1">
      <c r="A60" s="5" t="s">
        <v>214</v>
      </c>
      <c r="B60" s="10" t="s">
        <v>332</v>
      </c>
      <c r="C60" s="10" t="s">
        <v>543</v>
      </c>
      <c r="D60" s="10" t="s">
        <v>0</v>
      </c>
      <c r="E60" s="11">
        <v>0</v>
      </c>
      <c r="F60" s="9">
        <v>0</v>
      </c>
      <c r="G60" s="9">
        <v>0</v>
      </c>
      <c r="H60" s="11">
        <v>0</v>
      </c>
      <c r="I60" s="11">
        <v>0</v>
      </c>
      <c r="J60" s="10" t="s">
        <v>515</v>
      </c>
      <c r="K60" s="10" t="s">
        <v>515</v>
      </c>
      <c r="L60" s="9"/>
      <c r="M60" s="10" t="s">
        <v>515</v>
      </c>
      <c r="N60" s="10" t="s">
        <v>1674</v>
      </c>
    </row>
    <row r="61" spans="1:14" ht="15" customHeight="1">
      <c r="A61" s="5" t="s">
        <v>214</v>
      </c>
      <c r="B61" s="10" t="s">
        <v>34</v>
      </c>
      <c r="C61" s="10" t="s">
        <v>544</v>
      </c>
      <c r="D61" s="10" t="s">
        <v>1671</v>
      </c>
      <c r="E61" s="11">
        <v>17</v>
      </c>
      <c r="F61" s="9">
        <v>0</v>
      </c>
      <c r="G61" s="9">
        <v>0</v>
      </c>
      <c r="H61" s="11">
        <v>0</v>
      </c>
      <c r="I61" s="11">
        <v>0</v>
      </c>
      <c r="J61" s="10" t="s">
        <v>218</v>
      </c>
      <c r="K61" s="10" t="s">
        <v>515</v>
      </c>
      <c r="L61" s="9"/>
      <c r="M61" s="10" t="s">
        <v>515</v>
      </c>
      <c r="N61" s="10" t="s">
        <v>1674</v>
      </c>
    </row>
    <row r="62" spans="1:14" ht="15" customHeight="1">
      <c r="A62" s="5" t="s">
        <v>214</v>
      </c>
      <c r="B62" s="10" t="s">
        <v>35</v>
      </c>
      <c r="C62" s="10" t="s">
        <v>545</v>
      </c>
      <c r="D62" s="10" t="s">
        <v>1671</v>
      </c>
      <c r="E62" s="11">
        <v>0</v>
      </c>
      <c r="F62" s="9">
        <v>0</v>
      </c>
      <c r="G62" s="9">
        <v>0</v>
      </c>
      <c r="H62" s="11">
        <v>0</v>
      </c>
      <c r="I62" s="11">
        <v>0</v>
      </c>
      <c r="J62" s="10" t="s">
        <v>218</v>
      </c>
      <c r="K62" s="10" t="s">
        <v>515</v>
      </c>
      <c r="L62" s="9"/>
      <c r="M62" s="10" t="s">
        <v>515</v>
      </c>
      <c r="N62" s="10" t="s">
        <v>1674</v>
      </c>
    </row>
    <row r="63" spans="1:14" ht="15" customHeight="1">
      <c r="A63" s="5" t="s">
        <v>214</v>
      </c>
      <c r="B63" s="10" t="s">
        <v>36</v>
      </c>
      <c r="C63" s="10" t="s">
        <v>546</v>
      </c>
      <c r="D63" s="10" t="s">
        <v>1671</v>
      </c>
      <c r="E63" s="11">
        <v>4</v>
      </c>
      <c r="F63" s="9">
        <v>0</v>
      </c>
      <c r="G63" s="9">
        <v>0</v>
      </c>
      <c r="H63" s="11">
        <v>0</v>
      </c>
      <c r="I63" s="11">
        <v>0</v>
      </c>
      <c r="J63" s="10" t="s">
        <v>218</v>
      </c>
      <c r="K63" s="10" t="s">
        <v>515</v>
      </c>
      <c r="L63" s="9"/>
      <c r="M63" s="10" t="s">
        <v>515</v>
      </c>
      <c r="N63" s="10" t="s">
        <v>1674</v>
      </c>
    </row>
    <row r="64" spans="1:14" ht="15" customHeight="1">
      <c r="A64" s="5" t="s">
        <v>214</v>
      </c>
      <c r="B64" s="10" t="s">
        <v>333</v>
      </c>
      <c r="C64" s="10" t="s">
        <v>547</v>
      </c>
      <c r="D64" s="10" t="s">
        <v>0</v>
      </c>
      <c r="E64" s="11">
        <v>0</v>
      </c>
      <c r="F64" s="9">
        <v>0</v>
      </c>
      <c r="G64" s="9">
        <v>0</v>
      </c>
      <c r="H64" s="11">
        <v>0</v>
      </c>
      <c r="I64" s="11">
        <v>0</v>
      </c>
      <c r="J64" s="10" t="s">
        <v>219</v>
      </c>
      <c r="K64" s="10" t="s">
        <v>515</v>
      </c>
      <c r="L64" s="9"/>
      <c r="M64" s="10" t="s">
        <v>515</v>
      </c>
      <c r="N64" s="10" t="s">
        <v>1674</v>
      </c>
    </row>
    <row r="65" spans="1:14" ht="15" customHeight="1">
      <c r="A65" s="5" t="s">
        <v>214</v>
      </c>
      <c r="B65" s="10" t="s">
        <v>334</v>
      </c>
      <c r="C65" s="10" t="s">
        <v>548</v>
      </c>
      <c r="D65" s="10" t="s">
        <v>0</v>
      </c>
      <c r="E65" s="11">
        <v>0</v>
      </c>
      <c r="F65" s="9">
        <v>0</v>
      </c>
      <c r="G65" s="9">
        <v>0</v>
      </c>
      <c r="H65" s="11">
        <v>0</v>
      </c>
      <c r="I65" s="11">
        <v>0</v>
      </c>
      <c r="J65" s="10" t="s">
        <v>219</v>
      </c>
      <c r="K65" s="10" t="s">
        <v>515</v>
      </c>
      <c r="L65" s="9"/>
      <c r="M65" s="10" t="s">
        <v>515</v>
      </c>
      <c r="N65" s="10" t="s">
        <v>1674</v>
      </c>
    </row>
    <row r="66" spans="1:14" ht="15" customHeight="1">
      <c r="A66" s="5" t="s">
        <v>214</v>
      </c>
      <c r="B66" s="10" t="s">
        <v>37</v>
      </c>
      <c r="C66" s="10" t="s">
        <v>549</v>
      </c>
      <c r="D66" s="10" t="s">
        <v>1671</v>
      </c>
      <c r="E66" s="11">
        <v>30</v>
      </c>
      <c r="F66" s="9">
        <v>0</v>
      </c>
      <c r="G66" s="9">
        <v>0</v>
      </c>
      <c r="H66" s="11">
        <v>0</v>
      </c>
      <c r="I66" s="11">
        <v>0</v>
      </c>
      <c r="J66" s="10" t="s">
        <v>218</v>
      </c>
      <c r="K66" s="10" t="s">
        <v>515</v>
      </c>
      <c r="L66" s="9"/>
      <c r="M66" s="10" t="s">
        <v>515</v>
      </c>
      <c r="N66" s="10" t="s">
        <v>1674</v>
      </c>
    </row>
    <row r="67" spans="1:14" ht="15" customHeight="1">
      <c r="A67" s="5" t="s">
        <v>214</v>
      </c>
      <c r="B67" s="10" t="s">
        <v>38</v>
      </c>
      <c r="C67" s="10" t="s">
        <v>550</v>
      </c>
      <c r="D67" s="10" t="s">
        <v>1671</v>
      </c>
      <c r="E67" s="11">
        <v>-3</v>
      </c>
      <c r="F67" s="9">
        <v>0</v>
      </c>
      <c r="G67" s="9">
        <v>0</v>
      </c>
      <c r="H67" s="11">
        <v>0</v>
      </c>
      <c r="I67" s="11">
        <v>0</v>
      </c>
      <c r="J67" s="10" t="s">
        <v>218</v>
      </c>
      <c r="K67" s="10" t="s">
        <v>515</v>
      </c>
      <c r="L67" s="9"/>
      <c r="M67" s="10" t="s">
        <v>515</v>
      </c>
      <c r="N67" s="10" t="s">
        <v>1674</v>
      </c>
    </row>
    <row r="68" spans="1:14" ht="15" customHeight="1">
      <c r="A68" s="5" t="s">
        <v>214</v>
      </c>
      <c r="B68" s="10" t="s">
        <v>39</v>
      </c>
      <c r="C68" s="10" t="s">
        <v>551</v>
      </c>
      <c r="D68" s="10" t="s">
        <v>1671</v>
      </c>
      <c r="E68" s="11">
        <v>3</v>
      </c>
      <c r="F68" s="9">
        <v>0</v>
      </c>
      <c r="G68" s="9">
        <v>0</v>
      </c>
      <c r="H68" s="11">
        <v>0</v>
      </c>
      <c r="I68" s="11">
        <v>0</v>
      </c>
      <c r="J68" s="10" t="s">
        <v>218</v>
      </c>
      <c r="K68" s="10" t="s">
        <v>515</v>
      </c>
      <c r="L68" s="9"/>
      <c r="M68" s="10" t="s">
        <v>515</v>
      </c>
      <c r="N68" s="10" t="s">
        <v>1674</v>
      </c>
    </row>
    <row r="69" spans="1:14" ht="15" customHeight="1">
      <c r="A69" s="5" t="s">
        <v>214</v>
      </c>
      <c r="B69" s="10" t="s">
        <v>335</v>
      </c>
      <c r="C69" s="10" t="s">
        <v>552</v>
      </c>
      <c r="D69" s="10" t="s">
        <v>0</v>
      </c>
      <c r="E69" s="11">
        <v>98</v>
      </c>
      <c r="F69" s="9">
        <v>3</v>
      </c>
      <c r="G69" s="9">
        <v>0</v>
      </c>
      <c r="H69" s="11">
        <v>57.41</v>
      </c>
      <c r="I69" s="11">
        <v>0</v>
      </c>
      <c r="J69" s="10" t="s">
        <v>219</v>
      </c>
      <c r="K69" s="10" t="s">
        <v>515</v>
      </c>
      <c r="L69" s="9"/>
      <c r="M69" s="10" t="s">
        <v>515</v>
      </c>
      <c r="N69" s="10" t="s">
        <v>1674</v>
      </c>
    </row>
    <row r="70" spans="1:14" ht="15" customHeight="1">
      <c r="A70" s="5" t="s">
        <v>214</v>
      </c>
      <c r="B70" s="10" t="s">
        <v>336</v>
      </c>
      <c r="C70" s="10" t="s">
        <v>553</v>
      </c>
      <c r="D70" s="10" t="s">
        <v>0</v>
      </c>
      <c r="E70" s="11">
        <v>359</v>
      </c>
      <c r="F70" s="9">
        <v>10</v>
      </c>
      <c r="G70" s="9">
        <v>0</v>
      </c>
      <c r="H70" s="11">
        <v>66.596999999999994</v>
      </c>
      <c r="I70" s="11">
        <v>0</v>
      </c>
      <c r="J70" s="10" t="s">
        <v>219</v>
      </c>
      <c r="K70" s="10" t="s">
        <v>515</v>
      </c>
      <c r="L70" s="9"/>
      <c r="M70" s="10" t="s">
        <v>515</v>
      </c>
      <c r="N70" s="10" t="s">
        <v>1674</v>
      </c>
    </row>
    <row r="71" spans="1:14" ht="15" customHeight="1">
      <c r="A71" s="5" t="s">
        <v>214</v>
      </c>
      <c r="B71" s="10" t="s">
        <v>337</v>
      </c>
      <c r="C71" s="10" t="s">
        <v>554</v>
      </c>
      <c r="D71" s="10" t="s">
        <v>0</v>
      </c>
      <c r="E71" s="11">
        <v>6</v>
      </c>
      <c r="F71" s="9">
        <v>0</v>
      </c>
      <c r="G71" s="9">
        <v>0</v>
      </c>
      <c r="H71" s="11">
        <v>0</v>
      </c>
      <c r="I71" s="11">
        <v>0</v>
      </c>
      <c r="J71" s="10" t="s">
        <v>515</v>
      </c>
      <c r="K71" s="10" t="s">
        <v>515</v>
      </c>
      <c r="L71" s="9"/>
      <c r="M71" s="10" t="s">
        <v>515</v>
      </c>
      <c r="N71" s="10" t="s">
        <v>1674</v>
      </c>
    </row>
    <row r="72" spans="1:14" ht="15" customHeight="1">
      <c r="A72" s="5" t="s">
        <v>214</v>
      </c>
      <c r="B72" s="10" t="s">
        <v>338</v>
      </c>
      <c r="C72" s="10" t="s">
        <v>555</v>
      </c>
      <c r="D72" s="10" t="s">
        <v>0</v>
      </c>
      <c r="E72" s="11">
        <v>1392</v>
      </c>
      <c r="F72" s="9">
        <v>70</v>
      </c>
      <c r="G72" s="9">
        <v>11</v>
      </c>
      <c r="H72" s="11">
        <v>58.003</v>
      </c>
      <c r="I72" s="11">
        <v>62.81</v>
      </c>
      <c r="J72" s="10" t="s">
        <v>219</v>
      </c>
      <c r="K72" s="10" t="s">
        <v>515</v>
      </c>
      <c r="L72" s="9"/>
      <c r="M72" s="10" t="s">
        <v>515</v>
      </c>
      <c r="N72" s="10" t="s">
        <v>1674</v>
      </c>
    </row>
    <row r="73" spans="1:14" ht="15" customHeight="1">
      <c r="A73" s="5" t="s">
        <v>214</v>
      </c>
      <c r="B73" s="10" t="s">
        <v>339</v>
      </c>
      <c r="C73" s="10" t="s">
        <v>556</v>
      </c>
      <c r="D73" s="10" t="s">
        <v>0</v>
      </c>
      <c r="E73" s="11">
        <v>1032</v>
      </c>
      <c r="F73" s="9">
        <v>44</v>
      </c>
      <c r="G73" s="9">
        <v>5</v>
      </c>
      <c r="H73" s="11">
        <v>67.513199999999998</v>
      </c>
      <c r="I73" s="11">
        <v>68.587999999999994</v>
      </c>
      <c r="J73" s="10" t="s">
        <v>219</v>
      </c>
      <c r="K73" s="10" t="s">
        <v>515</v>
      </c>
      <c r="L73" s="9"/>
      <c r="M73" s="10" t="s">
        <v>515</v>
      </c>
      <c r="N73" s="10" t="s">
        <v>1674</v>
      </c>
    </row>
    <row r="74" spans="1:14" ht="15" customHeight="1">
      <c r="A74" s="5" t="s">
        <v>214</v>
      </c>
      <c r="B74" s="10" t="s">
        <v>340</v>
      </c>
      <c r="C74" s="10" t="s">
        <v>557</v>
      </c>
      <c r="D74" s="10" t="s">
        <v>0</v>
      </c>
      <c r="E74" s="11">
        <v>6</v>
      </c>
      <c r="F74" s="9">
        <v>0</v>
      </c>
      <c r="G74" s="9">
        <v>6</v>
      </c>
      <c r="H74" s="11">
        <v>0</v>
      </c>
      <c r="I74" s="11">
        <v>71.658299999999997</v>
      </c>
      <c r="J74" s="10" t="s">
        <v>515</v>
      </c>
      <c r="K74" s="10" t="s">
        <v>515</v>
      </c>
      <c r="L74" s="9"/>
      <c r="M74" s="10" t="s">
        <v>515</v>
      </c>
      <c r="N74" s="10" t="s">
        <v>1674</v>
      </c>
    </row>
    <row r="75" spans="1:14" ht="15" customHeight="1">
      <c r="A75" s="5" t="s">
        <v>214</v>
      </c>
      <c r="B75" s="10" t="s">
        <v>341</v>
      </c>
      <c r="C75" s="10" t="s">
        <v>558</v>
      </c>
      <c r="D75" s="10" t="s">
        <v>0</v>
      </c>
      <c r="E75" s="11">
        <v>10</v>
      </c>
      <c r="F75" s="9">
        <v>2</v>
      </c>
      <c r="G75" s="9">
        <v>0</v>
      </c>
      <c r="H75" s="11">
        <v>55.494999999999997</v>
      </c>
      <c r="I75" s="11">
        <v>0</v>
      </c>
      <c r="J75" s="10" t="s">
        <v>219</v>
      </c>
      <c r="K75" s="10" t="s">
        <v>515</v>
      </c>
      <c r="L75" s="9"/>
      <c r="M75" s="10" t="s">
        <v>515</v>
      </c>
      <c r="N75" s="10" t="s">
        <v>1674</v>
      </c>
    </row>
    <row r="76" spans="1:14" ht="15" customHeight="1">
      <c r="A76" s="5" t="s">
        <v>214</v>
      </c>
      <c r="B76" s="10" t="s">
        <v>342</v>
      </c>
      <c r="C76" s="10" t="s">
        <v>559</v>
      </c>
      <c r="D76" s="10" t="s">
        <v>0</v>
      </c>
      <c r="E76" s="11">
        <v>36</v>
      </c>
      <c r="F76" s="9">
        <v>5</v>
      </c>
      <c r="G76" s="9">
        <v>0</v>
      </c>
      <c r="H76" s="11">
        <v>63.41</v>
      </c>
      <c r="I76" s="11">
        <v>0</v>
      </c>
      <c r="J76" s="10" t="s">
        <v>219</v>
      </c>
      <c r="K76" s="10" t="s">
        <v>515</v>
      </c>
      <c r="L76" s="9"/>
      <c r="M76" s="10" t="s">
        <v>515</v>
      </c>
      <c r="N76" s="10" t="s">
        <v>1674</v>
      </c>
    </row>
    <row r="77" spans="1:14" ht="15" customHeight="1">
      <c r="A77" s="5" t="s">
        <v>214</v>
      </c>
      <c r="B77" s="10" t="s">
        <v>343</v>
      </c>
      <c r="C77" s="10" t="s">
        <v>560</v>
      </c>
      <c r="D77" s="10" t="s">
        <v>0</v>
      </c>
      <c r="E77" s="11">
        <v>1</v>
      </c>
      <c r="F77" s="9">
        <v>0</v>
      </c>
      <c r="G77" s="9">
        <v>0</v>
      </c>
      <c r="H77" s="11">
        <v>0</v>
      </c>
      <c r="I77" s="11">
        <v>0</v>
      </c>
      <c r="J77" s="10" t="s">
        <v>515</v>
      </c>
      <c r="K77" s="10" t="s">
        <v>515</v>
      </c>
      <c r="L77" s="9"/>
      <c r="M77" s="10" t="s">
        <v>515</v>
      </c>
      <c r="N77" s="10" t="s">
        <v>1674</v>
      </c>
    </row>
    <row r="78" spans="1:14" ht="15" customHeight="1">
      <c r="A78" s="5" t="s">
        <v>214</v>
      </c>
      <c r="B78" s="10" t="s">
        <v>40</v>
      </c>
      <c r="C78" s="10" t="s">
        <v>561</v>
      </c>
      <c r="D78" s="10" t="s">
        <v>0</v>
      </c>
      <c r="E78" s="11">
        <v>1935</v>
      </c>
      <c r="F78" s="9">
        <v>17</v>
      </c>
      <c r="G78" s="9">
        <v>1</v>
      </c>
      <c r="H78" s="11">
        <v>25.2118</v>
      </c>
      <c r="I78" s="11">
        <v>23.97</v>
      </c>
      <c r="J78" s="10" t="s">
        <v>219</v>
      </c>
      <c r="K78" s="10" t="s">
        <v>515</v>
      </c>
      <c r="L78" s="9"/>
      <c r="M78" s="10" t="s">
        <v>515</v>
      </c>
      <c r="N78" s="10" t="s">
        <v>1674</v>
      </c>
    </row>
    <row r="79" spans="1:14" ht="15" customHeight="1">
      <c r="A79" s="5" t="s">
        <v>214</v>
      </c>
      <c r="B79" s="10" t="s">
        <v>41</v>
      </c>
      <c r="C79" s="10" t="s">
        <v>562</v>
      </c>
      <c r="D79" s="10" t="s">
        <v>0</v>
      </c>
      <c r="E79" s="11">
        <v>1656</v>
      </c>
      <c r="F79" s="9">
        <v>75</v>
      </c>
      <c r="G79" s="9">
        <v>23</v>
      </c>
      <c r="H79" s="11">
        <v>32.948500000000003</v>
      </c>
      <c r="I79" s="11">
        <v>34.375700000000002</v>
      </c>
      <c r="J79" s="10" t="s">
        <v>219</v>
      </c>
      <c r="K79" s="10" t="s">
        <v>515</v>
      </c>
      <c r="L79" s="9"/>
      <c r="M79" s="10" t="s">
        <v>515</v>
      </c>
      <c r="N79" s="10" t="s">
        <v>1674</v>
      </c>
    </row>
    <row r="80" spans="1:14" ht="15" customHeight="1">
      <c r="A80" s="5" t="s">
        <v>214</v>
      </c>
      <c r="B80" s="10" t="s">
        <v>42</v>
      </c>
      <c r="C80" s="10" t="s">
        <v>563</v>
      </c>
      <c r="D80" s="10" t="s">
        <v>0</v>
      </c>
      <c r="E80" s="11">
        <v>1155</v>
      </c>
      <c r="F80" s="9">
        <v>45</v>
      </c>
      <c r="G80" s="9">
        <v>14</v>
      </c>
      <c r="H80" s="11">
        <v>37.222700000000003</v>
      </c>
      <c r="I80" s="11">
        <v>33.0229</v>
      </c>
      <c r="J80" s="10" t="s">
        <v>219</v>
      </c>
      <c r="K80" s="10" t="s">
        <v>515</v>
      </c>
      <c r="L80" s="9"/>
      <c r="M80" s="10" t="s">
        <v>515</v>
      </c>
      <c r="N80" s="10" t="s">
        <v>1674</v>
      </c>
    </row>
    <row r="81" spans="1:14" ht="15" customHeight="1">
      <c r="A81" s="5" t="s">
        <v>214</v>
      </c>
      <c r="B81" s="10" t="s">
        <v>43</v>
      </c>
      <c r="C81" s="10" t="s">
        <v>564</v>
      </c>
      <c r="D81" s="10" t="s">
        <v>1671</v>
      </c>
      <c r="E81" s="11">
        <v>0</v>
      </c>
      <c r="F81" s="9">
        <v>0</v>
      </c>
      <c r="G81" s="9">
        <v>0</v>
      </c>
      <c r="H81" s="11">
        <v>0</v>
      </c>
      <c r="I81" s="11">
        <v>0</v>
      </c>
      <c r="J81" s="10" t="s">
        <v>219</v>
      </c>
      <c r="K81" s="10" t="s">
        <v>515</v>
      </c>
      <c r="L81" s="9"/>
      <c r="M81" s="10" t="s">
        <v>515</v>
      </c>
      <c r="N81" s="10" t="s">
        <v>1674</v>
      </c>
    </row>
    <row r="82" spans="1:14" ht="15" customHeight="1">
      <c r="A82" s="5" t="s">
        <v>214</v>
      </c>
      <c r="B82" s="10" t="s">
        <v>44</v>
      </c>
      <c r="C82" s="10" t="s">
        <v>565</v>
      </c>
      <c r="D82" s="10" t="s">
        <v>1671</v>
      </c>
      <c r="E82" s="11">
        <v>0</v>
      </c>
      <c r="F82" s="9">
        <v>0</v>
      </c>
      <c r="G82" s="9">
        <v>0</v>
      </c>
      <c r="H82" s="11">
        <v>0</v>
      </c>
      <c r="I82" s="11">
        <v>0</v>
      </c>
      <c r="J82" s="10" t="s">
        <v>219</v>
      </c>
      <c r="K82" s="10" t="s">
        <v>515</v>
      </c>
      <c r="L82" s="9"/>
      <c r="M82" s="10" t="s">
        <v>515</v>
      </c>
      <c r="N82" s="10" t="s">
        <v>1674</v>
      </c>
    </row>
    <row r="83" spans="1:14" ht="15" customHeight="1">
      <c r="A83" s="5" t="s">
        <v>214</v>
      </c>
      <c r="B83" s="10" t="s">
        <v>45</v>
      </c>
      <c r="C83" s="10" t="s">
        <v>566</v>
      </c>
      <c r="D83" s="10" t="s">
        <v>1671</v>
      </c>
      <c r="E83" s="11">
        <v>0</v>
      </c>
      <c r="F83" s="9">
        <v>0</v>
      </c>
      <c r="G83" s="9">
        <v>0</v>
      </c>
      <c r="H83" s="11">
        <v>0</v>
      </c>
      <c r="I83" s="11">
        <v>0</v>
      </c>
      <c r="J83" s="10" t="s">
        <v>219</v>
      </c>
      <c r="K83" s="10" t="s">
        <v>515</v>
      </c>
      <c r="L83" s="9"/>
      <c r="M83" s="10" t="s">
        <v>515</v>
      </c>
      <c r="N83" s="10" t="s">
        <v>1674</v>
      </c>
    </row>
    <row r="84" spans="1:14" ht="15" customHeight="1">
      <c r="A84" s="5" t="s">
        <v>214</v>
      </c>
      <c r="B84" s="10" t="s">
        <v>46</v>
      </c>
      <c r="C84" s="10" t="s">
        <v>567</v>
      </c>
      <c r="D84" s="10" t="s">
        <v>1671</v>
      </c>
      <c r="E84" s="11">
        <v>77</v>
      </c>
      <c r="F84" s="9">
        <v>0</v>
      </c>
      <c r="G84" s="9">
        <v>0</v>
      </c>
      <c r="H84" s="11">
        <v>0</v>
      </c>
      <c r="I84" s="11">
        <v>0</v>
      </c>
      <c r="J84" s="10" t="s">
        <v>219</v>
      </c>
      <c r="K84" s="10" t="s">
        <v>515</v>
      </c>
      <c r="L84" s="9"/>
      <c r="M84" s="10" t="s">
        <v>515</v>
      </c>
      <c r="N84" s="10" t="s">
        <v>1674</v>
      </c>
    </row>
    <row r="85" spans="1:14" ht="15" customHeight="1">
      <c r="A85" s="5" t="s">
        <v>214</v>
      </c>
      <c r="B85" s="10" t="s">
        <v>47</v>
      </c>
      <c r="C85" s="10" t="s">
        <v>568</v>
      </c>
      <c r="D85" s="10" t="s">
        <v>1671</v>
      </c>
      <c r="E85" s="11">
        <v>0</v>
      </c>
      <c r="F85" s="9">
        <v>0</v>
      </c>
      <c r="G85" s="9">
        <v>0</v>
      </c>
      <c r="H85" s="11">
        <v>0</v>
      </c>
      <c r="I85" s="11">
        <v>0</v>
      </c>
      <c r="J85" s="10" t="s">
        <v>219</v>
      </c>
      <c r="K85" s="10" t="s">
        <v>515</v>
      </c>
      <c r="L85" s="9"/>
      <c r="M85" s="10" t="s">
        <v>515</v>
      </c>
      <c r="N85" s="10" t="s">
        <v>1674</v>
      </c>
    </row>
    <row r="86" spans="1:14" ht="15" customHeight="1">
      <c r="A86" s="5" t="s">
        <v>214</v>
      </c>
      <c r="B86" s="10" t="s">
        <v>48</v>
      </c>
      <c r="C86" s="10" t="s">
        <v>569</v>
      </c>
      <c r="D86" s="10" t="s">
        <v>1671</v>
      </c>
      <c r="E86" s="11">
        <v>2</v>
      </c>
      <c r="F86" s="9">
        <v>0</v>
      </c>
      <c r="G86" s="9">
        <v>0</v>
      </c>
      <c r="H86" s="11">
        <v>0</v>
      </c>
      <c r="I86" s="11">
        <v>0</v>
      </c>
      <c r="J86" s="10" t="s">
        <v>219</v>
      </c>
      <c r="K86" s="10" t="s">
        <v>515</v>
      </c>
      <c r="L86" s="9"/>
      <c r="M86" s="10" t="s">
        <v>515</v>
      </c>
      <c r="N86" s="10" t="s">
        <v>1674</v>
      </c>
    </row>
    <row r="87" spans="1:14" ht="15" customHeight="1">
      <c r="A87" s="5" t="s">
        <v>214</v>
      </c>
      <c r="B87" s="10" t="s">
        <v>49</v>
      </c>
      <c r="C87" s="10" t="s">
        <v>570</v>
      </c>
      <c r="D87" s="10" t="s">
        <v>1671</v>
      </c>
      <c r="E87" s="11">
        <v>13</v>
      </c>
      <c r="F87" s="9">
        <v>0</v>
      </c>
      <c r="G87" s="9">
        <v>0</v>
      </c>
      <c r="H87" s="11">
        <v>0</v>
      </c>
      <c r="I87" s="11">
        <v>0</v>
      </c>
      <c r="J87" s="10" t="s">
        <v>219</v>
      </c>
      <c r="K87" s="10" t="s">
        <v>515</v>
      </c>
      <c r="L87" s="9"/>
      <c r="M87" s="10" t="s">
        <v>515</v>
      </c>
      <c r="N87" s="10" t="s">
        <v>1674</v>
      </c>
    </row>
    <row r="88" spans="1:14" ht="15" customHeight="1">
      <c r="A88" s="5" t="s">
        <v>214</v>
      </c>
      <c r="B88" s="10" t="s">
        <v>50</v>
      </c>
      <c r="C88" s="10" t="s">
        <v>571</v>
      </c>
      <c r="D88" s="10" t="s">
        <v>1671</v>
      </c>
      <c r="E88" s="11">
        <v>0</v>
      </c>
      <c r="F88" s="9">
        <v>0</v>
      </c>
      <c r="G88" s="9">
        <v>0</v>
      </c>
      <c r="H88" s="11">
        <v>0</v>
      </c>
      <c r="I88" s="11">
        <v>0</v>
      </c>
      <c r="J88" s="10" t="s">
        <v>219</v>
      </c>
      <c r="K88" s="10" t="s">
        <v>515</v>
      </c>
      <c r="L88" s="9"/>
      <c r="M88" s="10" t="s">
        <v>515</v>
      </c>
      <c r="N88" s="10" t="s">
        <v>1674</v>
      </c>
    </row>
    <row r="89" spans="1:14" ht="15" customHeight="1">
      <c r="A89" s="5" t="s">
        <v>214</v>
      </c>
      <c r="B89" s="10" t="s">
        <v>51</v>
      </c>
      <c r="C89" s="10" t="s">
        <v>572</v>
      </c>
      <c r="D89" s="10" t="s">
        <v>1671</v>
      </c>
      <c r="E89" s="11">
        <v>2</v>
      </c>
      <c r="F89" s="9">
        <v>0</v>
      </c>
      <c r="G89" s="9">
        <v>0</v>
      </c>
      <c r="H89" s="11">
        <v>0</v>
      </c>
      <c r="I89" s="11">
        <v>0</v>
      </c>
      <c r="J89" s="10" t="s">
        <v>219</v>
      </c>
      <c r="K89" s="10" t="s">
        <v>515</v>
      </c>
      <c r="L89" s="9"/>
      <c r="M89" s="10" t="s">
        <v>515</v>
      </c>
      <c r="N89" s="10" t="s">
        <v>1674</v>
      </c>
    </row>
    <row r="90" spans="1:14" ht="15" customHeight="1">
      <c r="A90" s="5" t="s">
        <v>214</v>
      </c>
      <c r="B90" s="10" t="s">
        <v>52</v>
      </c>
      <c r="C90" s="10" t="s">
        <v>573</v>
      </c>
      <c r="D90" s="10" t="s">
        <v>1671</v>
      </c>
      <c r="E90" s="11">
        <v>0</v>
      </c>
      <c r="F90" s="9">
        <v>0</v>
      </c>
      <c r="G90" s="9">
        <v>0</v>
      </c>
      <c r="H90" s="11">
        <v>0</v>
      </c>
      <c r="I90" s="11">
        <v>0</v>
      </c>
      <c r="J90" s="10" t="s">
        <v>219</v>
      </c>
      <c r="K90" s="10" t="s">
        <v>515</v>
      </c>
      <c r="L90" s="9"/>
      <c r="M90" s="10" t="s">
        <v>515</v>
      </c>
      <c r="N90" s="10" t="s">
        <v>1674</v>
      </c>
    </row>
    <row r="91" spans="1:14" ht="15" customHeight="1">
      <c r="A91" s="5" t="s">
        <v>214</v>
      </c>
      <c r="B91" s="10" t="s">
        <v>53</v>
      </c>
      <c r="C91" s="10" t="s">
        <v>574</v>
      </c>
      <c r="D91" s="10" t="s">
        <v>1671</v>
      </c>
      <c r="E91" s="11">
        <v>0</v>
      </c>
      <c r="F91" s="9">
        <v>0</v>
      </c>
      <c r="G91" s="9">
        <v>0</v>
      </c>
      <c r="H91" s="11">
        <v>0</v>
      </c>
      <c r="I91" s="11">
        <v>0</v>
      </c>
      <c r="J91" s="10" t="s">
        <v>219</v>
      </c>
      <c r="K91" s="10" t="s">
        <v>515</v>
      </c>
      <c r="L91" s="9"/>
      <c r="M91" s="10" t="s">
        <v>515</v>
      </c>
      <c r="N91" s="10" t="s">
        <v>1674</v>
      </c>
    </row>
    <row r="92" spans="1:14" ht="15" customHeight="1">
      <c r="A92" s="5" t="s">
        <v>214</v>
      </c>
      <c r="B92" s="10" t="s">
        <v>54</v>
      </c>
      <c r="C92" s="10" t="s">
        <v>575</v>
      </c>
      <c r="D92" s="10" t="s">
        <v>1671</v>
      </c>
      <c r="E92" s="11">
        <v>0</v>
      </c>
      <c r="F92" s="9">
        <v>0</v>
      </c>
      <c r="G92" s="9">
        <v>0</v>
      </c>
      <c r="H92" s="11">
        <v>0</v>
      </c>
      <c r="I92" s="11">
        <v>0</v>
      </c>
      <c r="J92" s="10" t="s">
        <v>219</v>
      </c>
      <c r="K92" s="10" t="s">
        <v>515</v>
      </c>
      <c r="L92" s="9"/>
      <c r="M92" s="10" t="s">
        <v>515</v>
      </c>
      <c r="N92" s="10" t="s">
        <v>1674</v>
      </c>
    </row>
    <row r="93" spans="1:14" ht="15" customHeight="1">
      <c r="A93" s="5" t="s">
        <v>214</v>
      </c>
      <c r="B93" s="10" t="s">
        <v>55</v>
      </c>
      <c r="C93" s="10" t="s">
        <v>576</v>
      </c>
      <c r="D93" s="10" t="s">
        <v>1671</v>
      </c>
      <c r="E93" s="11">
        <v>0</v>
      </c>
      <c r="F93" s="9">
        <v>0</v>
      </c>
      <c r="G93" s="9">
        <v>0</v>
      </c>
      <c r="H93" s="11">
        <v>0</v>
      </c>
      <c r="I93" s="11">
        <v>0</v>
      </c>
      <c r="J93" s="10" t="s">
        <v>219</v>
      </c>
      <c r="K93" s="10" t="s">
        <v>515</v>
      </c>
      <c r="L93" s="9"/>
      <c r="M93" s="10" t="s">
        <v>515</v>
      </c>
      <c r="N93" s="10" t="s">
        <v>1674</v>
      </c>
    </row>
    <row r="94" spans="1:14" ht="15" customHeight="1">
      <c r="A94" s="5" t="s">
        <v>214</v>
      </c>
      <c r="B94" s="10" t="s">
        <v>56</v>
      </c>
      <c r="C94" s="10" t="s">
        <v>577</v>
      </c>
      <c r="D94" s="10" t="s">
        <v>1671</v>
      </c>
      <c r="E94" s="11">
        <v>0</v>
      </c>
      <c r="F94" s="9">
        <v>0</v>
      </c>
      <c r="G94" s="9">
        <v>0</v>
      </c>
      <c r="H94" s="11">
        <v>0</v>
      </c>
      <c r="I94" s="11">
        <v>0</v>
      </c>
      <c r="J94" s="10" t="s">
        <v>219</v>
      </c>
      <c r="K94" s="10" t="s">
        <v>515</v>
      </c>
      <c r="L94" s="9"/>
      <c r="M94" s="10" t="s">
        <v>515</v>
      </c>
      <c r="N94" s="10" t="s">
        <v>1674</v>
      </c>
    </row>
    <row r="95" spans="1:14" ht="15" customHeight="1">
      <c r="A95" s="5" t="s">
        <v>214</v>
      </c>
      <c r="B95" s="10" t="s">
        <v>57</v>
      </c>
      <c r="C95" s="10" t="s">
        <v>578</v>
      </c>
      <c r="D95" s="10" t="s">
        <v>1671</v>
      </c>
      <c r="E95" s="11">
        <v>0</v>
      </c>
      <c r="F95" s="9">
        <v>0</v>
      </c>
      <c r="G95" s="9">
        <v>0</v>
      </c>
      <c r="H95" s="11">
        <v>0</v>
      </c>
      <c r="I95" s="11">
        <v>0</v>
      </c>
      <c r="J95" s="10" t="s">
        <v>219</v>
      </c>
      <c r="K95" s="10" t="s">
        <v>515</v>
      </c>
      <c r="L95" s="9"/>
      <c r="M95" s="10" t="s">
        <v>515</v>
      </c>
      <c r="N95" s="10" t="s">
        <v>1674</v>
      </c>
    </row>
    <row r="96" spans="1:14" ht="15" customHeight="1">
      <c r="A96" s="5" t="s">
        <v>214</v>
      </c>
      <c r="B96" s="10" t="s">
        <v>58</v>
      </c>
      <c r="C96" s="10" t="s">
        <v>579</v>
      </c>
      <c r="D96" s="10" t="s">
        <v>1671</v>
      </c>
      <c r="E96" s="11">
        <v>0</v>
      </c>
      <c r="F96" s="9">
        <v>0</v>
      </c>
      <c r="G96" s="9">
        <v>0</v>
      </c>
      <c r="H96" s="11">
        <v>0</v>
      </c>
      <c r="I96" s="11">
        <v>0</v>
      </c>
      <c r="J96" s="10" t="s">
        <v>515</v>
      </c>
      <c r="K96" s="10" t="s">
        <v>515</v>
      </c>
      <c r="L96" s="9"/>
      <c r="M96" s="10" t="s">
        <v>515</v>
      </c>
      <c r="N96" s="10" t="s">
        <v>1674</v>
      </c>
    </row>
    <row r="97" spans="1:14" ht="15" customHeight="1">
      <c r="A97" s="5" t="s">
        <v>214</v>
      </c>
      <c r="B97" s="10" t="s">
        <v>59</v>
      </c>
      <c r="C97" s="10" t="s">
        <v>580</v>
      </c>
      <c r="D97" s="10" t="s">
        <v>1671</v>
      </c>
      <c r="E97" s="11">
        <v>0</v>
      </c>
      <c r="F97" s="9">
        <v>0</v>
      </c>
      <c r="G97" s="9">
        <v>0</v>
      </c>
      <c r="H97" s="11">
        <v>0</v>
      </c>
      <c r="I97" s="11">
        <v>0</v>
      </c>
      <c r="J97" s="10" t="s">
        <v>515</v>
      </c>
      <c r="K97" s="10" t="s">
        <v>515</v>
      </c>
      <c r="L97" s="9"/>
      <c r="M97" s="10" t="s">
        <v>515</v>
      </c>
      <c r="N97" s="10" t="s">
        <v>1674</v>
      </c>
    </row>
    <row r="98" spans="1:14" ht="15" customHeight="1">
      <c r="A98" s="5" t="s">
        <v>214</v>
      </c>
      <c r="B98" s="10" t="s">
        <v>60</v>
      </c>
      <c r="C98" s="10" t="s">
        <v>581</v>
      </c>
      <c r="D98" s="10" t="s">
        <v>1671</v>
      </c>
      <c r="E98" s="11">
        <v>0</v>
      </c>
      <c r="F98" s="9">
        <v>0</v>
      </c>
      <c r="G98" s="9">
        <v>0</v>
      </c>
      <c r="H98" s="11">
        <v>0</v>
      </c>
      <c r="I98" s="11">
        <v>0</v>
      </c>
      <c r="J98" s="10" t="s">
        <v>515</v>
      </c>
      <c r="K98" s="10" t="s">
        <v>515</v>
      </c>
      <c r="L98" s="9"/>
      <c r="M98" s="10" t="s">
        <v>515</v>
      </c>
      <c r="N98" s="10" t="s">
        <v>1674</v>
      </c>
    </row>
    <row r="99" spans="1:14" ht="15" customHeight="1">
      <c r="A99" s="5" t="s">
        <v>214</v>
      </c>
      <c r="B99" s="10" t="s">
        <v>344</v>
      </c>
      <c r="C99" s="10" t="s">
        <v>538</v>
      </c>
      <c r="D99" s="10" t="s">
        <v>0</v>
      </c>
      <c r="E99" s="11">
        <v>20</v>
      </c>
      <c r="F99" s="9">
        <v>-2</v>
      </c>
      <c r="G99" s="9">
        <v>19</v>
      </c>
      <c r="H99" s="11">
        <v>95.49</v>
      </c>
      <c r="I99" s="11">
        <v>64.500500000000002</v>
      </c>
      <c r="J99" s="10" t="s">
        <v>515</v>
      </c>
      <c r="K99" s="10" t="s">
        <v>515</v>
      </c>
      <c r="L99" s="9"/>
      <c r="M99" s="10" t="s">
        <v>515</v>
      </c>
      <c r="N99" s="10" t="s">
        <v>1674</v>
      </c>
    </row>
    <row r="100" spans="1:14" ht="15" customHeight="1">
      <c r="A100" s="5" t="s">
        <v>214</v>
      </c>
      <c r="B100" s="10" t="s">
        <v>345</v>
      </c>
      <c r="C100" s="10" t="s">
        <v>539</v>
      </c>
      <c r="D100" s="10" t="s">
        <v>0</v>
      </c>
      <c r="E100" s="11">
        <v>10</v>
      </c>
      <c r="F100" s="9">
        <v>-2</v>
      </c>
      <c r="G100" s="9">
        <v>13</v>
      </c>
      <c r="H100" s="11">
        <v>70.114999999999995</v>
      </c>
      <c r="I100" s="11">
        <v>71.973799999999997</v>
      </c>
      <c r="J100" s="10" t="s">
        <v>515</v>
      </c>
      <c r="K100" s="10" t="s">
        <v>515</v>
      </c>
      <c r="L100" s="9"/>
      <c r="M100" s="10" t="s">
        <v>515</v>
      </c>
      <c r="N100" s="10" t="s">
        <v>1674</v>
      </c>
    </row>
    <row r="101" spans="1:14" ht="15" customHeight="1">
      <c r="A101" s="5" t="s">
        <v>214</v>
      </c>
      <c r="B101" s="10" t="s">
        <v>346</v>
      </c>
      <c r="C101" s="10" t="s">
        <v>540</v>
      </c>
      <c r="D101" s="10" t="s">
        <v>0</v>
      </c>
      <c r="E101" s="11">
        <v>3</v>
      </c>
      <c r="F101" s="9">
        <v>1</v>
      </c>
      <c r="G101" s="9">
        <v>4</v>
      </c>
      <c r="H101" s="11">
        <v>25.99</v>
      </c>
      <c r="I101" s="11">
        <v>59.487499999999997</v>
      </c>
      <c r="J101" s="10" t="s">
        <v>515</v>
      </c>
      <c r="K101" s="10" t="s">
        <v>515</v>
      </c>
      <c r="L101" s="9"/>
      <c r="M101" s="10" t="s">
        <v>515</v>
      </c>
      <c r="N101" s="10" t="s">
        <v>1674</v>
      </c>
    </row>
    <row r="102" spans="1:14" ht="15" customHeight="1">
      <c r="A102" s="5" t="s">
        <v>214</v>
      </c>
      <c r="B102" s="10" t="s">
        <v>347</v>
      </c>
      <c r="C102" s="10" t="s">
        <v>582</v>
      </c>
      <c r="D102" s="10" t="s">
        <v>0</v>
      </c>
      <c r="E102" s="11">
        <v>4</v>
      </c>
      <c r="F102" s="9">
        <v>0</v>
      </c>
      <c r="G102" s="9">
        <v>0</v>
      </c>
      <c r="H102" s="11">
        <v>0</v>
      </c>
      <c r="I102" s="11">
        <v>0</v>
      </c>
      <c r="J102" s="10" t="s">
        <v>219</v>
      </c>
      <c r="K102" s="10" t="s">
        <v>515</v>
      </c>
      <c r="L102" s="9"/>
      <c r="M102" s="10" t="s">
        <v>515</v>
      </c>
      <c r="N102" s="10" t="s">
        <v>1674</v>
      </c>
    </row>
    <row r="103" spans="1:14" ht="15" customHeight="1">
      <c r="A103" s="5" t="s">
        <v>214</v>
      </c>
      <c r="B103" s="10" t="s">
        <v>348</v>
      </c>
      <c r="C103" s="10" t="s">
        <v>583</v>
      </c>
      <c r="D103" s="10" t="s">
        <v>0</v>
      </c>
      <c r="E103" s="11">
        <v>3</v>
      </c>
      <c r="F103" s="9">
        <v>0</v>
      </c>
      <c r="G103" s="9">
        <v>0</v>
      </c>
      <c r="H103" s="11">
        <v>0</v>
      </c>
      <c r="I103" s="11">
        <v>0</v>
      </c>
      <c r="J103" s="10" t="s">
        <v>219</v>
      </c>
      <c r="K103" s="10" t="s">
        <v>515</v>
      </c>
      <c r="L103" s="9"/>
      <c r="M103" s="10" t="s">
        <v>515</v>
      </c>
      <c r="N103" s="10" t="s">
        <v>1674</v>
      </c>
    </row>
    <row r="104" spans="1:14" ht="15" customHeight="1">
      <c r="A104" s="5" t="s">
        <v>214</v>
      </c>
      <c r="B104" s="10" t="s">
        <v>349</v>
      </c>
      <c r="C104" s="10" t="s">
        <v>584</v>
      </c>
      <c r="D104" s="10" t="s">
        <v>0</v>
      </c>
      <c r="E104" s="11">
        <v>0</v>
      </c>
      <c r="F104" s="9">
        <v>0</v>
      </c>
      <c r="G104" s="9">
        <v>1</v>
      </c>
      <c r="H104" s="11">
        <v>0</v>
      </c>
      <c r="I104" s="11">
        <v>69.98</v>
      </c>
      <c r="J104" s="10" t="s">
        <v>515</v>
      </c>
      <c r="K104" s="10" t="s">
        <v>515</v>
      </c>
      <c r="L104" s="9"/>
      <c r="M104" s="10" t="s">
        <v>515</v>
      </c>
      <c r="N104" s="10" t="s">
        <v>1674</v>
      </c>
    </row>
    <row r="105" spans="1:14" ht="15" customHeight="1">
      <c r="A105" s="5" t="s">
        <v>214</v>
      </c>
      <c r="B105" s="10" t="s">
        <v>350</v>
      </c>
      <c r="C105" s="10" t="s">
        <v>585</v>
      </c>
      <c r="D105" s="10" t="s">
        <v>0</v>
      </c>
      <c r="E105" s="11">
        <v>3</v>
      </c>
      <c r="F105" s="9">
        <v>0</v>
      </c>
      <c r="G105" s="9">
        <v>7</v>
      </c>
      <c r="H105" s="11">
        <v>0</v>
      </c>
      <c r="I105" s="11">
        <v>62.51</v>
      </c>
      <c r="J105" s="10" t="s">
        <v>219</v>
      </c>
      <c r="K105" s="10" t="s">
        <v>515</v>
      </c>
      <c r="L105" s="9"/>
      <c r="M105" s="10" t="s">
        <v>515</v>
      </c>
      <c r="N105" s="10" t="s">
        <v>1674</v>
      </c>
    </row>
    <row r="106" spans="1:14" ht="15" customHeight="1">
      <c r="A106" s="5" t="s">
        <v>214</v>
      </c>
      <c r="B106" s="10" t="s">
        <v>351</v>
      </c>
      <c r="C106" s="10" t="s">
        <v>586</v>
      </c>
      <c r="D106" s="10" t="s">
        <v>0</v>
      </c>
      <c r="E106" s="11">
        <v>-1</v>
      </c>
      <c r="F106" s="9">
        <v>-1</v>
      </c>
      <c r="G106" s="9">
        <v>0</v>
      </c>
      <c r="H106" s="11">
        <v>7.03</v>
      </c>
      <c r="I106" s="11">
        <v>0</v>
      </c>
      <c r="J106" s="10" t="s">
        <v>219</v>
      </c>
      <c r="K106" s="10" t="s">
        <v>515</v>
      </c>
      <c r="L106" s="9"/>
      <c r="M106" s="10" t="s">
        <v>515</v>
      </c>
      <c r="N106" s="10" t="s">
        <v>1674</v>
      </c>
    </row>
    <row r="107" spans="1:14" ht="15" customHeight="1">
      <c r="A107" s="5" t="s">
        <v>214</v>
      </c>
      <c r="B107" s="10" t="s">
        <v>352</v>
      </c>
      <c r="C107" s="10" t="s">
        <v>587</v>
      </c>
      <c r="D107" s="10" t="s">
        <v>0</v>
      </c>
      <c r="E107" s="11">
        <v>0</v>
      </c>
      <c r="F107" s="9">
        <v>-1</v>
      </c>
      <c r="G107" s="9">
        <v>3</v>
      </c>
      <c r="H107" s="11">
        <v>84.99</v>
      </c>
      <c r="I107" s="11">
        <v>83.323300000000003</v>
      </c>
      <c r="J107" s="10" t="s">
        <v>515</v>
      </c>
      <c r="K107" s="10" t="s">
        <v>515</v>
      </c>
      <c r="L107" s="9"/>
      <c r="M107" s="10" t="s">
        <v>515</v>
      </c>
      <c r="N107" s="10" t="s">
        <v>1674</v>
      </c>
    </row>
    <row r="108" spans="1:14" ht="15" customHeight="1">
      <c r="A108" s="5" t="s">
        <v>214</v>
      </c>
      <c r="B108" s="10" t="s">
        <v>353</v>
      </c>
      <c r="C108" s="10" t="s">
        <v>588</v>
      </c>
      <c r="D108" s="10" t="s">
        <v>0</v>
      </c>
      <c r="E108" s="11">
        <v>1409</v>
      </c>
      <c r="F108" s="9">
        <v>91</v>
      </c>
      <c r="G108" s="9">
        <v>18</v>
      </c>
      <c r="H108" s="11">
        <v>61.873100000000001</v>
      </c>
      <c r="I108" s="11">
        <v>60.128300000000003</v>
      </c>
      <c r="J108" s="10" t="s">
        <v>219</v>
      </c>
      <c r="K108" s="10" t="s">
        <v>515</v>
      </c>
      <c r="L108" s="9"/>
      <c r="M108" s="10" t="s">
        <v>515</v>
      </c>
      <c r="N108" s="10" t="s">
        <v>1674</v>
      </c>
    </row>
    <row r="109" spans="1:14" ht="15" customHeight="1">
      <c r="A109" s="5" t="s">
        <v>214</v>
      </c>
      <c r="B109" s="10" t="s">
        <v>354</v>
      </c>
      <c r="C109" s="10" t="s">
        <v>589</v>
      </c>
      <c r="D109" s="10" t="s">
        <v>0</v>
      </c>
      <c r="E109" s="11">
        <v>1003</v>
      </c>
      <c r="F109" s="9">
        <v>76</v>
      </c>
      <c r="G109" s="9">
        <v>14</v>
      </c>
      <c r="H109" s="11">
        <v>71.193200000000004</v>
      </c>
      <c r="I109" s="11">
        <v>71.7029</v>
      </c>
      <c r="J109" s="10" t="s">
        <v>219</v>
      </c>
      <c r="K109" s="10" t="s">
        <v>515</v>
      </c>
      <c r="L109" s="9"/>
      <c r="M109" s="10" t="s">
        <v>515</v>
      </c>
      <c r="N109" s="10" t="s">
        <v>1674</v>
      </c>
    </row>
    <row r="110" spans="1:14" ht="15" customHeight="1">
      <c r="A110" s="5" t="s">
        <v>214</v>
      </c>
      <c r="B110" s="10" t="s">
        <v>355</v>
      </c>
      <c r="C110" s="10" t="s">
        <v>590</v>
      </c>
      <c r="D110" s="10" t="s">
        <v>0</v>
      </c>
      <c r="E110" s="11">
        <v>12</v>
      </c>
      <c r="F110" s="9">
        <v>1</v>
      </c>
      <c r="G110" s="9">
        <v>5</v>
      </c>
      <c r="H110" s="11">
        <v>68.33</v>
      </c>
      <c r="I110" s="11">
        <v>70.790000000000006</v>
      </c>
      <c r="J110" s="10" t="s">
        <v>515</v>
      </c>
      <c r="K110" s="10" t="s">
        <v>515</v>
      </c>
      <c r="L110" s="9"/>
      <c r="M110" s="10" t="s">
        <v>515</v>
      </c>
      <c r="N110" s="10" t="s">
        <v>1674</v>
      </c>
    </row>
    <row r="111" spans="1:14" ht="15" customHeight="1">
      <c r="A111" s="5" t="s">
        <v>214</v>
      </c>
      <c r="B111" s="10" t="s">
        <v>356</v>
      </c>
      <c r="C111" s="10" t="s">
        <v>591</v>
      </c>
      <c r="D111" s="10" t="s">
        <v>0</v>
      </c>
      <c r="E111" s="11">
        <v>3</v>
      </c>
      <c r="F111" s="9">
        <v>0</v>
      </c>
      <c r="G111" s="9">
        <v>1</v>
      </c>
      <c r="H111" s="11">
        <v>0</v>
      </c>
      <c r="I111" s="11">
        <v>59.48</v>
      </c>
      <c r="J111" s="10" t="s">
        <v>219</v>
      </c>
      <c r="K111" s="10" t="s">
        <v>515</v>
      </c>
      <c r="L111" s="9"/>
      <c r="M111" s="10" t="s">
        <v>515</v>
      </c>
      <c r="N111" s="10" t="s">
        <v>1674</v>
      </c>
    </row>
    <row r="112" spans="1:14" ht="15" customHeight="1">
      <c r="A112" s="5" t="s">
        <v>214</v>
      </c>
      <c r="B112" s="10" t="s">
        <v>357</v>
      </c>
      <c r="C112" s="10" t="s">
        <v>592</v>
      </c>
      <c r="D112" s="10" t="s">
        <v>0</v>
      </c>
      <c r="E112" s="11">
        <v>1</v>
      </c>
      <c r="F112" s="9">
        <v>0</v>
      </c>
      <c r="G112" s="9">
        <v>3</v>
      </c>
      <c r="H112" s="11">
        <v>0</v>
      </c>
      <c r="I112" s="11">
        <v>68.430000000000007</v>
      </c>
      <c r="J112" s="10" t="s">
        <v>219</v>
      </c>
      <c r="K112" s="10" t="s">
        <v>515</v>
      </c>
      <c r="L112" s="9"/>
      <c r="M112" s="10" t="s">
        <v>515</v>
      </c>
      <c r="N112" s="10" t="s">
        <v>1674</v>
      </c>
    </row>
    <row r="113" spans="1:14" ht="15" customHeight="1">
      <c r="A113" s="5" t="s">
        <v>214</v>
      </c>
      <c r="B113" s="10" t="s">
        <v>358</v>
      </c>
      <c r="C113" s="10" t="s">
        <v>593</v>
      </c>
      <c r="D113" s="10" t="s">
        <v>0</v>
      </c>
      <c r="E113" s="11">
        <v>0</v>
      </c>
      <c r="F113" s="9">
        <v>0</v>
      </c>
      <c r="G113" s="9">
        <v>0</v>
      </c>
      <c r="H113" s="11">
        <v>0</v>
      </c>
      <c r="I113" s="11">
        <v>0</v>
      </c>
      <c r="J113" s="10" t="s">
        <v>515</v>
      </c>
      <c r="K113" s="10" t="s">
        <v>515</v>
      </c>
      <c r="L113" s="9"/>
      <c r="M113" s="10" t="s">
        <v>515</v>
      </c>
      <c r="N113" s="10" t="s">
        <v>1674</v>
      </c>
    </row>
    <row r="114" spans="1:14" ht="15" customHeight="1">
      <c r="A114" s="5" t="s">
        <v>214</v>
      </c>
      <c r="B114" s="10" t="s">
        <v>61</v>
      </c>
      <c r="C114" s="10" t="s">
        <v>594</v>
      </c>
      <c r="D114" s="10" t="s">
        <v>1671</v>
      </c>
      <c r="E114" s="11">
        <v>0</v>
      </c>
      <c r="F114" s="9">
        <v>0</v>
      </c>
      <c r="G114" s="9">
        <v>0</v>
      </c>
      <c r="H114" s="11">
        <v>0</v>
      </c>
      <c r="I114" s="11">
        <v>0</v>
      </c>
      <c r="J114" s="10" t="s">
        <v>219</v>
      </c>
      <c r="K114" s="10" t="s">
        <v>515</v>
      </c>
      <c r="L114" s="9"/>
      <c r="M114" s="10" t="s">
        <v>515</v>
      </c>
      <c r="N114" s="10" t="s">
        <v>1674</v>
      </c>
    </row>
    <row r="115" spans="1:14" ht="15" customHeight="1">
      <c r="A115" s="5" t="s">
        <v>214</v>
      </c>
      <c r="B115" s="10" t="s">
        <v>62</v>
      </c>
      <c r="C115" s="10" t="s">
        <v>595</v>
      </c>
      <c r="D115" s="10" t="s">
        <v>1671</v>
      </c>
      <c r="E115" s="11">
        <v>0</v>
      </c>
      <c r="F115" s="9">
        <v>0</v>
      </c>
      <c r="G115" s="9">
        <v>0</v>
      </c>
      <c r="H115" s="11">
        <v>0</v>
      </c>
      <c r="I115" s="11">
        <v>0</v>
      </c>
      <c r="J115" s="10" t="s">
        <v>219</v>
      </c>
      <c r="K115" s="10" t="s">
        <v>515</v>
      </c>
      <c r="L115" s="9"/>
      <c r="M115" s="10" t="s">
        <v>515</v>
      </c>
      <c r="N115" s="10" t="s">
        <v>1674</v>
      </c>
    </row>
    <row r="116" spans="1:14" ht="15" customHeight="1">
      <c r="A116" s="5" t="s">
        <v>214</v>
      </c>
      <c r="B116" s="10" t="s">
        <v>63</v>
      </c>
      <c r="C116" s="10" t="s">
        <v>595</v>
      </c>
      <c r="D116" s="10" t="s">
        <v>1671</v>
      </c>
      <c r="E116" s="11">
        <v>0</v>
      </c>
      <c r="F116" s="9">
        <v>0</v>
      </c>
      <c r="G116" s="9">
        <v>0</v>
      </c>
      <c r="H116" s="11">
        <v>0</v>
      </c>
      <c r="I116" s="11">
        <v>0</v>
      </c>
      <c r="J116" s="10" t="s">
        <v>219</v>
      </c>
      <c r="K116" s="10" t="s">
        <v>515</v>
      </c>
      <c r="L116" s="9"/>
      <c r="M116" s="10" t="s">
        <v>515</v>
      </c>
      <c r="N116" s="10" t="s">
        <v>1674</v>
      </c>
    </row>
    <row r="117" spans="1:14" ht="15" customHeight="1">
      <c r="A117" s="5" t="s">
        <v>214</v>
      </c>
      <c r="B117" s="10" t="s">
        <v>64</v>
      </c>
      <c r="C117" s="10" t="s">
        <v>594</v>
      </c>
      <c r="D117" s="10" t="s">
        <v>1671</v>
      </c>
      <c r="E117" s="11">
        <v>0</v>
      </c>
      <c r="F117" s="9">
        <v>0</v>
      </c>
      <c r="G117" s="9">
        <v>0</v>
      </c>
      <c r="H117" s="11">
        <v>0</v>
      </c>
      <c r="I117" s="11">
        <v>0</v>
      </c>
      <c r="J117" s="10" t="s">
        <v>219</v>
      </c>
      <c r="K117" s="10" t="s">
        <v>515</v>
      </c>
      <c r="L117" s="9"/>
      <c r="M117" s="10" t="s">
        <v>515</v>
      </c>
      <c r="N117" s="10" t="s">
        <v>1674</v>
      </c>
    </row>
    <row r="118" spans="1:14" ht="15" customHeight="1">
      <c r="A118" s="5" t="s">
        <v>214</v>
      </c>
      <c r="B118" s="10" t="s">
        <v>401</v>
      </c>
      <c r="C118" s="10" t="s">
        <v>596</v>
      </c>
      <c r="D118" s="10" t="s">
        <v>1671</v>
      </c>
      <c r="E118" s="11">
        <v>0</v>
      </c>
      <c r="F118" s="9">
        <v>0</v>
      </c>
      <c r="G118" s="9">
        <v>0</v>
      </c>
      <c r="H118" s="11">
        <v>0</v>
      </c>
      <c r="I118" s="11">
        <v>0</v>
      </c>
      <c r="J118" s="10" t="s">
        <v>219</v>
      </c>
      <c r="K118" s="10" t="s">
        <v>515</v>
      </c>
      <c r="L118" s="9"/>
      <c r="M118" s="10" t="s">
        <v>515</v>
      </c>
      <c r="N118" s="10" t="s">
        <v>1674</v>
      </c>
    </row>
    <row r="119" spans="1:14" ht="15" customHeight="1">
      <c r="A119" s="5" t="s">
        <v>214</v>
      </c>
      <c r="B119" s="10" t="s">
        <v>402</v>
      </c>
      <c r="C119" s="10" t="s">
        <v>597</v>
      </c>
      <c r="D119" s="10" t="s">
        <v>1671</v>
      </c>
      <c r="E119" s="11">
        <v>1408</v>
      </c>
      <c r="F119" s="9">
        <v>63</v>
      </c>
      <c r="G119" s="9">
        <v>20</v>
      </c>
      <c r="H119" s="11">
        <v>31.950800000000001</v>
      </c>
      <c r="I119" s="11">
        <v>29.951000000000001</v>
      </c>
      <c r="J119" s="10" t="s">
        <v>219</v>
      </c>
      <c r="K119" s="10" t="s">
        <v>515</v>
      </c>
      <c r="L119" s="9"/>
      <c r="M119" s="10" t="s">
        <v>515</v>
      </c>
      <c r="N119" s="10" t="s">
        <v>1674</v>
      </c>
    </row>
    <row r="120" spans="1:14" ht="15" customHeight="1">
      <c r="A120" s="5" t="s">
        <v>214</v>
      </c>
      <c r="B120" s="10" t="s">
        <v>403</v>
      </c>
      <c r="C120" s="10" t="s">
        <v>598</v>
      </c>
      <c r="D120" s="10" t="s">
        <v>1671</v>
      </c>
      <c r="E120" s="11">
        <v>1635</v>
      </c>
      <c r="F120" s="9">
        <v>153</v>
      </c>
      <c r="G120" s="9">
        <v>15</v>
      </c>
      <c r="H120" s="11">
        <v>37.094000000000001</v>
      </c>
      <c r="I120" s="11">
        <v>31.474699999999999</v>
      </c>
      <c r="J120" s="10" t="s">
        <v>219</v>
      </c>
      <c r="K120" s="10" t="s">
        <v>515</v>
      </c>
      <c r="L120" s="9"/>
      <c r="M120" s="10" t="s">
        <v>515</v>
      </c>
      <c r="N120" s="10" t="s">
        <v>1674</v>
      </c>
    </row>
    <row r="121" spans="1:14" ht="15" customHeight="1">
      <c r="A121" s="5" t="s">
        <v>214</v>
      </c>
      <c r="B121" s="10" t="s">
        <v>404</v>
      </c>
      <c r="C121" s="10" t="s">
        <v>599</v>
      </c>
      <c r="D121" s="10" t="s">
        <v>1671</v>
      </c>
      <c r="E121" s="11">
        <v>644</v>
      </c>
      <c r="F121" s="9">
        <v>63</v>
      </c>
      <c r="G121" s="9">
        <v>12</v>
      </c>
      <c r="H121" s="11">
        <v>43.348599999999998</v>
      </c>
      <c r="I121" s="11">
        <v>40.67</v>
      </c>
      <c r="J121" s="10" t="s">
        <v>219</v>
      </c>
      <c r="K121" s="10" t="s">
        <v>515</v>
      </c>
      <c r="L121" s="9"/>
      <c r="M121" s="10" t="s">
        <v>515</v>
      </c>
      <c r="N121" s="10" t="s">
        <v>1674</v>
      </c>
    </row>
    <row r="122" spans="1:14" ht="15" customHeight="1">
      <c r="A122" s="5" t="s">
        <v>214</v>
      </c>
      <c r="B122" s="10" t="s">
        <v>405</v>
      </c>
      <c r="C122" s="10" t="s">
        <v>597</v>
      </c>
      <c r="D122" s="10" t="s">
        <v>1671</v>
      </c>
      <c r="E122" s="11">
        <v>1526</v>
      </c>
      <c r="F122" s="9">
        <v>37</v>
      </c>
      <c r="G122" s="9">
        <v>4</v>
      </c>
      <c r="H122" s="11">
        <v>34.83</v>
      </c>
      <c r="I122" s="11">
        <v>30.614999999999998</v>
      </c>
      <c r="J122" s="10" t="s">
        <v>219</v>
      </c>
      <c r="K122" s="10" t="s">
        <v>515</v>
      </c>
      <c r="L122" s="9"/>
      <c r="M122" s="10" t="s">
        <v>515</v>
      </c>
      <c r="N122" s="10" t="s">
        <v>1674</v>
      </c>
    </row>
    <row r="123" spans="1:14" ht="15" customHeight="1">
      <c r="A123" s="5" t="s">
        <v>214</v>
      </c>
      <c r="B123" s="10" t="s">
        <v>406</v>
      </c>
      <c r="C123" s="10" t="s">
        <v>598</v>
      </c>
      <c r="D123" s="10" t="s">
        <v>1671</v>
      </c>
      <c r="E123" s="11">
        <v>1613</v>
      </c>
      <c r="F123" s="9">
        <v>133</v>
      </c>
      <c r="G123" s="9">
        <v>17</v>
      </c>
      <c r="H123" s="11">
        <v>37.382300000000001</v>
      </c>
      <c r="I123" s="11">
        <v>34.767600000000002</v>
      </c>
      <c r="J123" s="10" t="s">
        <v>219</v>
      </c>
      <c r="K123" s="10" t="s">
        <v>515</v>
      </c>
      <c r="L123" s="9"/>
      <c r="M123" s="10" t="s">
        <v>515</v>
      </c>
      <c r="N123" s="10" t="s">
        <v>1674</v>
      </c>
    </row>
    <row r="124" spans="1:14" ht="15" customHeight="1">
      <c r="A124" s="5" t="s">
        <v>214</v>
      </c>
      <c r="B124" s="10" t="s">
        <v>407</v>
      </c>
      <c r="C124" s="10" t="s">
        <v>599</v>
      </c>
      <c r="D124" s="10" t="s">
        <v>1671</v>
      </c>
      <c r="E124" s="11">
        <v>476</v>
      </c>
      <c r="F124" s="9">
        <v>50</v>
      </c>
      <c r="G124" s="9">
        <v>0</v>
      </c>
      <c r="H124" s="11">
        <v>41.098799999999997</v>
      </c>
      <c r="I124" s="11">
        <v>0</v>
      </c>
      <c r="J124" s="10" t="s">
        <v>219</v>
      </c>
      <c r="K124" s="10" t="s">
        <v>515</v>
      </c>
      <c r="L124" s="9"/>
      <c r="M124" s="10" t="s">
        <v>515</v>
      </c>
      <c r="N124" s="10" t="s">
        <v>1674</v>
      </c>
    </row>
    <row r="125" spans="1:14" ht="15" customHeight="1">
      <c r="A125" s="5" t="s">
        <v>214</v>
      </c>
      <c r="B125" s="10" t="s">
        <v>894</v>
      </c>
      <c r="C125" s="10" t="s">
        <v>895</v>
      </c>
      <c r="D125" s="10" t="s">
        <v>1671</v>
      </c>
      <c r="E125" s="11">
        <v>0</v>
      </c>
      <c r="F125" s="9">
        <v>0</v>
      </c>
      <c r="G125" s="9">
        <v>0</v>
      </c>
      <c r="H125" s="11">
        <v>0</v>
      </c>
      <c r="I125" s="11">
        <v>0</v>
      </c>
      <c r="J125" s="10" t="s">
        <v>219</v>
      </c>
      <c r="K125" s="10" t="s">
        <v>515</v>
      </c>
      <c r="L125" s="9"/>
      <c r="M125" s="10" t="s">
        <v>515</v>
      </c>
      <c r="N125" s="10" t="s">
        <v>1674</v>
      </c>
    </row>
    <row r="126" spans="1:14" ht="15" customHeight="1">
      <c r="A126" s="5" t="s">
        <v>214</v>
      </c>
      <c r="B126" s="10" t="s">
        <v>65</v>
      </c>
      <c r="C126" s="10" t="s">
        <v>600</v>
      </c>
      <c r="D126" s="10" t="s">
        <v>1671</v>
      </c>
      <c r="E126" s="11">
        <v>700</v>
      </c>
      <c r="F126" s="9">
        <v>20</v>
      </c>
      <c r="G126" s="9">
        <v>4</v>
      </c>
      <c r="H126" s="11">
        <v>26.311</v>
      </c>
      <c r="I126" s="11">
        <v>31.864999999999998</v>
      </c>
      <c r="J126" s="10" t="s">
        <v>219</v>
      </c>
      <c r="K126" s="10" t="s">
        <v>515</v>
      </c>
      <c r="L126" s="9"/>
      <c r="M126" s="10" t="s">
        <v>515</v>
      </c>
      <c r="N126" s="10" t="s">
        <v>1674</v>
      </c>
    </row>
    <row r="127" spans="1:14" ht="15" customHeight="1">
      <c r="A127" s="5" t="s">
        <v>214</v>
      </c>
      <c r="B127" s="10" t="s">
        <v>66</v>
      </c>
      <c r="C127" s="10" t="s">
        <v>600</v>
      </c>
      <c r="D127" s="10" t="s">
        <v>1671</v>
      </c>
      <c r="E127" s="11">
        <v>229</v>
      </c>
      <c r="F127" s="9">
        <v>43</v>
      </c>
      <c r="G127" s="9">
        <v>0</v>
      </c>
      <c r="H127" s="11">
        <v>30.446999999999999</v>
      </c>
      <c r="I127" s="11">
        <v>0</v>
      </c>
      <c r="J127" s="10" t="s">
        <v>219</v>
      </c>
      <c r="K127" s="10" t="s">
        <v>515</v>
      </c>
      <c r="L127" s="9"/>
      <c r="M127" s="10" t="s">
        <v>515</v>
      </c>
      <c r="N127" s="10" t="s">
        <v>1674</v>
      </c>
    </row>
    <row r="128" spans="1:14" ht="15" customHeight="1">
      <c r="A128" s="5" t="s">
        <v>214</v>
      </c>
      <c r="B128" s="10" t="s">
        <v>67</v>
      </c>
      <c r="C128" s="10" t="s">
        <v>600</v>
      </c>
      <c r="D128" s="10" t="s">
        <v>1671</v>
      </c>
      <c r="E128" s="11">
        <v>354</v>
      </c>
      <c r="F128" s="9">
        <v>20</v>
      </c>
      <c r="G128" s="9">
        <v>0</v>
      </c>
      <c r="H128" s="11">
        <v>35.797499999999999</v>
      </c>
      <c r="I128" s="11">
        <v>0</v>
      </c>
      <c r="J128" s="10" t="s">
        <v>219</v>
      </c>
      <c r="K128" s="10" t="s">
        <v>515</v>
      </c>
      <c r="L128" s="9"/>
      <c r="M128" s="10" t="s">
        <v>515</v>
      </c>
      <c r="N128" s="10" t="s">
        <v>1674</v>
      </c>
    </row>
    <row r="129" spans="1:14" ht="15" customHeight="1">
      <c r="A129" s="5" t="s">
        <v>214</v>
      </c>
      <c r="B129" s="10" t="s">
        <v>408</v>
      </c>
      <c r="C129" s="10" t="s">
        <v>597</v>
      </c>
      <c r="D129" s="10" t="s">
        <v>1671</v>
      </c>
      <c r="E129" s="11">
        <v>1172</v>
      </c>
      <c r="F129" s="9">
        <v>21</v>
      </c>
      <c r="G129" s="9">
        <v>6</v>
      </c>
      <c r="H129" s="11">
        <v>31.47</v>
      </c>
      <c r="I129" s="11">
        <v>33.005000000000003</v>
      </c>
      <c r="J129" s="10" t="s">
        <v>219</v>
      </c>
      <c r="K129" s="10" t="s">
        <v>515</v>
      </c>
      <c r="L129" s="9"/>
      <c r="M129" s="10" t="s">
        <v>515</v>
      </c>
      <c r="N129" s="10" t="s">
        <v>1674</v>
      </c>
    </row>
    <row r="130" spans="1:14" ht="15" customHeight="1">
      <c r="A130" s="5" t="s">
        <v>214</v>
      </c>
      <c r="B130" s="10" t="s">
        <v>409</v>
      </c>
      <c r="C130" s="10" t="s">
        <v>598</v>
      </c>
      <c r="D130" s="10" t="s">
        <v>1671</v>
      </c>
      <c r="E130" s="11">
        <v>1516</v>
      </c>
      <c r="F130" s="9">
        <v>81</v>
      </c>
      <c r="G130" s="9">
        <v>6</v>
      </c>
      <c r="H130" s="11">
        <v>38.535200000000003</v>
      </c>
      <c r="I130" s="11">
        <v>37.450000000000003</v>
      </c>
      <c r="J130" s="10" t="s">
        <v>219</v>
      </c>
      <c r="K130" s="10" t="s">
        <v>515</v>
      </c>
      <c r="L130" s="9"/>
      <c r="M130" s="10" t="s">
        <v>515</v>
      </c>
      <c r="N130" s="10" t="s">
        <v>1674</v>
      </c>
    </row>
    <row r="131" spans="1:14" ht="15" customHeight="1">
      <c r="A131" s="5" t="s">
        <v>214</v>
      </c>
      <c r="B131" s="10" t="s">
        <v>410</v>
      </c>
      <c r="C131" s="10" t="s">
        <v>599</v>
      </c>
      <c r="D131" s="10" t="s">
        <v>1671</v>
      </c>
      <c r="E131" s="11">
        <v>550</v>
      </c>
      <c r="F131" s="9">
        <v>44</v>
      </c>
      <c r="G131" s="9">
        <v>13</v>
      </c>
      <c r="H131" s="11">
        <v>44.231400000000001</v>
      </c>
      <c r="I131" s="11">
        <v>40.644599999999997</v>
      </c>
      <c r="J131" s="10" t="s">
        <v>219</v>
      </c>
      <c r="K131" s="10" t="s">
        <v>515</v>
      </c>
      <c r="L131" s="9"/>
      <c r="M131" s="10" t="s">
        <v>515</v>
      </c>
      <c r="N131" s="10" t="s">
        <v>1674</v>
      </c>
    </row>
    <row r="132" spans="1:14" ht="15" customHeight="1">
      <c r="A132" s="5" t="s">
        <v>214</v>
      </c>
      <c r="B132" s="10" t="s">
        <v>359</v>
      </c>
      <c r="C132" s="10" t="s">
        <v>601</v>
      </c>
      <c r="D132" s="10" t="s">
        <v>0</v>
      </c>
      <c r="E132" s="11">
        <v>1011</v>
      </c>
      <c r="F132" s="9">
        <v>60</v>
      </c>
      <c r="G132" s="9">
        <v>4</v>
      </c>
      <c r="H132" s="11">
        <v>62.481699999999996</v>
      </c>
      <c r="I132" s="11">
        <v>57.612499999999997</v>
      </c>
      <c r="J132" s="10" t="s">
        <v>395</v>
      </c>
      <c r="K132" s="10" t="s">
        <v>515</v>
      </c>
      <c r="L132" s="9"/>
      <c r="M132" s="10" t="s">
        <v>515</v>
      </c>
      <c r="N132" s="10" t="s">
        <v>1674</v>
      </c>
    </row>
    <row r="133" spans="1:14" ht="15" customHeight="1">
      <c r="A133" s="5" t="s">
        <v>214</v>
      </c>
      <c r="B133" s="10" t="s">
        <v>360</v>
      </c>
      <c r="C133" s="10" t="s">
        <v>602</v>
      </c>
      <c r="D133" s="10" t="s">
        <v>0</v>
      </c>
      <c r="E133" s="11">
        <v>725</v>
      </c>
      <c r="F133" s="9">
        <v>34</v>
      </c>
      <c r="G133" s="9">
        <v>3</v>
      </c>
      <c r="H133" s="11">
        <v>73.099400000000003</v>
      </c>
      <c r="I133" s="11">
        <v>66.989999999999995</v>
      </c>
      <c r="J133" s="10" t="s">
        <v>395</v>
      </c>
      <c r="K133" s="10" t="s">
        <v>515</v>
      </c>
      <c r="L133" s="9"/>
      <c r="M133" s="10" t="s">
        <v>515</v>
      </c>
      <c r="N133" s="10" t="s">
        <v>1674</v>
      </c>
    </row>
    <row r="134" spans="1:14" ht="15" customHeight="1">
      <c r="A134" s="5" t="s">
        <v>214</v>
      </c>
      <c r="B134" s="10" t="s">
        <v>361</v>
      </c>
      <c r="C134" s="10" t="s">
        <v>603</v>
      </c>
      <c r="D134" s="10" t="s">
        <v>0</v>
      </c>
      <c r="E134" s="11">
        <v>0</v>
      </c>
      <c r="F134" s="9">
        <v>0</v>
      </c>
      <c r="G134" s="9">
        <v>1</v>
      </c>
      <c r="H134" s="11">
        <v>0</v>
      </c>
      <c r="I134" s="11">
        <v>69.98</v>
      </c>
      <c r="J134" s="10" t="s">
        <v>515</v>
      </c>
      <c r="K134" s="10" t="s">
        <v>515</v>
      </c>
      <c r="L134" s="9"/>
      <c r="M134" s="10" t="s">
        <v>515</v>
      </c>
      <c r="N134" s="10" t="s">
        <v>1674</v>
      </c>
    </row>
    <row r="135" spans="1:14" ht="15" customHeight="1">
      <c r="A135" s="5" t="s">
        <v>214</v>
      </c>
      <c r="B135" s="10" t="s">
        <v>362</v>
      </c>
      <c r="C135" s="10" t="s">
        <v>604</v>
      </c>
      <c r="D135" s="10" t="s">
        <v>0</v>
      </c>
      <c r="E135" s="11">
        <v>1517</v>
      </c>
      <c r="F135" s="9">
        <v>99</v>
      </c>
      <c r="G135" s="9">
        <v>0</v>
      </c>
      <c r="H135" s="11">
        <v>59.474299999999999</v>
      </c>
      <c r="I135" s="11">
        <v>0</v>
      </c>
      <c r="J135" s="10" t="s">
        <v>395</v>
      </c>
      <c r="K135" s="10" t="s">
        <v>515</v>
      </c>
      <c r="L135" s="9"/>
      <c r="M135" s="10" t="s">
        <v>515</v>
      </c>
      <c r="N135" s="10" t="s">
        <v>1674</v>
      </c>
    </row>
    <row r="136" spans="1:14" ht="15" customHeight="1">
      <c r="A136" s="5" t="s">
        <v>214</v>
      </c>
      <c r="B136" s="10" t="s">
        <v>363</v>
      </c>
      <c r="C136" s="10" t="s">
        <v>605</v>
      </c>
      <c r="D136" s="10" t="s">
        <v>0</v>
      </c>
      <c r="E136" s="11">
        <v>1219</v>
      </c>
      <c r="F136" s="9">
        <v>51</v>
      </c>
      <c r="G136" s="9">
        <v>0</v>
      </c>
      <c r="H136" s="11">
        <v>72.1541</v>
      </c>
      <c r="I136" s="11">
        <v>0</v>
      </c>
      <c r="J136" s="10" t="s">
        <v>395</v>
      </c>
      <c r="K136" s="10" t="s">
        <v>515</v>
      </c>
      <c r="L136" s="9"/>
      <c r="M136" s="10" t="s">
        <v>515</v>
      </c>
      <c r="N136" s="10" t="s">
        <v>1674</v>
      </c>
    </row>
    <row r="137" spans="1:14" ht="15" customHeight="1">
      <c r="A137" s="5" t="s">
        <v>214</v>
      </c>
      <c r="B137" s="10" t="s">
        <v>364</v>
      </c>
      <c r="C137" s="10" t="s">
        <v>606</v>
      </c>
      <c r="D137" s="10" t="s">
        <v>0</v>
      </c>
      <c r="E137" s="11">
        <v>2</v>
      </c>
      <c r="F137" s="9">
        <v>0</v>
      </c>
      <c r="G137" s="9">
        <v>0</v>
      </c>
      <c r="H137" s="11">
        <v>0</v>
      </c>
      <c r="I137" s="11">
        <v>0</v>
      </c>
      <c r="J137" s="10" t="s">
        <v>515</v>
      </c>
      <c r="K137" s="10" t="s">
        <v>515</v>
      </c>
      <c r="L137" s="9"/>
      <c r="M137" s="10" t="s">
        <v>515</v>
      </c>
      <c r="N137" s="10" t="s">
        <v>1674</v>
      </c>
    </row>
    <row r="138" spans="1:14" ht="15" customHeight="1">
      <c r="A138" s="5" t="s">
        <v>214</v>
      </c>
      <c r="B138" s="10" t="s">
        <v>365</v>
      </c>
      <c r="C138" s="10" t="s">
        <v>607</v>
      </c>
      <c r="D138" s="10" t="s">
        <v>26</v>
      </c>
      <c r="E138" s="11">
        <v>1806</v>
      </c>
      <c r="F138" s="9">
        <v>54</v>
      </c>
      <c r="G138" s="9">
        <v>6</v>
      </c>
      <c r="H138" s="11">
        <v>56.4178</v>
      </c>
      <c r="I138" s="11">
        <v>64.743300000000005</v>
      </c>
      <c r="J138" s="10" t="s">
        <v>395</v>
      </c>
      <c r="K138" s="10" t="s">
        <v>515</v>
      </c>
      <c r="L138" s="9"/>
      <c r="M138" s="10" t="s">
        <v>515</v>
      </c>
      <c r="N138" s="10" t="s">
        <v>1674</v>
      </c>
    </row>
    <row r="139" spans="1:14" ht="15" customHeight="1">
      <c r="A139" s="5" t="s">
        <v>214</v>
      </c>
      <c r="B139" s="10" t="s">
        <v>366</v>
      </c>
      <c r="C139" s="10" t="s">
        <v>608</v>
      </c>
      <c r="D139" s="10" t="s">
        <v>26</v>
      </c>
      <c r="E139" s="11">
        <v>1314</v>
      </c>
      <c r="F139" s="9">
        <v>39</v>
      </c>
      <c r="G139" s="9">
        <v>3</v>
      </c>
      <c r="H139" s="11">
        <v>63.167200000000001</v>
      </c>
      <c r="I139" s="11">
        <v>51.986699999999999</v>
      </c>
      <c r="J139" s="10" t="s">
        <v>395</v>
      </c>
      <c r="K139" s="10" t="s">
        <v>515</v>
      </c>
      <c r="L139" s="9"/>
      <c r="M139" s="10" t="s">
        <v>515</v>
      </c>
      <c r="N139" s="10" t="s">
        <v>1674</v>
      </c>
    </row>
    <row r="140" spans="1:14" ht="15" customHeight="1">
      <c r="A140" s="5" t="s">
        <v>214</v>
      </c>
      <c r="B140" s="10" t="s">
        <v>367</v>
      </c>
      <c r="C140" s="10" t="s">
        <v>609</v>
      </c>
      <c r="D140" s="10" t="s">
        <v>26</v>
      </c>
      <c r="E140" s="11">
        <v>0</v>
      </c>
      <c r="F140" s="9">
        <v>0</v>
      </c>
      <c r="G140" s="9">
        <v>0</v>
      </c>
      <c r="H140" s="11">
        <v>0</v>
      </c>
      <c r="I140" s="11">
        <v>0</v>
      </c>
      <c r="J140" s="10" t="s">
        <v>515</v>
      </c>
      <c r="K140" s="10" t="s">
        <v>515</v>
      </c>
      <c r="L140" s="9"/>
      <c r="M140" s="10" t="s">
        <v>515</v>
      </c>
      <c r="N140" s="10" t="s">
        <v>1674</v>
      </c>
    </row>
    <row r="141" spans="1:14" ht="15" customHeight="1">
      <c r="A141" s="5" t="s">
        <v>214</v>
      </c>
      <c r="B141" s="10" t="s">
        <v>229</v>
      </c>
      <c r="C141" s="10" t="s">
        <v>610</v>
      </c>
      <c r="D141" s="10" t="s">
        <v>1671</v>
      </c>
      <c r="E141" s="11">
        <v>463</v>
      </c>
      <c r="F141" s="9">
        <v>17</v>
      </c>
      <c r="G141" s="9">
        <v>14</v>
      </c>
      <c r="H141" s="11">
        <v>33.697600000000001</v>
      </c>
      <c r="I141" s="11">
        <v>31.474299999999999</v>
      </c>
      <c r="J141" s="10" t="s">
        <v>219</v>
      </c>
      <c r="K141" s="10" t="s">
        <v>515</v>
      </c>
      <c r="L141" s="9"/>
      <c r="M141" s="10" t="s">
        <v>515</v>
      </c>
      <c r="N141" s="10" t="s">
        <v>1674</v>
      </c>
    </row>
    <row r="142" spans="1:14" ht="15" customHeight="1">
      <c r="A142" s="5" t="s">
        <v>214</v>
      </c>
      <c r="B142" s="10" t="s">
        <v>230</v>
      </c>
      <c r="C142" s="10" t="s">
        <v>610</v>
      </c>
      <c r="D142" s="10" t="s">
        <v>1671</v>
      </c>
      <c r="E142" s="11">
        <v>1179</v>
      </c>
      <c r="F142" s="9">
        <v>87</v>
      </c>
      <c r="G142" s="9">
        <v>19</v>
      </c>
      <c r="H142" s="11">
        <v>38.969900000000003</v>
      </c>
      <c r="I142" s="11">
        <v>36.381599999999999</v>
      </c>
      <c r="J142" s="10" t="s">
        <v>219</v>
      </c>
      <c r="K142" s="10" t="s">
        <v>515</v>
      </c>
      <c r="L142" s="9"/>
      <c r="M142" s="10" t="s">
        <v>515</v>
      </c>
      <c r="N142" s="10" t="s">
        <v>1674</v>
      </c>
    </row>
    <row r="143" spans="1:14" ht="15" customHeight="1">
      <c r="A143" s="5" t="s">
        <v>214</v>
      </c>
      <c r="B143" s="10" t="s">
        <v>231</v>
      </c>
      <c r="C143" s="10" t="s">
        <v>610</v>
      </c>
      <c r="D143" s="10" t="s">
        <v>1671</v>
      </c>
      <c r="E143" s="11">
        <v>931</v>
      </c>
      <c r="F143" s="9">
        <v>88</v>
      </c>
      <c r="G143" s="9">
        <v>20</v>
      </c>
      <c r="H143" s="11">
        <v>44.916200000000003</v>
      </c>
      <c r="I143" s="11">
        <v>46.195</v>
      </c>
      <c r="J143" s="10" t="s">
        <v>219</v>
      </c>
      <c r="K143" s="10" t="s">
        <v>515</v>
      </c>
      <c r="L143" s="9"/>
      <c r="M143" s="10" t="s">
        <v>515</v>
      </c>
      <c r="N143" s="10" t="s">
        <v>1674</v>
      </c>
    </row>
    <row r="144" spans="1:14" ht="15" customHeight="1">
      <c r="A144" s="5" t="s">
        <v>214</v>
      </c>
      <c r="B144" s="10" t="s">
        <v>307</v>
      </c>
      <c r="C144" s="10" t="s">
        <v>611</v>
      </c>
      <c r="D144" s="10" t="s">
        <v>1671</v>
      </c>
      <c r="E144" s="11">
        <v>1047</v>
      </c>
      <c r="F144" s="9">
        <v>16</v>
      </c>
      <c r="G144" s="9">
        <v>4</v>
      </c>
      <c r="H144" s="11">
        <v>25.668099999999999</v>
      </c>
      <c r="I144" s="11">
        <v>29.13</v>
      </c>
      <c r="J144" s="10" t="s">
        <v>219</v>
      </c>
      <c r="K144" s="10" t="s">
        <v>515</v>
      </c>
      <c r="L144" s="9"/>
      <c r="M144" s="10" t="s">
        <v>515</v>
      </c>
      <c r="N144" s="10" t="s">
        <v>1674</v>
      </c>
    </row>
    <row r="145" spans="1:14" ht="15" customHeight="1">
      <c r="A145" s="5" t="s">
        <v>214</v>
      </c>
      <c r="B145" s="10" t="s">
        <v>308</v>
      </c>
      <c r="C145" s="10" t="s">
        <v>611</v>
      </c>
      <c r="D145" s="10" t="s">
        <v>1671</v>
      </c>
      <c r="E145" s="11">
        <v>656</v>
      </c>
      <c r="F145" s="9">
        <v>43</v>
      </c>
      <c r="G145" s="9">
        <v>14</v>
      </c>
      <c r="H145" s="11">
        <v>34.233499999999999</v>
      </c>
      <c r="I145" s="11">
        <v>30.727900000000002</v>
      </c>
      <c r="J145" s="10" t="s">
        <v>219</v>
      </c>
      <c r="K145" s="10" t="s">
        <v>515</v>
      </c>
      <c r="L145" s="9"/>
      <c r="M145" s="10" t="s">
        <v>515</v>
      </c>
      <c r="N145" s="10" t="s">
        <v>1674</v>
      </c>
    </row>
    <row r="146" spans="1:14" ht="15" customHeight="1">
      <c r="A146" s="5" t="s">
        <v>214</v>
      </c>
      <c r="B146" s="10" t="s">
        <v>309</v>
      </c>
      <c r="C146" s="10" t="s">
        <v>611</v>
      </c>
      <c r="D146" s="10" t="s">
        <v>1671</v>
      </c>
      <c r="E146" s="11">
        <v>606</v>
      </c>
      <c r="F146" s="9">
        <v>23</v>
      </c>
      <c r="G146" s="9">
        <v>14</v>
      </c>
      <c r="H146" s="11">
        <v>37.061300000000003</v>
      </c>
      <c r="I146" s="11">
        <v>37.267099999999999</v>
      </c>
      <c r="J146" s="10" t="s">
        <v>219</v>
      </c>
      <c r="K146" s="10" t="s">
        <v>515</v>
      </c>
      <c r="L146" s="9"/>
      <c r="M146" s="10" t="s">
        <v>515</v>
      </c>
      <c r="N146" s="10" t="s">
        <v>1674</v>
      </c>
    </row>
    <row r="147" spans="1:14" ht="15" customHeight="1">
      <c r="A147" s="5" t="s">
        <v>214</v>
      </c>
      <c r="B147" s="10" t="s">
        <v>368</v>
      </c>
      <c r="C147" s="10" t="s">
        <v>522</v>
      </c>
      <c r="D147" s="10" t="s">
        <v>26</v>
      </c>
      <c r="E147" s="11">
        <v>0</v>
      </c>
      <c r="F147" s="9">
        <v>0</v>
      </c>
      <c r="G147" s="9">
        <v>23</v>
      </c>
      <c r="H147" s="11">
        <v>0</v>
      </c>
      <c r="I147" s="11">
        <v>60.4465</v>
      </c>
      <c r="J147" s="10"/>
      <c r="K147" s="10" t="s">
        <v>515</v>
      </c>
      <c r="L147" s="9"/>
      <c r="M147" s="10" t="s">
        <v>515</v>
      </c>
      <c r="N147" s="10" t="s">
        <v>1674</v>
      </c>
    </row>
    <row r="148" spans="1:14" ht="15" customHeight="1">
      <c r="A148" s="5" t="s">
        <v>214</v>
      </c>
      <c r="B148" s="10" t="s">
        <v>369</v>
      </c>
      <c r="C148" s="10" t="s">
        <v>523</v>
      </c>
      <c r="D148" s="10" t="s">
        <v>26</v>
      </c>
      <c r="E148" s="11">
        <v>0</v>
      </c>
      <c r="F148" s="9">
        <v>-1</v>
      </c>
      <c r="G148" s="9">
        <v>7</v>
      </c>
      <c r="H148" s="11">
        <v>69.989999999999995</v>
      </c>
      <c r="I148" s="11">
        <v>66.484300000000005</v>
      </c>
      <c r="J148" s="10"/>
      <c r="K148" s="10" t="s">
        <v>515</v>
      </c>
      <c r="L148" s="9"/>
      <c r="M148" s="10" t="s">
        <v>515</v>
      </c>
      <c r="N148" s="10" t="s">
        <v>1674</v>
      </c>
    </row>
    <row r="149" spans="1:14" ht="15" customHeight="1">
      <c r="A149" s="5" t="s">
        <v>214</v>
      </c>
      <c r="B149" s="10" t="s">
        <v>370</v>
      </c>
      <c r="C149" s="10" t="s">
        <v>524</v>
      </c>
      <c r="D149" s="10" t="s">
        <v>26</v>
      </c>
      <c r="E149" s="11">
        <v>0</v>
      </c>
      <c r="F149" s="9">
        <v>0</v>
      </c>
      <c r="G149" s="9">
        <v>1</v>
      </c>
      <c r="H149" s="11">
        <v>0</v>
      </c>
      <c r="I149" s="11">
        <v>69.98</v>
      </c>
      <c r="J149" s="10"/>
      <c r="K149" s="10" t="s">
        <v>515</v>
      </c>
      <c r="L149" s="9"/>
      <c r="M149" s="10" t="s">
        <v>515</v>
      </c>
      <c r="N149" s="10" t="s">
        <v>1674</v>
      </c>
    </row>
    <row r="150" spans="1:14" ht="15" customHeight="1">
      <c r="A150" s="5" t="s">
        <v>214</v>
      </c>
      <c r="B150" s="10" t="s">
        <v>371</v>
      </c>
      <c r="C150" s="10" t="s">
        <v>612</v>
      </c>
      <c r="D150" s="10" t="s">
        <v>0</v>
      </c>
      <c r="E150" s="11">
        <v>1479</v>
      </c>
      <c r="F150" s="9">
        <v>8</v>
      </c>
      <c r="G150" s="9">
        <v>5</v>
      </c>
      <c r="H150" s="11">
        <v>30.186199999999999</v>
      </c>
      <c r="I150" s="11">
        <v>28.992000000000001</v>
      </c>
      <c r="J150" s="10" t="s">
        <v>219</v>
      </c>
      <c r="K150" s="10" t="s">
        <v>515</v>
      </c>
      <c r="L150" s="9"/>
      <c r="M150" s="10" t="s">
        <v>515</v>
      </c>
      <c r="N150" s="10" t="s">
        <v>1674</v>
      </c>
    </row>
    <row r="151" spans="1:14" ht="15" customHeight="1">
      <c r="A151" s="5" t="s">
        <v>214</v>
      </c>
      <c r="B151" s="10" t="s">
        <v>372</v>
      </c>
      <c r="C151" s="10" t="s">
        <v>612</v>
      </c>
      <c r="D151" s="10" t="s">
        <v>0</v>
      </c>
      <c r="E151" s="11">
        <v>2149</v>
      </c>
      <c r="F151" s="9">
        <v>30</v>
      </c>
      <c r="G151" s="9">
        <v>10</v>
      </c>
      <c r="H151" s="11">
        <v>31.44</v>
      </c>
      <c r="I151" s="11">
        <v>30.638000000000002</v>
      </c>
      <c r="J151" s="10" t="s">
        <v>219</v>
      </c>
      <c r="K151" s="10" t="s">
        <v>515</v>
      </c>
      <c r="L151" s="9"/>
      <c r="M151" s="10" t="s">
        <v>515</v>
      </c>
      <c r="N151" s="10" t="s">
        <v>1674</v>
      </c>
    </row>
    <row r="152" spans="1:14" ht="15" customHeight="1">
      <c r="A152" s="5" t="s">
        <v>214</v>
      </c>
      <c r="B152" s="10" t="s">
        <v>373</v>
      </c>
      <c r="C152" s="10" t="s">
        <v>612</v>
      </c>
      <c r="D152" s="10" t="s">
        <v>0</v>
      </c>
      <c r="E152" s="11">
        <v>1485</v>
      </c>
      <c r="F152" s="9">
        <v>24</v>
      </c>
      <c r="G152" s="9">
        <v>6</v>
      </c>
      <c r="H152" s="11">
        <v>35.332500000000003</v>
      </c>
      <c r="I152" s="11">
        <v>33.826700000000002</v>
      </c>
      <c r="J152" s="10" t="s">
        <v>219</v>
      </c>
      <c r="K152" s="10" t="s">
        <v>515</v>
      </c>
      <c r="L152" s="9"/>
      <c r="M152" s="10" t="s">
        <v>515</v>
      </c>
      <c r="N152" s="10" t="s">
        <v>1674</v>
      </c>
    </row>
    <row r="153" spans="1:14" ht="15" customHeight="1">
      <c r="A153" s="5" t="s">
        <v>214</v>
      </c>
      <c r="B153" s="10" t="s">
        <v>418</v>
      </c>
      <c r="C153" s="10" t="s">
        <v>613</v>
      </c>
      <c r="D153" s="10" t="s">
        <v>1671</v>
      </c>
      <c r="E153" s="11">
        <v>1143</v>
      </c>
      <c r="F153" s="9">
        <v>16</v>
      </c>
      <c r="G153" s="9">
        <v>2</v>
      </c>
      <c r="H153" s="11">
        <v>33.561300000000003</v>
      </c>
      <c r="I153" s="11">
        <v>29.135000000000002</v>
      </c>
      <c r="J153" s="10" t="s">
        <v>416</v>
      </c>
      <c r="K153" s="10" t="s">
        <v>515</v>
      </c>
      <c r="L153" s="9"/>
      <c r="M153" s="10" t="s">
        <v>515</v>
      </c>
      <c r="N153" s="10" t="s">
        <v>1674</v>
      </c>
    </row>
    <row r="154" spans="1:14" ht="15" customHeight="1">
      <c r="A154" s="5" t="s">
        <v>214</v>
      </c>
      <c r="B154" s="10" t="s">
        <v>419</v>
      </c>
      <c r="C154" s="10" t="s">
        <v>613</v>
      </c>
      <c r="D154" s="10" t="s">
        <v>1671</v>
      </c>
      <c r="E154" s="11">
        <v>1516</v>
      </c>
      <c r="F154" s="9">
        <v>96</v>
      </c>
      <c r="G154" s="9">
        <v>4</v>
      </c>
      <c r="H154" s="11">
        <v>38.860599999999998</v>
      </c>
      <c r="I154" s="11">
        <v>32.75</v>
      </c>
      <c r="J154" s="10" t="s">
        <v>416</v>
      </c>
      <c r="K154" s="10" t="s">
        <v>515</v>
      </c>
      <c r="L154" s="9"/>
      <c r="M154" s="10" t="s">
        <v>515</v>
      </c>
      <c r="N154" s="10" t="s">
        <v>1674</v>
      </c>
    </row>
    <row r="155" spans="1:14" ht="15" customHeight="1">
      <c r="A155" s="5" t="s">
        <v>214</v>
      </c>
      <c r="B155" s="10" t="s">
        <v>420</v>
      </c>
      <c r="C155" s="10" t="s">
        <v>613</v>
      </c>
      <c r="D155" s="10" t="s">
        <v>1671</v>
      </c>
      <c r="E155" s="11">
        <v>874</v>
      </c>
      <c r="F155" s="9">
        <v>53</v>
      </c>
      <c r="G155" s="9">
        <v>7</v>
      </c>
      <c r="H155" s="11">
        <v>47.379399999999997</v>
      </c>
      <c r="I155" s="11">
        <v>37.988599999999998</v>
      </c>
      <c r="J155" s="10" t="s">
        <v>416</v>
      </c>
      <c r="K155" s="10" t="s">
        <v>515</v>
      </c>
      <c r="L155" s="9"/>
      <c r="M155" s="10" t="s">
        <v>515</v>
      </c>
      <c r="N155" s="10" t="s">
        <v>1674</v>
      </c>
    </row>
    <row r="156" spans="1:14" ht="15" customHeight="1">
      <c r="A156" s="5" t="s">
        <v>214</v>
      </c>
      <c r="B156" s="10" t="s">
        <v>421</v>
      </c>
      <c r="C156" s="10" t="s">
        <v>613</v>
      </c>
      <c r="D156" s="10" t="s">
        <v>1671</v>
      </c>
      <c r="E156" s="11">
        <v>931</v>
      </c>
      <c r="F156" s="9">
        <v>25</v>
      </c>
      <c r="G156" s="9">
        <v>5</v>
      </c>
      <c r="H156" s="11">
        <v>33.74</v>
      </c>
      <c r="I156" s="11">
        <v>35.026000000000003</v>
      </c>
      <c r="J156" s="10" t="s">
        <v>416</v>
      </c>
      <c r="K156" s="10" t="s">
        <v>515</v>
      </c>
      <c r="L156" s="9"/>
      <c r="M156" s="10" t="s">
        <v>515</v>
      </c>
      <c r="N156" s="10" t="s">
        <v>1674</v>
      </c>
    </row>
    <row r="157" spans="1:14" ht="15" customHeight="1">
      <c r="A157" s="5" t="s">
        <v>214</v>
      </c>
      <c r="B157" s="10" t="s">
        <v>422</v>
      </c>
      <c r="C157" s="10" t="s">
        <v>613</v>
      </c>
      <c r="D157" s="10" t="s">
        <v>1671</v>
      </c>
      <c r="E157" s="11">
        <v>1434</v>
      </c>
      <c r="F157" s="9">
        <v>77</v>
      </c>
      <c r="G157" s="9">
        <v>5</v>
      </c>
      <c r="H157" s="11">
        <v>37.3782</v>
      </c>
      <c r="I157" s="11">
        <v>39.124000000000002</v>
      </c>
      <c r="J157" s="10" t="s">
        <v>416</v>
      </c>
      <c r="K157" s="10" t="s">
        <v>515</v>
      </c>
      <c r="L157" s="9"/>
      <c r="M157" s="10" t="s">
        <v>515</v>
      </c>
      <c r="N157" s="10" t="s">
        <v>1674</v>
      </c>
    </row>
    <row r="158" spans="1:14" ht="15" customHeight="1">
      <c r="A158" s="5" t="s">
        <v>214</v>
      </c>
      <c r="B158" s="10" t="s">
        <v>423</v>
      </c>
      <c r="C158" s="10" t="s">
        <v>613</v>
      </c>
      <c r="D158" s="10" t="s">
        <v>1671</v>
      </c>
      <c r="E158" s="11">
        <v>1099</v>
      </c>
      <c r="F158" s="9">
        <v>60</v>
      </c>
      <c r="G158" s="9">
        <v>4</v>
      </c>
      <c r="H158" s="11">
        <v>41.937800000000003</v>
      </c>
      <c r="I158" s="11">
        <v>38.700000000000003</v>
      </c>
      <c r="J158" s="10" t="s">
        <v>416</v>
      </c>
      <c r="K158" s="10" t="s">
        <v>515</v>
      </c>
      <c r="L158" s="9"/>
      <c r="M158" s="10" t="s">
        <v>515</v>
      </c>
      <c r="N158" s="10" t="s">
        <v>1674</v>
      </c>
    </row>
    <row r="159" spans="1:14" ht="15" customHeight="1">
      <c r="A159" s="5" t="s">
        <v>214</v>
      </c>
      <c r="B159" s="10" t="s">
        <v>885</v>
      </c>
      <c r="C159" s="10" t="s">
        <v>886</v>
      </c>
      <c r="D159" s="10" t="s">
        <v>0</v>
      </c>
      <c r="E159" s="11">
        <v>895</v>
      </c>
      <c r="F159" s="9">
        <v>20</v>
      </c>
      <c r="G159" s="9">
        <v>1</v>
      </c>
      <c r="H159" s="11">
        <v>25.954000000000001</v>
      </c>
      <c r="I159" s="11">
        <v>26.24</v>
      </c>
      <c r="J159" s="10" t="s">
        <v>515</v>
      </c>
      <c r="K159" s="10" t="s">
        <v>515</v>
      </c>
      <c r="L159" s="9"/>
      <c r="M159" s="10" t="s">
        <v>515</v>
      </c>
      <c r="N159" s="10" t="s">
        <v>1674</v>
      </c>
    </row>
    <row r="160" spans="1:14" ht="15" customHeight="1">
      <c r="A160" s="5" t="s">
        <v>214</v>
      </c>
      <c r="B160" s="10" t="s">
        <v>888</v>
      </c>
      <c r="C160" s="10" t="s">
        <v>886</v>
      </c>
      <c r="D160" s="10" t="s">
        <v>0</v>
      </c>
      <c r="E160" s="11">
        <v>1413</v>
      </c>
      <c r="F160" s="9">
        <v>109</v>
      </c>
      <c r="G160" s="9">
        <v>17</v>
      </c>
      <c r="H160" s="11">
        <v>32.130600000000001</v>
      </c>
      <c r="I160" s="11">
        <v>31.0306</v>
      </c>
      <c r="J160" s="10" t="s">
        <v>515</v>
      </c>
      <c r="K160" s="10" t="s">
        <v>515</v>
      </c>
      <c r="L160" s="9"/>
      <c r="M160" s="10" t="s">
        <v>515</v>
      </c>
      <c r="N160" s="10" t="s">
        <v>1674</v>
      </c>
    </row>
    <row r="161" spans="1:14" ht="15" customHeight="1">
      <c r="A161" s="5" t="s">
        <v>214</v>
      </c>
      <c r="B161" s="10" t="s">
        <v>887</v>
      </c>
      <c r="C161" s="10" t="s">
        <v>886</v>
      </c>
      <c r="D161" s="10" t="s">
        <v>0</v>
      </c>
      <c r="E161" s="11">
        <v>903</v>
      </c>
      <c r="F161" s="9">
        <v>53</v>
      </c>
      <c r="G161" s="9">
        <v>12</v>
      </c>
      <c r="H161" s="11">
        <v>37.027700000000003</v>
      </c>
      <c r="I161" s="11">
        <v>33.811700000000002</v>
      </c>
      <c r="J161" s="10" t="s">
        <v>515</v>
      </c>
      <c r="K161" s="10" t="s">
        <v>515</v>
      </c>
      <c r="L161" s="9"/>
      <c r="M161" s="10" t="s">
        <v>515</v>
      </c>
      <c r="N161" s="10" t="s">
        <v>1674</v>
      </c>
    </row>
    <row r="162" spans="1:14" ht="15" customHeight="1">
      <c r="A162" s="5" t="s">
        <v>214</v>
      </c>
      <c r="B162" s="10" t="s">
        <v>896</v>
      </c>
      <c r="C162" s="10" t="s">
        <v>889</v>
      </c>
      <c r="D162" s="10" t="s">
        <v>26</v>
      </c>
      <c r="E162" s="11">
        <v>1994</v>
      </c>
      <c r="F162" s="9">
        <v>67</v>
      </c>
      <c r="G162" s="9">
        <v>0</v>
      </c>
      <c r="H162" s="11">
        <v>62.957500000000003</v>
      </c>
      <c r="I162" s="11">
        <v>0</v>
      </c>
      <c r="J162" s="10" t="s">
        <v>515</v>
      </c>
      <c r="K162" s="10" t="s">
        <v>515</v>
      </c>
      <c r="L162" s="9"/>
      <c r="M162" s="10" t="s">
        <v>515</v>
      </c>
      <c r="N162" s="10" t="s">
        <v>1674</v>
      </c>
    </row>
    <row r="163" spans="1:14" ht="15" customHeight="1">
      <c r="A163" s="5" t="s">
        <v>214</v>
      </c>
      <c r="B163" s="10" t="s">
        <v>897</v>
      </c>
      <c r="C163" s="10" t="s">
        <v>889</v>
      </c>
      <c r="D163" s="10" t="s">
        <v>26</v>
      </c>
      <c r="E163" s="11">
        <v>1780</v>
      </c>
      <c r="F163" s="9">
        <v>53</v>
      </c>
      <c r="G163" s="9">
        <v>1</v>
      </c>
      <c r="H163" s="11">
        <v>68.705100000000002</v>
      </c>
      <c r="I163" s="11">
        <v>69.98</v>
      </c>
      <c r="J163" s="10" t="s">
        <v>515</v>
      </c>
      <c r="K163" s="10" t="s">
        <v>515</v>
      </c>
      <c r="L163" s="9"/>
      <c r="M163" s="10" t="s">
        <v>515</v>
      </c>
      <c r="N163" s="10" t="s">
        <v>1674</v>
      </c>
    </row>
    <row r="164" spans="1:14" ht="15" customHeight="1">
      <c r="A164" s="5" t="s">
        <v>214</v>
      </c>
      <c r="B164" s="10" t="s">
        <v>1672</v>
      </c>
      <c r="C164" s="10" t="s">
        <v>1673</v>
      </c>
      <c r="D164" s="10" t="s">
        <v>0</v>
      </c>
      <c r="E164" s="11">
        <v>-1</v>
      </c>
      <c r="F164" s="9">
        <v>0</v>
      </c>
      <c r="G164" s="9">
        <v>0</v>
      </c>
      <c r="H164" s="11">
        <v>0</v>
      </c>
      <c r="I164" s="11">
        <v>0</v>
      </c>
      <c r="J164" s="10"/>
      <c r="K164" s="10" t="s">
        <v>515</v>
      </c>
      <c r="L164" s="9"/>
      <c r="M164" s="10" t="s">
        <v>515</v>
      </c>
      <c r="N164" s="10" t="s">
        <v>1674</v>
      </c>
    </row>
    <row r="165" spans="1:14" ht="15" customHeight="1">
      <c r="A165" s="5" t="s">
        <v>214</v>
      </c>
      <c r="B165" s="10" t="s">
        <v>374</v>
      </c>
      <c r="C165" s="10" t="s">
        <v>614</v>
      </c>
      <c r="D165" s="10" t="s">
        <v>0</v>
      </c>
      <c r="E165" s="11">
        <v>5</v>
      </c>
      <c r="F165" s="9">
        <v>2</v>
      </c>
      <c r="G165" s="9">
        <v>35</v>
      </c>
      <c r="H165" s="11">
        <v>14.295</v>
      </c>
      <c r="I165" s="11">
        <v>26.6389</v>
      </c>
      <c r="J165" s="10"/>
      <c r="K165" s="10" t="s">
        <v>515</v>
      </c>
      <c r="L165" s="9"/>
      <c r="M165" s="10" t="s">
        <v>515</v>
      </c>
      <c r="N165" s="10" t="s">
        <v>1674</v>
      </c>
    </row>
    <row r="166" spans="1:14" ht="15" customHeight="1">
      <c r="A166" s="5" t="s">
        <v>214</v>
      </c>
      <c r="B166" s="10" t="s">
        <v>375</v>
      </c>
      <c r="C166" s="10" t="s">
        <v>615</v>
      </c>
      <c r="D166" s="10" t="s">
        <v>0</v>
      </c>
      <c r="E166" s="11">
        <v>21</v>
      </c>
      <c r="F166" s="9">
        <v>-9</v>
      </c>
      <c r="G166" s="9">
        <v>108</v>
      </c>
      <c r="H166" s="11">
        <v>36.08</v>
      </c>
      <c r="I166" s="11">
        <v>30.152899999999999</v>
      </c>
      <c r="J166" s="10"/>
      <c r="K166" s="10" t="s">
        <v>515</v>
      </c>
      <c r="L166" s="9"/>
      <c r="M166" s="10" t="s">
        <v>515</v>
      </c>
      <c r="N166" s="10" t="s">
        <v>1674</v>
      </c>
    </row>
    <row r="167" spans="1:14" ht="15" customHeight="1">
      <c r="A167" s="5" t="s">
        <v>214</v>
      </c>
      <c r="B167" s="10" t="s">
        <v>376</v>
      </c>
      <c r="C167" s="10" t="s">
        <v>616</v>
      </c>
      <c r="D167" s="10" t="s">
        <v>0</v>
      </c>
      <c r="E167" s="11">
        <v>16</v>
      </c>
      <c r="F167" s="9">
        <v>2</v>
      </c>
      <c r="G167" s="9">
        <v>87</v>
      </c>
      <c r="H167" s="11">
        <v>35.494999999999997</v>
      </c>
      <c r="I167" s="11">
        <v>36.339100000000002</v>
      </c>
      <c r="J167" s="10"/>
      <c r="K167" s="10" t="s">
        <v>515</v>
      </c>
      <c r="L167" s="9"/>
      <c r="M167" s="10" t="s">
        <v>515</v>
      </c>
      <c r="N167" s="10" t="s">
        <v>1674</v>
      </c>
    </row>
    <row r="168" spans="1:14" ht="15" customHeight="1">
      <c r="A168" s="5" t="s">
        <v>214</v>
      </c>
      <c r="B168" s="10" t="s">
        <v>68</v>
      </c>
      <c r="C168" s="10" t="s">
        <v>617</v>
      </c>
      <c r="D168" s="10" t="s">
        <v>1671</v>
      </c>
      <c r="E168" s="11">
        <v>0</v>
      </c>
      <c r="F168" s="9">
        <v>0</v>
      </c>
      <c r="G168" s="9">
        <v>0</v>
      </c>
      <c r="H168" s="11">
        <v>0</v>
      </c>
      <c r="I168" s="11">
        <v>0</v>
      </c>
      <c r="J168" s="10" t="s">
        <v>220</v>
      </c>
      <c r="K168" s="10" t="s">
        <v>515</v>
      </c>
      <c r="L168" s="9"/>
      <c r="M168" s="10" t="s">
        <v>515</v>
      </c>
      <c r="N168" s="10" t="s">
        <v>1674</v>
      </c>
    </row>
    <row r="169" spans="1:14" ht="15" customHeight="1">
      <c r="A169" s="5" t="s">
        <v>214</v>
      </c>
      <c r="B169" s="10" t="s">
        <v>69</v>
      </c>
      <c r="C169" s="10" t="s">
        <v>618</v>
      </c>
      <c r="D169" s="10" t="s">
        <v>1671</v>
      </c>
      <c r="E169" s="11">
        <v>3</v>
      </c>
      <c r="F169" s="9">
        <v>0</v>
      </c>
      <c r="G169" s="9">
        <v>0</v>
      </c>
      <c r="H169" s="11">
        <v>0</v>
      </c>
      <c r="I169" s="11">
        <v>0</v>
      </c>
      <c r="J169" s="10" t="s">
        <v>220</v>
      </c>
      <c r="K169" s="10" t="s">
        <v>515</v>
      </c>
      <c r="L169" s="9"/>
      <c r="M169" s="10" t="s">
        <v>515</v>
      </c>
      <c r="N169" s="10" t="s">
        <v>1674</v>
      </c>
    </row>
    <row r="170" spans="1:14" ht="15" customHeight="1">
      <c r="A170" s="5" t="s">
        <v>214</v>
      </c>
      <c r="B170" s="10" t="s">
        <v>377</v>
      </c>
      <c r="C170" s="10" t="s">
        <v>619</v>
      </c>
      <c r="D170" s="10" t="s">
        <v>0</v>
      </c>
      <c r="E170" s="11">
        <v>6</v>
      </c>
      <c r="F170" s="9">
        <v>-3</v>
      </c>
      <c r="G170" s="9">
        <v>18</v>
      </c>
      <c r="H170" s="11">
        <v>28.91</v>
      </c>
      <c r="I170" s="11">
        <v>26.371700000000001</v>
      </c>
      <c r="J170" s="10"/>
      <c r="K170" s="10" t="s">
        <v>515</v>
      </c>
      <c r="L170" s="9"/>
      <c r="M170" s="10" t="s">
        <v>515</v>
      </c>
      <c r="N170" s="10" t="s">
        <v>1674</v>
      </c>
    </row>
    <row r="171" spans="1:14" ht="15" customHeight="1">
      <c r="A171" s="5" t="s">
        <v>214</v>
      </c>
      <c r="B171" s="10" t="s">
        <v>378</v>
      </c>
      <c r="C171" s="10" t="s">
        <v>620</v>
      </c>
      <c r="D171" s="10" t="s">
        <v>0</v>
      </c>
      <c r="E171" s="11">
        <v>18</v>
      </c>
      <c r="F171" s="9">
        <v>1</v>
      </c>
      <c r="G171" s="9">
        <v>46</v>
      </c>
      <c r="H171" s="11">
        <v>62.67</v>
      </c>
      <c r="I171" s="11">
        <v>31.307200000000002</v>
      </c>
      <c r="J171" s="10"/>
      <c r="K171" s="10" t="s">
        <v>515</v>
      </c>
      <c r="L171" s="9"/>
      <c r="M171" s="10" t="s">
        <v>515</v>
      </c>
      <c r="N171" s="10" t="s">
        <v>1674</v>
      </c>
    </row>
    <row r="172" spans="1:14" ht="15" customHeight="1">
      <c r="A172" s="5" t="s">
        <v>214</v>
      </c>
      <c r="B172" s="10" t="s">
        <v>379</v>
      </c>
      <c r="C172" s="10" t="s">
        <v>621</v>
      </c>
      <c r="D172" s="10" t="s">
        <v>0</v>
      </c>
      <c r="E172" s="11">
        <v>27</v>
      </c>
      <c r="F172" s="9">
        <v>-6</v>
      </c>
      <c r="G172" s="9">
        <v>44</v>
      </c>
      <c r="H172" s="11">
        <v>39.3033</v>
      </c>
      <c r="I172" s="11">
        <v>35.982999999999997</v>
      </c>
      <c r="J172" s="10"/>
      <c r="K172" s="10" t="s">
        <v>515</v>
      </c>
      <c r="L172" s="9"/>
      <c r="M172" s="10" t="s">
        <v>515</v>
      </c>
      <c r="N172" s="10" t="s">
        <v>1674</v>
      </c>
    </row>
    <row r="173" spans="1:14" ht="15" customHeight="1">
      <c r="A173" s="5" t="s">
        <v>214</v>
      </c>
      <c r="B173" s="10" t="s">
        <v>380</v>
      </c>
      <c r="C173" s="10" t="s">
        <v>622</v>
      </c>
      <c r="D173" s="10" t="s">
        <v>0</v>
      </c>
      <c r="E173" s="11">
        <v>7</v>
      </c>
      <c r="F173" s="9">
        <v>2</v>
      </c>
      <c r="G173" s="9">
        <v>16</v>
      </c>
      <c r="H173" s="11">
        <v>37.49</v>
      </c>
      <c r="I173" s="11">
        <v>27.215599999999998</v>
      </c>
      <c r="J173" s="10"/>
      <c r="K173" s="10" t="s">
        <v>515</v>
      </c>
      <c r="L173" s="9"/>
      <c r="M173" s="10" t="s">
        <v>515</v>
      </c>
      <c r="N173" s="10" t="s">
        <v>1674</v>
      </c>
    </row>
    <row r="174" spans="1:14" ht="15" customHeight="1">
      <c r="A174" s="5" t="s">
        <v>214</v>
      </c>
      <c r="B174" s="10" t="s">
        <v>381</v>
      </c>
      <c r="C174" s="10" t="s">
        <v>623</v>
      </c>
      <c r="D174" s="10" t="s">
        <v>0</v>
      </c>
      <c r="E174" s="11">
        <v>10</v>
      </c>
      <c r="F174" s="9">
        <v>-2</v>
      </c>
      <c r="G174" s="9">
        <v>24</v>
      </c>
      <c r="H174" s="11">
        <v>10.154999999999999</v>
      </c>
      <c r="I174" s="11">
        <v>31.134599999999999</v>
      </c>
      <c r="J174" s="10"/>
      <c r="K174" s="10" t="s">
        <v>515</v>
      </c>
      <c r="L174" s="9"/>
      <c r="M174" s="10" t="s">
        <v>515</v>
      </c>
      <c r="N174" s="10" t="s">
        <v>1674</v>
      </c>
    </row>
    <row r="175" spans="1:14" ht="15" customHeight="1">
      <c r="A175" s="5" t="s">
        <v>214</v>
      </c>
      <c r="B175" s="10" t="s">
        <v>382</v>
      </c>
      <c r="C175" s="10" t="s">
        <v>624</v>
      </c>
      <c r="D175" s="10" t="s">
        <v>0</v>
      </c>
      <c r="E175" s="11">
        <v>24</v>
      </c>
      <c r="F175" s="9">
        <v>4</v>
      </c>
      <c r="G175" s="9">
        <v>27</v>
      </c>
      <c r="H175" s="11">
        <v>37.43</v>
      </c>
      <c r="I175" s="11">
        <v>35.506300000000003</v>
      </c>
      <c r="J175" s="10"/>
      <c r="K175" s="10" t="s">
        <v>515</v>
      </c>
      <c r="L175" s="9"/>
      <c r="M175" s="10" t="s">
        <v>515</v>
      </c>
      <c r="N175" s="10" t="s">
        <v>1674</v>
      </c>
    </row>
    <row r="176" spans="1:14" ht="15" customHeight="1">
      <c r="A176" s="5" t="s">
        <v>214</v>
      </c>
      <c r="B176" s="10" t="s">
        <v>383</v>
      </c>
      <c r="C176" s="10" t="s">
        <v>625</v>
      </c>
      <c r="D176" s="10" t="s">
        <v>0</v>
      </c>
      <c r="E176" s="11">
        <v>6</v>
      </c>
      <c r="F176" s="9">
        <v>1</v>
      </c>
      <c r="G176" s="9">
        <v>24</v>
      </c>
      <c r="H176" s="11">
        <v>26.24</v>
      </c>
      <c r="I176" s="11">
        <v>26.394200000000001</v>
      </c>
      <c r="J176" s="10"/>
      <c r="K176" s="10" t="s">
        <v>515</v>
      </c>
      <c r="L176" s="9"/>
      <c r="M176" s="10" t="s">
        <v>515</v>
      </c>
      <c r="N176" s="10" t="s">
        <v>1674</v>
      </c>
    </row>
    <row r="177" spans="1:14" ht="15" customHeight="1">
      <c r="A177" s="5" t="s">
        <v>214</v>
      </c>
      <c r="B177" s="10" t="s">
        <v>384</v>
      </c>
      <c r="C177" s="10" t="s">
        <v>626</v>
      </c>
      <c r="D177" s="10" t="s">
        <v>0</v>
      </c>
      <c r="E177" s="11">
        <v>11</v>
      </c>
      <c r="F177" s="9">
        <v>-1</v>
      </c>
      <c r="G177" s="9">
        <v>74</v>
      </c>
      <c r="H177" s="11">
        <v>73.150000000000006</v>
      </c>
      <c r="I177" s="11">
        <v>31.0246</v>
      </c>
      <c r="J177" s="10"/>
      <c r="K177" s="10" t="s">
        <v>515</v>
      </c>
      <c r="L177" s="9"/>
      <c r="M177" s="10" t="s">
        <v>515</v>
      </c>
      <c r="N177" s="10" t="s">
        <v>1674</v>
      </c>
    </row>
    <row r="178" spans="1:14" ht="15" customHeight="1">
      <c r="A178" s="5" t="s">
        <v>214</v>
      </c>
      <c r="B178" s="10" t="s">
        <v>385</v>
      </c>
      <c r="C178" s="10" t="s">
        <v>627</v>
      </c>
      <c r="D178" s="10" t="s">
        <v>0</v>
      </c>
      <c r="E178" s="11">
        <v>5</v>
      </c>
      <c r="F178" s="9">
        <v>4</v>
      </c>
      <c r="G178" s="9">
        <v>24</v>
      </c>
      <c r="H178" s="11">
        <v>35.615000000000002</v>
      </c>
      <c r="I178" s="11">
        <v>34.865400000000001</v>
      </c>
      <c r="J178" s="10"/>
      <c r="K178" s="10" t="s">
        <v>515</v>
      </c>
      <c r="L178" s="9"/>
      <c r="M178" s="10" t="s">
        <v>515</v>
      </c>
      <c r="N178" s="10" t="s">
        <v>1674</v>
      </c>
    </row>
    <row r="179" spans="1:14" ht="15" customHeight="1">
      <c r="A179" s="5" t="s">
        <v>214</v>
      </c>
      <c r="B179" s="10" t="s">
        <v>70</v>
      </c>
      <c r="C179" s="10" t="s">
        <v>628</v>
      </c>
      <c r="D179" s="10" t="s">
        <v>1671</v>
      </c>
      <c r="E179" s="11">
        <v>0</v>
      </c>
      <c r="F179" s="9">
        <v>0</v>
      </c>
      <c r="G179" s="9">
        <v>0</v>
      </c>
      <c r="H179" s="11">
        <v>0</v>
      </c>
      <c r="I179" s="11">
        <v>0</v>
      </c>
      <c r="J179" s="10" t="s">
        <v>221</v>
      </c>
      <c r="K179" s="10" t="s">
        <v>515</v>
      </c>
      <c r="L179" s="9"/>
      <c r="M179" s="10" t="s">
        <v>515</v>
      </c>
      <c r="N179" s="10" t="s">
        <v>1674</v>
      </c>
    </row>
    <row r="180" spans="1:14" ht="15" customHeight="1">
      <c r="A180" s="5" t="s">
        <v>214</v>
      </c>
      <c r="B180" s="10" t="s">
        <v>71</v>
      </c>
      <c r="C180" s="10" t="s">
        <v>629</v>
      </c>
      <c r="D180" s="10" t="s">
        <v>1671</v>
      </c>
      <c r="E180" s="11">
        <v>0</v>
      </c>
      <c r="F180" s="9">
        <v>0</v>
      </c>
      <c r="G180" s="9">
        <v>0</v>
      </c>
      <c r="H180" s="11">
        <v>0</v>
      </c>
      <c r="I180" s="11">
        <v>0</v>
      </c>
      <c r="J180" s="10" t="s">
        <v>221</v>
      </c>
      <c r="K180" s="10" t="s">
        <v>515</v>
      </c>
      <c r="L180" s="9"/>
      <c r="M180" s="10" t="s">
        <v>515</v>
      </c>
      <c r="N180" s="10" t="s">
        <v>1674</v>
      </c>
    </row>
    <row r="181" spans="1:14" ht="15" customHeight="1">
      <c r="A181" s="5" t="s">
        <v>214</v>
      </c>
      <c r="B181" s="10" t="s">
        <v>72</v>
      </c>
      <c r="C181" s="10" t="s">
        <v>630</v>
      </c>
      <c r="D181" s="10" t="s">
        <v>1671</v>
      </c>
      <c r="E181" s="11">
        <v>0</v>
      </c>
      <c r="F181" s="9">
        <v>0</v>
      </c>
      <c r="G181" s="9">
        <v>0</v>
      </c>
      <c r="H181" s="11">
        <v>0</v>
      </c>
      <c r="I181" s="11">
        <v>0</v>
      </c>
      <c r="J181" s="10" t="s">
        <v>221</v>
      </c>
      <c r="K181" s="10" t="s">
        <v>515</v>
      </c>
      <c r="L181" s="9"/>
      <c r="M181" s="10" t="s">
        <v>515</v>
      </c>
      <c r="N181" s="10" t="s">
        <v>1674</v>
      </c>
    </row>
    <row r="182" spans="1:14" ht="15" customHeight="1">
      <c r="A182" s="5" t="s">
        <v>214</v>
      </c>
      <c r="B182" s="10" t="s">
        <v>73</v>
      </c>
      <c r="C182" s="10" t="s">
        <v>631</v>
      </c>
      <c r="D182" s="10" t="s">
        <v>1671</v>
      </c>
      <c r="E182" s="11">
        <v>0</v>
      </c>
      <c r="F182" s="9">
        <v>0</v>
      </c>
      <c r="G182" s="9">
        <v>0</v>
      </c>
      <c r="H182" s="11">
        <v>0</v>
      </c>
      <c r="I182" s="11">
        <v>0</v>
      </c>
      <c r="J182" s="10" t="s">
        <v>221</v>
      </c>
      <c r="K182" s="10" t="s">
        <v>515</v>
      </c>
      <c r="L182" s="9"/>
      <c r="M182" s="10" t="s">
        <v>515</v>
      </c>
      <c r="N182" s="10" t="s">
        <v>1674</v>
      </c>
    </row>
    <row r="183" spans="1:14" ht="15" customHeight="1">
      <c r="A183" s="5" t="s">
        <v>214</v>
      </c>
      <c r="B183" s="10" t="s">
        <v>74</v>
      </c>
      <c r="C183" s="10" t="s">
        <v>632</v>
      </c>
      <c r="D183" s="10" t="s">
        <v>1671</v>
      </c>
      <c r="E183" s="11">
        <v>0</v>
      </c>
      <c r="F183" s="9">
        <v>0</v>
      </c>
      <c r="G183" s="9">
        <v>0</v>
      </c>
      <c r="H183" s="11">
        <v>0</v>
      </c>
      <c r="I183" s="11">
        <v>0</v>
      </c>
      <c r="J183" s="10" t="s">
        <v>221</v>
      </c>
      <c r="K183" s="10" t="s">
        <v>515</v>
      </c>
      <c r="L183" s="9"/>
      <c r="M183" s="10" t="s">
        <v>515</v>
      </c>
      <c r="N183" s="10" t="s">
        <v>1674</v>
      </c>
    </row>
    <row r="184" spans="1:14" ht="15" customHeight="1">
      <c r="A184" s="5" t="s">
        <v>214</v>
      </c>
      <c r="B184" s="10" t="s">
        <v>75</v>
      </c>
      <c r="C184" s="10" t="s">
        <v>633</v>
      </c>
      <c r="D184" s="10" t="s">
        <v>1671</v>
      </c>
      <c r="E184" s="11">
        <v>0</v>
      </c>
      <c r="F184" s="9">
        <v>0</v>
      </c>
      <c r="G184" s="9">
        <v>0</v>
      </c>
      <c r="H184" s="11">
        <v>0</v>
      </c>
      <c r="I184" s="11">
        <v>0</v>
      </c>
      <c r="J184" s="10" t="s">
        <v>221</v>
      </c>
      <c r="K184" s="10" t="s">
        <v>515</v>
      </c>
      <c r="L184" s="9"/>
      <c r="M184" s="10" t="s">
        <v>515</v>
      </c>
      <c r="N184" s="10" t="s">
        <v>1674</v>
      </c>
    </row>
    <row r="185" spans="1:14" ht="15" customHeight="1">
      <c r="A185" s="5" t="s">
        <v>214</v>
      </c>
      <c r="B185" s="10" t="s">
        <v>76</v>
      </c>
      <c r="C185" s="10" t="s">
        <v>634</v>
      </c>
      <c r="D185" s="10" t="s">
        <v>1671</v>
      </c>
      <c r="E185" s="11">
        <v>0</v>
      </c>
      <c r="F185" s="9">
        <v>0</v>
      </c>
      <c r="G185" s="9">
        <v>0</v>
      </c>
      <c r="H185" s="11">
        <v>0</v>
      </c>
      <c r="I185" s="11">
        <v>0</v>
      </c>
      <c r="J185" s="10" t="s">
        <v>221</v>
      </c>
      <c r="K185" s="10" t="s">
        <v>515</v>
      </c>
      <c r="L185" s="9"/>
      <c r="M185" s="10" t="s">
        <v>515</v>
      </c>
      <c r="N185" s="10" t="s">
        <v>1674</v>
      </c>
    </row>
    <row r="186" spans="1:14" ht="15" customHeight="1">
      <c r="A186" s="5" t="s">
        <v>214</v>
      </c>
      <c r="B186" s="10" t="s">
        <v>77</v>
      </c>
      <c r="C186" s="10" t="s">
        <v>635</v>
      </c>
      <c r="D186" s="10" t="s">
        <v>1671</v>
      </c>
      <c r="E186" s="11">
        <v>0</v>
      </c>
      <c r="F186" s="9">
        <v>0</v>
      </c>
      <c r="G186" s="9">
        <v>0</v>
      </c>
      <c r="H186" s="11">
        <v>0</v>
      </c>
      <c r="I186" s="11">
        <v>0</v>
      </c>
      <c r="J186" s="10" t="s">
        <v>221</v>
      </c>
      <c r="K186" s="10" t="s">
        <v>515</v>
      </c>
      <c r="L186" s="9"/>
      <c r="M186" s="10" t="s">
        <v>515</v>
      </c>
      <c r="N186" s="10" t="s">
        <v>1674</v>
      </c>
    </row>
    <row r="187" spans="1:14" ht="15" customHeight="1">
      <c r="A187" s="5" t="s">
        <v>214</v>
      </c>
      <c r="B187" s="10" t="s">
        <v>78</v>
      </c>
      <c r="C187" s="10" t="s">
        <v>636</v>
      </c>
      <c r="D187" s="10" t="s">
        <v>1671</v>
      </c>
      <c r="E187" s="11">
        <v>0</v>
      </c>
      <c r="F187" s="9">
        <v>0</v>
      </c>
      <c r="G187" s="9">
        <v>0</v>
      </c>
      <c r="H187" s="11">
        <v>0</v>
      </c>
      <c r="I187" s="11">
        <v>0</v>
      </c>
      <c r="J187" s="10" t="s">
        <v>221</v>
      </c>
      <c r="K187" s="10" t="s">
        <v>515</v>
      </c>
      <c r="L187" s="9"/>
      <c r="M187" s="10" t="s">
        <v>515</v>
      </c>
      <c r="N187" s="10" t="s">
        <v>1674</v>
      </c>
    </row>
    <row r="188" spans="1:14" ht="15" customHeight="1">
      <c r="A188" s="5" t="s">
        <v>214</v>
      </c>
      <c r="B188" s="10" t="s">
        <v>79</v>
      </c>
      <c r="C188" s="10" t="s">
        <v>637</v>
      </c>
      <c r="D188" s="10" t="s">
        <v>1671</v>
      </c>
      <c r="E188" s="11">
        <v>0</v>
      </c>
      <c r="F188" s="9">
        <v>0</v>
      </c>
      <c r="G188" s="9">
        <v>0</v>
      </c>
      <c r="H188" s="11">
        <v>0</v>
      </c>
      <c r="I188" s="11">
        <v>0</v>
      </c>
      <c r="J188" s="10" t="s">
        <v>221</v>
      </c>
      <c r="K188" s="10" t="s">
        <v>515</v>
      </c>
      <c r="L188" s="9"/>
      <c r="M188" s="10" t="s">
        <v>515</v>
      </c>
      <c r="N188" s="10" t="s">
        <v>1674</v>
      </c>
    </row>
    <row r="189" spans="1:14" ht="15" customHeight="1">
      <c r="A189" s="5" t="s">
        <v>214</v>
      </c>
      <c r="B189" s="10" t="s">
        <v>80</v>
      </c>
      <c r="C189" s="10" t="s">
        <v>638</v>
      </c>
      <c r="D189" s="10" t="s">
        <v>1671</v>
      </c>
      <c r="E189" s="11">
        <v>0</v>
      </c>
      <c r="F189" s="9">
        <v>0</v>
      </c>
      <c r="G189" s="9">
        <v>0</v>
      </c>
      <c r="H189" s="11">
        <v>0</v>
      </c>
      <c r="I189" s="11">
        <v>0</v>
      </c>
      <c r="J189" s="10" t="s">
        <v>221</v>
      </c>
      <c r="K189" s="10" t="s">
        <v>515</v>
      </c>
      <c r="L189" s="9"/>
      <c r="M189" s="10" t="s">
        <v>515</v>
      </c>
      <c r="N189" s="10" t="s">
        <v>1674</v>
      </c>
    </row>
    <row r="190" spans="1:14" ht="15" customHeight="1">
      <c r="A190" s="5" t="s">
        <v>214</v>
      </c>
      <c r="B190" s="10" t="s">
        <v>81</v>
      </c>
      <c r="C190" s="10" t="s">
        <v>639</v>
      </c>
      <c r="D190" s="10" t="s">
        <v>1671</v>
      </c>
      <c r="E190" s="11">
        <v>0</v>
      </c>
      <c r="F190" s="9">
        <v>0</v>
      </c>
      <c r="G190" s="9">
        <v>0</v>
      </c>
      <c r="H190" s="11">
        <v>0</v>
      </c>
      <c r="I190" s="11">
        <v>0</v>
      </c>
      <c r="J190" s="10" t="s">
        <v>221</v>
      </c>
      <c r="K190" s="10" t="s">
        <v>515</v>
      </c>
      <c r="L190" s="9"/>
      <c r="M190" s="10" t="s">
        <v>515</v>
      </c>
      <c r="N190" s="10" t="s">
        <v>1674</v>
      </c>
    </row>
    <row r="191" spans="1:14" ht="15" customHeight="1">
      <c r="A191" s="5" t="s">
        <v>214</v>
      </c>
      <c r="B191" s="10" t="s">
        <v>82</v>
      </c>
      <c r="C191" s="10" t="s">
        <v>640</v>
      </c>
      <c r="D191" s="10" t="s">
        <v>1671</v>
      </c>
      <c r="E191" s="11">
        <v>0</v>
      </c>
      <c r="F191" s="9">
        <v>0</v>
      </c>
      <c r="G191" s="9">
        <v>0</v>
      </c>
      <c r="H191" s="11">
        <v>0</v>
      </c>
      <c r="I191" s="11">
        <v>0</v>
      </c>
      <c r="J191" s="10" t="s">
        <v>221</v>
      </c>
      <c r="K191" s="10" t="s">
        <v>515</v>
      </c>
      <c r="L191" s="9"/>
      <c r="M191" s="10" t="s">
        <v>515</v>
      </c>
      <c r="N191" s="10" t="s">
        <v>1674</v>
      </c>
    </row>
    <row r="192" spans="1:14" ht="15" customHeight="1">
      <c r="A192" s="5" t="s">
        <v>214</v>
      </c>
      <c r="B192" s="10" t="s">
        <v>83</v>
      </c>
      <c r="C192" s="10" t="s">
        <v>641</v>
      </c>
      <c r="D192" s="10" t="s">
        <v>1671</v>
      </c>
      <c r="E192" s="11">
        <v>0</v>
      </c>
      <c r="F192" s="9">
        <v>0</v>
      </c>
      <c r="G192" s="9">
        <v>0</v>
      </c>
      <c r="H192" s="11">
        <v>0</v>
      </c>
      <c r="I192" s="11">
        <v>0</v>
      </c>
      <c r="J192" s="10" t="s">
        <v>221</v>
      </c>
      <c r="K192" s="10" t="s">
        <v>515</v>
      </c>
      <c r="L192" s="9"/>
      <c r="M192" s="10" t="s">
        <v>515</v>
      </c>
      <c r="N192" s="10" t="s">
        <v>1674</v>
      </c>
    </row>
    <row r="193" spans="1:14" ht="15" customHeight="1">
      <c r="A193" s="5" t="s">
        <v>214</v>
      </c>
      <c r="B193" s="10" t="s">
        <v>84</v>
      </c>
      <c r="C193" s="10" t="s">
        <v>642</v>
      </c>
      <c r="D193" s="10" t="s">
        <v>1671</v>
      </c>
      <c r="E193" s="11">
        <v>0</v>
      </c>
      <c r="F193" s="9">
        <v>0</v>
      </c>
      <c r="G193" s="9">
        <v>0</v>
      </c>
      <c r="H193" s="11">
        <v>0</v>
      </c>
      <c r="I193" s="11">
        <v>0</v>
      </c>
      <c r="J193" s="10" t="s">
        <v>221</v>
      </c>
      <c r="K193" s="10" t="s">
        <v>515</v>
      </c>
      <c r="L193" s="9"/>
      <c r="M193" s="10" t="s">
        <v>515</v>
      </c>
      <c r="N193" s="10" t="s">
        <v>1674</v>
      </c>
    </row>
    <row r="194" spans="1:14" ht="15" customHeight="1">
      <c r="A194" s="5" t="s">
        <v>214</v>
      </c>
      <c r="B194" s="10" t="s">
        <v>232</v>
      </c>
      <c r="C194" s="10" t="s">
        <v>643</v>
      </c>
      <c r="D194" s="10" t="s">
        <v>1671</v>
      </c>
      <c r="E194" s="11">
        <v>726</v>
      </c>
      <c r="F194" s="9">
        <v>24</v>
      </c>
      <c r="G194" s="9">
        <v>0</v>
      </c>
      <c r="H194" s="11">
        <v>26.924199999999999</v>
      </c>
      <c r="I194" s="11">
        <v>0</v>
      </c>
      <c r="J194" s="10" t="s">
        <v>221</v>
      </c>
      <c r="K194" s="10" t="s">
        <v>515</v>
      </c>
      <c r="L194" s="9"/>
      <c r="M194" s="10" t="s">
        <v>515</v>
      </c>
      <c r="N194" s="10" t="s">
        <v>1674</v>
      </c>
    </row>
    <row r="195" spans="1:14" ht="15" customHeight="1">
      <c r="A195" s="5" t="s">
        <v>214</v>
      </c>
      <c r="B195" s="10" t="s">
        <v>233</v>
      </c>
      <c r="C195" s="10" t="s">
        <v>643</v>
      </c>
      <c r="D195" s="10" t="s">
        <v>1671</v>
      </c>
      <c r="E195" s="11">
        <v>14</v>
      </c>
      <c r="F195" s="9">
        <v>2</v>
      </c>
      <c r="G195" s="9">
        <v>0</v>
      </c>
      <c r="H195" s="11">
        <v>33.384999999999998</v>
      </c>
      <c r="I195" s="11">
        <v>0</v>
      </c>
      <c r="J195" s="10" t="s">
        <v>221</v>
      </c>
      <c r="K195" s="10" t="s">
        <v>515</v>
      </c>
      <c r="L195" s="9"/>
      <c r="M195" s="10" t="s">
        <v>515</v>
      </c>
      <c r="N195" s="10" t="s">
        <v>1674</v>
      </c>
    </row>
    <row r="196" spans="1:14" ht="15" customHeight="1">
      <c r="A196" s="5" t="s">
        <v>214</v>
      </c>
      <c r="B196" s="10" t="s">
        <v>234</v>
      </c>
      <c r="C196" s="10" t="s">
        <v>643</v>
      </c>
      <c r="D196" s="10" t="s">
        <v>1671</v>
      </c>
      <c r="E196" s="11">
        <v>13</v>
      </c>
      <c r="F196" s="9">
        <v>13</v>
      </c>
      <c r="G196" s="9">
        <v>0</v>
      </c>
      <c r="H196" s="11">
        <v>34.064599999999999</v>
      </c>
      <c r="I196" s="11">
        <v>0</v>
      </c>
      <c r="J196" s="10" t="s">
        <v>221</v>
      </c>
      <c r="K196" s="10" t="s">
        <v>515</v>
      </c>
      <c r="L196" s="9"/>
      <c r="M196" s="10" t="s">
        <v>515</v>
      </c>
      <c r="N196" s="10" t="s">
        <v>1674</v>
      </c>
    </row>
    <row r="197" spans="1:14" ht="15" customHeight="1">
      <c r="A197" s="5" t="s">
        <v>214</v>
      </c>
      <c r="B197" s="10" t="s">
        <v>235</v>
      </c>
      <c r="C197" s="10" t="s">
        <v>644</v>
      </c>
      <c r="D197" s="10" t="s">
        <v>1671</v>
      </c>
      <c r="E197" s="11">
        <v>217</v>
      </c>
      <c r="F197" s="9">
        <v>12</v>
      </c>
      <c r="G197" s="9">
        <v>0</v>
      </c>
      <c r="H197" s="11">
        <v>28.087499999999999</v>
      </c>
      <c r="I197" s="11">
        <v>0</v>
      </c>
      <c r="J197" s="10" t="s">
        <v>221</v>
      </c>
      <c r="K197" s="10" t="s">
        <v>515</v>
      </c>
      <c r="L197" s="9"/>
      <c r="M197" s="10" t="s">
        <v>515</v>
      </c>
      <c r="N197" s="10" t="s">
        <v>1674</v>
      </c>
    </row>
    <row r="198" spans="1:14" ht="15" customHeight="1">
      <c r="A198" s="5" t="s">
        <v>214</v>
      </c>
      <c r="B198" s="10" t="s">
        <v>236</v>
      </c>
      <c r="C198" s="10" t="s">
        <v>644</v>
      </c>
      <c r="D198" s="10" t="s">
        <v>1671</v>
      </c>
      <c r="E198" s="11">
        <v>-5</v>
      </c>
      <c r="F198" s="9">
        <v>2</v>
      </c>
      <c r="G198" s="9">
        <v>0</v>
      </c>
      <c r="H198" s="11">
        <v>33.744999999999997</v>
      </c>
      <c r="I198" s="11">
        <v>0</v>
      </c>
      <c r="J198" s="10" t="s">
        <v>221</v>
      </c>
      <c r="K198" s="10" t="s">
        <v>515</v>
      </c>
      <c r="L198" s="9"/>
      <c r="M198" s="10" t="s">
        <v>515</v>
      </c>
      <c r="N198" s="10" t="s">
        <v>1674</v>
      </c>
    </row>
    <row r="199" spans="1:14" ht="15" customHeight="1">
      <c r="A199" s="5" t="s">
        <v>214</v>
      </c>
      <c r="B199" s="10" t="s">
        <v>237</v>
      </c>
      <c r="C199" s="10" t="s">
        <v>644</v>
      </c>
      <c r="D199" s="10" t="s">
        <v>1671</v>
      </c>
      <c r="E199" s="11">
        <v>-15</v>
      </c>
      <c r="F199" s="9">
        <v>3</v>
      </c>
      <c r="G199" s="9">
        <v>0</v>
      </c>
      <c r="H199" s="11">
        <v>27.736699999999999</v>
      </c>
      <c r="I199" s="11">
        <v>0</v>
      </c>
      <c r="J199" s="10" t="s">
        <v>221</v>
      </c>
      <c r="K199" s="10" t="s">
        <v>515</v>
      </c>
      <c r="L199" s="9"/>
      <c r="M199" s="10" t="s">
        <v>515</v>
      </c>
      <c r="N199" s="10" t="s">
        <v>1674</v>
      </c>
    </row>
    <row r="200" spans="1:14" ht="15" customHeight="1">
      <c r="A200" s="5" t="s">
        <v>214</v>
      </c>
      <c r="B200" s="10" t="s">
        <v>238</v>
      </c>
      <c r="C200" s="10" t="s">
        <v>645</v>
      </c>
      <c r="D200" s="10" t="s">
        <v>1671</v>
      </c>
      <c r="E200" s="11">
        <v>221</v>
      </c>
      <c r="F200" s="9">
        <v>12</v>
      </c>
      <c r="G200" s="9">
        <v>0</v>
      </c>
      <c r="H200" s="11">
        <v>24.74</v>
      </c>
      <c r="I200" s="11">
        <v>0</v>
      </c>
      <c r="J200" s="10" t="s">
        <v>221</v>
      </c>
      <c r="K200" s="10" t="s">
        <v>515</v>
      </c>
      <c r="L200" s="9"/>
      <c r="M200" s="10" t="s">
        <v>515</v>
      </c>
      <c r="N200" s="10" t="s">
        <v>1674</v>
      </c>
    </row>
    <row r="201" spans="1:14" ht="15" customHeight="1">
      <c r="A201" s="5" t="s">
        <v>214</v>
      </c>
      <c r="B201" s="10" t="s">
        <v>239</v>
      </c>
      <c r="C201" s="10" t="s">
        <v>645</v>
      </c>
      <c r="D201" s="10" t="s">
        <v>1671</v>
      </c>
      <c r="E201" s="11">
        <v>-1</v>
      </c>
      <c r="F201" s="9">
        <v>2</v>
      </c>
      <c r="G201" s="9">
        <v>0</v>
      </c>
      <c r="H201" s="11">
        <v>20.57</v>
      </c>
      <c r="I201" s="11">
        <v>0</v>
      </c>
      <c r="J201" s="10" t="s">
        <v>221</v>
      </c>
      <c r="K201" s="10" t="s">
        <v>515</v>
      </c>
      <c r="L201" s="9"/>
      <c r="M201" s="10" t="s">
        <v>515</v>
      </c>
      <c r="N201" s="10" t="s">
        <v>1674</v>
      </c>
    </row>
    <row r="202" spans="1:14" ht="15" customHeight="1">
      <c r="A202" s="5" t="s">
        <v>214</v>
      </c>
      <c r="B202" s="10" t="s">
        <v>240</v>
      </c>
      <c r="C202" s="10" t="s">
        <v>645</v>
      </c>
      <c r="D202" s="10" t="s">
        <v>1671</v>
      </c>
      <c r="E202" s="11">
        <v>115</v>
      </c>
      <c r="F202" s="9">
        <v>14</v>
      </c>
      <c r="G202" s="9">
        <v>0</v>
      </c>
      <c r="H202" s="11">
        <v>37.295000000000002</v>
      </c>
      <c r="I202" s="11">
        <v>0</v>
      </c>
      <c r="J202" s="10" t="s">
        <v>221</v>
      </c>
      <c r="K202" s="10" t="s">
        <v>515</v>
      </c>
      <c r="L202" s="9"/>
      <c r="M202" s="10" t="s">
        <v>515</v>
      </c>
      <c r="N202" s="10" t="s">
        <v>1674</v>
      </c>
    </row>
    <row r="203" spans="1:14" ht="15" customHeight="1">
      <c r="A203" s="5" t="s">
        <v>214</v>
      </c>
      <c r="B203" s="10" t="s">
        <v>241</v>
      </c>
      <c r="C203" s="10" t="s">
        <v>646</v>
      </c>
      <c r="D203" s="10" t="s">
        <v>1671</v>
      </c>
      <c r="E203" s="11">
        <v>143</v>
      </c>
      <c r="F203" s="9">
        <v>19</v>
      </c>
      <c r="G203" s="9">
        <v>0</v>
      </c>
      <c r="H203" s="11">
        <v>25.22</v>
      </c>
      <c r="I203" s="11">
        <v>0</v>
      </c>
      <c r="J203" s="10" t="s">
        <v>221</v>
      </c>
      <c r="K203" s="10" t="s">
        <v>515</v>
      </c>
      <c r="L203" s="9"/>
      <c r="M203" s="10" t="s">
        <v>515</v>
      </c>
      <c r="N203" s="10" t="s">
        <v>1674</v>
      </c>
    </row>
    <row r="204" spans="1:14" ht="15" customHeight="1">
      <c r="A204" s="5" t="s">
        <v>214</v>
      </c>
      <c r="B204" s="10" t="s">
        <v>242</v>
      </c>
      <c r="C204" s="10" t="s">
        <v>646</v>
      </c>
      <c r="D204" s="10" t="s">
        <v>1671</v>
      </c>
      <c r="E204" s="11">
        <v>-26</v>
      </c>
      <c r="F204" s="9">
        <v>1</v>
      </c>
      <c r="G204" s="9">
        <v>0</v>
      </c>
      <c r="H204" s="11">
        <v>34.99</v>
      </c>
      <c r="I204" s="11">
        <v>0</v>
      </c>
      <c r="J204" s="10" t="s">
        <v>221</v>
      </c>
      <c r="K204" s="10" t="s">
        <v>515</v>
      </c>
      <c r="L204" s="9"/>
      <c r="M204" s="10" t="s">
        <v>515</v>
      </c>
      <c r="N204" s="10" t="s">
        <v>1674</v>
      </c>
    </row>
    <row r="205" spans="1:14" ht="15" customHeight="1">
      <c r="A205" s="5" t="s">
        <v>214</v>
      </c>
      <c r="B205" s="10" t="s">
        <v>243</v>
      </c>
      <c r="C205" s="10" t="s">
        <v>646</v>
      </c>
      <c r="D205" s="10" t="s">
        <v>1671</v>
      </c>
      <c r="E205" s="11">
        <v>1</v>
      </c>
      <c r="F205" s="9">
        <v>1</v>
      </c>
      <c r="G205" s="9">
        <v>0</v>
      </c>
      <c r="H205" s="11">
        <v>36.729999999999997</v>
      </c>
      <c r="I205" s="11">
        <v>0</v>
      </c>
      <c r="J205" s="10" t="s">
        <v>221</v>
      </c>
      <c r="K205" s="10" t="s">
        <v>515</v>
      </c>
      <c r="L205" s="9"/>
      <c r="M205" s="10" t="s">
        <v>515</v>
      </c>
      <c r="N205" s="10" t="s">
        <v>1674</v>
      </c>
    </row>
    <row r="206" spans="1:14" ht="15" customHeight="1">
      <c r="A206" s="5" t="s">
        <v>214</v>
      </c>
      <c r="B206" s="10" t="s">
        <v>386</v>
      </c>
      <c r="C206" s="10" t="s">
        <v>647</v>
      </c>
      <c r="D206" s="10" t="s">
        <v>0</v>
      </c>
      <c r="E206" s="11">
        <v>8</v>
      </c>
      <c r="F206" s="9">
        <v>-4</v>
      </c>
      <c r="G206" s="9">
        <v>11</v>
      </c>
      <c r="H206" s="11">
        <v>30.655000000000001</v>
      </c>
      <c r="I206" s="11">
        <v>25.7727</v>
      </c>
      <c r="J206" s="10"/>
      <c r="K206" s="10" t="s">
        <v>515</v>
      </c>
      <c r="L206" s="9"/>
      <c r="M206" s="10" t="s">
        <v>515</v>
      </c>
      <c r="N206" s="10" t="s">
        <v>1674</v>
      </c>
    </row>
    <row r="207" spans="1:14" ht="15" customHeight="1">
      <c r="A207" s="5" t="s">
        <v>214</v>
      </c>
      <c r="B207" s="10" t="s">
        <v>387</v>
      </c>
      <c r="C207" s="10" t="s">
        <v>648</v>
      </c>
      <c r="D207" s="10" t="s">
        <v>0</v>
      </c>
      <c r="E207" s="11">
        <v>19</v>
      </c>
      <c r="F207" s="9">
        <v>1</v>
      </c>
      <c r="G207" s="9">
        <v>18</v>
      </c>
      <c r="H207" s="11">
        <v>36.89</v>
      </c>
      <c r="I207" s="11">
        <v>31.404399999999999</v>
      </c>
      <c r="J207" s="10"/>
      <c r="K207" s="10" t="s">
        <v>515</v>
      </c>
      <c r="L207" s="9"/>
      <c r="M207" s="10" t="s">
        <v>515</v>
      </c>
      <c r="N207" s="10" t="s">
        <v>1674</v>
      </c>
    </row>
    <row r="208" spans="1:14" ht="15" customHeight="1">
      <c r="A208" s="5" t="s">
        <v>214</v>
      </c>
      <c r="B208" s="10" t="s">
        <v>388</v>
      </c>
      <c r="C208" s="10" t="s">
        <v>649</v>
      </c>
      <c r="D208" s="10" t="s">
        <v>0</v>
      </c>
      <c r="E208" s="11">
        <v>11</v>
      </c>
      <c r="F208" s="9">
        <v>-1</v>
      </c>
      <c r="G208" s="9">
        <v>27</v>
      </c>
      <c r="H208" s="11">
        <v>31.26</v>
      </c>
      <c r="I208" s="11">
        <v>36.6907</v>
      </c>
      <c r="J208" s="10"/>
      <c r="K208" s="10" t="s">
        <v>515</v>
      </c>
      <c r="L208" s="9"/>
      <c r="M208" s="10" t="s">
        <v>515</v>
      </c>
      <c r="N208" s="10" t="s">
        <v>1674</v>
      </c>
    </row>
    <row r="209" spans="1:14" ht="15" customHeight="1">
      <c r="A209" s="5" t="s">
        <v>214</v>
      </c>
      <c r="B209" s="10" t="s">
        <v>796</v>
      </c>
      <c r="C209" s="10" t="s">
        <v>515</v>
      </c>
      <c r="D209" s="10" t="s">
        <v>1671</v>
      </c>
      <c r="E209" s="11">
        <v>1007</v>
      </c>
      <c r="F209" s="9">
        <v>39</v>
      </c>
      <c r="G209" s="9">
        <v>3</v>
      </c>
      <c r="H209" s="11">
        <v>32.461799999999997</v>
      </c>
      <c r="I209" s="11">
        <v>30.96</v>
      </c>
      <c r="J209" s="10" t="s">
        <v>515</v>
      </c>
      <c r="K209" s="10" t="s">
        <v>515</v>
      </c>
      <c r="L209" s="9"/>
      <c r="M209" s="10" t="s">
        <v>515</v>
      </c>
      <c r="N209" s="10" t="s">
        <v>1674</v>
      </c>
    </row>
    <row r="210" spans="1:14" ht="15" customHeight="1">
      <c r="A210" s="5" t="s">
        <v>214</v>
      </c>
      <c r="B210" s="10" t="s">
        <v>797</v>
      </c>
      <c r="C210" s="10" t="s">
        <v>515</v>
      </c>
      <c r="D210" s="10" t="s">
        <v>1671</v>
      </c>
      <c r="E210" s="11">
        <v>2255</v>
      </c>
      <c r="F210" s="9">
        <v>90</v>
      </c>
      <c r="G210" s="9">
        <v>10</v>
      </c>
      <c r="H210" s="11">
        <v>38.594099999999997</v>
      </c>
      <c r="I210" s="11">
        <v>35.673000000000002</v>
      </c>
      <c r="J210" s="10" t="s">
        <v>515</v>
      </c>
      <c r="K210" s="10" t="s">
        <v>515</v>
      </c>
      <c r="L210" s="9"/>
      <c r="M210" s="10" t="s">
        <v>515</v>
      </c>
      <c r="N210" s="10" t="s">
        <v>1674</v>
      </c>
    </row>
    <row r="211" spans="1:14" ht="15" customHeight="1">
      <c r="A211" s="5" t="s">
        <v>214</v>
      </c>
      <c r="B211" s="10" t="s">
        <v>798</v>
      </c>
      <c r="C211" s="10" t="s">
        <v>515</v>
      </c>
      <c r="D211" s="10" t="s">
        <v>1671</v>
      </c>
      <c r="E211" s="11">
        <v>1453</v>
      </c>
      <c r="F211" s="9">
        <v>66</v>
      </c>
      <c r="G211" s="9">
        <v>5</v>
      </c>
      <c r="H211" s="11">
        <v>43.165199999999999</v>
      </c>
      <c r="I211" s="11">
        <v>36.177999999999997</v>
      </c>
      <c r="J211" s="10" t="s">
        <v>515</v>
      </c>
      <c r="K211" s="10" t="s">
        <v>515</v>
      </c>
      <c r="L211" s="9"/>
      <c r="M211" s="10" t="s">
        <v>515</v>
      </c>
      <c r="N211" s="10" t="s">
        <v>1674</v>
      </c>
    </row>
    <row r="212" spans="1:14" ht="15" customHeight="1">
      <c r="A212" s="5" t="s">
        <v>214</v>
      </c>
      <c r="B212" s="10" t="s">
        <v>799</v>
      </c>
      <c r="C212" s="10" t="s">
        <v>515</v>
      </c>
      <c r="D212" s="10" t="s">
        <v>1671</v>
      </c>
      <c r="E212" s="11">
        <v>801</v>
      </c>
      <c r="F212" s="9">
        <v>79</v>
      </c>
      <c r="G212" s="9">
        <v>8</v>
      </c>
      <c r="H212" s="11">
        <v>32.664299999999997</v>
      </c>
      <c r="I212" s="11">
        <v>28.966200000000001</v>
      </c>
      <c r="J212" s="10" t="s">
        <v>515</v>
      </c>
      <c r="K212" s="10" t="s">
        <v>515</v>
      </c>
      <c r="L212" s="9"/>
      <c r="M212" s="10" t="s">
        <v>515</v>
      </c>
      <c r="N212" s="10" t="s">
        <v>1674</v>
      </c>
    </row>
    <row r="213" spans="1:14" ht="15" customHeight="1">
      <c r="A213" s="5" t="s">
        <v>214</v>
      </c>
      <c r="B213" s="10" t="s">
        <v>800</v>
      </c>
      <c r="C213" s="10" t="s">
        <v>515</v>
      </c>
      <c r="D213" s="10" t="s">
        <v>1671</v>
      </c>
      <c r="E213" s="11">
        <v>1827</v>
      </c>
      <c r="F213" s="9">
        <v>135</v>
      </c>
      <c r="G213" s="9">
        <v>19</v>
      </c>
      <c r="H213" s="11">
        <v>36.649900000000002</v>
      </c>
      <c r="I213" s="11">
        <v>34.118899999999996</v>
      </c>
      <c r="J213" s="10" t="s">
        <v>515</v>
      </c>
      <c r="K213" s="10" t="s">
        <v>515</v>
      </c>
      <c r="L213" s="9"/>
      <c r="M213" s="10" t="s">
        <v>515</v>
      </c>
      <c r="N213" s="10" t="s">
        <v>1674</v>
      </c>
    </row>
    <row r="214" spans="1:14" ht="15" customHeight="1">
      <c r="A214" s="5" t="s">
        <v>214</v>
      </c>
      <c r="B214" s="10" t="s">
        <v>801</v>
      </c>
      <c r="C214" s="10" t="s">
        <v>515</v>
      </c>
      <c r="D214" s="10" t="s">
        <v>1671</v>
      </c>
      <c r="E214" s="11">
        <v>1330</v>
      </c>
      <c r="F214" s="9">
        <v>66</v>
      </c>
      <c r="G214" s="9">
        <v>11</v>
      </c>
      <c r="H214" s="11">
        <v>42.728900000000003</v>
      </c>
      <c r="I214" s="11">
        <v>39.158200000000001</v>
      </c>
      <c r="J214" s="10" t="s">
        <v>515</v>
      </c>
      <c r="K214" s="10" t="s">
        <v>515</v>
      </c>
      <c r="L214" s="9"/>
      <c r="M214" s="10" t="s">
        <v>515</v>
      </c>
      <c r="N214" s="10" t="s">
        <v>1674</v>
      </c>
    </row>
    <row r="215" spans="1:14" ht="15" customHeight="1">
      <c r="A215" s="5" t="s">
        <v>214</v>
      </c>
      <c r="B215" s="10" t="s">
        <v>802</v>
      </c>
      <c r="C215" s="10" t="s">
        <v>515</v>
      </c>
      <c r="D215" s="10" t="s">
        <v>1671</v>
      </c>
      <c r="E215" s="11">
        <v>767</v>
      </c>
      <c r="F215" s="9">
        <v>18</v>
      </c>
      <c r="G215" s="9">
        <v>0</v>
      </c>
      <c r="H215" s="11">
        <v>30.011700000000001</v>
      </c>
      <c r="I215" s="11">
        <v>0</v>
      </c>
      <c r="J215" s="10" t="s">
        <v>515</v>
      </c>
      <c r="K215" s="10" t="s">
        <v>515</v>
      </c>
      <c r="L215" s="9"/>
      <c r="M215" s="10" t="s">
        <v>515</v>
      </c>
      <c r="N215" s="10" t="s">
        <v>1674</v>
      </c>
    </row>
    <row r="216" spans="1:14" ht="15" customHeight="1">
      <c r="A216" s="5" t="s">
        <v>214</v>
      </c>
      <c r="B216" s="10" t="s">
        <v>803</v>
      </c>
      <c r="C216" s="10" t="s">
        <v>515</v>
      </c>
      <c r="D216" s="10" t="s">
        <v>1671</v>
      </c>
      <c r="E216" s="11">
        <v>1389</v>
      </c>
      <c r="F216" s="9">
        <v>79</v>
      </c>
      <c r="G216" s="9">
        <v>9</v>
      </c>
      <c r="H216" s="11">
        <v>37.624699999999997</v>
      </c>
      <c r="I216" s="11">
        <v>32.068899999999999</v>
      </c>
      <c r="J216" s="10" t="s">
        <v>515</v>
      </c>
      <c r="K216" s="10" t="s">
        <v>515</v>
      </c>
      <c r="L216" s="9"/>
      <c r="M216" s="10" t="s">
        <v>515</v>
      </c>
      <c r="N216" s="10" t="s">
        <v>1674</v>
      </c>
    </row>
    <row r="217" spans="1:14" ht="15" customHeight="1">
      <c r="A217" s="5" t="s">
        <v>214</v>
      </c>
      <c r="B217" s="10" t="s">
        <v>804</v>
      </c>
      <c r="C217" s="10" t="s">
        <v>515</v>
      </c>
      <c r="D217" s="10" t="s">
        <v>1671</v>
      </c>
      <c r="E217" s="11">
        <v>913</v>
      </c>
      <c r="F217" s="9">
        <v>61</v>
      </c>
      <c r="G217" s="9">
        <v>6</v>
      </c>
      <c r="H217" s="11">
        <v>40.460999999999999</v>
      </c>
      <c r="I217" s="11">
        <v>45.486699999999999</v>
      </c>
      <c r="J217" s="10" t="s">
        <v>515</v>
      </c>
      <c r="K217" s="10" t="s">
        <v>515</v>
      </c>
      <c r="L217" s="9"/>
      <c r="M217" s="10" t="s">
        <v>515</v>
      </c>
      <c r="N217" s="10" t="s">
        <v>1674</v>
      </c>
    </row>
    <row r="218" spans="1:14" ht="15" customHeight="1">
      <c r="A218" s="5" t="s">
        <v>214</v>
      </c>
      <c r="B218" s="10" t="s">
        <v>805</v>
      </c>
      <c r="C218" s="10" t="s">
        <v>515</v>
      </c>
      <c r="D218" s="10" t="s">
        <v>1671</v>
      </c>
      <c r="E218" s="11">
        <v>573</v>
      </c>
      <c r="F218" s="9">
        <v>29</v>
      </c>
      <c r="G218" s="9">
        <v>3</v>
      </c>
      <c r="H218" s="11">
        <v>33.407899999999998</v>
      </c>
      <c r="I218" s="11">
        <v>29.933299999999999</v>
      </c>
      <c r="J218" s="10" t="s">
        <v>515</v>
      </c>
      <c r="K218" s="10" t="s">
        <v>515</v>
      </c>
      <c r="L218" s="9"/>
      <c r="M218" s="10" t="s">
        <v>515</v>
      </c>
      <c r="N218" s="10" t="s">
        <v>1674</v>
      </c>
    </row>
    <row r="219" spans="1:14" ht="15" customHeight="1">
      <c r="A219" s="5" t="s">
        <v>214</v>
      </c>
      <c r="B219" s="10" t="s">
        <v>806</v>
      </c>
      <c r="C219" s="10" t="s">
        <v>515</v>
      </c>
      <c r="D219" s="10" t="s">
        <v>1671</v>
      </c>
      <c r="E219" s="11">
        <v>855</v>
      </c>
      <c r="F219" s="9">
        <v>70</v>
      </c>
      <c r="G219" s="9">
        <v>6</v>
      </c>
      <c r="H219" s="11">
        <v>37.832599999999999</v>
      </c>
      <c r="I219" s="11">
        <v>39.653300000000002</v>
      </c>
      <c r="J219" s="10" t="s">
        <v>515</v>
      </c>
      <c r="K219" s="10" t="s">
        <v>515</v>
      </c>
      <c r="L219" s="9"/>
      <c r="M219" s="10" t="s">
        <v>515</v>
      </c>
      <c r="N219" s="10" t="s">
        <v>1674</v>
      </c>
    </row>
    <row r="220" spans="1:14" ht="15" customHeight="1">
      <c r="A220" s="5" t="s">
        <v>214</v>
      </c>
      <c r="B220" s="10" t="s">
        <v>807</v>
      </c>
      <c r="C220" s="10" t="s">
        <v>515</v>
      </c>
      <c r="D220" s="10" t="s">
        <v>1671</v>
      </c>
      <c r="E220" s="11">
        <v>261</v>
      </c>
      <c r="F220" s="9">
        <v>61</v>
      </c>
      <c r="G220" s="9">
        <v>6</v>
      </c>
      <c r="H220" s="11">
        <v>41.293100000000003</v>
      </c>
      <c r="I220" s="11">
        <v>44.406700000000001</v>
      </c>
      <c r="J220" s="10" t="s">
        <v>515</v>
      </c>
      <c r="K220" s="10" t="s">
        <v>515</v>
      </c>
      <c r="L220" s="9"/>
      <c r="M220" s="10" t="s">
        <v>515</v>
      </c>
      <c r="N220" s="10" t="s">
        <v>1674</v>
      </c>
    </row>
    <row r="221" spans="1:14" ht="15" customHeight="1">
      <c r="A221" s="5" t="s">
        <v>214</v>
      </c>
      <c r="B221" s="10" t="s">
        <v>808</v>
      </c>
      <c r="C221" s="10" t="s">
        <v>515</v>
      </c>
      <c r="D221" s="10" t="s">
        <v>1671</v>
      </c>
      <c r="E221" s="11">
        <v>532</v>
      </c>
      <c r="F221" s="9">
        <v>36</v>
      </c>
      <c r="G221" s="9">
        <v>7</v>
      </c>
      <c r="H221" s="11">
        <v>31.7469</v>
      </c>
      <c r="I221" s="11">
        <v>30.845700000000001</v>
      </c>
      <c r="J221" s="10" t="s">
        <v>515</v>
      </c>
      <c r="K221" s="10" t="s">
        <v>515</v>
      </c>
      <c r="L221" s="9"/>
      <c r="M221" s="10" t="s">
        <v>515</v>
      </c>
      <c r="N221" s="10" t="s">
        <v>1674</v>
      </c>
    </row>
    <row r="222" spans="1:14" ht="15" customHeight="1">
      <c r="A222" s="5" t="s">
        <v>214</v>
      </c>
      <c r="B222" s="10" t="s">
        <v>809</v>
      </c>
      <c r="C222" s="10" t="s">
        <v>515</v>
      </c>
      <c r="D222" s="10" t="s">
        <v>1671</v>
      </c>
      <c r="E222" s="11">
        <v>796</v>
      </c>
      <c r="F222" s="9">
        <v>54</v>
      </c>
      <c r="G222" s="9">
        <v>12</v>
      </c>
      <c r="H222" s="11">
        <v>35.798299999999998</v>
      </c>
      <c r="I222" s="11">
        <v>36.782499999999999</v>
      </c>
      <c r="J222" s="10" t="s">
        <v>515</v>
      </c>
      <c r="K222" s="10" t="s">
        <v>515</v>
      </c>
      <c r="L222" s="9"/>
      <c r="M222" s="10" t="s">
        <v>515</v>
      </c>
      <c r="N222" s="10" t="s">
        <v>1674</v>
      </c>
    </row>
    <row r="223" spans="1:14" ht="15" customHeight="1">
      <c r="A223" s="5" t="s">
        <v>214</v>
      </c>
      <c r="B223" s="10" t="s">
        <v>810</v>
      </c>
      <c r="C223" s="10" t="s">
        <v>515</v>
      </c>
      <c r="D223" s="10" t="s">
        <v>1671</v>
      </c>
      <c r="E223" s="11">
        <v>331</v>
      </c>
      <c r="F223" s="9">
        <v>31</v>
      </c>
      <c r="G223" s="9">
        <v>11</v>
      </c>
      <c r="H223" s="11">
        <v>42.341299999999997</v>
      </c>
      <c r="I223" s="11">
        <v>41.649099999999997</v>
      </c>
      <c r="J223" s="10" t="s">
        <v>515</v>
      </c>
      <c r="K223" s="10" t="s">
        <v>515</v>
      </c>
      <c r="L223" s="9"/>
      <c r="M223" s="10" t="s">
        <v>515</v>
      </c>
      <c r="N223" s="10" t="s">
        <v>1674</v>
      </c>
    </row>
    <row r="224" spans="1:14" ht="15" customHeight="1">
      <c r="A224" s="5" t="s">
        <v>214</v>
      </c>
      <c r="B224" s="10" t="s">
        <v>424</v>
      </c>
      <c r="C224" s="10" t="s">
        <v>650</v>
      </c>
      <c r="D224" s="10" t="s">
        <v>0</v>
      </c>
      <c r="E224" s="11">
        <v>-2</v>
      </c>
      <c r="F224" s="9">
        <v>3</v>
      </c>
      <c r="G224" s="9">
        <v>16</v>
      </c>
      <c r="H224" s="11">
        <v>31.66</v>
      </c>
      <c r="I224" s="11">
        <v>27.988099999999999</v>
      </c>
      <c r="J224" s="10"/>
      <c r="K224" s="10" t="s">
        <v>515</v>
      </c>
      <c r="L224" s="9"/>
      <c r="M224" s="10" t="s">
        <v>515</v>
      </c>
      <c r="N224" s="10" t="s">
        <v>1674</v>
      </c>
    </row>
    <row r="225" spans="1:14" ht="15" customHeight="1">
      <c r="A225" s="5" t="s">
        <v>214</v>
      </c>
      <c r="B225" s="10" t="s">
        <v>425</v>
      </c>
      <c r="C225" s="10" t="s">
        <v>650</v>
      </c>
      <c r="D225" s="10" t="s">
        <v>0</v>
      </c>
      <c r="E225" s="11">
        <v>12</v>
      </c>
      <c r="F225" s="9">
        <v>-1</v>
      </c>
      <c r="G225" s="9">
        <v>41</v>
      </c>
      <c r="H225" s="11">
        <v>49.12</v>
      </c>
      <c r="I225" s="11">
        <v>29.9451</v>
      </c>
      <c r="J225" s="10"/>
      <c r="K225" s="10" t="s">
        <v>515</v>
      </c>
      <c r="L225" s="9"/>
      <c r="M225" s="10" t="s">
        <v>515</v>
      </c>
      <c r="N225" s="10" t="s">
        <v>1674</v>
      </c>
    </row>
    <row r="226" spans="1:14" ht="15" customHeight="1">
      <c r="A226" s="5" t="s">
        <v>214</v>
      </c>
      <c r="B226" s="10" t="s">
        <v>426</v>
      </c>
      <c r="C226" s="10" t="s">
        <v>650</v>
      </c>
      <c r="D226" s="10" t="s">
        <v>0</v>
      </c>
      <c r="E226" s="11">
        <v>3</v>
      </c>
      <c r="F226" s="9">
        <v>-3</v>
      </c>
      <c r="G226" s="9">
        <v>22</v>
      </c>
      <c r="H226" s="11">
        <v>32.063299999999998</v>
      </c>
      <c r="I226" s="11">
        <v>35.681399999999996</v>
      </c>
      <c r="J226" s="10"/>
      <c r="K226" s="10" t="s">
        <v>515</v>
      </c>
      <c r="L226" s="9"/>
      <c r="M226" s="10" t="s">
        <v>515</v>
      </c>
      <c r="N226" s="10" t="s">
        <v>1674</v>
      </c>
    </row>
    <row r="227" spans="1:14" ht="15" customHeight="1">
      <c r="A227" s="5" t="s">
        <v>214</v>
      </c>
      <c r="B227" s="10" t="s">
        <v>427</v>
      </c>
      <c r="C227" s="10" t="s">
        <v>651</v>
      </c>
      <c r="D227" s="10" t="s">
        <v>0</v>
      </c>
      <c r="E227" s="11">
        <v>2</v>
      </c>
      <c r="F227" s="9">
        <v>0</v>
      </c>
      <c r="G227" s="9">
        <v>6</v>
      </c>
      <c r="H227" s="11">
        <v>0</v>
      </c>
      <c r="I227" s="11">
        <v>22.1967</v>
      </c>
      <c r="J227" s="10"/>
      <c r="K227" s="10" t="s">
        <v>515</v>
      </c>
      <c r="L227" s="9"/>
      <c r="M227" s="10" t="s">
        <v>515</v>
      </c>
      <c r="N227" s="10" t="s">
        <v>1674</v>
      </c>
    </row>
    <row r="228" spans="1:14" ht="15" customHeight="1">
      <c r="A228" s="5" t="s">
        <v>214</v>
      </c>
      <c r="B228" s="10" t="s">
        <v>428</v>
      </c>
      <c r="C228" s="10" t="s">
        <v>651</v>
      </c>
      <c r="D228" s="10" t="s">
        <v>0</v>
      </c>
      <c r="E228" s="11">
        <v>6</v>
      </c>
      <c r="F228" s="9">
        <v>-1</v>
      </c>
      <c r="G228" s="9">
        <v>14</v>
      </c>
      <c r="H228" s="11">
        <v>35.99</v>
      </c>
      <c r="I228" s="11">
        <v>27.753599999999999</v>
      </c>
      <c r="J228" s="10"/>
      <c r="K228" s="10" t="s">
        <v>515</v>
      </c>
      <c r="L228" s="9"/>
      <c r="M228" s="10" t="s">
        <v>515</v>
      </c>
      <c r="N228" s="10" t="s">
        <v>1674</v>
      </c>
    </row>
    <row r="229" spans="1:14" ht="15" customHeight="1">
      <c r="A229" s="5" t="s">
        <v>214</v>
      </c>
      <c r="B229" s="10" t="s">
        <v>429</v>
      </c>
      <c r="C229" s="10" t="s">
        <v>651</v>
      </c>
      <c r="D229" s="10" t="s">
        <v>0</v>
      </c>
      <c r="E229" s="11">
        <v>0</v>
      </c>
      <c r="F229" s="9">
        <v>0</v>
      </c>
      <c r="G229" s="9">
        <v>7</v>
      </c>
      <c r="H229" s="11">
        <v>0</v>
      </c>
      <c r="I229" s="11">
        <v>26.991399999999999</v>
      </c>
      <c r="J229" s="10"/>
      <c r="K229" s="10" t="s">
        <v>515</v>
      </c>
      <c r="L229" s="9"/>
      <c r="M229" s="10" t="s">
        <v>515</v>
      </c>
      <c r="N229" s="10" t="s">
        <v>1674</v>
      </c>
    </row>
    <row r="230" spans="1:14" ht="15" customHeight="1">
      <c r="A230" s="5" t="s">
        <v>214</v>
      </c>
      <c r="B230" s="10" t="s">
        <v>430</v>
      </c>
      <c r="C230" s="10" t="s">
        <v>652</v>
      </c>
      <c r="D230" s="10" t="s">
        <v>0</v>
      </c>
      <c r="E230" s="11">
        <v>2</v>
      </c>
      <c r="F230" s="9">
        <v>0</v>
      </c>
      <c r="G230" s="9">
        <v>3</v>
      </c>
      <c r="H230" s="11">
        <v>0</v>
      </c>
      <c r="I230" s="11">
        <v>25.846699999999998</v>
      </c>
      <c r="J230" s="10"/>
      <c r="K230" s="10" t="s">
        <v>515</v>
      </c>
      <c r="L230" s="9"/>
      <c r="M230" s="10" t="s">
        <v>515</v>
      </c>
      <c r="N230" s="10" t="s">
        <v>1674</v>
      </c>
    </row>
    <row r="231" spans="1:14" ht="15" customHeight="1">
      <c r="A231" s="5" t="s">
        <v>214</v>
      </c>
      <c r="B231" s="10" t="s">
        <v>431</v>
      </c>
      <c r="C231" s="10" t="s">
        <v>652</v>
      </c>
      <c r="D231" s="10" t="s">
        <v>0</v>
      </c>
      <c r="E231" s="11">
        <v>-2</v>
      </c>
      <c r="F231" s="9">
        <v>0</v>
      </c>
      <c r="G231" s="9">
        <v>6</v>
      </c>
      <c r="H231" s="11">
        <v>0</v>
      </c>
      <c r="I231" s="11">
        <v>31.9483</v>
      </c>
      <c r="J231" s="10"/>
      <c r="K231" s="10" t="s">
        <v>515</v>
      </c>
      <c r="L231" s="9"/>
      <c r="M231" s="10" t="s">
        <v>515</v>
      </c>
      <c r="N231" s="10" t="s">
        <v>1674</v>
      </c>
    </row>
    <row r="232" spans="1:14" ht="15" customHeight="1">
      <c r="A232" s="5" t="s">
        <v>214</v>
      </c>
      <c r="B232" s="10" t="s">
        <v>432</v>
      </c>
      <c r="C232" s="10" t="s">
        <v>652</v>
      </c>
      <c r="D232" s="10" t="s">
        <v>0</v>
      </c>
      <c r="E232" s="11">
        <v>3</v>
      </c>
      <c r="F232" s="9">
        <v>-1</v>
      </c>
      <c r="G232" s="9">
        <v>18</v>
      </c>
      <c r="H232" s="11">
        <v>59.5</v>
      </c>
      <c r="I232" s="11">
        <v>36.409999999999997</v>
      </c>
      <c r="J232" s="10"/>
      <c r="K232" s="10" t="s">
        <v>515</v>
      </c>
      <c r="L232" s="9"/>
      <c r="M232" s="10" t="s">
        <v>515</v>
      </c>
      <c r="N232" s="10" t="s">
        <v>1674</v>
      </c>
    </row>
    <row r="233" spans="1:14" ht="15" customHeight="1">
      <c r="A233" s="5" t="s">
        <v>214</v>
      </c>
      <c r="B233" s="10" t="s">
        <v>433</v>
      </c>
      <c r="C233" s="10" t="s">
        <v>653</v>
      </c>
      <c r="D233" s="10" t="s">
        <v>1671</v>
      </c>
      <c r="E233" s="11">
        <v>1942</v>
      </c>
      <c r="F233" s="9">
        <v>48</v>
      </c>
      <c r="G233" s="9">
        <v>3</v>
      </c>
      <c r="H233" s="11">
        <v>26.327100000000002</v>
      </c>
      <c r="I233" s="11">
        <v>22.493300000000001</v>
      </c>
      <c r="J233" s="10" t="s">
        <v>416</v>
      </c>
      <c r="K233" s="10" t="s">
        <v>515</v>
      </c>
      <c r="L233" s="9"/>
      <c r="M233" s="10" t="s">
        <v>515</v>
      </c>
      <c r="N233" s="10" t="s">
        <v>1674</v>
      </c>
    </row>
    <row r="234" spans="1:14" ht="15" customHeight="1">
      <c r="A234" s="5" t="s">
        <v>214</v>
      </c>
      <c r="B234" s="10" t="s">
        <v>434</v>
      </c>
      <c r="C234" s="10" t="s">
        <v>653</v>
      </c>
      <c r="D234" s="10" t="s">
        <v>1671</v>
      </c>
      <c r="E234" s="11">
        <v>3428</v>
      </c>
      <c r="F234" s="9">
        <v>115</v>
      </c>
      <c r="G234" s="9">
        <v>8</v>
      </c>
      <c r="H234" s="11">
        <v>30.420500000000001</v>
      </c>
      <c r="I234" s="11">
        <v>31.553799999999999</v>
      </c>
      <c r="J234" s="10" t="s">
        <v>416</v>
      </c>
      <c r="K234" s="10" t="s">
        <v>515</v>
      </c>
      <c r="L234" s="9"/>
      <c r="M234" s="10" t="s">
        <v>515</v>
      </c>
      <c r="N234" s="10" t="s">
        <v>1674</v>
      </c>
    </row>
    <row r="235" spans="1:14" ht="15" customHeight="1">
      <c r="A235" s="5" t="s">
        <v>214</v>
      </c>
      <c r="B235" s="10" t="s">
        <v>415</v>
      </c>
      <c r="C235" s="10" t="s">
        <v>653</v>
      </c>
      <c r="D235" s="10" t="s">
        <v>1671</v>
      </c>
      <c r="E235" s="11">
        <v>3276</v>
      </c>
      <c r="F235" s="9">
        <v>57</v>
      </c>
      <c r="G235" s="9">
        <v>4</v>
      </c>
      <c r="H235" s="11">
        <v>36.531199999999998</v>
      </c>
      <c r="I235" s="11">
        <v>35.865000000000002</v>
      </c>
      <c r="J235" s="10" t="s">
        <v>416</v>
      </c>
      <c r="K235" s="10" t="s">
        <v>515</v>
      </c>
      <c r="L235" s="9"/>
      <c r="M235" s="10" t="s">
        <v>515</v>
      </c>
      <c r="N235" s="10" t="s">
        <v>1674</v>
      </c>
    </row>
    <row r="236" spans="1:14" ht="15" customHeight="1">
      <c r="A236" s="5" t="s">
        <v>214</v>
      </c>
      <c r="B236" s="10" t="s">
        <v>435</v>
      </c>
      <c r="C236" s="10" t="s">
        <v>654</v>
      </c>
      <c r="D236" s="10" t="s">
        <v>1671</v>
      </c>
      <c r="E236" s="11">
        <v>1516</v>
      </c>
      <c r="F236" s="9">
        <v>99</v>
      </c>
      <c r="G236" s="9">
        <v>7</v>
      </c>
      <c r="H236" s="11">
        <v>26.839500000000001</v>
      </c>
      <c r="I236" s="11">
        <v>28.92</v>
      </c>
      <c r="J236" s="10" t="s">
        <v>416</v>
      </c>
      <c r="K236" s="10" t="s">
        <v>515</v>
      </c>
      <c r="L236" s="9"/>
      <c r="M236" s="10" t="s">
        <v>515</v>
      </c>
      <c r="N236" s="10" t="s">
        <v>1674</v>
      </c>
    </row>
    <row r="237" spans="1:14" ht="15" customHeight="1">
      <c r="A237" s="5" t="s">
        <v>214</v>
      </c>
      <c r="B237" s="10" t="s">
        <v>436</v>
      </c>
      <c r="C237" s="10" t="s">
        <v>654</v>
      </c>
      <c r="D237" s="10" t="s">
        <v>1671</v>
      </c>
      <c r="E237" s="11">
        <v>2248</v>
      </c>
      <c r="F237" s="9">
        <v>225</v>
      </c>
      <c r="G237" s="9">
        <v>16</v>
      </c>
      <c r="H237" s="11">
        <v>32.502699999999997</v>
      </c>
      <c r="I237" s="11">
        <v>31.302499999999998</v>
      </c>
      <c r="J237" s="10" t="s">
        <v>416</v>
      </c>
      <c r="K237" s="10" t="s">
        <v>515</v>
      </c>
      <c r="L237" s="9"/>
      <c r="M237" s="10" t="s">
        <v>515</v>
      </c>
      <c r="N237" s="10" t="s">
        <v>1674</v>
      </c>
    </row>
    <row r="238" spans="1:14" ht="15" customHeight="1">
      <c r="A238" s="5" t="s">
        <v>214</v>
      </c>
      <c r="B238" s="10" t="s">
        <v>437</v>
      </c>
      <c r="C238" s="10" t="s">
        <v>654</v>
      </c>
      <c r="D238" s="10" t="s">
        <v>1671</v>
      </c>
      <c r="E238" s="11">
        <v>1725</v>
      </c>
      <c r="F238" s="9">
        <v>174</v>
      </c>
      <c r="G238" s="9">
        <v>10</v>
      </c>
      <c r="H238" s="11">
        <v>37.048999999999999</v>
      </c>
      <c r="I238" s="11">
        <v>30.623999999999999</v>
      </c>
      <c r="J238" s="10" t="s">
        <v>416</v>
      </c>
      <c r="K238" s="10" t="s">
        <v>515</v>
      </c>
      <c r="L238" s="9"/>
      <c r="M238" s="10" t="s">
        <v>515</v>
      </c>
      <c r="N238" s="10" t="s">
        <v>1674</v>
      </c>
    </row>
    <row r="239" spans="1:14" ht="15" customHeight="1">
      <c r="A239" s="5" t="s">
        <v>214</v>
      </c>
      <c r="B239" s="10" t="s">
        <v>438</v>
      </c>
      <c r="C239" s="10" t="s">
        <v>655</v>
      </c>
      <c r="D239" s="10" t="s">
        <v>1671</v>
      </c>
      <c r="E239" s="11">
        <v>1749</v>
      </c>
      <c r="F239" s="9">
        <v>53</v>
      </c>
      <c r="G239" s="9">
        <v>4</v>
      </c>
      <c r="H239" s="11">
        <v>26.261099999999999</v>
      </c>
      <c r="I239" s="11">
        <v>27.175000000000001</v>
      </c>
      <c r="J239" s="10" t="s">
        <v>416</v>
      </c>
      <c r="K239" s="10" t="s">
        <v>515</v>
      </c>
      <c r="L239" s="9"/>
      <c r="M239" s="10" t="s">
        <v>515</v>
      </c>
      <c r="N239" s="10" t="s">
        <v>1674</v>
      </c>
    </row>
    <row r="240" spans="1:14" ht="15" customHeight="1">
      <c r="A240" s="5" t="s">
        <v>214</v>
      </c>
      <c r="B240" s="10" t="s">
        <v>439</v>
      </c>
      <c r="C240" s="10" t="s">
        <v>655</v>
      </c>
      <c r="D240" s="10" t="s">
        <v>1671</v>
      </c>
      <c r="E240" s="11">
        <v>2930</v>
      </c>
      <c r="F240" s="9">
        <v>120</v>
      </c>
      <c r="G240" s="9">
        <v>18</v>
      </c>
      <c r="H240" s="11">
        <v>30.614799999999999</v>
      </c>
      <c r="I240" s="11">
        <v>32.073300000000003</v>
      </c>
      <c r="J240" s="10" t="s">
        <v>416</v>
      </c>
      <c r="K240" s="10" t="s">
        <v>515</v>
      </c>
      <c r="L240" s="9"/>
      <c r="M240" s="10" t="s">
        <v>515</v>
      </c>
      <c r="N240" s="10" t="s">
        <v>1674</v>
      </c>
    </row>
    <row r="241" spans="1:14" ht="15" customHeight="1">
      <c r="A241" s="5" t="s">
        <v>214</v>
      </c>
      <c r="B241" s="10" t="s">
        <v>440</v>
      </c>
      <c r="C241" s="10" t="s">
        <v>655</v>
      </c>
      <c r="D241" s="10" t="s">
        <v>1671</v>
      </c>
      <c r="E241" s="11">
        <v>2685</v>
      </c>
      <c r="F241" s="9">
        <v>75</v>
      </c>
      <c r="G241" s="9">
        <v>6</v>
      </c>
      <c r="H241" s="11">
        <v>35.660499999999999</v>
      </c>
      <c r="I241" s="11">
        <v>34.408299999999997</v>
      </c>
      <c r="J241" s="10" t="s">
        <v>416</v>
      </c>
      <c r="K241" s="10" t="s">
        <v>515</v>
      </c>
      <c r="L241" s="9"/>
      <c r="M241" s="10" t="s">
        <v>515</v>
      </c>
      <c r="N241" s="10" t="s">
        <v>1674</v>
      </c>
    </row>
    <row r="242" spans="1:14" ht="15" customHeight="1">
      <c r="A242" s="5" t="s">
        <v>214</v>
      </c>
      <c r="B242" s="10" t="s">
        <v>441</v>
      </c>
      <c r="C242" s="10" t="s">
        <v>656</v>
      </c>
      <c r="D242" s="10" t="s">
        <v>1671</v>
      </c>
      <c r="E242" s="11">
        <v>1646</v>
      </c>
      <c r="F242" s="9">
        <v>79</v>
      </c>
      <c r="G242" s="9">
        <v>6</v>
      </c>
      <c r="H242" s="11">
        <v>26.450900000000001</v>
      </c>
      <c r="I242" s="11">
        <v>25.48</v>
      </c>
      <c r="J242" s="10" t="s">
        <v>416</v>
      </c>
      <c r="K242" s="10" t="s">
        <v>515</v>
      </c>
      <c r="L242" s="9"/>
      <c r="M242" s="10" t="s">
        <v>515</v>
      </c>
      <c r="N242" s="10" t="s">
        <v>1674</v>
      </c>
    </row>
    <row r="243" spans="1:14" ht="15" customHeight="1">
      <c r="A243" s="5" t="s">
        <v>214</v>
      </c>
      <c r="B243" s="10" t="s">
        <v>442</v>
      </c>
      <c r="C243" s="10" t="s">
        <v>656</v>
      </c>
      <c r="D243" s="10" t="s">
        <v>1671</v>
      </c>
      <c r="E243" s="11">
        <v>2855</v>
      </c>
      <c r="F243" s="9">
        <v>193</v>
      </c>
      <c r="G243" s="9">
        <v>9</v>
      </c>
      <c r="H243" s="11">
        <v>31.6251</v>
      </c>
      <c r="I243" s="11">
        <v>33.51</v>
      </c>
      <c r="J243" s="10" t="s">
        <v>416</v>
      </c>
      <c r="K243" s="10" t="s">
        <v>515</v>
      </c>
      <c r="L243" s="9"/>
      <c r="M243" s="10" t="s">
        <v>515</v>
      </c>
      <c r="N243" s="10" t="s">
        <v>1674</v>
      </c>
    </row>
    <row r="244" spans="1:14" ht="15" customHeight="1">
      <c r="A244" s="5" t="s">
        <v>214</v>
      </c>
      <c r="B244" s="10" t="s">
        <v>443</v>
      </c>
      <c r="C244" s="10" t="s">
        <v>656</v>
      </c>
      <c r="D244" s="10" t="s">
        <v>1671</v>
      </c>
      <c r="E244" s="11">
        <v>2542</v>
      </c>
      <c r="F244" s="9">
        <v>117</v>
      </c>
      <c r="G244" s="9">
        <v>6</v>
      </c>
      <c r="H244" s="11">
        <v>36.312100000000001</v>
      </c>
      <c r="I244" s="11">
        <v>32.3583</v>
      </c>
      <c r="J244" s="10" t="s">
        <v>416</v>
      </c>
      <c r="K244" s="10" t="s">
        <v>515</v>
      </c>
      <c r="L244" s="9"/>
      <c r="M244" s="10" t="s">
        <v>515</v>
      </c>
      <c r="N244" s="10" t="s">
        <v>1674</v>
      </c>
    </row>
    <row r="245" spans="1:14" ht="15" customHeight="1">
      <c r="A245" s="5" t="s">
        <v>214</v>
      </c>
      <c r="B245" s="10" t="s">
        <v>444</v>
      </c>
      <c r="C245" s="10" t="s">
        <v>657</v>
      </c>
      <c r="D245" s="10" t="s">
        <v>1671</v>
      </c>
      <c r="E245" s="11">
        <v>1454</v>
      </c>
      <c r="F245" s="9">
        <v>77</v>
      </c>
      <c r="G245" s="9">
        <v>14</v>
      </c>
      <c r="H245" s="11">
        <v>26.6313</v>
      </c>
      <c r="I245" s="11">
        <v>25.139299999999999</v>
      </c>
      <c r="J245" s="10" t="s">
        <v>416</v>
      </c>
      <c r="K245" s="10" t="s">
        <v>515</v>
      </c>
      <c r="L245" s="9"/>
      <c r="M245" s="10" t="s">
        <v>515</v>
      </c>
      <c r="N245" s="10" t="s">
        <v>1674</v>
      </c>
    </row>
    <row r="246" spans="1:14" ht="15" customHeight="1">
      <c r="A246" s="5" t="s">
        <v>214</v>
      </c>
      <c r="B246" s="10" t="s">
        <v>445</v>
      </c>
      <c r="C246" s="10" t="s">
        <v>657</v>
      </c>
      <c r="D246" s="10" t="s">
        <v>1671</v>
      </c>
      <c r="E246" s="11">
        <v>1334</v>
      </c>
      <c r="F246" s="9">
        <v>135</v>
      </c>
      <c r="G246" s="9">
        <v>27</v>
      </c>
      <c r="H246" s="11">
        <v>30.858799999999999</v>
      </c>
      <c r="I246" s="11">
        <v>30.814399999999999</v>
      </c>
      <c r="J246" s="10" t="s">
        <v>416</v>
      </c>
      <c r="K246" s="10" t="s">
        <v>515</v>
      </c>
      <c r="L246" s="9"/>
      <c r="M246" s="10" t="s">
        <v>515</v>
      </c>
      <c r="N246" s="10" t="s">
        <v>1674</v>
      </c>
    </row>
    <row r="247" spans="1:14" ht="15" customHeight="1">
      <c r="A247" s="5" t="s">
        <v>214</v>
      </c>
      <c r="B247" s="10" t="s">
        <v>417</v>
      </c>
      <c r="C247" s="10" t="s">
        <v>657</v>
      </c>
      <c r="D247" s="10" t="s">
        <v>1671</v>
      </c>
      <c r="E247" s="11">
        <v>1083</v>
      </c>
      <c r="F247" s="9">
        <v>154</v>
      </c>
      <c r="G247" s="9">
        <v>0</v>
      </c>
      <c r="H247" s="11">
        <v>35.2166</v>
      </c>
      <c r="I247" s="11">
        <v>0</v>
      </c>
      <c r="J247" s="10" t="s">
        <v>416</v>
      </c>
      <c r="K247" s="10" t="s">
        <v>515</v>
      </c>
      <c r="L247" s="9"/>
      <c r="M247" s="10" t="s">
        <v>515</v>
      </c>
      <c r="N247" s="10" t="s">
        <v>1674</v>
      </c>
    </row>
    <row r="248" spans="1:14" ht="15" customHeight="1">
      <c r="A248" s="5" t="s">
        <v>214</v>
      </c>
      <c r="B248" s="10" t="s">
        <v>200</v>
      </c>
      <c r="C248" s="10" t="s">
        <v>658</v>
      </c>
      <c r="D248" s="10" t="s">
        <v>1671</v>
      </c>
      <c r="E248" s="11">
        <v>0</v>
      </c>
      <c r="F248" s="9">
        <v>0</v>
      </c>
      <c r="G248" s="9">
        <v>0</v>
      </c>
      <c r="H248" s="11">
        <v>0</v>
      </c>
      <c r="I248" s="11">
        <v>0</v>
      </c>
      <c r="J248" s="10" t="s">
        <v>515</v>
      </c>
      <c r="K248" s="10" t="s">
        <v>515</v>
      </c>
      <c r="L248" s="9"/>
      <c r="M248" s="10" t="s">
        <v>515</v>
      </c>
      <c r="N248" s="10" t="s">
        <v>1674</v>
      </c>
    </row>
    <row r="249" spans="1:14" ht="15" customHeight="1">
      <c r="A249" s="5" t="s">
        <v>214</v>
      </c>
      <c r="B249" s="10" t="s">
        <v>201</v>
      </c>
      <c r="C249" s="10" t="s">
        <v>659</v>
      </c>
      <c r="D249" s="10" t="s">
        <v>1671</v>
      </c>
      <c r="E249" s="11">
        <v>0</v>
      </c>
      <c r="F249" s="9">
        <v>0</v>
      </c>
      <c r="G249" s="9">
        <v>0</v>
      </c>
      <c r="H249" s="11">
        <v>0</v>
      </c>
      <c r="I249" s="11">
        <v>0</v>
      </c>
      <c r="J249" s="10" t="s">
        <v>515</v>
      </c>
      <c r="K249" s="10" t="s">
        <v>515</v>
      </c>
      <c r="L249" s="9"/>
      <c r="M249" s="10" t="s">
        <v>515</v>
      </c>
      <c r="N249" s="10" t="s">
        <v>1674</v>
      </c>
    </row>
    <row r="250" spans="1:14" ht="15" customHeight="1">
      <c r="A250" s="5" t="s">
        <v>214</v>
      </c>
      <c r="B250" s="10" t="s">
        <v>202</v>
      </c>
      <c r="C250" s="10" t="s">
        <v>660</v>
      </c>
      <c r="D250" s="10" t="s">
        <v>1671</v>
      </c>
      <c r="E250" s="11">
        <v>283</v>
      </c>
      <c r="F250" s="9">
        <v>3</v>
      </c>
      <c r="G250" s="9">
        <v>0</v>
      </c>
      <c r="H250" s="11">
        <v>34.603299999999997</v>
      </c>
      <c r="I250" s="11">
        <v>0</v>
      </c>
      <c r="J250" s="10" t="s">
        <v>515</v>
      </c>
      <c r="K250" s="10" t="s">
        <v>515</v>
      </c>
      <c r="L250" s="9"/>
      <c r="M250" s="10" t="s">
        <v>515</v>
      </c>
      <c r="N250" s="10" t="s">
        <v>1674</v>
      </c>
    </row>
    <row r="251" spans="1:14" ht="15" customHeight="1">
      <c r="A251" s="5" t="s">
        <v>214</v>
      </c>
      <c r="B251" s="10" t="s">
        <v>203</v>
      </c>
      <c r="C251" s="10" t="s">
        <v>661</v>
      </c>
      <c r="D251" s="10" t="s">
        <v>1671</v>
      </c>
      <c r="E251" s="11">
        <v>0</v>
      </c>
      <c r="F251" s="9">
        <v>0</v>
      </c>
      <c r="G251" s="9">
        <v>0</v>
      </c>
      <c r="H251" s="11">
        <v>0</v>
      </c>
      <c r="I251" s="11">
        <v>0</v>
      </c>
      <c r="J251" s="10" t="s">
        <v>515</v>
      </c>
      <c r="K251" s="10" t="s">
        <v>515</v>
      </c>
      <c r="L251" s="9"/>
      <c r="M251" s="10" t="s">
        <v>515</v>
      </c>
      <c r="N251" s="10" t="s">
        <v>1674</v>
      </c>
    </row>
    <row r="252" spans="1:14" ht="15" customHeight="1">
      <c r="A252" s="5" t="s">
        <v>214</v>
      </c>
      <c r="B252" s="10" t="s">
        <v>213</v>
      </c>
      <c r="C252" s="10" t="s">
        <v>662</v>
      </c>
      <c r="D252" s="10" t="s">
        <v>1671</v>
      </c>
      <c r="E252" s="11">
        <v>0</v>
      </c>
      <c r="F252" s="9">
        <v>0</v>
      </c>
      <c r="G252" s="9">
        <v>0</v>
      </c>
      <c r="H252" s="11">
        <v>0</v>
      </c>
      <c r="I252" s="11">
        <v>0</v>
      </c>
      <c r="J252" s="10" t="s">
        <v>515</v>
      </c>
      <c r="K252" s="10" t="s">
        <v>515</v>
      </c>
      <c r="L252" s="9"/>
      <c r="M252" s="10" t="s">
        <v>515</v>
      </c>
      <c r="N252" s="10" t="s">
        <v>1674</v>
      </c>
    </row>
    <row r="253" spans="1:14" ht="15" customHeight="1">
      <c r="A253" s="5" t="s">
        <v>214</v>
      </c>
      <c r="B253" s="10" t="s">
        <v>446</v>
      </c>
      <c r="C253" s="10" t="s">
        <v>663</v>
      </c>
      <c r="D253" s="10" t="s">
        <v>26</v>
      </c>
      <c r="E253" s="11">
        <v>0</v>
      </c>
      <c r="F253" s="9">
        <v>0</v>
      </c>
      <c r="G253" s="9">
        <v>0</v>
      </c>
      <c r="H253" s="11">
        <v>0</v>
      </c>
      <c r="I253" s="11">
        <v>0</v>
      </c>
      <c r="J253" s="10" t="s">
        <v>515</v>
      </c>
      <c r="K253" s="10" t="s">
        <v>515</v>
      </c>
      <c r="L253" s="9"/>
      <c r="M253" s="10" t="s">
        <v>515</v>
      </c>
      <c r="N253" s="10" t="s">
        <v>1674</v>
      </c>
    </row>
    <row r="254" spans="1:14" ht="15" customHeight="1">
      <c r="A254" s="5" t="s">
        <v>214</v>
      </c>
      <c r="B254" s="10" t="s">
        <v>480</v>
      </c>
      <c r="C254" s="10" t="s">
        <v>664</v>
      </c>
      <c r="D254" s="10" t="s">
        <v>26</v>
      </c>
      <c r="E254" s="11">
        <v>0</v>
      </c>
      <c r="F254" s="9">
        <v>0</v>
      </c>
      <c r="G254" s="9">
        <v>0</v>
      </c>
      <c r="H254" s="11">
        <v>0</v>
      </c>
      <c r="I254" s="11">
        <v>0</v>
      </c>
      <c r="J254" s="10" t="s">
        <v>515</v>
      </c>
      <c r="K254" s="10" t="s">
        <v>515</v>
      </c>
      <c r="L254" s="9"/>
      <c r="M254" s="10" t="s">
        <v>515</v>
      </c>
      <c r="N254" s="10" t="s">
        <v>1674</v>
      </c>
    </row>
    <row r="255" spans="1:14" ht="15" customHeight="1">
      <c r="A255" s="5" t="s">
        <v>214</v>
      </c>
      <c r="B255" s="10" t="s">
        <v>481</v>
      </c>
      <c r="C255" s="10" t="s">
        <v>665</v>
      </c>
      <c r="D255" s="10" t="s">
        <v>26</v>
      </c>
      <c r="E255" s="11">
        <v>10</v>
      </c>
      <c r="F255" s="9">
        <v>0</v>
      </c>
      <c r="G255" s="9">
        <v>0</v>
      </c>
      <c r="H255" s="11">
        <v>0</v>
      </c>
      <c r="I255" s="11">
        <v>0</v>
      </c>
      <c r="J255" s="10" t="s">
        <v>515</v>
      </c>
      <c r="K255" s="10" t="s">
        <v>515</v>
      </c>
      <c r="L255" s="9"/>
      <c r="M255" s="10" t="s">
        <v>515</v>
      </c>
      <c r="N255" s="10" t="s">
        <v>1674</v>
      </c>
    </row>
    <row r="256" spans="1:14" ht="15" customHeight="1">
      <c r="A256" s="5" t="s">
        <v>214</v>
      </c>
      <c r="B256" s="10" t="s">
        <v>482</v>
      </c>
      <c r="C256" s="10" t="s">
        <v>666</v>
      </c>
      <c r="D256" s="10" t="s">
        <v>26</v>
      </c>
      <c r="E256" s="11">
        <v>0</v>
      </c>
      <c r="F256" s="9">
        <v>0</v>
      </c>
      <c r="G256" s="9">
        <v>0</v>
      </c>
      <c r="H256" s="11">
        <v>0</v>
      </c>
      <c r="I256" s="11">
        <v>0</v>
      </c>
      <c r="J256" s="10" t="s">
        <v>515</v>
      </c>
      <c r="K256" s="10" t="s">
        <v>515</v>
      </c>
      <c r="L256" s="9"/>
      <c r="M256" s="10" t="s">
        <v>515</v>
      </c>
      <c r="N256" s="10" t="s">
        <v>1674</v>
      </c>
    </row>
    <row r="257" spans="1:14" ht="15" customHeight="1">
      <c r="A257" s="5" t="s">
        <v>214</v>
      </c>
      <c r="B257" s="10" t="s">
        <v>483</v>
      </c>
      <c r="C257" s="10" t="s">
        <v>667</v>
      </c>
      <c r="D257" s="10" t="s">
        <v>26</v>
      </c>
      <c r="E257" s="11">
        <v>7</v>
      </c>
      <c r="F257" s="9">
        <v>0</v>
      </c>
      <c r="G257" s="9">
        <v>0</v>
      </c>
      <c r="H257" s="11">
        <v>0</v>
      </c>
      <c r="I257" s="11">
        <v>0</v>
      </c>
      <c r="J257" s="10" t="s">
        <v>515</v>
      </c>
      <c r="K257" s="10" t="s">
        <v>515</v>
      </c>
      <c r="L257" s="9"/>
      <c r="M257" s="10" t="s">
        <v>515</v>
      </c>
      <c r="N257" s="10" t="s">
        <v>1674</v>
      </c>
    </row>
    <row r="258" spans="1:14" ht="15" customHeight="1">
      <c r="A258" s="5" t="s">
        <v>214</v>
      </c>
      <c r="B258" s="10" t="s">
        <v>484</v>
      </c>
      <c r="C258" s="10" t="s">
        <v>665</v>
      </c>
      <c r="D258" s="10" t="s">
        <v>26</v>
      </c>
      <c r="E258" s="11">
        <v>0</v>
      </c>
      <c r="F258" s="9">
        <v>0</v>
      </c>
      <c r="G258" s="9">
        <v>0</v>
      </c>
      <c r="H258" s="11">
        <v>0</v>
      </c>
      <c r="I258" s="11">
        <v>0</v>
      </c>
      <c r="J258" s="10" t="s">
        <v>515</v>
      </c>
      <c r="K258" s="10" t="s">
        <v>515</v>
      </c>
      <c r="L258" s="9"/>
      <c r="M258" s="10" t="s">
        <v>515</v>
      </c>
      <c r="N258" s="10" t="s">
        <v>1674</v>
      </c>
    </row>
    <row r="259" spans="1:14" ht="15" customHeight="1">
      <c r="A259" s="5" t="s">
        <v>214</v>
      </c>
      <c r="B259" s="10" t="s">
        <v>485</v>
      </c>
      <c r="C259" s="10" t="s">
        <v>666</v>
      </c>
      <c r="D259" s="10" t="s">
        <v>26</v>
      </c>
      <c r="E259" s="11">
        <v>19</v>
      </c>
      <c r="F259" s="9">
        <v>0</v>
      </c>
      <c r="G259" s="9">
        <v>0</v>
      </c>
      <c r="H259" s="11">
        <v>0</v>
      </c>
      <c r="I259" s="11">
        <v>0</v>
      </c>
      <c r="J259" s="10" t="s">
        <v>515</v>
      </c>
      <c r="K259" s="10" t="s">
        <v>515</v>
      </c>
      <c r="L259" s="9"/>
      <c r="M259" s="10" t="s">
        <v>515</v>
      </c>
      <c r="N259" s="10" t="s">
        <v>1674</v>
      </c>
    </row>
    <row r="260" spans="1:14" ht="15" customHeight="1">
      <c r="A260" s="5" t="s">
        <v>214</v>
      </c>
      <c r="B260" s="10" t="s">
        <v>486</v>
      </c>
      <c r="C260" s="10" t="s">
        <v>667</v>
      </c>
      <c r="D260" s="10" t="s">
        <v>26</v>
      </c>
      <c r="E260" s="11">
        <v>0</v>
      </c>
      <c r="F260" s="9">
        <v>0</v>
      </c>
      <c r="G260" s="9">
        <v>0</v>
      </c>
      <c r="H260" s="11">
        <v>0</v>
      </c>
      <c r="I260" s="11">
        <v>0</v>
      </c>
      <c r="J260" s="10" t="s">
        <v>515</v>
      </c>
      <c r="K260" s="10" t="s">
        <v>515</v>
      </c>
      <c r="L260" s="9"/>
      <c r="M260" s="10" t="s">
        <v>515</v>
      </c>
      <c r="N260" s="10" t="s">
        <v>1674</v>
      </c>
    </row>
    <row r="261" spans="1:14" ht="15" customHeight="1">
      <c r="A261" s="5" t="s">
        <v>214</v>
      </c>
      <c r="B261" s="10" t="s">
        <v>487</v>
      </c>
      <c r="C261" s="10" t="s">
        <v>665</v>
      </c>
      <c r="D261" s="10" t="s">
        <v>26</v>
      </c>
      <c r="E261" s="11">
        <v>0</v>
      </c>
      <c r="F261" s="9">
        <v>0</v>
      </c>
      <c r="G261" s="9">
        <v>0</v>
      </c>
      <c r="H261" s="11">
        <v>0</v>
      </c>
      <c r="I261" s="11">
        <v>0</v>
      </c>
      <c r="J261" s="10" t="s">
        <v>515</v>
      </c>
      <c r="K261" s="10" t="s">
        <v>515</v>
      </c>
      <c r="L261" s="9"/>
      <c r="M261" s="10" t="s">
        <v>515</v>
      </c>
      <c r="N261" s="10" t="s">
        <v>1674</v>
      </c>
    </row>
    <row r="262" spans="1:14" ht="15" customHeight="1">
      <c r="A262" s="5" t="s">
        <v>214</v>
      </c>
      <c r="B262" s="10" t="s">
        <v>488</v>
      </c>
      <c r="C262" s="10" t="s">
        <v>666</v>
      </c>
      <c r="D262" s="10" t="s">
        <v>26</v>
      </c>
      <c r="E262" s="11">
        <v>16</v>
      </c>
      <c r="F262" s="9">
        <v>0</v>
      </c>
      <c r="G262" s="9">
        <v>0</v>
      </c>
      <c r="H262" s="11">
        <v>0</v>
      </c>
      <c r="I262" s="11">
        <v>0</v>
      </c>
      <c r="J262" s="10" t="s">
        <v>515</v>
      </c>
      <c r="K262" s="10" t="s">
        <v>515</v>
      </c>
      <c r="L262" s="9"/>
      <c r="M262" s="10" t="s">
        <v>515</v>
      </c>
      <c r="N262" s="10" t="s">
        <v>1674</v>
      </c>
    </row>
    <row r="263" spans="1:14" ht="15" customHeight="1">
      <c r="A263" s="5" t="s">
        <v>214</v>
      </c>
      <c r="B263" s="10" t="s">
        <v>489</v>
      </c>
      <c r="C263" s="10" t="s">
        <v>667</v>
      </c>
      <c r="D263" s="10" t="s">
        <v>26</v>
      </c>
      <c r="E263" s="11">
        <v>0</v>
      </c>
      <c r="F263" s="9">
        <v>0</v>
      </c>
      <c r="G263" s="9">
        <v>0</v>
      </c>
      <c r="H263" s="11">
        <v>0</v>
      </c>
      <c r="I263" s="11">
        <v>0</v>
      </c>
      <c r="J263" s="10" t="s">
        <v>515</v>
      </c>
      <c r="K263" s="10" t="s">
        <v>515</v>
      </c>
      <c r="L263" s="9"/>
      <c r="M263" s="10" t="s">
        <v>515</v>
      </c>
      <c r="N263" s="10" t="s">
        <v>1674</v>
      </c>
    </row>
    <row r="264" spans="1:14" ht="15" customHeight="1">
      <c r="A264" s="5" t="s">
        <v>214</v>
      </c>
      <c r="B264" s="10" t="s">
        <v>490</v>
      </c>
      <c r="C264" s="10" t="s">
        <v>665</v>
      </c>
      <c r="D264" s="10" t="s">
        <v>26</v>
      </c>
      <c r="E264" s="11">
        <v>-2</v>
      </c>
      <c r="F264" s="9">
        <v>0</v>
      </c>
      <c r="G264" s="9">
        <v>0</v>
      </c>
      <c r="H264" s="11">
        <v>0</v>
      </c>
      <c r="I264" s="11">
        <v>0</v>
      </c>
      <c r="J264" s="10" t="s">
        <v>515</v>
      </c>
      <c r="K264" s="10" t="s">
        <v>515</v>
      </c>
      <c r="L264" s="9"/>
      <c r="M264" s="10" t="s">
        <v>515</v>
      </c>
      <c r="N264" s="10" t="s">
        <v>1674</v>
      </c>
    </row>
    <row r="265" spans="1:14" ht="15" customHeight="1">
      <c r="A265" s="5" t="s">
        <v>214</v>
      </c>
      <c r="B265" s="10" t="s">
        <v>491</v>
      </c>
      <c r="C265" s="10" t="s">
        <v>666</v>
      </c>
      <c r="D265" s="10" t="s">
        <v>26</v>
      </c>
      <c r="E265" s="11">
        <v>26</v>
      </c>
      <c r="F265" s="9">
        <v>2</v>
      </c>
      <c r="G265" s="9">
        <v>0</v>
      </c>
      <c r="H265" s="11">
        <v>29.44</v>
      </c>
      <c r="I265" s="11">
        <v>0</v>
      </c>
      <c r="J265" s="10" t="s">
        <v>515</v>
      </c>
      <c r="K265" s="10" t="s">
        <v>515</v>
      </c>
      <c r="L265" s="9"/>
      <c r="M265" s="10" t="s">
        <v>515</v>
      </c>
      <c r="N265" s="10" t="s">
        <v>1674</v>
      </c>
    </row>
    <row r="266" spans="1:14" ht="15" customHeight="1">
      <c r="A266" s="5" t="s">
        <v>214</v>
      </c>
      <c r="B266" s="10" t="s">
        <v>492</v>
      </c>
      <c r="C266" s="10" t="s">
        <v>667</v>
      </c>
      <c r="D266" s="10" t="s">
        <v>26</v>
      </c>
      <c r="E266" s="11">
        <v>0</v>
      </c>
      <c r="F266" s="9">
        <v>0</v>
      </c>
      <c r="G266" s="9">
        <v>0</v>
      </c>
      <c r="H266" s="11">
        <v>0</v>
      </c>
      <c r="I266" s="11">
        <v>0</v>
      </c>
      <c r="J266" s="10" t="s">
        <v>515</v>
      </c>
      <c r="K266" s="10" t="s">
        <v>515</v>
      </c>
      <c r="L266" s="9"/>
      <c r="M266" s="10" t="s">
        <v>515</v>
      </c>
      <c r="N266" s="10" t="s">
        <v>1674</v>
      </c>
    </row>
    <row r="267" spans="1:14" ht="15" customHeight="1">
      <c r="A267" s="5" t="s">
        <v>214</v>
      </c>
      <c r="B267" s="10" t="s">
        <v>493</v>
      </c>
      <c r="C267" s="10" t="s">
        <v>664</v>
      </c>
      <c r="D267" s="10" t="s">
        <v>26</v>
      </c>
      <c r="E267" s="11">
        <v>0</v>
      </c>
      <c r="F267" s="9">
        <v>0</v>
      </c>
      <c r="G267" s="9">
        <v>0</v>
      </c>
      <c r="H267" s="11">
        <v>0</v>
      </c>
      <c r="I267" s="11">
        <v>0</v>
      </c>
      <c r="J267" s="10" t="s">
        <v>515</v>
      </c>
      <c r="K267" s="10" t="s">
        <v>515</v>
      </c>
      <c r="L267" s="9"/>
      <c r="M267" s="10" t="s">
        <v>515</v>
      </c>
      <c r="N267" s="10" t="s">
        <v>1674</v>
      </c>
    </row>
    <row r="268" spans="1:14" ht="15" customHeight="1">
      <c r="A268" s="5" t="s">
        <v>214</v>
      </c>
      <c r="B268" s="10" t="s">
        <v>494</v>
      </c>
      <c r="C268" s="10" t="s">
        <v>665</v>
      </c>
      <c r="D268" s="10" t="s">
        <v>26</v>
      </c>
      <c r="E268" s="11">
        <v>13</v>
      </c>
      <c r="F268" s="9">
        <v>4</v>
      </c>
      <c r="G268" s="9">
        <v>0</v>
      </c>
      <c r="H268" s="11">
        <v>28.927499999999998</v>
      </c>
      <c r="I268" s="11">
        <v>0</v>
      </c>
      <c r="J268" s="10" t="s">
        <v>515</v>
      </c>
      <c r="K268" s="10" t="s">
        <v>515</v>
      </c>
      <c r="L268" s="9"/>
      <c r="M268" s="10" t="s">
        <v>515</v>
      </c>
      <c r="N268" s="10" t="s">
        <v>1674</v>
      </c>
    </row>
    <row r="269" spans="1:14" ht="15" customHeight="1">
      <c r="A269" s="5" t="s">
        <v>214</v>
      </c>
      <c r="B269" s="10" t="s">
        <v>495</v>
      </c>
      <c r="C269" s="10" t="s">
        <v>666</v>
      </c>
      <c r="D269" s="10" t="s">
        <v>26</v>
      </c>
      <c r="E269" s="11">
        <v>45</v>
      </c>
      <c r="F269" s="9">
        <v>3</v>
      </c>
      <c r="G269" s="9">
        <v>0</v>
      </c>
      <c r="H269" s="11">
        <v>29.99</v>
      </c>
      <c r="I269" s="11">
        <v>0</v>
      </c>
      <c r="J269" s="10" t="s">
        <v>515</v>
      </c>
      <c r="K269" s="10" t="s">
        <v>515</v>
      </c>
      <c r="L269" s="9"/>
      <c r="M269" s="10" t="s">
        <v>515</v>
      </c>
      <c r="N269" s="10" t="s">
        <v>1674</v>
      </c>
    </row>
    <row r="270" spans="1:14" ht="15" customHeight="1">
      <c r="A270" s="5" t="s">
        <v>214</v>
      </c>
      <c r="B270" s="10" t="s">
        <v>496</v>
      </c>
      <c r="C270" s="10" t="s">
        <v>668</v>
      </c>
      <c r="D270" s="10" t="s">
        <v>26</v>
      </c>
      <c r="E270" s="11">
        <v>0</v>
      </c>
      <c r="F270" s="9">
        <v>0</v>
      </c>
      <c r="G270" s="9">
        <v>0</v>
      </c>
      <c r="H270" s="11">
        <v>0</v>
      </c>
      <c r="I270" s="11">
        <v>0</v>
      </c>
      <c r="J270" s="10" t="s">
        <v>515</v>
      </c>
      <c r="K270" s="10" t="s">
        <v>515</v>
      </c>
      <c r="L270" s="9"/>
      <c r="M270" s="10" t="s">
        <v>515</v>
      </c>
      <c r="N270" s="10" t="s">
        <v>1674</v>
      </c>
    </row>
    <row r="271" spans="1:14" ht="15" customHeight="1">
      <c r="A271" s="5" t="s">
        <v>214</v>
      </c>
      <c r="B271" s="10" t="s">
        <v>497</v>
      </c>
      <c r="C271" s="10" t="s">
        <v>668</v>
      </c>
      <c r="D271" s="10" t="s">
        <v>26</v>
      </c>
      <c r="E271" s="11">
        <v>4</v>
      </c>
      <c r="F271" s="9">
        <v>0</v>
      </c>
      <c r="G271" s="9">
        <v>0</v>
      </c>
      <c r="H271" s="11">
        <v>0</v>
      </c>
      <c r="I271" s="11">
        <v>0</v>
      </c>
      <c r="J271" s="10" t="s">
        <v>515</v>
      </c>
      <c r="K271" s="10" t="s">
        <v>515</v>
      </c>
      <c r="L271" s="9"/>
      <c r="M271" s="10" t="s">
        <v>515</v>
      </c>
      <c r="N271" s="10" t="s">
        <v>1674</v>
      </c>
    </row>
    <row r="272" spans="1:14" ht="15" customHeight="1">
      <c r="A272" s="5" t="s">
        <v>214</v>
      </c>
      <c r="B272" s="10" t="s">
        <v>498</v>
      </c>
      <c r="C272" s="10" t="s">
        <v>669</v>
      </c>
      <c r="D272" s="10" t="s">
        <v>26</v>
      </c>
      <c r="E272" s="11">
        <v>9</v>
      </c>
      <c r="F272" s="9">
        <v>-1</v>
      </c>
      <c r="G272" s="9">
        <v>1</v>
      </c>
      <c r="H272" s="11">
        <v>47.38</v>
      </c>
      <c r="I272" s="11">
        <v>26.59</v>
      </c>
      <c r="J272" s="10" t="s">
        <v>515</v>
      </c>
      <c r="K272" s="10" t="s">
        <v>515</v>
      </c>
      <c r="L272" s="9"/>
      <c r="M272" s="10" t="s">
        <v>515</v>
      </c>
      <c r="N272" s="10" t="s">
        <v>1674</v>
      </c>
    </row>
    <row r="273" spans="1:14" ht="15" customHeight="1">
      <c r="A273" s="5" t="s">
        <v>214</v>
      </c>
      <c r="B273" s="10" t="s">
        <v>499</v>
      </c>
      <c r="C273" s="10" t="s">
        <v>670</v>
      </c>
      <c r="D273" s="10" t="s">
        <v>26</v>
      </c>
      <c r="E273" s="11">
        <v>22</v>
      </c>
      <c r="F273" s="9">
        <v>1</v>
      </c>
      <c r="G273" s="9">
        <v>0</v>
      </c>
      <c r="H273" s="11">
        <v>25.59</v>
      </c>
      <c r="I273" s="11">
        <v>0</v>
      </c>
      <c r="J273" s="10" t="s">
        <v>515</v>
      </c>
      <c r="K273" s="10" t="s">
        <v>515</v>
      </c>
      <c r="L273" s="9"/>
      <c r="M273" s="10" t="s">
        <v>515</v>
      </c>
      <c r="N273" s="10" t="s">
        <v>1674</v>
      </c>
    </row>
    <row r="274" spans="1:14" ht="15" customHeight="1">
      <c r="A274" s="5" t="s">
        <v>214</v>
      </c>
      <c r="B274" s="10" t="s">
        <v>500</v>
      </c>
      <c r="C274" s="10" t="s">
        <v>671</v>
      </c>
      <c r="D274" s="10" t="s">
        <v>26</v>
      </c>
      <c r="E274" s="11">
        <v>58</v>
      </c>
      <c r="F274" s="9">
        <v>0</v>
      </c>
      <c r="G274" s="9">
        <v>19</v>
      </c>
      <c r="H274" s="11">
        <v>0</v>
      </c>
      <c r="I274" s="11">
        <v>26.07</v>
      </c>
      <c r="J274" s="10" t="s">
        <v>515</v>
      </c>
      <c r="K274" s="10" t="s">
        <v>515</v>
      </c>
      <c r="L274" s="9"/>
      <c r="M274" s="10" t="s">
        <v>515</v>
      </c>
      <c r="N274" s="10" t="s">
        <v>1674</v>
      </c>
    </row>
    <row r="275" spans="1:14" ht="15" customHeight="1">
      <c r="A275" s="5" t="s">
        <v>214</v>
      </c>
      <c r="B275" s="10" t="s">
        <v>501</v>
      </c>
      <c r="C275" s="10" t="s">
        <v>671</v>
      </c>
      <c r="D275" s="10" t="s">
        <v>26</v>
      </c>
      <c r="E275" s="11">
        <v>0</v>
      </c>
      <c r="F275" s="9">
        <v>0</v>
      </c>
      <c r="G275" s="9">
        <v>0</v>
      </c>
      <c r="H275" s="11">
        <v>0</v>
      </c>
      <c r="I275" s="11">
        <v>0</v>
      </c>
      <c r="J275" s="10" t="s">
        <v>515</v>
      </c>
      <c r="K275" s="10" t="s">
        <v>515</v>
      </c>
      <c r="L275" s="9"/>
      <c r="M275" s="10" t="s">
        <v>515</v>
      </c>
      <c r="N275" s="10" t="s">
        <v>1674</v>
      </c>
    </row>
    <row r="276" spans="1:14" ht="15" customHeight="1">
      <c r="A276" s="5" t="s">
        <v>214</v>
      </c>
      <c r="B276" s="10" t="s">
        <v>502</v>
      </c>
      <c r="C276" s="10" t="s">
        <v>671</v>
      </c>
      <c r="D276" s="10" t="s">
        <v>26</v>
      </c>
      <c r="E276" s="11">
        <v>-1</v>
      </c>
      <c r="F276" s="9">
        <v>0</v>
      </c>
      <c r="G276" s="9">
        <v>0</v>
      </c>
      <c r="H276" s="11">
        <v>0</v>
      </c>
      <c r="I276" s="11">
        <v>0</v>
      </c>
      <c r="J276" s="10" t="s">
        <v>515</v>
      </c>
      <c r="K276" s="10" t="s">
        <v>515</v>
      </c>
      <c r="L276" s="9"/>
      <c r="M276" s="10" t="s">
        <v>515</v>
      </c>
      <c r="N276" s="10" t="s">
        <v>1674</v>
      </c>
    </row>
    <row r="277" spans="1:14" ht="15" customHeight="1">
      <c r="A277" s="5" t="s">
        <v>214</v>
      </c>
      <c r="B277" s="10" t="s">
        <v>503</v>
      </c>
      <c r="C277" s="10" t="s">
        <v>670</v>
      </c>
      <c r="D277" s="10" t="s">
        <v>26</v>
      </c>
      <c r="E277" s="11">
        <v>0</v>
      </c>
      <c r="F277" s="9">
        <v>0</v>
      </c>
      <c r="G277" s="9">
        <v>0</v>
      </c>
      <c r="H277" s="11">
        <v>0</v>
      </c>
      <c r="I277" s="11">
        <v>0</v>
      </c>
      <c r="J277" s="10" t="s">
        <v>515</v>
      </c>
      <c r="K277" s="10" t="s">
        <v>515</v>
      </c>
      <c r="L277" s="9"/>
      <c r="M277" s="10" t="s">
        <v>515</v>
      </c>
      <c r="N277" s="10" t="s">
        <v>1674</v>
      </c>
    </row>
    <row r="278" spans="1:14" ht="15" customHeight="1">
      <c r="A278" s="5" t="s">
        <v>214</v>
      </c>
      <c r="B278" s="10" t="s">
        <v>504</v>
      </c>
      <c r="C278" s="10" t="s">
        <v>671</v>
      </c>
      <c r="D278" s="10" t="s">
        <v>26</v>
      </c>
      <c r="E278" s="11">
        <v>8</v>
      </c>
      <c r="F278" s="9">
        <v>1</v>
      </c>
      <c r="G278" s="9">
        <v>0</v>
      </c>
      <c r="H278" s="11">
        <v>19.54</v>
      </c>
      <c r="I278" s="11">
        <v>0</v>
      </c>
      <c r="J278" s="10" t="s">
        <v>515</v>
      </c>
      <c r="K278" s="10" t="s">
        <v>515</v>
      </c>
      <c r="L278" s="9"/>
      <c r="M278" s="10" t="s">
        <v>515</v>
      </c>
      <c r="N278" s="10" t="s">
        <v>1674</v>
      </c>
    </row>
    <row r="279" spans="1:14" ht="15" customHeight="1">
      <c r="A279" s="5" t="s">
        <v>214</v>
      </c>
      <c r="B279" s="10" t="s">
        <v>505</v>
      </c>
      <c r="C279" s="10" t="s">
        <v>670</v>
      </c>
      <c r="D279" s="10" t="s">
        <v>26</v>
      </c>
      <c r="E279" s="11">
        <v>0</v>
      </c>
      <c r="F279" s="9">
        <v>0</v>
      </c>
      <c r="G279" s="9">
        <v>0</v>
      </c>
      <c r="H279" s="11">
        <v>0</v>
      </c>
      <c r="I279" s="11">
        <v>0</v>
      </c>
      <c r="J279" s="10" t="s">
        <v>515</v>
      </c>
      <c r="K279" s="10" t="s">
        <v>515</v>
      </c>
      <c r="L279" s="9"/>
      <c r="M279" s="10" t="s">
        <v>515</v>
      </c>
      <c r="N279" s="10" t="s">
        <v>1674</v>
      </c>
    </row>
    <row r="280" spans="1:14" ht="15" customHeight="1">
      <c r="A280" s="5" t="s">
        <v>214</v>
      </c>
      <c r="B280" s="10" t="s">
        <v>506</v>
      </c>
      <c r="C280" s="10" t="s">
        <v>671</v>
      </c>
      <c r="D280" s="10" t="s">
        <v>26</v>
      </c>
      <c r="E280" s="11">
        <v>7</v>
      </c>
      <c r="F280" s="9">
        <v>0</v>
      </c>
      <c r="G280" s="9">
        <v>0</v>
      </c>
      <c r="H280" s="11">
        <v>0</v>
      </c>
      <c r="I280" s="11">
        <v>0</v>
      </c>
      <c r="J280" s="10" t="s">
        <v>515</v>
      </c>
      <c r="K280" s="10" t="s">
        <v>515</v>
      </c>
      <c r="L280" s="9"/>
      <c r="M280" s="10" t="s">
        <v>515</v>
      </c>
      <c r="N280" s="10" t="s">
        <v>1674</v>
      </c>
    </row>
    <row r="281" spans="1:14" ht="15" customHeight="1">
      <c r="A281" s="5" t="s">
        <v>214</v>
      </c>
      <c r="B281" s="10" t="s">
        <v>507</v>
      </c>
      <c r="C281" s="10" t="s">
        <v>672</v>
      </c>
      <c r="D281" s="10" t="s">
        <v>26</v>
      </c>
      <c r="E281" s="11">
        <v>-1</v>
      </c>
      <c r="F281" s="9">
        <v>0</v>
      </c>
      <c r="G281" s="9">
        <v>0</v>
      </c>
      <c r="H281" s="11">
        <v>0</v>
      </c>
      <c r="I281" s="11">
        <v>0</v>
      </c>
      <c r="J281" s="10" t="s">
        <v>515</v>
      </c>
      <c r="K281" s="10" t="s">
        <v>515</v>
      </c>
      <c r="L281" s="9"/>
      <c r="M281" s="10" t="s">
        <v>515</v>
      </c>
      <c r="N281" s="10" t="s">
        <v>1674</v>
      </c>
    </row>
    <row r="282" spans="1:14" ht="15" customHeight="1">
      <c r="A282" s="5" t="s">
        <v>214</v>
      </c>
      <c r="B282" s="10" t="s">
        <v>508</v>
      </c>
      <c r="C282" s="10" t="s">
        <v>673</v>
      </c>
      <c r="D282" s="10" t="s">
        <v>26</v>
      </c>
      <c r="E282" s="11">
        <v>0</v>
      </c>
      <c r="F282" s="9">
        <v>0</v>
      </c>
      <c r="G282" s="9">
        <v>0</v>
      </c>
      <c r="H282" s="11">
        <v>0</v>
      </c>
      <c r="I282" s="11">
        <v>0</v>
      </c>
      <c r="J282" s="10" t="s">
        <v>515</v>
      </c>
      <c r="K282" s="10" t="s">
        <v>515</v>
      </c>
      <c r="L282" s="9"/>
      <c r="M282" s="10" t="s">
        <v>515</v>
      </c>
      <c r="N282" s="10" t="s">
        <v>1674</v>
      </c>
    </row>
    <row r="283" spans="1:14" ht="15" customHeight="1">
      <c r="A283" s="5" t="s">
        <v>214</v>
      </c>
      <c r="B283" s="10" t="s">
        <v>509</v>
      </c>
      <c r="C283" s="10" t="s">
        <v>674</v>
      </c>
      <c r="D283" s="10" t="s">
        <v>26</v>
      </c>
      <c r="E283" s="11">
        <v>0</v>
      </c>
      <c r="F283" s="9">
        <v>0</v>
      </c>
      <c r="G283" s="9">
        <v>0</v>
      </c>
      <c r="H283" s="11">
        <v>0</v>
      </c>
      <c r="I283" s="11">
        <v>0</v>
      </c>
      <c r="J283" s="10" t="s">
        <v>515</v>
      </c>
      <c r="K283" s="10" t="s">
        <v>515</v>
      </c>
      <c r="L283" s="9"/>
      <c r="M283" s="10" t="s">
        <v>515</v>
      </c>
      <c r="N283" s="10" t="s">
        <v>1674</v>
      </c>
    </row>
    <row r="284" spans="1:14" ht="15" customHeight="1">
      <c r="A284" s="5" t="s">
        <v>214</v>
      </c>
      <c r="B284" s="10" t="s">
        <v>389</v>
      </c>
      <c r="C284" s="10" t="s">
        <v>675</v>
      </c>
      <c r="D284" s="10" t="s">
        <v>0</v>
      </c>
      <c r="E284" s="11">
        <v>-2</v>
      </c>
      <c r="F284" s="9">
        <v>0</v>
      </c>
      <c r="G284" s="9">
        <v>0</v>
      </c>
      <c r="H284" s="11">
        <v>0</v>
      </c>
      <c r="I284" s="11">
        <v>0</v>
      </c>
      <c r="J284" s="10" t="s">
        <v>515</v>
      </c>
      <c r="K284" s="10" t="s">
        <v>515</v>
      </c>
      <c r="L284" s="9"/>
      <c r="M284" s="10" t="s">
        <v>515</v>
      </c>
      <c r="N284" s="10" t="s">
        <v>1674</v>
      </c>
    </row>
    <row r="285" spans="1:14" ht="15" customHeight="1">
      <c r="A285" s="5" t="s">
        <v>214</v>
      </c>
      <c r="B285" s="10" t="s">
        <v>510</v>
      </c>
      <c r="C285" s="10" t="s">
        <v>676</v>
      </c>
      <c r="D285" s="10" t="s">
        <v>0</v>
      </c>
      <c r="E285" s="11">
        <v>0</v>
      </c>
      <c r="F285" s="9">
        <v>0</v>
      </c>
      <c r="G285" s="9">
        <v>0</v>
      </c>
      <c r="H285" s="11">
        <v>0</v>
      </c>
      <c r="I285" s="11">
        <v>0</v>
      </c>
      <c r="J285" s="10" t="s">
        <v>515</v>
      </c>
      <c r="K285" s="10" t="s">
        <v>515</v>
      </c>
      <c r="L285" s="9"/>
      <c r="M285" s="10" t="s">
        <v>515</v>
      </c>
      <c r="N285" s="10" t="s">
        <v>1674</v>
      </c>
    </row>
    <row r="286" spans="1:14" ht="15" customHeight="1">
      <c r="A286" s="5" t="s">
        <v>214</v>
      </c>
      <c r="B286" s="10" t="s">
        <v>511</v>
      </c>
      <c r="C286" s="10" t="s">
        <v>676</v>
      </c>
      <c r="D286" s="10" t="s">
        <v>0</v>
      </c>
      <c r="E286" s="11">
        <v>2</v>
      </c>
      <c r="F286" s="9">
        <v>0</v>
      </c>
      <c r="G286" s="9">
        <v>0</v>
      </c>
      <c r="H286" s="11">
        <v>0</v>
      </c>
      <c r="I286" s="11">
        <v>0</v>
      </c>
      <c r="J286" s="10" t="s">
        <v>515</v>
      </c>
      <c r="K286" s="10" t="s">
        <v>515</v>
      </c>
      <c r="L286" s="9"/>
      <c r="M286" s="10" t="s">
        <v>515</v>
      </c>
      <c r="N286" s="10" t="s">
        <v>1674</v>
      </c>
    </row>
    <row r="287" spans="1:14" ht="15" customHeight="1">
      <c r="A287" s="5" t="s">
        <v>214</v>
      </c>
      <c r="B287" s="10" t="s">
        <v>512</v>
      </c>
      <c r="C287" s="10" t="s">
        <v>677</v>
      </c>
      <c r="D287" s="10" t="s">
        <v>0</v>
      </c>
      <c r="E287" s="11">
        <v>1</v>
      </c>
      <c r="F287" s="9">
        <v>0</v>
      </c>
      <c r="G287" s="9">
        <v>0</v>
      </c>
      <c r="H287" s="11">
        <v>0</v>
      </c>
      <c r="I287" s="11">
        <v>0</v>
      </c>
      <c r="J287" s="10" t="s">
        <v>515</v>
      </c>
      <c r="K287" s="10" t="s">
        <v>515</v>
      </c>
      <c r="L287" s="9"/>
      <c r="M287" s="10" t="s">
        <v>515</v>
      </c>
      <c r="N287" s="10" t="s">
        <v>1674</v>
      </c>
    </row>
    <row r="288" spans="1:14" ht="15" customHeight="1">
      <c r="A288" s="5" t="s">
        <v>214</v>
      </c>
      <c r="B288" s="10" t="s">
        <v>390</v>
      </c>
      <c r="C288" s="10" t="s">
        <v>678</v>
      </c>
      <c r="D288" s="10" t="s">
        <v>0</v>
      </c>
      <c r="E288" s="11">
        <v>0</v>
      </c>
      <c r="F288" s="9">
        <v>0</v>
      </c>
      <c r="G288" s="9">
        <v>0</v>
      </c>
      <c r="H288" s="11">
        <v>0</v>
      </c>
      <c r="I288" s="11">
        <v>0</v>
      </c>
      <c r="J288" s="10" t="s">
        <v>515</v>
      </c>
      <c r="K288" s="10" t="s">
        <v>515</v>
      </c>
      <c r="L288" s="9"/>
      <c r="M288" s="10" t="s">
        <v>515</v>
      </c>
      <c r="N288" s="10" t="s">
        <v>1674</v>
      </c>
    </row>
    <row r="289" spans="1:14" ht="15" customHeight="1">
      <c r="A289" s="5" t="s">
        <v>214</v>
      </c>
      <c r="B289" s="10" t="s">
        <v>391</v>
      </c>
      <c r="C289" s="10" t="s">
        <v>679</v>
      </c>
      <c r="D289" s="10" t="s">
        <v>0</v>
      </c>
      <c r="E289" s="11">
        <v>-2</v>
      </c>
      <c r="F289" s="9">
        <v>0</v>
      </c>
      <c r="G289" s="9">
        <v>0</v>
      </c>
      <c r="H289" s="11">
        <v>0</v>
      </c>
      <c r="I289" s="11">
        <v>0</v>
      </c>
      <c r="J289" s="10" t="s">
        <v>515</v>
      </c>
      <c r="K289" s="10" t="s">
        <v>515</v>
      </c>
      <c r="L289" s="9"/>
      <c r="M289" s="10" t="s">
        <v>515</v>
      </c>
      <c r="N289" s="10" t="s">
        <v>1674</v>
      </c>
    </row>
    <row r="290" spans="1:14" ht="15" customHeight="1">
      <c r="A290" s="5" t="s">
        <v>214</v>
      </c>
      <c r="B290" s="10" t="s">
        <v>392</v>
      </c>
      <c r="C290" s="10" t="s">
        <v>680</v>
      </c>
      <c r="D290" s="10" t="s">
        <v>0</v>
      </c>
      <c r="E290" s="11">
        <v>3</v>
      </c>
      <c r="F290" s="9">
        <v>0</v>
      </c>
      <c r="G290" s="9">
        <v>9</v>
      </c>
      <c r="H290" s="11">
        <v>0</v>
      </c>
      <c r="I290" s="11">
        <v>6.2156000000000002</v>
      </c>
      <c r="J290" s="10" t="s">
        <v>515</v>
      </c>
      <c r="K290" s="10" t="s">
        <v>515</v>
      </c>
      <c r="L290" s="9"/>
      <c r="M290" s="10" t="s">
        <v>515</v>
      </c>
      <c r="N290" s="10" t="s">
        <v>1674</v>
      </c>
    </row>
    <row r="291" spans="1:14" ht="15" customHeight="1">
      <c r="A291" s="5" t="s">
        <v>214</v>
      </c>
      <c r="B291" s="10" t="s">
        <v>85</v>
      </c>
      <c r="C291" s="10" t="s">
        <v>681</v>
      </c>
      <c r="D291" s="10" t="s">
        <v>0</v>
      </c>
      <c r="E291" s="11">
        <v>-2</v>
      </c>
      <c r="F291" s="9">
        <v>0</v>
      </c>
      <c r="G291" s="9">
        <v>0</v>
      </c>
      <c r="H291" s="11">
        <v>0</v>
      </c>
      <c r="I291" s="11">
        <v>0</v>
      </c>
      <c r="J291" s="10" t="s">
        <v>515</v>
      </c>
      <c r="K291" s="10" t="s">
        <v>515</v>
      </c>
      <c r="L291" s="9"/>
      <c r="M291" s="10" t="s">
        <v>515</v>
      </c>
      <c r="N291" s="10" t="s">
        <v>1674</v>
      </c>
    </row>
    <row r="292" spans="1:14" ht="15" customHeight="1">
      <c r="A292" s="5" t="s">
        <v>214</v>
      </c>
      <c r="B292" s="10" t="s">
        <v>86</v>
      </c>
      <c r="C292" s="10" t="s">
        <v>681</v>
      </c>
      <c r="D292" s="10" t="s">
        <v>0</v>
      </c>
      <c r="E292" s="11">
        <v>0</v>
      </c>
      <c r="F292" s="9">
        <v>0</v>
      </c>
      <c r="G292" s="9">
        <v>0</v>
      </c>
      <c r="H292" s="11">
        <v>0</v>
      </c>
      <c r="I292" s="11">
        <v>0</v>
      </c>
      <c r="J292" s="10" t="s">
        <v>515</v>
      </c>
      <c r="K292" s="10" t="s">
        <v>515</v>
      </c>
      <c r="L292" s="9"/>
      <c r="M292" s="10" t="s">
        <v>515</v>
      </c>
      <c r="N292" s="10" t="s">
        <v>1674</v>
      </c>
    </row>
    <row r="293" spans="1:14" ht="15" customHeight="1">
      <c r="A293" s="5" t="s">
        <v>214</v>
      </c>
      <c r="B293" s="10" t="s">
        <v>87</v>
      </c>
      <c r="C293" s="10" t="s">
        <v>681</v>
      </c>
      <c r="D293" s="10" t="s">
        <v>0</v>
      </c>
      <c r="E293" s="11">
        <v>-1</v>
      </c>
      <c r="F293" s="9">
        <v>0</v>
      </c>
      <c r="G293" s="9">
        <v>0</v>
      </c>
      <c r="H293" s="11">
        <v>0</v>
      </c>
      <c r="I293" s="11">
        <v>0</v>
      </c>
      <c r="J293" s="10" t="s">
        <v>515</v>
      </c>
      <c r="K293" s="10" t="s">
        <v>515</v>
      </c>
      <c r="L293" s="9"/>
      <c r="M293" s="10" t="s">
        <v>515</v>
      </c>
      <c r="N293" s="10" t="s">
        <v>1674</v>
      </c>
    </row>
    <row r="294" spans="1:14" ht="15" customHeight="1">
      <c r="A294" s="5" t="s">
        <v>214</v>
      </c>
      <c r="B294" s="10" t="s">
        <v>88</v>
      </c>
      <c r="C294" s="10" t="s">
        <v>681</v>
      </c>
      <c r="D294" s="10" t="s">
        <v>0</v>
      </c>
      <c r="E294" s="11">
        <v>-1</v>
      </c>
      <c r="F294" s="9">
        <v>0</v>
      </c>
      <c r="G294" s="9">
        <v>0</v>
      </c>
      <c r="H294" s="11">
        <v>0</v>
      </c>
      <c r="I294" s="11">
        <v>0</v>
      </c>
      <c r="J294" s="10" t="s">
        <v>515</v>
      </c>
      <c r="K294" s="10" t="s">
        <v>515</v>
      </c>
      <c r="L294" s="9"/>
      <c r="M294" s="10" t="s">
        <v>515</v>
      </c>
      <c r="N294" s="10" t="s">
        <v>1674</v>
      </c>
    </row>
    <row r="295" spans="1:14" ht="15" customHeight="1">
      <c r="A295" s="5" t="s">
        <v>214</v>
      </c>
      <c r="B295" s="10" t="s">
        <v>89</v>
      </c>
      <c r="C295" s="10" t="s">
        <v>681</v>
      </c>
      <c r="D295" s="10" t="s">
        <v>0</v>
      </c>
      <c r="E295" s="11">
        <v>1</v>
      </c>
      <c r="F295" s="9">
        <v>0</v>
      </c>
      <c r="G295" s="9">
        <v>0</v>
      </c>
      <c r="H295" s="11">
        <v>0</v>
      </c>
      <c r="I295" s="11">
        <v>0</v>
      </c>
      <c r="J295" s="10" t="s">
        <v>515</v>
      </c>
      <c r="K295" s="10" t="s">
        <v>515</v>
      </c>
      <c r="L295" s="9"/>
      <c r="M295" s="10" t="s">
        <v>515</v>
      </c>
      <c r="N295" s="10" t="s">
        <v>1674</v>
      </c>
    </row>
    <row r="296" spans="1:14" ht="15" customHeight="1">
      <c r="A296" s="5" t="s">
        <v>214</v>
      </c>
      <c r="B296" s="10" t="s">
        <v>90</v>
      </c>
      <c r="C296" s="10" t="s">
        <v>682</v>
      </c>
      <c r="D296" s="10" t="s">
        <v>0</v>
      </c>
      <c r="E296" s="11">
        <v>-1</v>
      </c>
      <c r="F296" s="9">
        <v>0</v>
      </c>
      <c r="G296" s="9">
        <v>0</v>
      </c>
      <c r="H296" s="11">
        <v>0</v>
      </c>
      <c r="I296" s="11">
        <v>0</v>
      </c>
      <c r="J296" s="10" t="s">
        <v>515</v>
      </c>
      <c r="K296" s="10" t="s">
        <v>515</v>
      </c>
      <c r="L296" s="9"/>
      <c r="M296" s="10" t="s">
        <v>515</v>
      </c>
      <c r="N296" s="10" t="s">
        <v>1674</v>
      </c>
    </row>
    <row r="297" spans="1:14" ht="15" customHeight="1">
      <c r="A297" s="5" t="s">
        <v>214</v>
      </c>
      <c r="B297" s="10" t="s">
        <v>826</v>
      </c>
      <c r="C297" s="10" t="s">
        <v>682</v>
      </c>
      <c r="D297" s="10" t="s">
        <v>0</v>
      </c>
      <c r="E297" s="11">
        <v>0</v>
      </c>
      <c r="F297" s="9">
        <v>0</v>
      </c>
      <c r="G297" s="9">
        <v>0</v>
      </c>
      <c r="H297" s="11">
        <v>0</v>
      </c>
      <c r="I297" s="11">
        <v>0</v>
      </c>
      <c r="J297" s="10" t="s">
        <v>515</v>
      </c>
      <c r="K297" s="10" t="s">
        <v>515</v>
      </c>
      <c r="L297" s="9"/>
      <c r="M297" s="10" t="s">
        <v>515</v>
      </c>
      <c r="N297" s="10" t="s">
        <v>1674</v>
      </c>
    </row>
    <row r="298" spans="1:14" ht="15" customHeight="1">
      <c r="A298" s="5" t="s">
        <v>214</v>
      </c>
      <c r="B298" s="10" t="s">
        <v>91</v>
      </c>
      <c r="C298" s="10" t="s">
        <v>682</v>
      </c>
      <c r="D298" s="10" t="s">
        <v>0</v>
      </c>
      <c r="E298" s="11">
        <v>-131</v>
      </c>
      <c r="F298" s="9">
        <v>0</v>
      </c>
      <c r="G298" s="9">
        <v>0</v>
      </c>
      <c r="H298" s="11">
        <v>0</v>
      </c>
      <c r="I298" s="11">
        <v>0</v>
      </c>
      <c r="J298" s="10" t="s">
        <v>515</v>
      </c>
      <c r="K298" s="10" t="s">
        <v>515</v>
      </c>
      <c r="L298" s="9"/>
      <c r="M298" s="10" t="s">
        <v>515</v>
      </c>
      <c r="N298" s="10" t="s">
        <v>1674</v>
      </c>
    </row>
    <row r="299" spans="1:14" ht="15" customHeight="1">
      <c r="A299" s="5" t="s">
        <v>214</v>
      </c>
      <c r="B299" s="10" t="s">
        <v>92</v>
      </c>
      <c r="C299" s="10" t="s">
        <v>682</v>
      </c>
      <c r="D299" s="10" t="s">
        <v>0</v>
      </c>
      <c r="E299" s="11">
        <v>-3</v>
      </c>
      <c r="F299" s="9">
        <v>0</v>
      </c>
      <c r="G299" s="9">
        <v>0</v>
      </c>
      <c r="H299" s="11">
        <v>0</v>
      </c>
      <c r="I299" s="11">
        <v>0</v>
      </c>
      <c r="J299" s="10" t="s">
        <v>515</v>
      </c>
      <c r="K299" s="10" t="s">
        <v>515</v>
      </c>
      <c r="L299" s="9"/>
      <c r="M299" s="10" t="s">
        <v>515</v>
      </c>
      <c r="N299" s="10" t="s">
        <v>1674</v>
      </c>
    </row>
    <row r="300" spans="1:14" ht="15" customHeight="1">
      <c r="A300" s="5" t="s">
        <v>214</v>
      </c>
      <c r="B300" s="10" t="s">
        <v>93</v>
      </c>
      <c r="C300" s="10" t="s">
        <v>682</v>
      </c>
      <c r="D300" s="10" t="s">
        <v>0</v>
      </c>
      <c r="E300" s="11">
        <v>226</v>
      </c>
      <c r="F300" s="9">
        <v>0</v>
      </c>
      <c r="G300" s="9">
        <v>0</v>
      </c>
      <c r="H300" s="11">
        <v>0</v>
      </c>
      <c r="I300" s="11">
        <v>0</v>
      </c>
      <c r="J300" s="10" t="s">
        <v>515</v>
      </c>
      <c r="K300" s="10" t="s">
        <v>515</v>
      </c>
      <c r="L300" s="9"/>
      <c r="M300" s="10" t="s">
        <v>515</v>
      </c>
      <c r="N300" s="10" t="s">
        <v>1674</v>
      </c>
    </row>
    <row r="301" spans="1:14" ht="15" customHeight="1">
      <c r="A301" s="5" t="s">
        <v>214</v>
      </c>
      <c r="B301" s="10" t="s">
        <v>94</v>
      </c>
      <c r="C301" s="10" t="s">
        <v>682</v>
      </c>
      <c r="D301" s="10" t="s">
        <v>0</v>
      </c>
      <c r="E301" s="11">
        <v>-4</v>
      </c>
      <c r="F301" s="9">
        <v>0</v>
      </c>
      <c r="G301" s="9">
        <v>0</v>
      </c>
      <c r="H301" s="11">
        <v>0</v>
      </c>
      <c r="I301" s="11">
        <v>0</v>
      </c>
      <c r="J301" s="10" t="s">
        <v>515</v>
      </c>
      <c r="K301" s="10" t="s">
        <v>515</v>
      </c>
      <c r="L301" s="9"/>
      <c r="M301" s="10" t="s">
        <v>515</v>
      </c>
      <c r="N301" s="10" t="s">
        <v>1674</v>
      </c>
    </row>
    <row r="302" spans="1:14" ht="15" customHeight="1">
      <c r="A302" s="5" t="s">
        <v>214</v>
      </c>
      <c r="B302" s="10" t="s">
        <v>95</v>
      </c>
      <c r="C302" s="10" t="s">
        <v>682</v>
      </c>
      <c r="D302" s="10" t="s">
        <v>0</v>
      </c>
      <c r="E302" s="11">
        <v>0</v>
      </c>
      <c r="F302" s="9">
        <v>0</v>
      </c>
      <c r="G302" s="9">
        <v>0</v>
      </c>
      <c r="H302" s="11">
        <v>0</v>
      </c>
      <c r="I302" s="11">
        <v>0</v>
      </c>
      <c r="J302" s="10" t="s">
        <v>515</v>
      </c>
      <c r="K302" s="10" t="s">
        <v>515</v>
      </c>
      <c r="L302" s="9"/>
      <c r="M302" s="10" t="s">
        <v>515</v>
      </c>
      <c r="N302" s="10" t="s">
        <v>1674</v>
      </c>
    </row>
    <row r="303" spans="1:14" ht="15" customHeight="1">
      <c r="A303" s="5" t="s">
        <v>214</v>
      </c>
      <c r="B303" s="10" t="s">
        <v>96</v>
      </c>
      <c r="C303" s="10" t="s">
        <v>682</v>
      </c>
      <c r="D303" s="10" t="s">
        <v>0</v>
      </c>
      <c r="E303" s="11">
        <v>17</v>
      </c>
      <c r="F303" s="9">
        <v>0</v>
      </c>
      <c r="G303" s="9">
        <v>0</v>
      </c>
      <c r="H303" s="11">
        <v>0</v>
      </c>
      <c r="I303" s="11">
        <v>0</v>
      </c>
      <c r="J303" s="10" t="s">
        <v>515</v>
      </c>
      <c r="K303" s="10" t="s">
        <v>515</v>
      </c>
      <c r="L303" s="9"/>
      <c r="M303" s="10" t="s">
        <v>515</v>
      </c>
      <c r="N303" s="10" t="s">
        <v>1674</v>
      </c>
    </row>
    <row r="304" spans="1:14" ht="15" customHeight="1">
      <c r="A304" s="5" t="s">
        <v>214</v>
      </c>
      <c r="B304" s="10" t="s">
        <v>97</v>
      </c>
      <c r="C304" s="10" t="s">
        <v>682</v>
      </c>
      <c r="D304" s="10" t="s">
        <v>0</v>
      </c>
      <c r="E304" s="11">
        <v>16</v>
      </c>
      <c r="F304" s="9">
        <v>0</v>
      </c>
      <c r="G304" s="9">
        <v>0</v>
      </c>
      <c r="H304" s="11">
        <v>0</v>
      </c>
      <c r="I304" s="11">
        <v>0</v>
      </c>
      <c r="J304" s="10" t="s">
        <v>515</v>
      </c>
      <c r="K304" s="10" t="s">
        <v>515</v>
      </c>
      <c r="L304" s="9"/>
      <c r="M304" s="10" t="s">
        <v>515</v>
      </c>
      <c r="N304" s="10" t="s">
        <v>1674</v>
      </c>
    </row>
    <row r="305" spans="1:14" ht="15" customHeight="1">
      <c r="A305" s="5" t="s">
        <v>214</v>
      </c>
      <c r="B305" s="10" t="s">
        <v>98</v>
      </c>
      <c r="C305" s="10" t="s">
        <v>682</v>
      </c>
      <c r="D305" s="10" t="s">
        <v>0</v>
      </c>
      <c r="E305" s="11">
        <v>33</v>
      </c>
      <c r="F305" s="9">
        <v>0</v>
      </c>
      <c r="G305" s="9">
        <v>0</v>
      </c>
      <c r="H305" s="11">
        <v>0</v>
      </c>
      <c r="I305" s="11">
        <v>0</v>
      </c>
      <c r="J305" s="10" t="s">
        <v>515</v>
      </c>
      <c r="K305" s="10" t="s">
        <v>515</v>
      </c>
      <c r="L305" s="9"/>
      <c r="M305" s="10" t="s">
        <v>515</v>
      </c>
      <c r="N305" s="10" t="s">
        <v>1674</v>
      </c>
    </row>
    <row r="306" spans="1:14" ht="15" customHeight="1">
      <c r="A306" s="5" t="s">
        <v>214</v>
      </c>
      <c r="B306" s="10" t="s">
        <v>244</v>
      </c>
      <c r="C306" s="10" t="s">
        <v>681</v>
      </c>
      <c r="D306" s="10" t="s">
        <v>1671</v>
      </c>
      <c r="E306" s="11">
        <v>0</v>
      </c>
      <c r="F306" s="9">
        <v>0</v>
      </c>
      <c r="G306" s="9">
        <v>0</v>
      </c>
      <c r="H306" s="11">
        <v>0</v>
      </c>
      <c r="I306" s="11">
        <v>0</v>
      </c>
      <c r="J306" s="10" t="s">
        <v>256</v>
      </c>
      <c r="K306" s="10" t="s">
        <v>515</v>
      </c>
      <c r="L306" s="9"/>
      <c r="M306" s="10" t="s">
        <v>515</v>
      </c>
      <c r="N306" s="10" t="s">
        <v>1674</v>
      </c>
    </row>
    <row r="307" spans="1:14" ht="15" customHeight="1">
      <c r="A307" s="5" t="s">
        <v>214</v>
      </c>
      <c r="B307" s="10" t="s">
        <v>288</v>
      </c>
      <c r="C307" s="10" t="s">
        <v>681</v>
      </c>
      <c r="D307" s="10" t="s">
        <v>1671</v>
      </c>
      <c r="E307" s="11">
        <v>0</v>
      </c>
      <c r="F307" s="9">
        <v>0</v>
      </c>
      <c r="G307" s="9">
        <v>0</v>
      </c>
      <c r="H307" s="11">
        <v>0</v>
      </c>
      <c r="I307" s="11">
        <v>0</v>
      </c>
      <c r="J307" s="10" t="s">
        <v>256</v>
      </c>
      <c r="K307" s="10" t="s">
        <v>515</v>
      </c>
      <c r="L307" s="9"/>
      <c r="M307" s="10" t="s">
        <v>515</v>
      </c>
      <c r="N307" s="10" t="s">
        <v>1674</v>
      </c>
    </row>
    <row r="308" spans="1:14" ht="15" customHeight="1">
      <c r="A308" s="5" t="s">
        <v>214</v>
      </c>
      <c r="B308" s="10" t="s">
        <v>289</v>
      </c>
      <c r="C308" s="10" t="s">
        <v>681</v>
      </c>
      <c r="D308" s="10" t="s">
        <v>1671</v>
      </c>
      <c r="E308" s="11">
        <v>0</v>
      </c>
      <c r="F308" s="9">
        <v>0</v>
      </c>
      <c r="G308" s="9">
        <v>0</v>
      </c>
      <c r="H308" s="11">
        <v>0</v>
      </c>
      <c r="I308" s="11">
        <v>0</v>
      </c>
      <c r="J308" s="10" t="s">
        <v>256</v>
      </c>
      <c r="K308" s="10" t="s">
        <v>515</v>
      </c>
      <c r="L308" s="9"/>
      <c r="M308" s="10" t="s">
        <v>515</v>
      </c>
      <c r="N308" s="10" t="s">
        <v>1674</v>
      </c>
    </row>
    <row r="309" spans="1:14" ht="15" customHeight="1">
      <c r="A309" s="5" t="s">
        <v>214</v>
      </c>
      <c r="B309" s="10" t="s">
        <v>290</v>
      </c>
      <c r="C309" s="10" t="s">
        <v>681</v>
      </c>
      <c r="D309" s="10" t="s">
        <v>1671</v>
      </c>
      <c r="E309" s="11">
        <v>0</v>
      </c>
      <c r="F309" s="9">
        <v>0</v>
      </c>
      <c r="G309" s="9">
        <v>0</v>
      </c>
      <c r="H309" s="11">
        <v>0</v>
      </c>
      <c r="I309" s="11">
        <v>0</v>
      </c>
      <c r="J309" s="10" t="s">
        <v>515</v>
      </c>
      <c r="K309" s="10" t="s">
        <v>515</v>
      </c>
      <c r="L309" s="9"/>
      <c r="M309" s="10" t="s">
        <v>515</v>
      </c>
      <c r="N309" s="10" t="s">
        <v>1674</v>
      </c>
    </row>
    <row r="310" spans="1:14" ht="15" customHeight="1">
      <c r="A310" s="5" t="s">
        <v>214</v>
      </c>
      <c r="B310" s="10" t="s">
        <v>291</v>
      </c>
      <c r="C310" s="10" t="s">
        <v>681</v>
      </c>
      <c r="D310" s="10" t="s">
        <v>1671</v>
      </c>
      <c r="E310" s="11">
        <v>0</v>
      </c>
      <c r="F310" s="9">
        <v>0</v>
      </c>
      <c r="G310" s="9">
        <v>0</v>
      </c>
      <c r="H310" s="11">
        <v>0</v>
      </c>
      <c r="I310" s="11">
        <v>0</v>
      </c>
      <c r="J310" s="10" t="s">
        <v>256</v>
      </c>
      <c r="K310" s="10" t="s">
        <v>515</v>
      </c>
      <c r="L310" s="9"/>
      <c r="M310" s="10" t="s">
        <v>515</v>
      </c>
      <c r="N310" s="10" t="s">
        <v>1674</v>
      </c>
    </row>
    <row r="311" spans="1:14" ht="15" customHeight="1">
      <c r="A311" s="5" t="s">
        <v>214</v>
      </c>
      <c r="B311" s="10" t="s">
        <v>245</v>
      </c>
      <c r="C311" s="10" t="s">
        <v>681</v>
      </c>
      <c r="D311" s="10" t="s">
        <v>1671</v>
      </c>
      <c r="E311" s="11">
        <v>0</v>
      </c>
      <c r="F311" s="9">
        <v>0</v>
      </c>
      <c r="G311" s="9">
        <v>0</v>
      </c>
      <c r="H311" s="11">
        <v>0</v>
      </c>
      <c r="I311" s="11">
        <v>0</v>
      </c>
      <c r="J311" s="10" t="s">
        <v>256</v>
      </c>
      <c r="K311" s="10" t="s">
        <v>515</v>
      </c>
      <c r="L311" s="9"/>
      <c r="M311" s="10" t="s">
        <v>515</v>
      </c>
      <c r="N311" s="10" t="s">
        <v>1674</v>
      </c>
    </row>
    <row r="312" spans="1:14" ht="15" customHeight="1">
      <c r="A312" s="5" t="s">
        <v>214</v>
      </c>
      <c r="B312" s="10" t="s">
        <v>292</v>
      </c>
      <c r="C312" s="10" t="s">
        <v>681</v>
      </c>
      <c r="D312" s="10" t="s">
        <v>1671</v>
      </c>
      <c r="E312" s="11">
        <v>0</v>
      </c>
      <c r="F312" s="9">
        <v>0</v>
      </c>
      <c r="G312" s="9">
        <v>0</v>
      </c>
      <c r="H312" s="11">
        <v>0</v>
      </c>
      <c r="I312" s="11">
        <v>0</v>
      </c>
      <c r="J312" s="10" t="s">
        <v>515</v>
      </c>
      <c r="K312" s="10" t="s">
        <v>515</v>
      </c>
      <c r="L312" s="9"/>
      <c r="M312" s="10" t="s">
        <v>515</v>
      </c>
      <c r="N312" s="10" t="s">
        <v>1674</v>
      </c>
    </row>
    <row r="313" spans="1:14" ht="15" customHeight="1">
      <c r="A313" s="5" t="s">
        <v>214</v>
      </c>
      <c r="B313" s="10" t="s">
        <v>293</v>
      </c>
      <c r="C313" s="10" t="s">
        <v>683</v>
      </c>
      <c r="D313" s="10" t="s">
        <v>1671</v>
      </c>
      <c r="E313" s="11">
        <v>0</v>
      </c>
      <c r="F313" s="9">
        <v>0</v>
      </c>
      <c r="G313" s="9">
        <v>0</v>
      </c>
      <c r="H313" s="11">
        <v>0</v>
      </c>
      <c r="I313" s="11">
        <v>0</v>
      </c>
      <c r="J313" s="10" t="s">
        <v>298</v>
      </c>
      <c r="K313" s="10" t="s">
        <v>515</v>
      </c>
      <c r="L313" s="9"/>
      <c r="M313" s="10" t="s">
        <v>515</v>
      </c>
      <c r="N313" s="10" t="s">
        <v>1674</v>
      </c>
    </row>
    <row r="314" spans="1:14" ht="15" customHeight="1">
      <c r="A314" s="5" t="s">
        <v>214</v>
      </c>
      <c r="B314" s="10" t="s">
        <v>294</v>
      </c>
      <c r="C314" s="10" t="s">
        <v>684</v>
      </c>
      <c r="D314" s="10" t="s">
        <v>1671</v>
      </c>
      <c r="E314" s="11">
        <v>0</v>
      </c>
      <c r="F314" s="9">
        <v>0</v>
      </c>
      <c r="G314" s="9">
        <v>0</v>
      </c>
      <c r="H314" s="11">
        <v>0</v>
      </c>
      <c r="I314" s="11">
        <v>0</v>
      </c>
      <c r="J314" s="10" t="s">
        <v>298</v>
      </c>
      <c r="K314" s="10" t="s">
        <v>515</v>
      </c>
      <c r="L314" s="9"/>
      <c r="M314" s="10" t="s">
        <v>515</v>
      </c>
      <c r="N314" s="10" t="s">
        <v>1674</v>
      </c>
    </row>
    <row r="315" spans="1:14" ht="15" customHeight="1">
      <c r="A315" s="5" t="s">
        <v>214</v>
      </c>
      <c r="B315" s="10" t="s">
        <v>295</v>
      </c>
      <c r="C315" s="10" t="s">
        <v>685</v>
      </c>
      <c r="D315" s="10" t="s">
        <v>1671</v>
      </c>
      <c r="E315" s="11">
        <v>0</v>
      </c>
      <c r="F315" s="9">
        <v>0</v>
      </c>
      <c r="G315" s="9">
        <v>0</v>
      </c>
      <c r="H315" s="11">
        <v>0</v>
      </c>
      <c r="I315" s="11">
        <v>0</v>
      </c>
      <c r="J315" s="10" t="s">
        <v>298</v>
      </c>
      <c r="K315" s="10" t="s">
        <v>515</v>
      </c>
      <c r="L315" s="9"/>
      <c r="M315" s="10" t="s">
        <v>515</v>
      </c>
      <c r="N315" s="10" t="s">
        <v>1674</v>
      </c>
    </row>
    <row r="316" spans="1:14" ht="15" customHeight="1">
      <c r="A316" s="5" t="s">
        <v>214</v>
      </c>
      <c r="B316" s="10" t="s">
        <v>296</v>
      </c>
      <c r="C316" s="10" t="s">
        <v>686</v>
      </c>
      <c r="D316" s="10" t="s">
        <v>1671</v>
      </c>
      <c r="E316" s="11">
        <v>0</v>
      </c>
      <c r="F316" s="9">
        <v>0</v>
      </c>
      <c r="G316" s="9">
        <v>0</v>
      </c>
      <c r="H316" s="11">
        <v>0</v>
      </c>
      <c r="I316" s="11">
        <v>0</v>
      </c>
      <c r="J316" s="10" t="s">
        <v>298</v>
      </c>
      <c r="K316" s="10" t="s">
        <v>515</v>
      </c>
      <c r="L316" s="9"/>
      <c r="M316" s="10" t="s">
        <v>515</v>
      </c>
      <c r="N316" s="10" t="s">
        <v>1674</v>
      </c>
    </row>
    <row r="317" spans="1:14" ht="15" customHeight="1">
      <c r="A317" s="5" t="s">
        <v>214</v>
      </c>
      <c r="B317" s="10" t="s">
        <v>246</v>
      </c>
      <c r="C317" s="10" t="s">
        <v>683</v>
      </c>
      <c r="D317" s="10" t="s">
        <v>1671</v>
      </c>
      <c r="E317" s="11">
        <v>0</v>
      </c>
      <c r="F317" s="9">
        <v>0</v>
      </c>
      <c r="G317" s="9">
        <v>0</v>
      </c>
      <c r="H317" s="11">
        <v>0</v>
      </c>
      <c r="I317" s="11">
        <v>0</v>
      </c>
      <c r="J317" s="10" t="s">
        <v>257</v>
      </c>
      <c r="K317" s="10" t="s">
        <v>515</v>
      </c>
      <c r="L317" s="9"/>
      <c r="M317" s="10" t="s">
        <v>515</v>
      </c>
      <c r="N317" s="10" t="s">
        <v>1674</v>
      </c>
    </row>
    <row r="318" spans="1:14" ht="15" customHeight="1">
      <c r="A318" s="5" t="s">
        <v>214</v>
      </c>
      <c r="B318" s="10" t="s">
        <v>247</v>
      </c>
      <c r="C318" s="10" t="s">
        <v>684</v>
      </c>
      <c r="D318" s="10" t="s">
        <v>1671</v>
      </c>
      <c r="E318" s="11">
        <v>0</v>
      </c>
      <c r="F318" s="9">
        <v>0</v>
      </c>
      <c r="G318" s="9">
        <v>0</v>
      </c>
      <c r="H318" s="11">
        <v>0</v>
      </c>
      <c r="I318" s="11">
        <v>0</v>
      </c>
      <c r="J318" s="10" t="s">
        <v>257</v>
      </c>
      <c r="K318" s="10" t="s">
        <v>515</v>
      </c>
      <c r="L318" s="9"/>
      <c r="M318" s="10" t="s">
        <v>515</v>
      </c>
      <c r="N318" s="10" t="s">
        <v>1674</v>
      </c>
    </row>
    <row r="319" spans="1:14" ht="15" customHeight="1">
      <c r="A319" s="5" t="s">
        <v>214</v>
      </c>
      <c r="B319" s="10" t="s">
        <v>248</v>
      </c>
      <c r="C319" s="10" t="s">
        <v>685</v>
      </c>
      <c r="D319" s="10" t="s">
        <v>1671</v>
      </c>
      <c r="E319" s="11">
        <v>0</v>
      </c>
      <c r="F319" s="9">
        <v>0</v>
      </c>
      <c r="G319" s="9">
        <v>0</v>
      </c>
      <c r="H319" s="11">
        <v>0</v>
      </c>
      <c r="I319" s="11">
        <v>0</v>
      </c>
      <c r="J319" s="10" t="s">
        <v>257</v>
      </c>
      <c r="K319" s="10" t="s">
        <v>515</v>
      </c>
      <c r="L319" s="9"/>
      <c r="M319" s="10" t="s">
        <v>515</v>
      </c>
      <c r="N319" s="10" t="s">
        <v>1674</v>
      </c>
    </row>
    <row r="320" spans="1:14" ht="15" customHeight="1">
      <c r="A320" s="5" t="s">
        <v>214</v>
      </c>
      <c r="B320" s="10" t="s">
        <v>249</v>
      </c>
      <c r="C320" s="10" t="s">
        <v>686</v>
      </c>
      <c r="D320" s="10" t="s">
        <v>1671</v>
      </c>
      <c r="E320" s="11">
        <v>0</v>
      </c>
      <c r="F320" s="9">
        <v>0</v>
      </c>
      <c r="G320" s="9">
        <v>0</v>
      </c>
      <c r="H320" s="11">
        <v>0</v>
      </c>
      <c r="I320" s="11">
        <v>0</v>
      </c>
      <c r="J320" s="10" t="s">
        <v>257</v>
      </c>
      <c r="K320" s="10" t="s">
        <v>515</v>
      </c>
      <c r="L320" s="9"/>
      <c r="M320" s="10" t="s">
        <v>515</v>
      </c>
      <c r="N320" s="10" t="s">
        <v>1674</v>
      </c>
    </row>
    <row r="321" spans="1:14" ht="15" customHeight="1">
      <c r="A321" s="5" t="s">
        <v>214</v>
      </c>
      <c r="B321" s="10" t="s">
        <v>250</v>
      </c>
      <c r="C321" s="10" t="s">
        <v>683</v>
      </c>
      <c r="D321" s="10" t="s">
        <v>1671</v>
      </c>
      <c r="E321" s="11">
        <v>0</v>
      </c>
      <c r="F321" s="9">
        <v>0</v>
      </c>
      <c r="G321" s="9">
        <v>0</v>
      </c>
      <c r="H321" s="11">
        <v>0</v>
      </c>
      <c r="I321" s="11">
        <v>0</v>
      </c>
      <c r="J321" s="10" t="s">
        <v>515</v>
      </c>
      <c r="K321" s="10" t="s">
        <v>515</v>
      </c>
      <c r="L321" s="9"/>
      <c r="M321" s="10" t="s">
        <v>515</v>
      </c>
      <c r="N321" s="10" t="s">
        <v>1674</v>
      </c>
    </row>
    <row r="322" spans="1:14" ht="15" customHeight="1">
      <c r="A322" s="5" t="s">
        <v>214</v>
      </c>
      <c r="B322" s="10" t="s">
        <v>251</v>
      </c>
      <c r="C322" s="10" t="s">
        <v>684</v>
      </c>
      <c r="D322" s="10" t="s">
        <v>1671</v>
      </c>
      <c r="E322" s="11">
        <v>0</v>
      </c>
      <c r="F322" s="9">
        <v>0</v>
      </c>
      <c r="G322" s="9">
        <v>0</v>
      </c>
      <c r="H322" s="11">
        <v>0</v>
      </c>
      <c r="I322" s="11">
        <v>0</v>
      </c>
      <c r="J322" s="10" t="s">
        <v>515</v>
      </c>
      <c r="K322" s="10" t="s">
        <v>515</v>
      </c>
      <c r="L322" s="9"/>
      <c r="M322" s="10" t="s">
        <v>515</v>
      </c>
      <c r="N322" s="10" t="s">
        <v>1674</v>
      </c>
    </row>
    <row r="323" spans="1:14" ht="15" customHeight="1">
      <c r="A323" s="5" t="s">
        <v>214</v>
      </c>
      <c r="B323" s="10" t="s">
        <v>252</v>
      </c>
      <c r="C323" s="10" t="s">
        <v>686</v>
      </c>
      <c r="D323" s="10" t="s">
        <v>1671</v>
      </c>
      <c r="E323" s="11">
        <v>0</v>
      </c>
      <c r="F323" s="9">
        <v>0</v>
      </c>
      <c r="G323" s="9">
        <v>0</v>
      </c>
      <c r="H323" s="11">
        <v>0</v>
      </c>
      <c r="I323" s="11">
        <v>0</v>
      </c>
      <c r="J323" s="10" t="s">
        <v>515</v>
      </c>
      <c r="K323" s="10" t="s">
        <v>515</v>
      </c>
      <c r="L323" s="9"/>
      <c r="M323" s="10" t="s">
        <v>515</v>
      </c>
      <c r="N323" s="10" t="s">
        <v>1674</v>
      </c>
    </row>
    <row r="324" spans="1:14" ht="15" customHeight="1">
      <c r="A324" s="5" t="s">
        <v>214</v>
      </c>
      <c r="B324" s="10" t="s">
        <v>99</v>
      </c>
      <c r="C324" s="10" t="s">
        <v>687</v>
      </c>
      <c r="D324" s="10" t="s">
        <v>1671</v>
      </c>
      <c r="E324" s="11">
        <v>3052</v>
      </c>
      <c r="F324" s="9">
        <v>103</v>
      </c>
      <c r="G324" s="9">
        <v>0</v>
      </c>
      <c r="H324" s="11">
        <v>11.627599999999999</v>
      </c>
      <c r="I324" s="11">
        <v>0</v>
      </c>
      <c r="J324" s="10" t="s">
        <v>515</v>
      </c>
      <c r="K324" s="10" t="s">
        <v>515</v>
      </c>
      <c r="L324" s="9"/>
      <c r="M324" s="10" t="s">
        <v>515</v>
      </c>
      <c r="N324" s="10" t="s">
        <v>1674</v>
      </c>
    </row>
    <row r="325" spans="1:14" ht="15" customHeight="1">
      <c r="A325" s="5" t="s">
        <v>214</v>
      </c>
      <c r="B325" s="10" t="s">
        <v>100</v>
      </c>
      <c r="C325" s="10" t="s">
        <v>687</v>
      </c>
      <c r="D325" s="10" t="s">
        <v>1671</v>
      </c>
      <c r="E325" s="11">
        <v>3063</v>
      </c>
      <c r="F325" s="9">
        <v>62</v>
      </c>
      <c r="G325" s="9">
        <v>3</v>
      </c>
      <c r="H325" s="11">
        <v>18.188199999999998</v>
      </c>
      <c r="I325" s="11">
        <v>17.14</v>
      </c>
      <c r="J325" s="10" t="s">
        <v>515</v>
      </c>
      <c r="K325" s="10" t="s">
        <v>515</v>
      </c>
      <c r="L325" s="9"/>
      <c r="M325" s="10" t="s">
        <v>515</v>
      </c>
      <c r="N325" s="10" t="s">
        <v>1674</v>
      </c>
    </row>
    <row r="326" spans="1:14" ht="15" customHeight="1">
      <c r="A326" s="5" t="s">
        <v>214</v>
      </c>
      <c r="B326" s="10" t="s">
        <v>101</v>
      </c>
      <c r="C326" s="10" t="s">
        <v>687</v>
      </c>
      <c r="D326" s="10" t="s">
        <v>1671</v>
      </c>
      <c r="E326" s="11">
        <v>2979</v>
      </c>
      <c r="F326" s="9">
        <v>76</v>
      </c>
      <c r="G326" s="9">
        <v>2</v>
      </c>
      <c r="H326" s="11">
        <v>23.559100000000001</v>
      </c>
      <c r="I326" s="11">
        <v>21.73</v>
      </c>
      <c r="J326" s="10" t="s">
        <v>515</v>
      </c>
      <c r="K326" s="10" t="s">
        <v>515</v>
      </c>
      <c r="L326" s="9"/>
      <c r="M326" s="10" t="s">
        <v>515</v>
      </c>
      <c r="N326" s="10" t="s">
        <v>1674</v>
      </c>
    </row>
    <row r="327" spans="1:14" ht="15" customHeight="1">
      <c r="A327" s="5" t="s">
        <v>214</v>
      </c>
      <c r="B327" s="10" t="s">
        <v>102</v>
      </c>
      <c r="C327" s="10" t="s">
        <v>687</v>
      </c>
      <c r="D327" s="10" t="s">
        <v>1671</v>
      </c>
      <c r="E327" s="11">
        <v>1993</v>
      </c>
      <c r="F327" s="9">
        <v>43</v>
      </c>
      <c r="G327" s="9">
        <v>1</v>
      </c>
      <c r="H327" s="11">
        <v>30.1388</v>
      </c>
      <c r="I327" s="11">
        <v>26.94</v>
      </c>
      <c r="J327" s="10" t="s">
        <v>515</v>
      </c>
      <c r="K327" s="10" t="s">
        <v>515</v>
      </c>
      <c r="L327" s="9"/>
      <c r="M327" s="10" t="s">
        <v>515</v>
      </c>
      <c r="N327" s="10" t="s">
        <v>1674</v>
      </c>
    </row>
    <row r="328" spans="1:14" ht="15" customHeight="1">
      <c r="A328" s="5" t="s">
        <v>214</v>
      </c>
      <c r="B328" s="10" t="s">
        <v>103</v>
      </c>
      <c r="C328" s="10" t="s">
        <v>688</v>
      </c>
      <c r="D328" s="10" t="s">
        <v>1671</v>
      </c>
      <c r="E328" s="11">
        <v>3717</v>
      </c>
      <c r="F328" s="9">
        <v>201</v>
      </c>
      <c r="G328" s="9">
        <v>10</v>
      </c>
      <c r="H328" s="11">
        <v>12.1944</v>
      </c>
      <c r="I328" s="11">
        <v>12.103</v>
      </c>
      <c r="J328" s="10" t="s">
        <v>515</v>
      </c>
      <c r="K328" s="10" t="s">
        <v>515</v>
      </c>
      <c r="L328" s="9"/>
      <c r="M328" s="10" t="s">
        <v>515</v>
      </c>
      <c r="N328" s="10" t="s">
        <v>1674</v>
      </c>
    </row>
    <row r="329" spans="1:14" ht="15" customHeight="1">
      <c r="A329" s="5" t="s">
        <v>214</v>
      </c>
      <c r="B329" s="10" t="s">
        <v>104</v>
      </c>
      <c r="C329" s="10" t="s">
        <v>688</v>
      </c>
      <c r="D329" s="10" t="s">
        <v>1671</v>
      </c>
      <c r="E329" s="11">
        <v>3381</v>
      </c>
      <c r="F329" s="9">
        <v>127</v>
      </c>
      <c r="G329" s="9">
        <v>21</v>
      </c>
      <c r="H329" s="11">
        <v>16.672000000000001</v>
      </c>
      <c r="I329" s="11">
        <v>14.9648</v>
      </c>
      <c r="J329" s="10" t="s">
        <v>515</v>
      </c>
      <c r="K329" s="10" t="s">
        <v>515</v>
      </c>
      <c r="L329" s="9"/>
      <c r="M329" s="10" t="s">
        <v>515</v>
      </c>
      <c r="N329" s="10" t="s">
        <v>1674</v>
      </c>
    </row>
    <row r="330" spans="1:14" ht="15" customHeight="1">
      <c r="A330" s="5" t="s">
        <v>214</v>
      </c>
      <c r="B330" s="10" t="s">
        <v>105</v>
      </c>
      <c r="C330" s="10" t="s">
        <v>688</v>
      </c>
      <c r="D330" s="10" t="s">
        <v>1671</v>
      </c>
      <c r="E330" s="11">
        <v>4567</v>
      </c>
      <c r="F330" s="9">
        <v>145</v>
      </c>
      <c r="G330" s="9">
        <v>6</v>
      </c>
      <c r="H330" s="11">
        <v>21.0246</v>
      </c>
      <c r="I330" s="11">
        <v>20.454999999999998</v>
      </c>
      <c r="J330" s="10" t="s">
        <v>515</v>
      </c>
      <c r="K330" s="10" t="s">
        <v>515</v>
      </c>
      <c r="L330" s="9"/>
      <c r="M330" s="10" t="s">
        <v>515</v>
      </c>
      <c r="N330" s="10" t="s">
        <v>1674</v>
      </c>
    </row>
    <row r="331" spans="1:14" ht="15" customHeight="1">
      <c r="A331" s="5" t="s">
        <v>214</v>
      </c>
      <c r="B331" s="10" t="s">
        <v>106</v>
      </c>
      <c r="C331" s="10" t="s">
        <v>688</v>
      </c>
      <c r="D331" s="10" t="s">
        <v>1671</v>
      </c>
      <c r="E331" s="11">
        <v>3395</v>
      </c>
      <c r="F331" s="9">
        <v>144</v>
      </c>
      <c r="G331" s="9">
        <v>21</v>
      </c>
      <c r="H331" s="11">
        <v>26.299399999999999</v>
      </c>
      <c r="I331" s="11">
        <v>24.3429</v>
      </c>
      <c r="J331" s="10" t="s">
        <v>515</v>
      </c>
      <c r="K331" s="10" t="s">
        <v>515</v>
      </c>
      <c r="L331" s="9"/>
      <c r="M331" s="10" t="s">
        <v>515</v>
      </c>
      <c r="N331" s="10" t="s">
        <v>1674</v>
      </c>
    </row>
    <row r="332" spans="1:14" ht="15" customHeight="1">
      <c r="A332" s="5" t="s">
        <v>214</v>
      </c>
      <c r="B332" s="10" t="s">
        <v>107</v>
      </c>
      <c r="C332" s="10" t="s">
        <v>689</v>
      </c>
      <c r="D332" s="10" t="s">
        <v>1671</v>
      </c>
      <c r="E332" s="11">
        <v>1690</v>
      </c>
      <c r="F332" s="9">
        <v>58</v>
      </c>
      <c r="G332" s="9">
        <v>1</v>
      </c>
      <c r="H332" s="11">
        <v>12.9459</v>
      </c>
      <c r="I332" s="11">
        <v>10.49</v>
      </c>
      <c r="J332" s="10" t="s">
        <v>515</v>
      </c>
      <c r="K332" s="10" t="s">
        <v>515</v>
      </c>
      <c r="L332" s="9"/>
      <c r="M332" s="10" t="s">
        <v>515</v>
      </c>
      <c r="N332" s="10" t="s">
        <v>1674</v>
      </c>
    </row>
    <row r="333" spans="1:14" ht="15" customHeight="1">
      <c r="A333" s="5" t="s">
        <v>214</v>
      </c>
      <c r="B333" s="10" t="s">
        <v>108</v>
      </c>
      <c r="C333" s="10" t="s">
        <v>689</v>
      </c>
      <c r="D333" s="10" t="s">
        <v>1671</v>
      </c>
      <c r="E333" s="11">
        <v>1562</v>
      </c>
      <c r="F333" s="9">
        <v>53</v>
      </c>
      <c r="G333" s="9">
        <v>3</v>
      </c>
      <c r="H333" s="11">
        <v>17.852599999999999</v>
      </c>
      <c r="I333" s="11">
        <v>17.95</v>
      </c>
      <c r="J333" s="10" t="s">
        <v>515</v>
      </c>
      <c r="K333" s="10" t="s">
        <v>515</v>
      </c>
      <c r="L333" s="9"/>
      <c r="M333" s="10" t="s">
        <v>515</v>
      </c>
      <c r="N333" s="10" t="s">
        <v>1674</v>
      </c>
    </row>
    <row r="334" spans="1:14" ht="15" customHeight="1">
      <c r="A334" s="5" t="s">
        <v>214</v>
      </c>
      <c r="B334" s="10" t="s">
        <v>109</v>
      </c>
      <c r="C334" s="10" t="s">
        <v>689</v>
      </c>
      <c r="D334" s="10" t="s">
        <v>1671</v>
      </c>
      <c r="E334" s="11">
        <v>1460</v>
      </c>
      <c r="F334" s="9">
        <v>66</v>
      </c>
      <c r="G334" s="9">
        <v>0</v>
      </c>
      <c r="H334" s="11">
        <v>19.9621</v>
      </c>
      <c r="I334" s="11">
        <v>0</v>
      </c>
      <c r="J334" s="10" t="s">
        <v>515</v>
      </c>
      <c r="K334" s="10" t="s">
        <v>515</v>
      </c>
      <c r="L334" s="9"/>
      <c r="M334" s="10" t="s">
        <v>515</v>
      </c>
      <c r="N334" s="10" t="s">
        <v>1674</v>
      </c>
    </row>
    <row r="335" spans="1:14" ht="15" customHeight="1">
      <c r="A335" s="5" t="s">
        <v>214</v>
      </c>
      <c r="B335" s="10" t="s">
        <v>110</v>
      </c>
      <c r="C335" s="10" t="s">
        <v>689</v>
      </c>
      <c r="D335" s="10" t="s">
        <v>1671</v>
      </c>
      <c r="E335" s="11">
        <v>1222</v>
      </c>
      <c r="F335" s="9">
        <v>43</v>
      </c>
      <c r="G335" s="9">
        <v>2</v>
      </c>
      <c r="H335" s="11">
        <v>26.91</v>
      </c>
      <c r="I335" s="11">
        <v>38.49</v>
      </c>
      <c r="J335" s="10" t="s">
        <v>515</v>
      </c>
      <c r="K335" s="10" t="s">
        <v>515</v>
      </c>
      <c r="L335" s="9"/>
      <c r="M335" s="10" t="s">
        <v>515</v>
      </c>
      <c r="N335" s="10" t="s">
        <v>1674</v>
      </c>
    </row>
    <row r="336" spans="1:14" ht="15" customHeight="1">
      <c r="A336" s="5" t="s">
        <v>214</v>
      </c>
      <c r="B336" s="10" t="s">
        <v>111</v>
      </c>
      <c r="C336" s="10" t="s">
        <v>690</v>
      </c>
      <c r="D336" s="10" t="s">
        <v>1671</v>
      </c>
      <c r="E336" s="11">
        <v>2076</v>
      </c>
      <c r="F336" s="9">
        <v>45</v>
      </c>
      <c r="G336" s="9">
        <v>2</v>
      </c>
      <c r="H336" s="11">
        <v>15.272</v>
      </c>
      <c r="I336" s="11">
        <v>13.04</v>
      </c>
      <c r="J336" s="10" t="s">
        <v>515</v>
      </c>
      <c r="K336" s="10" t="s">
        <v>515</v>
      </c>
      <c r="L336" s="9"/>
      <c r="M336" s="10" t="s">
        <v>515</v>
      </c>
      <c r="N336" s="10" t="s">
        <v>1674</v>
      </c>
    </row>
    <row r="337" spans="1:14" ht="15" customHeight="1">
      <c r="A337" s="5" t="s">
        <v>214</v>
      </c>
      <c r="B337" s="10" t="s">
        <v>112</v>
      </c>
      <c r="C337" s="10" t="s">
        <v>690</v>
      </c>
      <c r="D337" s="10" t="s">
        <v>1671</v>
      </c>
      <c r="E337" s="11">
        <v>1134</v>
      </c>
      <c r="F337" s="9">
        <v>30</v>
      </c>
      <c r="G337" s="9">
        <v>0</v>
      </c>
      <c r="H337" s="11">
        <v>18.1647</v>
      </c>
      <c r="I337" s="11">
        <v>0</v>
      </c>
      <c r="J337" s="10" t="s">
        <v>515</v>
      </c>
      <c r="K337" s="10" t="s">
        <v>515</v>
      </c>
      <c r="L337" s="9"/>
      <c r="M337" s="10" t="s">
        <v>515</v>
      </c>
      <c r="N337" s="10" t="s">
        <v>1674</v>
      </c>
    </row>
    <row r="338" spans="1:14" ht="15" customHeight="1">
      <c r="A338" s="5" t="s">
        <v>214</v>
      </c>
      <c r="B338" s="10" t="s">
        <v>113</v>
      </c>
      <c r="C338" s="10" t="s">
        <v>691</v>
      </c>
      <c r="D338" s="10" t="s">
        <v>1671</v>
      </c>
      <c r="E338" s="11">
        <v>1412</v>
      </c>
      <c r="F338" s="9">
        <v>97</v>
      </c>
      <c r="G338" s="9">
        <v>-1</v>
      </c>
      <c r="H338" s="11">
        <v>19.156400000000001</v>
      </c>
      <c r="I338" s="11">
        <v>8.2899999999999991</v>
      </c>
      <c r="J338" s="10" t="s">
        <v>515</v>
      </c>
      <c r="K338" s="10" t="s">
        <v>515</v>
      </c>
      <c r="L338" s="9"/>
      <c r="M338" s="10" t="s">
        <v>515</v>
      </c>
      <c r="N338" s="10" t="s">
        <v>1674</v>
      </c>
    </row>
    <row r="339" spans="1:14" ht="15" customHeight="1">
      <c r="A339" s="5" t="s">
        <v>214</v>
      </c>
      <c r="B339" s="10" t="s">
        <v>114</v>
      </c>
      <c r="C339" s="10" t="s">
        <v>692</v>
      </c>
      <c r="D339" s="10" t="s">
        <v>1671</v>
      </c>
      <c r="E339" s="11">
        <v>6433</v>
      </c>
      <c r="F339" s="9">
        <v>248</v>
      </c>
      <c r="G339" s="9">
        <v>16</v>
      </c>
      <c r="H339" s="11">
        <v>33.961500000000001</v>
      </c>
      <c r="I339" s="11">
        <v>34.384399999999999</v>
      </c>
      <c r="J339" s="10" t="s">
        <v>515</v>
      </c>
      <c r="K339" s="10" t="s">
        <v>515</v>
      </c>
      <c r="L339" s="9"/>
      <c r="M339" s="10" t="s">
        <v>515</v>
      </c>
      <c r="N339" s="10" t="s">
        <v>1674</v>
      </c>
    </row>
    <row r="340" spans="1:14" ht="15" customHeight="1">
      <c r="A340" s="5" t="s">
        <v>214</v>
      </c>
      <c r="B340" s="10" t="s">
        <v>115</v>
      </c>
      <c r="C340" s="10" t="s">
        <v>693</v>
      </c>
      <c r="D340" s="10" t="s">
        <v>1671</v>
      </c>
      <c r="E340" s="11">
        <v>856</v>
      </c>
      <c r="F340" s="9">
        <v>45</v>
      </c>
      <c r="G340" s="9">
        <v>15</v>
      </c>
      <c r="H340" s="11">
        <v>26.1402</v>
      </c>
      <c r="I340" s="11">
        <v>26.411300000000001</v>
      </c>
      <c r="J340" s="10" t="s">
        <v>515</v>
      </c>
      <c r="K340" s="10" t="s">
        <v>515</v>
      </c>
      <c r="L340" s="9"/>
      <c r="M340" s="10" t="s">
        <v>515</v>
      </c>
      <c r="N340" s="10" t="s">
        <v>1674</v>
      </c>
    </row>
    <row r="341" spans="1:14" ht="15" customHeight="1">
      <c r="A341" s="5" t="s">
        <v>214</v>
      </c>
      <c r="B341" s="10" t="s">
        <v>116</v>
      </c>
      <c r="C341" s="10" t="s">
        <v>694</v>
      </c>
      <c r="D341" s="10" t="s">
        <v>1671</v>
      </c>
      <c r="E341" s="11">
        <v>1654</v>
      </c>
      <c r="F341" s="9">
        <v>39</v>
      </c>
      <c r="G341" s="9">
        <v>5</v>
      </c>
      <c r="H341" s="11">
        <v>41.473300000000002</v>
      </c>
      <c r="I341" s="11">
        <v>40.75</v>
      </c>
      <c r="J341" s="10" t="s">
        <v>515</v>
      </c>
      <c r="K341" s="10" t="s">
        <v>515</v>
      </c>
      <c r="L341" s="9"/>
      <c r="M341" s="10" t="s">
        <v>515</v>
      </c>
      <c r="N341" s="10" t="s">
        <v>1674</v>
      </c>
    </row>
    <row r="342" spans="1:14" ht="15" customHeight="1">
      <c r="A342" s="5" t="s">
        <v>214</v>
      </c>
      <c r="B342" s="10" t="s">
        <v>117</v>
      </c>
      <c r="C342" s="10" t="s">
        <v>695</v>
      </c>
      <c r="D342" s="10" t="s">
        <v>1671</v>
      </c>
      <c r="E342" s="11">
        <v>4929</v>
      </c>
      <c r="F342" s="9">
        <v>159</v>
      </c>
      <c r="G342" s="9">
        <v>11</v>
      </c>
      <c r="H342" s="11">
        <v>7.0743999999999998</v>
      </c>
      <c r="I342" s="11">
        <v>7.2035999999999998</v>
      </c>
      <c r="J342" s="10" t="s">
        <v>515</v>
      </c>
      <c r="K342" s="10" t="s">
        <v>515</v>
      </c>
      <c r="L342" s="9"/>
      <c r="M342" s="10" t="s">
        <v>515</v>
      </c>
      <c r="N342" s="10" t="s">
        <v>1674</v>
      </c>
    </row>
    <row r="343" spans="1:14" ht="15" customHeight="1">
      <c r="A343" s="5" t="s">
        <v>214</v>
      </c>
      <c r="B343" s="10" t="s">
        <v>118</v>
      </c>
      <c r="C343" s="10" t="s">
        <v>696</v>
      </c>
      <c r="D343" s="10" t="s">
        <v>1671</v>
      </c>
      <c r="E343" s="11">
        <v>4341</v>
      </c>
      <c r="F343" s="9">
        <v>255</v>
      </c>
      <c r="G343" s="9">
        <v>18</v>
      </c>
      <c r="H343" s="11">
        <v>7.4444999999999997</v>
      </c>
      <c r="I343" s="11">
        <v>7.4394</v>
      </c>
      <c r="J343" s="10" t="s">
        <v>515</v>
      </c>
      <c r="K343" s="10" t="s">
        <v>515</v>
      </c>
      <c r="L343" s="9"/>
      <c r="M343" s="10" t="s">
        <v>515</v>
      </c>
      <c r="N343" s="10" t="s">
        <v>1674</v>
      </c>
    </row>
    <row r="344" spans="1:14" ht="15" customHeight="1">
      <c r="A344" s="5" t="s">
        <v>214</v>
      </c>
      <c r="B344" s="10" t="s">
        <v>119</v>
      </c>
      <c r="C344" s="10" t="s">
        <v>697</v>
      </c>
      <c r="D344" s="10" t="s">
        <v>1671</v>
      </c>
      <c r="E344" s="11">
        <v>2328</v>
      </c>
      <c r="F344" s="9">
        <v>57</v>
      </c>
      <c r="G344" s="9">
        <v>0</v>
      </c>
      <c r="H344" s="11">
        <v>19.5581</v>
      </c>
      <c r="I344" s="11">
        <v>0</v>
      </c>
      <c r="J344" s="10" t="s">
        <v>515</v>
      </c>
      <c r="K344" s="10" t="s">
        <v>515</v>
      </c>
      <c r="L344" s="9"/>
      <c r="M344" s="10" t="s">
        <v>515</v>
      </c>
      <c r="N344" s="10" t="s">
        <v>1674</v>
      </c>
    </row>
    <row r="345" spans="1:14" ht="15" customHeight="1">
      <c r="A345" s="5" t="s">
        <v>214</v>
      </c>
      <c r="B345" s="10" t="s">
        <v>120</v>
      </c>
      <c r="C345" s="10" t="s">
        <v>698</v>
      </c>
      <c r="D345" s="10" t="s">
        <v>1671</v>
      </c>
      <c r="E345" s="11">
        <v>2405</v>
      </c>
      <c r="F345" s="9">
        <v>123</v>
      </c>
      <c r="G345" s="9">
        <v>3</v>
      </c>
      <c r="H345" s="11">
        <v>14.5321</v>
      </c>
      <c r="I345" s="11">
        <v>14.69</v>
      </c>
      <c r="J345" s="10" t="s">
        <v>515</v>
      </c>
      <c r="K345" s="10" t="s">
        <v>515</v>
      </c>
      <c r="L345" s="9"/>
      <c r="M345" s="10" t="s">
        <v>515</v>
      </c>
      <c r="N345" s="10" t="s">
        <v>1674</v>
      </c>
    </row>
    <row r="346" spans="1:14" ht="15" customHeight="1">
      <c r="A346" s="5" t="s">
        <v>214</v>
      </c>
      <c r="B346" s="10" t="s">
        <v>121</v>
      </c>
      <c r="C346" s="10" t="s">
        <v>699</v>
      </c>
      <c r="D346" s="10" t="s">
        <v>1671</v>
      </c>
      <c r="E346" s="11">
        <v>2551</v>
      </c>
      <c r="F346" s="9">
        <v>153</v>
      </c>
      <c r="G346" s="9">
        <v>0</v>
      </c>
      <c r="H346" s="11">
        <v>9.4513999999999996</v>
      </c>
      <c r="I346" s="11">
        <v>0</v>
      </c>
      <c r="J346" s="10" t="s">
        <v>515</v>
      </c>
      <c r="K346" s="10" t="s">
        <v>515</v>
      </c>
      <c r="L346" s="9"/>
      <c r="M346" s="10" t="s">
        <v>515</v>
      </c>
      <c r="N346" s="10" t="s">
        <v>1674</v>
      </c>
    </row>
    <row r="347" spans="1:14" ht="15" customHeight="1">
      <c r="A347" s="5" t="s">
        <v>214</v>
      </c>
      <c r="B347" s="10" t="s">
        <v>122</v>
      </c>
      <c r="C347" s="10" t="s">
        <v>700</v>
      </c>
      <c r="D347" s="10" t="s">
        <v>1671</v>
      </c>
      <c r="E347" s="11">
        <v>1713</v>
      </c>
      <c r="F347" s="9">
        <v>59</v>
      </c>
      <c r="G347" s="9">
        <v>8</v>
      </c>
      <c r="H347" s="11">
        <v>18.7775</v>
      </c>
      <c r="I347" s="11">
        <v>16.024999999999999</v>
      </c>
      <c r="J347" s="10" t="s">
        <v>515</v>
      </c>
      <c r="K347" s="10" t="s">
        <v>515</v>
      </c>
      <c r="L347" s="9"/>
      <c r="M347" s="10" t="s">
        <v>515</v>
      </c>
      <c r="N347" s="10" t="s">
        <v>1674</v>
      </c>
    </row>
    <row r="348" spans="1:14" ht="15" customHeight="1">
      <c r="A348" s="5" t="s">
        <v>214</v>
      </c>
      <c r="B348" s="10" t="s">
        <v>123</v>
      </c>
      <c r="C348" s="10" t="s">
        <v>701</v>
      </c>
      <c r="D348" s="10" t="s">
        <v>1671</v>
      </c>
      <c r="E348" s="11">
        <v>2798</v>
      </c>
      <c r="F348" s="9">
        <v>106</v>
      </c>
      <c r="G348" s="9">
        <v>0</v>
      </c>
      <c r="H348" s="11">
        <v>14.341100000000001</v>
      </c>
      <c r="I348" s="11">
        <v>0</v>
      </c>
      <c r="J348" s="10" t="s">
        <v>515</v>
      </c>
      <c r="K348" s="10" t="s">
        <v>515</v>
      </c>
      <c r="L348" s="9"/>
      <c r="M348" s="10" t="s">
        <v>515</v>
      </c>
      <c r="N348" s="10" t="s">
        <v>1674</v>
      </c>
    </row>
    <row r="349" spans="1:14" ht="15" customHeight="1">
      <c r="A349" s="5" t="s">
        <v>214</v>
      </c>
      <c r="B349" s="10" t="s">
        <v>124</v>
      </c>
      <c r="C349" s="10" t="s">
        <v>702</v>
      </c>
      <c r="D349" s="10" t="s">
        <v>1671</v>
      </c>
      <c r="E349" s="11">
        <v>2105</v>
      </c>
      <c r="F349" s="9">
        <v>94</v>
      </c>
      <c r="G349" s="9">
        <v>11</v>
      </c>
      <c r="H349" s="11">
        <v>9.8958999999999993</v>
      </c>
      <c r="I349" s="11">
        <v>9.0327000000000002</v>
      </c>
      <c r="J349" s="10" t="s">
        <v>515</v>
      </c>
      <c r="K349" s="10" t="s">
        <v>515</v>
      </c>
      <c r="L349" s="9"/>
      <c r="M349" s="10" t="s">
        <v>515</v>
      </c>
      <c r="N349" s="10" t="s">
        <v>1674</v>
      </c>
    </row>
    <row r="350" spans="1:14" ht="15" customHeight="1">
      <c r="A350" s="5" t="s">
        <v>214</v>
      </c>
      <c r="B350" s="10" t="s">
        <v>224</v>
      </c>
      <c r="C350" s="10" t="s">
        <v>703</v>
      </c>
      <c r="D350" s="10" t="s">
        <v>1671</v>
      </c>
      <c r="E350" s="11">
        <v>3021</v>
      </c>
      <c r="F350" s="9">
        <v>88</v>
      </c>
      <c r="G350" s="9">
        <v>2</v>
      </c>
      <c r="H350" s="11">
        <v>25.338799999999999</v>
      </c>
      <c r="I350" s="11">
        <v>25.465</v>
      </c>
      <c r="J350" s="10" t="s">
        <v>515</v>
      </c>
      <c r="K350" s="10" t="s">
        <v>515</v>
      </c>
      <c r="L350" s="9"/>
      <c r="M350" s="10" t="s">
        <v>515</v>
      </c>
      <c r="N350" s="10" t="s">
        <v>1674</v>
      </c>
    </row>
    <row r="351" spans="1:14" ht="15" customHeight="1">
      <c r="A351" s="5" t="s">
        <v>214</v>
      </c>
      <c r="B351" s="10" t="s">
        <v>125</v>
      </c>
      <c r="C351" s="10" t="s">
        <v>704</v>
      </c>
      <c r="D351" s="10" t="s">
        <v>1671</v>
      </c>
      <c r="E351" s="11">
        <v>4519</v>
      </c>
      <c r="F351" s="9">
        <v>101</v>
      </c>
      <c r="G351" s="9">
        <v>3</v>
      </c>
      <c r="H351" s="11">
        <v>26.8188</v>
      </c>
      <c r="I351" s="11">
        <v>29.093299999999999</v>
      </c>
      <c r="J351" s="10" t="s">
        <v>515</v>
      </c>
      <c r="K351" s="10" t="s">
        <v>515</v>
      </c>
      <c r="L351" s="9"/>
      <c r="M351" s="10" t="s">
        <v>515</v>
      </c>
      <c r="N351" s="10" t="s">
        <v>1674</v>
      </c>
    </row>
    <row r="352" spans="1:14" ht="15" customHeight="1">
      <c r="A352" s="5" t="s">
        <v>214</v>
      </c>
      <c r="B352" s="10" t="s">
        <v>126</v>
      </c>
      <c r="C352" s="10" t="s">
        <v>127</v>
      </c>
      <c r="D352" s="10" t="s">
        <v>1671</v>
      </c>
      <c r="E352" s="11">
        <v>3122</v>
      </c>
      <c r="F352" s="9">
        <v>163</v>
      </c>
      <c r="G352" s="9">
        <v>5</v>
      </c>
      <c r="H352" s="11">
        <v>22.447700000000001</v>
      </c>
      <c r="I352" s="11">
        <v>27.082000000000001</v>
      </c>
      <c r="J352" s="10" t="s">
        <v>515</v>
      </c>
      <c r="K352" s="10" t="s">
        <v>515</v>
      </c>
      <c r="L352" s="9"/>
      <c r="M352" s="10" t="s">
        <v>515</v>
      </c>
      <c r="N352" s="10" t="s">
        <v>1674</v>
      </c>
    </row>
    <row r="353" spans="1:14" ht="15" customHeight="1">
      <c r="A353" s="5" t="s">
        <v>214</v>
      </c>
      <c r="B353" s="10" t="s">
        <v>447</v>
      </c>
      <c r="C353" s="10" t="s">
        <v>705</v>
      </c>
      <c r="D353" s="10" t="s">
        <v>1671</v>
      </c>
      <c r="E353" s="11">
        <v>2936</v>
      </c>
      <c r="F353" s="9">
        <v>29</v>
      </c>
      <c r="G353" s="9">
        <v>0</v>
      </c>
      <c r="H353" s="11">
        <v>29.9434</v>
      </c>
      <c r="I353" s="11">
        <v>0</v>
      </c>
      <c r="J353" s="10" t="s">
        <v>515</v>
      </c>
      <c r="K353" s="10" t="s">
        <v>515</v>
      </c>
      <c r="L353" s="9"/>
      <c r="M353" s="10" t="s">
        <v>515</v>
      </c>
      <c r="N353" s="10" t="s">
        <v>1674</v>
      </c>
    </row>
    <row r="354" spans="1:14" ht="15" customHeight="1">
      <c r="A354" s="5" t="s">
        <v>214</v>
      </c>
      <c r="B354" s="10" t="s">
        <v>448</v>
      </c>
      <c r="C354" s="10" t="s">
        <v>705</v>
      </c>
      <c r="D354" s="10" t="s">
        <v>1671</v>
      </c>
      <c r="E354" s="11">
        <v>1932</v>
      </c>
      <c r="F354" s="9">
        <v>78</v>
      </c>
      <c r="G354" s="9">
        <v>2</v>
      </c>
      <c r="H354" s="11">
        <v>23.944900000000001</v>
      </c>
      <c r="I354" s="11">
        <v>22.74</v>
      </c>
      <c r="J354" s="10" t="s">
        <v>515</v>
      </c>
      <c r="K354" s="10" t="s">
        <v>515</v>
      </c>
      <c r="L354" s="9"/>
      <c r="M354" s="10" t="s">
        <v>515</v>
      </c>
      <c r="N354" s="10" t="s">
        <v>1674</v>
      </c>
    </row>
    <row r="355" spans="1:14" ht="15" customHeight="1">
      <c r="A355" s="5" t="s">
        <v>214</v>
      </c>
      <c r="B355" s="10" t="s">
        <v>843</v>
      </c>
      <c r="C355" s="10" t="s">
        <v>844</v>
      </c>
      <c r="D355" s="10" t="s">
        <v>0</v>
      </c>
      <c r="E355" s="11">
        <v>3557</v>
      </c>
      <c r="F355" s="9">
        <v>48</v>
      </c>
      <c r="G355" s="9">
        <v>3</v>
      </c>
      <c r="H355" s="11">
        <v>3.6594000000000002</v>
      </c>
      <c r="I355" s="11">
        <v>3.2667000000000002</v>
      </c>
      <c r="J355" s="10" t="s">
        <v>845</v>
      </c>
      <c r="K355" s="10" t="s">
        <v>515</v>
      </c>
      <c r="L355" s="9"/>
      <c r="M355" s="10" t="s">
        <v>515</v>
      </c>
      <c r="N355" s="10" t="s">
        <v>1674</v>
      </c>
    </row>
    <row r="356" spans="1:14" ht="15" customHeight="1">
      <c r="A356" s="5" t="s">
        <v>214</v>
      </c>
      <c r="B356" s="10" t="s">
        <v>846</v>
      </c>
      <c r="C356" s="10" t="s">
        <v>847</v>
      </c>
      <c r="D356" s="10" t="s">
        <v>0</v>
      </c>
      <c r="E356" s="11">
        <v>3514</v>
      </c>
      <c r="F356" s="9">
        <v>47</v>
      </c>
      <c r="G356" s="9">
        <v>2</v>
      </c>
      <c r="H356" s="11">
        <v>3.3391000000000002</v>
      </c>
      <c r="I356" s="11">
        <v>2.9649999999999999</v>
      </c>
      <c r="J356" s="10" t="s">
        <v>845</v>
      </c>
      <c r="K356" s="10" t="s">
        <v>515</v>
      </c>
      <c r="L356" s="9"/>
      <c r="M356" s="10" t="s">
        <v>515</v>
      </c>
      <c r="N356" s="10" t="s">
        <v>1674</v>
      </c>
    </row>
    <row r="357" spans="1:14" ht="15" customHeight="1">
      <c r="A357" s="5" t="s">
        <v>214</v>
      </c>
      <c r="B357" s="10" t="s">
        <v>848</v>
      </c>
      <c r="C357" s="10" t="s">
        <v>849</v>
      </c>
      <c r="D357" s="10" t="s">
        <v>0</v>
      </c>
      <c r="E357" s="11">
        <v>3535</v>
      </c>
      <c r="F357" s="9">
        <v>70</v>
      </c>
      <c r="G357" s="9">
        <v>3</v>
      </c>
      <c r="H357" s="11">
        <v>3.6055999999999999</v>
      </c>
      <c r="I357" s="11">
        <v>2.09</v>
      </c>
      <c r="J357" s="10" t="s">
        <v>845</v>
      </c>
      <c r="K357" s="10" t="s">
        <v>515</v>
      </c>
      <c r="L357" s="9"/>
      <c r="M357" s="10" t="s">
        <v>515</v>
      </c>
      <c r="N357" s="10" t="s">
        <v>1674</v>
      </c>
    </row>
    <row r="358" spans="1:14" ht="15" customHeight="1">
      <c r="A358" s="5" t="s">
        <v>214</v>
      </c>
      <c r="B358" s="10" t="s">
        <v>850</v>
      </c>
      <c r="C358" s="10" t="s">
        <v>851</v>
      </c>
      <c r="D358" s="10" t="s">
        <v>0</v>
      </c>
      <c r="E358" s="11">
        <v>3516</v>
      </c>
      <c r="F358" s="9">
        <v>61</v>
      </c>
      <c r="G358" s="9">
        <v>1</v>
      </c>
      <c r="H358" s="11">
        <v>3.5129999999999999</v>
      </c>
      <c r="I358" s="11">
        <v>3.43</v>
      </c>
      <c r="J358" s="10" t="s">
        <v>845</v>
      </c>
      <c r="K358" s="10" t="s">
        <v>515</v>
      </c>
      <c r="L358" s="9"/>
      <c r="M358" s="10" t="s">
        <v>515</v>
      </c>
      <c r="N358" s="10" t="s">
        <v>1674</v>
      </c>
    </row>
    <row r="359" spans="1:14" ht="15" customHeight="1">
      <c r="A359" s="5" t="s">
        <v>214</v>
      </c>
      <c r="B359" s="10" t="s">
        <v>852</v>
      </c>
      <c r="C359" s="10" t="s">
        <v>853</v>
      </c>
      <c r="D359" s="10" t="s">
        <v>0</v>
      </c>
      <c r="E359" s="11">
        <v>3462</v>
      </c>
      <c r="F359" s="9">
        <v>65</v>
      </c>
      <c r="G359" s="9">
        <v>7</v>
      </c>
      <c r="H359" s="11">
        <v>3.0792000000000002</v>
      </c>
      <c r="I359" s="11">
        <v>3.4028999999999998</v>
      </c>
      <c r="J359" s="10" t="s">
        <v>845</v>
      </c>
      <c r="K359" s="10" t="s">
        <v>515</v>
      </c>
      <c r="L359" s="9"/>
      <c r="M359" s="10" t="s">
        <v>515</v>
      </c>
      <c r="N359" s="10" t="s">
        <v>1674</v>
      </c>
    </row>
    <row r="360" spans="1:14" ht="15" customHeight="1">
      <c r="A360" s="5" t="s">
        <v>214</v>
      </c>
      <c r="B360" s="10" t="s">
        <v>854</v>
      </c>
      <c r="C360" s="10" t="s">
        <v>855</v>
      </c>
      <c r="D360" s="10" t="s">
        <v>0</v>
      </c>
      <c r="E360" s="11">
        <v>3324</v>
      </c>
      <c r="F360" s="9">
        <v>82</v>
      </c>
      <c r="G360" s="9">
        <v>2</v>
      </c>
      <c r="H360" s="11">
        <v>3.2894999999999999</v>
      </c>
      <c r="I360" s="11">
        <v>3.42</v>
      </c>
      <c r="J360" s="10" t="s">
        <v>845</v>
      </c>
      <c r="K360" s="10" t="s">
        <v>515</v>
      </c>
      <c r="L360" s="9"/>
      <c r="M360" s="10" t="s">
        <v>515</v>
      </c>
      <c r="N360" s="10" t="s">
        <v>1674</v>
      </c>
    </row>
    <row r="361" spans="1:14" ht="15" customHeight="1">
      <c r="A361" s="5" t="s">
        <v>214</v>
      </c>
      <c r="B361" s="10" t="s">
        <v>856</v>
      </c>
      <c r="C361" s="10" t="s">
        <v>857</v>
      </c>
      <c r="D361" s="10" t="s">
        <v>0</v>
      </c>
      <c r="E361" s="11">
        <v>1215</v>
      </c>
      <c r="F361" s="9">
        <v>32</v>
      </c>
      <c r="G361" s="9">
        <v>6</v>
      </c>
      <c r="H361" s="11">
        <v>3.3586999999999998</v>
      </c>
      <c r="I361" s="11">
        <v>2.97</v>
      </c>
      <c r="J361" s="10" t="s">
        <v>858</v>
      </c>
      <c r="K361" s="10" t="s">
        <v>515</v>
      </c>
      <c r="L361" s="9"/>
      <c r="M361" s="10" t="s">
        <v>515</v>
      </c>
      <c r="N361" s="10" t="s">
        <v>1674</v>
      </c>
    </row>
    <row r="362" spans="1:14" ht="15" customHeight="1">
      <c r="A362" s="5" t="s">
        <v>214</v>
      </c>
      <c r="B362" s="10" t="s">
        <v>859</v>
      </c>
      <c r="C362" s="10" t="s">
        <v>860</v>
      </c>
      <c r="D362" s="10" t="s">
        <v>0</v>
      </c>
      <c r="E362" s="11">
        <v>1194</v>
      </c>
      <c r="F362" s="9">
        <v>35</v>
      </c>
      <c r="G362" s="9">
        <v>8</v>
      </c>
      <c r="H362" s="11">
        <v>3.6494</v>
      </c>
      <c r="I362" s="11">
        <v>2.7911999999999999</v>
      </c>
      <c r="J362" s="10" t="s">
        <v>858</v>
      </c>
      <c r="K362" s="10" t="s">
        <v>515</v>
      </c>
      <c r="L362" s="9"/>
      <c r="M362" s="10" t="s">
        <v>515</v>
      </c>
      <c r="N362" s="10" t="s">
        <v>1674</v>
      </c>
    </row>
    <row r="363" spans="1:14" ht="15" customHeight="1">
      <c r="A363" s="5" t="s">
        <v>214</v>
      </c>
      <c r="B363" s="10" t="s">
        <v>861</v>
      </c>
      <c r="C363" s="10" t="s">
        <v>862</v>
      </c>
      <c r="D363" s="10" t="s">
        <v>0</v>
      </c>
      <c r="E363" s="11">
        <v>1129</v>
      </c>
      <c r="F363" s="9">
        <v>30</v>
      </c>
      <c r="G363" s="9">
        <v>0</v>
      </c>
      <c r="H363" s="11">
        <v>3.4317000000000002</v>
      </c>
      <c r="I363" s="11">
        <v>0</v>
      </c>
      <c r="J363" s="10" t="s">
        <v>858</v>
      </c>
      <c r="K363" s="10" t="s">
        <v>515</v>
      </c>
      <c r="L363" s="9"/>
      <c r="M363" s="10" t="s">
        <v>515</v>
      </c>
      <c r="N363" s="10" t="s">
        <v>1674</v>
      </c>
    </row>
    <row r="364" spans="1:14" ht="15" customHeight="1">
      <c r="A364" s="5" t="s">
        <v>214</v>
      </c>
      <c r="B364" s="10" t="s">
        <v>1599</v>
      </c>
      <c r="C364" s="10" t="s">
        <v>1600</v>
      </c>
      <c r="D364" s="10" t="s">
        <v>0</v>
      </c>
      <c r="E364" s="11">
        <v>3244</v>
      </c>
      <c r="F364" s="9">
        <v>65</v>
      </c>
      <c r="G364" s="9">
        <v>0</v>
      </c>
      <c r="H364" s="11">
        <v>3.4068999999999998</v>
      </c>
      <c r="I364" s="11">
        <v>0</v>
      </c>
      <c r="J364" s="10" t="s">
        <v>845</v>
      </c>
      <c r="K364" s="10" t="s">
        <v>515</v>
      </c>
      <c r="L364" s="9"/>
      <c r="M364" s="10" t="s">
        <v>515</v>
      </c>
      <c r="N364" s="10" t="s">
        <v>1674</v>
      </c>
    </row>
    <row r="365" spans="1:14" ht="15" customHeight="1">
      <c r="A365" s="5" t="s">
        <v>214</v>
      </c>
      <c r="B365" s="10" t="s">
        <v>1601</v>
      </c>
      <c r="C365" s="10" t="s">
        <v>1602</v>
      </c>
      <c r="D365" s="10" t="s">
        <v>0</v>
      </c>
      <c r="E365" s="11">
        <v>3120</v>
      </c>
      <c r="F365" s="9">
        <v>70</v>
      </c>
      <c r="G365" s="9">
        <v>2</v>
      </c>
      <c r="H365" s="11">
        <v>3.512</v>
      </c>
      <c r="I365" s="11">
        <v>3.12</v>
      </c>
      <c r="J365" s="10" t="s">
        <v>845</v>
      </c>
      <c r="K365" s="10" t="s">
        <v>515</v>
      </c>
      <c r="L365" s="9"/>
      <c r="M365" s="10" t="s">
        <v>515</v>
      </c>
      <c r="N365" s="10" t="s">
        <v>1674</v>
      </c>
    </row>
    <row r="366" spans="1:14" ht="15" customHeight="1">
      <c r="A366" s="5" t="s">
        <v>214</v>
      </c>
      <c r="B366" s="10" t="s">
        <v>1603</v>
      </c>
      <c r="C366" s="10" t="s">
        <v>1604</v>
      </c>
      <c r="D366" s="10" t="s">
        <v>0</v>
      </c>
      <c r="E366" s="11">
        <v>3088</v>
      </c>
      <c r="F366" s="9">
        <v>85</v>
      </c>
      <c r="G366" s="9">
        <v>0</v>
      </c>
      <c r="H366" s="11">
        <v>3.4232999999999998</v>
      </c>
      <c r="I366" s="11">
        <v>0</v>
      </c>
      <c r="J366" s="10" t="s">
        <v>845</v>
      </c>
      <c r="K366" s="10" t="s">
        <v>515</v>
      </c>
      <c r="L366" s="9"/>
      <c r="M366" s="10" t="s">
        <v>515</v>
      </c>
      <c r="N366" s="10" t="s">
        <v>1674</v>
      </c>
    </row>
    <row r="367" spans="1:14" ht="15" customHeight="1">
      <c r="A367" s="5" t="s">
        <v>214</v>
      </c>
      <c r="B367" s="10" t="s">
        <v>1605</v>
      </c>
      <c r="C367" s="10" t="s">
        <v>1606</v>
      </c>
      <c r="D367" s="10" t="s">
        <v>0</v>
      </c>
      <c r="E367" s="11">
        <v>1241</v>
      </c>
      <c r="F367" s="9">
        <v>19</v>
      </c>
      <c r="G367" s="9">
        <v>0</v>
      </c>
      <c r="H367" s="11">
        <v>3.6467999999999998</v>
      </c>
      <c r="I367" s="11">
        <v>0</v>
      </c>
      <c r="J367" s="10" t="s">
        <v>858</v>
      </c>
      <c r="K367" s="10" t="s">
        <v>515</v>
      </c>
      <c r="L367" s="9"/>
      <c r="M367" s="10" t="s">
        <v>515</v>
      </c>
      <c r="N367" s="10" t="s">
        <v>1674</v>
      </c>
    </row>
    <row r="368" spans="1:14" ht="15" customHeight="1">
      <c r="A368" s="5" t="s">
        <v>214</v>
      </c>
      <c r="B368" s="10" t="s">
        <v>1607</v>
      </c>
      <c r="C368" s="10" t="s">
        <v>1608</v>
      </c>
      <c r="D368" s="10" t="s">
        <v>0</v>
      </c>
      <c r="E368" s="11">
        <v>1235</v>
      </c>
      <c r="F368" s="9">
        <v>17</v>
      </c>
      <c r="G368" s="9">
        <v>2</v>
      </c>
      <c r="H368" s="11">
        <v>3.3553000000000002</v>
      </c>
      <c r="I368" s="11">
        <v>3.5249999999999999</v>
      </c>
      <c r="J368" s="10" t="s">
        <v>858</v>
      </c>
      <c r="K368" s="10" t="s">
        <v>515</v>
      </c>
      <c r="L368" s="9"/>
      <c r="M368" s="10" t="s">
        <v>515</v>
      </c>
      <c r="N368" s="10" t="s">
        <v>1674</v>
      </c>
    </row>
    <row r="369" spans="1:14" ht="15" customHeight="1">
      <c r="A369" s="5" t="s">
        <v>214</v>
      </c>
      <c r="B369" s="10" t="s">
        <v>1609</v>
      </c>
      <c r="C369" s="10" t="s">
        <v>1610</v>
      </c>
      <c r="D369" s="10" t="s">
        <v>0</v>
      </c>
      <c r="E369" s="11">
        <v>1143</v>
      </c>
      <c r="F369" s="9">
        <v>33</v>
      </c>
      <c r="G369" s="9">
        <v>0</v>
      </c>
      <c r="H369" s="11">
        <v>3.6233</v>
      </c>
      <c r="I369" s="11">
        <v>0</v>
      </c>
      <c r="J369" s="10" t="s">
        <v>858</v>
      </c>
      <c r="K369" s="10" t="s">
        <v>515</v>
      </c>
      <c r="L369" s="9"/>
      <c r="M369" s="10" t="s">
        <v>515</v>
      </c>
      <c r="N369" s="10" t="s">
        <v>1674</v>
      </c>
    </row>
    <row r="370" spans="1:14" ht="15" customHeight="1">
      <c r="A370" s="5" t="s">
        <v>214</v>
      </c>
      <c r="B370" s="10" t="s">
        <v>1611</v>
      </c>
      <c r="C370" s="10" t="s">
        <v>1612</v>
      </c>
      <c r="D370" s="10" t="s">
        <v>0</v>
      </c>
      <c r="E370" s="11">
        <v>2603</v>
      </c>
      <c r="F370" s="9">
        <v>40</v>
      </c>
      <c r="G370" s="9">
        <v>0</v>
      </c>
      <c r="H370" s="11">
        <v>3.2894999999999999</v>
      </c>
      <c r="I370" s="11">
        <v>0</v>
      </c>
      <c r="J370" s="10" t="s">
        <v>845</v>
      </c>
      <c r="K370" s="10" t="s">
        <v>515</v>
      </c>
      <c r="L370" s="9"/>
      <c r="M370" s="10" t="s">
        <v>515</v>
      </c>
      <c r="N370" s="10" t="s">
        <v>1674</v>
      </c>
    </row>
    <row r="371" spans="1:14" ht="15" customHeight="1">
      <c r="A371" s="5" t="s">
        <v>214</v>
      </c>
      <c r="B371" s="10" t="s">
        <v>1613</v>
      </c>
      <c r="C371" s="10" t="s">
        <v>1614</v>
      </c>
      <c r="D371" s="10" t="s">
        <v>0</v>
      </c>
      <c r="E371" s="11">
        <v>2579</v>
      </c>
      <c r="F371" s="9">
        <v>45</v>
      </c>
      <c r="G371" s="9">
        <v>0</v>
      </c>
      <c r="H371" s="11">
        <v>3.5324</v>
      </c>
      <c r="I371" s="11">
        <v>0</v>
      </c>
      <c r="J371" s="10" t="s">
        <v>845</v>
      </c>
      <c r="K371" s="10" t="s">
        <v>515</v>
      </c>
      <c r="L371" s="9"/>
      <c r="M371" s="10" t="s">
        <v>515</v>
      </c>
      <c r="N371" s="10" t="s">
        <v>1674</v>
      </c>
    </row>
    <row r="372" spans="1:14" ht="15" customHeight="1">
      <c r="A372" s="5" t="s">
        <v>214</v>
      </c>
      <c r="B372" s="10" t="s">
        <v>1615</v>
      </c>
      <c r="C372" s="10" t="s">
        <v>1616</v>
      </c>
      <c r="D372" s="10" t="s">
        <v>0</v>
      </c>
      <c r="E372" s="11">
        <v>2489</v>
      </c>
      <c r="F372" s="9">
        <v>71</v>
      </c>
      <c r="G372" s="9">
        <v>1</v>
      </c>
      <c r="H372" s="11">
        <v>3.3</v>
      </c>
      <c r="I372" s="11">
        <v>2.94</v>
      </c>
      <c r="J372" s="10" t="s">
        <v>845</v>
      </c>
      <c r="K372" s="10" t="s">
        <v>515</v>
      </c>
      <c r="L372" s="9"/>
      <c r="M372" s="10" t="s">
        <v>515</v>
      </c>
      <c r="N372" s="10" t="s">
        <v>1674</v>
      </c>
    </row>
    <row r="373" spans="1:14" ht="15" customHeight="1">
      <c r="A373" s="5" t="s">
        <v>214</v>
      </c>
      <c r="B373" s="10" t="s">
        <v>1617</v>
      </c>
      <c r="C373" s="10" t="s">
        <v>1618</v>
      </c>
      <c r="D373" s="10" t="s">
        <v>0</v>
      </c>
      <c r="E373" s="11">
        <v>2602</v>
      </c>
      <c r="F373" s="9">
        <v>74</v>
      </c>
      <c r="G373" s="9">
        <v>3</v>
      </c>
      <c r="H373" s="11">
        <v>3.4634999999999998</v>
      </c>
      <c r="I373" s="11">
        <v>2.7932999999999999</v>
      </c>
      <c r="J373" s="10" t="s">
        <v>845</v>
      </c>
      <c r="K373" s="10" t="s">
        <v>515</v>
      </c>
      <c r="L373" s="9"/>
      <c r="M373" s="10" t="s">
        <v>515</v>
      </c>
      <c r="N373" s="10" t="s">
        <v>1674</v>
      </c>
    </row>
    <row r="374" spans="1:14" ht="15" customHeight="1">
      <c r="A374" s="5" t="s">
        <v>214</v>
      </c>
      <c r="B374" s="10" t="s">
        <v>1619</v>
      </c>
      <c r="C374" s="10" t="s">
        <v>1620</v>
      </c>
      <c r="D374" s="10" t="s">
        <v>0</v>
      </c>
      <c r="E374" s="11">
        <v>2510</v>
      </c>
      <c r="F374" s="9">
        <v>86</v>
      </c>
      <c r="G374" s="9">
        <v>8</v>
      </c>
      <c r="H374" s="11">
        <v>3.3647</v>
      </c>
      <c r="I374" s="11">
        <v>2.7549999999999999</v>
      </c>
      <c r="J374" s="10" t="s">
        <v>845</v>
      </c>
      <c r="K374" s="10" t="s">
        <v>515</v>
      </c>
      <c r="L374" s="9"/>
      <c r="M374" s="10" t="s">
        <v>515</v>
      </c>
      <c r="N374" s="10" t="s">
        <v>1674</v>
      </c>
    </row>
    <row r="375" spans="1:14" ht="15" customHeight="1">
      <c r="A375" s="5" t="s">
        <v>214</v>
      </c>
      <c r="B375" s="10" t="s">
        <v>1621</v>
      </c>
      <c r="C375" s="10" t="s">
        <v>1622</v>
      </c>
      <c r="D375" s="10" t="s">
        <v>0</v>
      </c>
      <c r="E375" s="11">
        <v>2489</v>
      </c>
      <c r="F375" s="9">
        <v>109</v>
      </c>
      <c r="G375" s="9">
        <v>4</v>
      </c>
      <c r="H375" s="11">
        <v>3.3527</v>
      </c>
      <c r="I375" s="11">
        <v>2.8</v>
      </c>
      <c r="J375" s="10" t="s">
        <v>845</v>
      </c>
      <c r="K375" s="10" t="s">
        <v>515</v>
      </c>
      <c r="L375" s="9"/>
      <c r="M375" s="10" t="s">
        <v>515</v>
      </c>
      <c r="N375" s="10" t="s">
        <v>1674</v>
      </c>
    </row>
    <row r="376" spans="1:14" ht="15" customHeight="1">
      <c r="A376" s="5" t="s">
        <v>214</v>
      </c>
      <c r="B376" s="10" t="s">
        <v>1623</v>
      </c>
      <c r="C376" s="10" t="s">
        <v>1624</v>
      </c>
      <c r="D376" s="10" t="s">
        <v>0</v>
      </c>
      <c r="E376" s="11">
        <v>2539</v>
      </c>
      <c r="F376" s="9">
        <v>122</v>
      </c>
      <c r="G376" s="9">
        <v>4</v>
      </c>
      <c r="H376" s="11">
        <v>3.46</v>
      </c>
      <c r="I376" s="11">
        <v>2.6675</v>
      </c>
      <c r="J376" s="10" t="s">
        <v>845</v>
      </c>
      <c r="K376" s="10" t="s">
        <v>515</v>
      </c>
      <c r="L376" s="9"/>
      <c r="M376" s="10" t="s">
        <v>515</v>
      </c>
      <c r="N376" s="10" t="s">
        <v>1674</v>
      </c>
    </row>
    <row r="377" spans="1:14" ht="15" customHeight="1">
      <c r="A377" s="5" t="s">
        <v>214</v>
      </c>
      <c r="B377" s="10" t="s">
        <v>1625</v>
      </c>
      <c r="C377" s="10" t="s">
        <v>1626</v>
      </c>
      <c r="D377" s="10" t="s">
        <v>0</v>
      </c>
      <c r="E377" s="11">
        <v>2432</v>
      </c>
      <c r="F377" s="9">
        <v>155</v>
      </c>
      <c r="G377" s="9">
        <v>7</v>
      </c>
      <c r="H377" s="11">
        <v>3.3559000000000001</v>
      </c>
      <c r="I377" s="11">
        <v>3.5043000000000002</v>
      </c>
      <c r="J377" s="10" t="s">
        <v>845</v>
      </c>
      <c r="K377" s="10" t="s">
        <v>515</v>
      </c>
      <c r="L377" s="9"/>
      <c r="M377" s="10" t="s">
        <v>515</v>
      </c>
      <c r="N377" s="10" t="s">
        <v>1674</v>
      </c>
    </row>
    <row r="378" spans="1:14" ht="15" customHeight="1">
      <c r="A378" s="5" t="s">
        <v>214</v>
      </c>
      <c r="B378" s="10" t="s">
        <v>1627</v>
      </c>
      <c r="C378" s="10" t="s">
        <v>1628</v>
      </c>
      <c r="D378" s="10" t="s">
        <v>0</v>
      </c>
      <c r="E378" s="11">
        <v>2368</v>
      </c>
      <c r="F378" s="9">
        <v>146</v>
      </c>
      <c r="G378" s="9">
        <v>8</v>
      </c>
      <c r="H378" s="11">
        <v>3.4268000000000001</v>
      </c>
      <c r="I378" s="11">
        <v>3.165</v>
      </c>
      <c r="J378" s="10" t="s">
        <v>845</v>
      </c>
      <c r="K378" s="10" t="s">
        <v>515</v>
      </c>
      <c r="L378" s="9"/>
      <c r="M378" s="10" t="s">
        <v>515</v>
      </c>
      <c r="N378" s="10" t="s">
        <v>1674</v>
      </c>
    </row>
    <row r="379" spans="1:14" ht="15" customHeight="1">
      <c r="A379" s="5" t="s">
        <v>214</v>
      </c>
      <c r="B379" s="10" t="s">
        <v>863</v>
      </c>
      <c r="C379" s="10" t="s">
        <v>864</v>
      </c>
      <c r="D379" s="10" t="s">
        <v>0</v>
      </c>
      <c r="E379" s="11">
        <v>3654</v>
      </c>
      <c r="F379" s="9">
        <v>89</v>
      </c>
      <c r="G379" s="9">
        <v>0</v>
      </c>
      <c r="H379" s="11">
        <v>10.9015</v>
      </c>
      <c r="I379" s="11">
        <v>0</v>
      </c>
      <c r="J379" s="10" t="s">
        <v>845</v>
      </c>
      <c r="K379" s="10" t="s">
        <v>515</v>
      </c>
      <c r="L379" s="9"/>
      <c r="M379" s="10" t="s">
        <v>515</v>
      </c>
      <c r="N379" s="10" t="s">
        <v>1674</v>
      </c>
    </row>
    <row r="380" spans="1:14" ht="15" customHeight="1">
      <c r="A380" s="5" t="s">
        <v>214</v>
      </c>
      <c r="B380" s="10" t="s">
        <v>865</v>
      </c>
      <c r="C380" s="10" t="s">
        <v>866</v>
      </c>
      <c r="D380" s="10" t="s">
        <v>0</v>
      </c>
      <c r="E380" s="11">
        <v>3722</v>
      </c>
      <c r="F380" s="9">
        <v>78</v>
      </c>
      <c r="G380" s="9">
        <v>2</v>
      </c>
      <c r="H380" s="11">
        <v>10.758100000000001</v>
      </c>
      <c r="I380" s="11">
        <v>9.8800000000000008</v>
      </c>
      <c r="J380" s="10" t="s">
        <v>845</v>
      </c>
      <c r="K380" s="10" t="s">
        <v>515</v>
      </c>
      <c r="L380" s="9"/>
      <c r="M380" s="10" t="s">
        <v>515</v>
      </c>
      <c r="N380" s="10" t="s">
        <v>1674</v>
      </c>
    </row>
    <row r="381" spans="1:14" ht="15" customHeight="1">
      <c r="A381" s="5" t="s">
        <v>214</v>
      </c>
      <c r="B381" s="10" t="s">
        <v>867</v>
      </c>
      <c r="C381" s="10" t="s">
        <v>868</v>
      </c>
      <c r="D381" s="10" t="s">
        <v>0</v>
      </c>
      <c r="E381" s="11">
        <v>3644</v>
      </c>
      <c r="F381" s="9">
        <v>82</v>
      </c>
      <c r="G381" s="9">
        <v>2</v>
      </c>
      <c r="H381" s="11">
        <v>11.3674</v>
      </c>
      <c r="I381" s="11">
        <v>10.734999999999999</v>
      </c>
      <c r="J381" s="10" t="s">
        <v>845</v>
      </c>
      <c r="K381" s="10" t="s">
        <v>515</v>
      </c>
      <c r="L381" s="9"/>
      <c r="M381" s="10" t="s">
        <v>515</v>
      </c>
      <c r="N381" s="10" t="s">
        <v>1674</v>
      </c>
    </row>
    <row r="382" spans="1:14" ht="15" customHeight="1">
      <c r="A382" s="5" t="s">
        <v>214</v>
      </c>
      <c r="B382" s="10" t="s">
        <v>869</v>
      </c>
      <c r="C382" s="10" t="s">
        <v>870</v>
      </c>
      <c r="D382" s="10" t="s">
        <v>0</v>
      </c>
      <c r="E382" s="11">
        <v>3751</v>
      </c>
      <c r="F382" s="9">
        <v>60</v>
      </c>
      <c r="G382" s="9">
        <v>1</v>
      </c>
      <c r="H382" s="11">
        <v>11.2112</v>
      </c>
      <c r="I382" s="11">
        <v>10.77</v>
      </c>
      <c r="J382" s="10" t="s">
        <v>845</v>
      </c>
      <c r="K382" s="10" t="s">
        <v>515</v>
      </c>
      <c r="L382" s="9"/>
      <c r="M382" s="10" t="s">
        <v>515</v>
      </c>
      <c r="N382" s="10" t="s">
        <v>1674</v>
      </c>
    </row>
    <row r="383" spans="1:14" ht="15" customHeight="1">
      <c r="A383" s="5" t="s">
        <v>214</v>
      </c>
      <c r="B383" s="10" t="s">
        <v>871</v>
      </c>
      <c r="C383" s="10" t="s">
        <v>872</v>
      </c>
      <c r="D383" s="10" t="s">
        <v>0</v>
      </c>
      <c r="E383" s="11">
        <v>3692</v>
      </c>
      <c r="F383" s="9">
        <v>52</v>
      </c>
      <c r="G383" s="9">
        <v>4</v>
      </c>
      <c r="H383" s="11">
        <v>10.0802</v>
      </c>
      <c r="I383" s="11">
        <v>9.9425000000000008</v>
      </c>
      <c r="J383" s="10" t="s">
        <v>845</v>
      </c>
      <c r="K383" s="10" t="s">
        <v>515</v>
      </c>
      <c r="L383" s="9"/>
      <c r="M383" s="10" t="s">
        <v>515</v>
      </c>
      <c r="N383" s="10" t="s">
        <v>1674</v>
      </c>
    </row>
    <row r="384" spans="1:14" ht="15" customHeight="1">
      <c r="A384" s="5" t="s">
        <v>214</v>
      </c>
      <c r="B384" s="10" t="s">
        <v>873</v>
      </c>
      <c r="C384" s="10" t="s">
        <v>874</v>
      </c>
      <c r="D384" s="10" t="s">
        <v>0</v>
      </c>
      <c r="E384" s="11">
        <v>3713</v>
      </c>
      <c r="F384" s="9">
        <v>71</v>
      </c>
      <c r="G384" s="9">
        <v>3</v>
      </c>
      <c r="H384" s="11">
        <v>10.9825</v>
      </c>
      <c r="I384" s="11">
        <v>11.0967</v>
      </c>
      <c r="J384" s="10" t="s">
        <v>845</v>
      </c>
      <c r="K384" s="10" t="s">
        <v>515</v>
      </c>
      <c r="L384" s="9"/>
      <c r="M384" s="10" t="s">
        <v>515</v>
      </c>
      <c r="N384" s="10" t="s">
        <v>1674</v>
      </c>
    </row>
    <row r="385" spans="1:14" ht="15" customHeight="1">
      <c r="A385" s="5" t="s">
        <v>214</v>
      </c>
      <c r="B385" s="10" t="s">
        <v>875</v>
      </c>
      <c r="C385" s="10" t="s">
        <v>876</v>
      </c>
      <c r="D385" s="10" t="s">
        <v>0</v>
      </c>
      <c r="E385" s="11">
        <v>1237</v>
      </c>
      <c r="F385" s="9">
        <v>30</v>
      </c>
      <c r="G385" s="9">
        <v>1</v>
      </c>
      <c r="H385" s="11">
        <v>10.638999999999999</v>
      </c>
      <c r="I385" s="11">
        <v>9.23</v>
      </c>
      <c r="J385" s="10" t="s">
        <v>858</v>
      </c>
      <c r="K385" s="10" t="s">
        <v>515</v>
      </c>
      <c r="L385" s="9"/>
      <c r="M385" s="10" t="s">
        <v>515</v>
      </c>
      <c r="N385" s="10" t="s">
        <v>1674</v>
      </c>
    </row>
    <row r="386" spans="1:14" ht="15" customHeight="1">
      <c r="A386" s="5" t="s">
        <v>214</v>
      </c>
      <c r="B386" s="10" t="s">
        <v>877</v>
      </c>
      <c r="C386" s="10" t="s">
        <v>878</v>
      </c>
      <c r="D386" s="10" t="s">
        <v>0</v>
      </c>
      <c r="E386" s="11">
        <v>1214</v>
      </c>
      <c r="F386" s="9">
        <v>19</v>
      </c>
      <c r="G386" s="9">
        <v>3</v>
      </c>
      <c r="H386" s="11">
        <v>11.665800000000001</v>
      </c>
      <c r="I386" s="11">
        <v>6.7432999999999996</v>
      </c>
      <c r="J386" s="10" t="s">
        <v>858</v>
      </c>
      <c r="K386" s="10" t="s">
        <v>515</v>
      </c>
      <c r="L386" s="9"/>
      <c r="M386" s="10" t="s">
        <v>515</v>
      </c>
      <c r="N386" s="10" t="s">
        <v>1674</v>
      </c>
    </row>
    <row r="387" spans="1:14" ht="15" customHeight="1">
      <c r="A387" s="5" t="s">
        <v>214</v>
      </c>
      <c r="B387" s="10" t="s">
        <v>1629</v>
      </c>
      <c r="C387" s="10" t="s">
        <v>1630</v>
      </c>
      <c r="D387" s="10" t="s">
        <v>0</v>
      </c>
      <c r="E387" s="11">
        <v>1255</v>
      </c>
      <c r="F387" s="9">
        <v>25</v>
      </c>
      <c r="G387" s="9">
        <v>1</v>
      </c>
      <c r="H387" s="11">
        <v>9.8263999999999996</v>
      </c>
      <c r="I387" s="11">
        <v>12.31</v>
      </c>
      <c r="J387" s="10" t="s">
        <v>858</v>
      </c>
      <c r="K387" s="10" t="s">
        <v>515</v>
      </c>
      <c r="L387" s="9"/>
      <c r="M387" s="10" t="s">
        <v>515</v>
      </c>
      <c r="N387" s="10" t="s">
        <v>1674</v>
      </c>
    </row>
    <row r="388" spans="1:14" ht="15" customHeight="1">
      <c r="A388" s="5" t="s">
        <v>214</v>
      </c>
      <c r="B388" s="10" t="s">
        <v>1631</v>
      </c>
      <c r="C388" s="10" t="s">
        <v>1632</v>
      </c>
      <c r="D388" s="10" t="s">
        <v>0</v>
      </c>
      <c r="E388" s="11">
        <v>3664</v>
      </c>
      <c r="F388" s="9">
        <v>49</v>
      </c>
      <c r="G388" s="9">
        <v>0</v>
      </c>
      <c r="H388" s="11">
        <v>10.795299999999999</v>
      </c>
      <c r="I388" s="11">
        <v>0</v>
      </c>
      <c r="J388" s="10" t="s">
        <v>845</v>
      </c>
      <c r="K388" s="10" t="s">
        <v>515</v>
      </c>
      <c r="L388" s="9"/>
      <c r="M388" s="10" t="s">
        <v>515</v>
      </c>
      <c r="N388" s="10" t="s">
        <v>1674</v>
      </c>
    </row>
    <row r="389" spans="1:14" ht="15" customHeight="1">
      <c r="A389" s="5" t="s">
        <v>214</v>
      </c>
      <c r="B389" s="10" t="s">
        <v>1633</v>
      </c>
      <c r="C389" s="10" t="s">
        <v>1634</v>
      </c>
      <c r="D389" s="10" t="s">
        <v>0</v>
      </c>
      <c r="E389" s="11">
        <v>3611</v>
      </c>
      <c r="F389" s="9">
        <v>67</v>
      </c>
      <c r="G389" s="9">
        <v>2</v>
      </c>
      <c r="H389" s="11">
        <v>10.971</v>
      </c>
      <c r="I389" s="11">
        <v>10.06</v>
      </c>
      <c r="J389" s="10" t="s">
        <v>845</v>
      </c>
      <c r="K389" s="10" t="s">
        <v>515</v>
      </c>
      <c r="L389" s="9"/>
      <c r="M389" s="10" t="s">
        <v>515</v>
      </c>
      <c r="N389" s="10" t="s">
        <v>1674</v>
      </c>
    </row>
    <row r="390" spans="1:14" ht="15" customHeight="1">
      <c r="A390" s="5" t="s">
        <v>214</v>
      </c>
      <c r="B390" s="10" t="s">
        <v>1635</v>
      </c>
      <c r="C390" s="10" t="s">
        <v>1636</v>
      </c>
      <c r="D390" s="10" t="s">
        <v>0</v>
      </c>
      <c r="E390" s="11">
        <v>3562</v>
      </c>
      <c r="F390" s="9">
        <v>82</v>
      </c>
      <c r="G390" s="9">
        <v>3</v>
      </c>
      <c r="H390" s="11">
        <v>11.5113</v>
      </c>
      <c r="I390" s="11">
        <v>10.4467</v>
      </c>
      <c r="J390" s="10" t="s">
        <v>845</v>
      </c>
      <c r="K390" s="10" t="s">
        <v>515</v>
      </c>
      <c r="L390" s="9"/>
      <c r="M390" s="10" t="s">
        <v>515</v>
      </c>
      <c r="N390" s="10" t="s">
        <v>1674</v>
      </c>
    </row>
    <row r="391" spans="1:14" ht="15" customHeight="1">
      <c r="A391" s="5" t="s">
        <v>214</v>
      </c>
      <c r="B391" s="10" t="s">
        <v>1637</v>
      </c>
      <c r="C391" s="10" t="s">
        <v>1638</v>
      </c>
      <c r="D391" s="10" t="s">
        <v>0</v>
      </c>
      <c r="E391" s="11">
        <v>1281</v>
      </c>
      <c r="F391" s="9">
        <v>11</v>
      </c>
      <c r="G391" s="9">
        <v>0</v>
      </c>
      <c r="H391" s="11">
        <v>11.404500000000001</v>
      </c>
      <c r="I391" s="11">
        <v>0</v>
      </c>
      <c r="J391" s="10" t="s">
        <v>858</v>
      </c>
      <c r="K391" s="10" t="s">
        <v>515</v>
      </c>
      <c r="L391" s="9"/>
      <c r="M391" s="10" t="s">
        <v>515</v>
      </c>
      <c r="N391" s="10" t="s">
        <v>1674</v>
      </c>
    </row>
    <row r="392" spans="1:14" ht="15" customHeight="1">
      <c r="A392" s="5" t="s">
        <v>214</v>
      </c>
      <c r="B392" s="10" t="s">
        <v>1639</v>
      </c>
      <c r="C392" s="10" t="s">
        <v>1640</v>
      </c>
      <c r="D392" s="10" t="s">
        <v>0</v>
      </c>
      <c r="E392" s="11">
        <v>1233</v>
      </c>
      <c r="F392" s="9">
        <v>22</v>
      </c>
      <c r="G392" s="9">
        <v>1</v>
      </c>
      <c r="H392" s="11">
        <v>10.7364</v>
      </c>
      <c r="I392" s="11">
        <v>15.43</v>
      </c>
      <c r="J392" s="10" t="s">
        <v>858</v>
      </c>
      <c r="K392" s="10" t="s">
        <v>515</v>
      </c>
      <c r="L392" s="9"/>
      <c r="M392" s="10" t="s">
        <v>515</v>
      </c>
      <c r="N392" s="10" t="s">
        <v>1674</v>
      </c>
    </row>
    <row r="393" spans="1:14" ht="15" customHeight="1">
      <c r="A393" s="5" t="s">
        <v>214</v>
      </c>
      <c r="B393" s="10" t="s">
        <v>1641</v>
      </c>
      <c r="C393" s="10" t="s">
        <v>1642</v>
      </c>
      <c r="D393" s="10" t="s">
        <v>0</v>
      </c>
      <c r="E393" s="11">
        <v>1174</v>
      </c>
      <c r="F393" s="9">
        <v>29</v>
      </c>
      <c r="G393" s="9">
        <v>3</v>
      </c>
      <c r="H393" s="11">
        <v>9.9558999999999997</v>
      </c>
      <c r="I393" s="11">
        <v>7.72</v>
      </c>
      <c r="J393" s="10" t="s">
        <v>858</v>
      </c>
      <c r="K393" s="10" t="s">
        <v>515</v>
      </c>
      <c r="L393" s="9"/>
      <c r="M393" s="10" t="s">
        <v>515</v>
      </c>
      <c r="N393" s="10" t="s">
        <v>1674</v>
      </c>
    </row>
    <row r="394" spans="1:14" ht="15" customHeight="1">
      <c r="A394" s="5" t="s">
        <v>214</v>
      </c>
      <c r="B394" s="10" t="s">
        <v>1643</v>
      </c>
      <c r="C394" s="10" t="s">
        <v>1644</v>
      </c>
      <c r="D394" s="10" t="s">
        <v>0</v>
      </c>
      <c r="E394" s="11">
        <v>2702</v>
      </c>
      <c r="F394" s="9">
        <v>24</v>
      </c>
      <c r="G394" s="9">
        <v>1</v>
      </c>
      <c r="H394" s="11">
        <v>10.6875</v>
      </c>
      <c r="I394" s="11">
        <v>9.23</v>
      </c>
      <c r="J394" s="10" t="s">
        <v>845</v>
      </c>
      <c r="K394" s="10" t="s">
        <v>515</v>
      </c>
      <c r="L394" s="9"/>
      <c r="M394" s="10" t="s">
        <v>515</v>
      </c>
      <c r="N394" s="10" t="s">
        <v>1674</v>
      </c>
    </row>
    <row r="395" spans="1:14" ht="15" customHeight="1">
      <c r="A395" s="5" t="s">
        <v>214</v>
      </c>
      <c r="B395" s="10" t="s">
        <v>1645</v>
      </c>
      <c r="C395" s="10" t="s">
        <v>1646</v>
      </c>
      <c r="D395" s="10" t="s">
        <v>0</v>
      </c>
      <c r="E395" s="11">
        <v>2668</v>
      </c>
      <c r="F395" s="9">
        <v>27</v>
      </c>
      <c r="G395" s="9">
        <v>0</v>
      </c>
      <c r="H395" s="11">
        <v>11.122199999999999</v>
      </c>
      <c r="I395" s="11">
        <v>0</v>
      </c>
      <c r="J395" s="10" t="s">
        <v>845</v>
      </c>
      <c r="K395" s="10" t="s">
        <v>515</v>
      </c>
      <c r="L395" s="9"/>
      <c r="M395" s="10" t="s">
        <v>515</v>
      </c>
      <c r="N395" s="10" t="s">
        <v>1674</v>
      </c>
    </row>
    <row r="396" spans="1:14" ht="15" customHeight="1">
      <c r="A396" s="5" t="s">
        <v>214</v>
      </c>
      <c r="B396" s="10" t="s">
        <v>1647</v>
      </c>
      <c r="C396" s="10" t="s">
        <v>1648</v>
      </c>
      <c r="D396" s="10" t="s">
        <v>0</v>
      </c>
      <c r="E396" s="11">
        <v>2698</v>
      </c>
      <c r="F396" s="9">
        <v>40</v>
      </c>
      <c r="G396" s="9">
        <v>3</v>
      </c>
      <c r="H396" s="11">
        <v>10.6107</v>
      </c>
      <c r="I396" s="11">
        <v>10.066700000000001</v>
      </c>
      <c r="J396" s="10" t="s">
        <v>845</v>
      </c>
      <c r="K396" s="10" t="s">
        <v>515</v>
      </c>
      <c r="L396" s="9"/>
      <c r="M396" s="10" t="s">
        <v>515</v>
      </c>
      <c r="N396" s="10" t="s">
        <v>1674</v>
      </c>
    </row>
    <row r="397" spans="1:14" ht="15" customHeight="1">
      <c r="A397" s="5" t="s">
        <v>214</v>
      </c>
      <c r="B397" s="10" t="s">
        <v>1649</v>
      </c>
      <c r="C397" s="10" t="s">
        <v>1650</v>
      </c>
      <c r="D397" s="10" t="s">
        <v>0</v>
      </c>
      <c r="E397" s="11">
        <v>3201</v>
      </c>
      <c r="F397" s="9">
        <v>59</v>
      </c>
      <c r="G397" s="9">
        <v>1</v>
      </c>
      <c r="H397" s="11">
        <v>11.379200000000001</v>
      </c>
      <c r="I397" s="11">
        <v>9.2200000000000006</v>
      </c>
      <c r="J397" s="10" t="s">
        <v>845</v>
      </c>
      <c r="K397" s="10" t="s">
        <v>515</v>
      </c>
      <c r="L397" s="9"/>
      <c r="M397" s="10" t="s">
        <v>515</v>
      </c>
      <c r="N397" s="10" t="s">
        <v>1674</v>
      </c>
    </row>
    <row r="398" spans="1:14" ht="15" customHeight="1">
      <c r="A398" s="5" t="s">
        <v>214</v>
      </c>
      <c r="B398" s="10" t="s">
        <v>1651</v>
      </c>
      <c r="C398" s="10" t="s">
        <v>1652</v>
      </c>
      <c r="D398" s="10" t="s">
        <v>0</v>
      </c>
      <c r="E398" s="11">
        <v>3170</v>
      </c>
      <c r="F398" s="9">
        <v>65</v>
      </c>
      <c r="G398" s="9">
        <v>2</v>
      </c>
      <c r="H398" s="11">
        <v>10.283799999999999</v>
      </c>
      <c r="I398" s="11">
        <v>10.615</v>
      </c>
      <c r="J398" s="10" t="s">
        <v>845</v>
      </c>
      <c r="K398" s="10" t="s">
        <v>515</v>
      </c>
      <c r="L398" s="9"/>
      <c r="M398" s="10" t="s">
        <v>515</v>
      </c>
      <c r="N398" s="10" t="s">
        <v>1674</v>
      </c>
    </row>
    <row r="399" spans="1:14" ht="15" customHeight="1">
      <c r="A399" s="5" t="s">
        <v>214</v>
      </c>
      <c r="B399" s="10" t="s">
        <v>1653</v>
      </c>
      <c r="C399" s="10" t="s">
        <v>1654</v>
      </c>
      <c r="D399" s="10" t="s">
        <v>0</v>
      </c>
      <c r="E399" s="11">
        <v>3079</v>
      </c>
      <c r="F399" s="9">
        <v>98</v>
      </c>
      <c r="G399" s="9">
        <v>8</v>
      </c>
      <c r="H399" s="11">
        <v>10.965299999999999</v>
      </c>
      <c r="I399" s="11">
        <v>10.977499999999999</v>
      </c>
      <c r="J399" s="10" t="s">
        <v>845</v>
      </c>
      <c r="K399" s="10" t="s">
        <v>515</v>
      </c>
      <c r="L399" s="9"/>
      <c r="M399" s="10" t="s">
        <v>515</v>
      </c>
      <c r="N399" s="10" t="s">
        <v>1674</v>
      </c>
    </row>
    <row r="400" spans="1:14" ht="15" customHeight="1">
      <c r="A400" s="5" t="s">
        <v>214</v>
      </c>
      <c r="B400" s="10" t="s">
        <v>1655</v>
      </c>
      <c r="C400" s="10" t="s">
        <v>1656</v>
      </c>
      <c r="D400" s="10" t="s">
        <v>0</v>
      </c>
      <c r="E400" s="11">
        <v>3073</v>
      </c>
      <c r="F400" s="9">
        <v>63</v>
      </c>
      <c r="G400" s="9">
        <v>3</v>
      </c>
      <c r="H400" s="11">
        <v>11.7278</v>
      </c>
      <c r="I400" s="11">
        <v>7.8532999999999999</v>
      </c>
      <c r="J400" s="10" t="s">
        <v>845</v>
      </c>
      <c r="K400" s="10" t="s">
        <v>515</v>
      </c>
      <c r="L400" s="9"/>
      <c r="M400" s="10" t="s">
        <v>515</v>
      </c>
      <c r="N400" s="10" t="s">
        <v>1674</v>
      </c>
    </row>
    <row r="401" spans="1:14" ht="15" customHeight="1">
      <c r="A401" s="5" t="s">
        <v>214</v>
      </c>
      <c r="B401" s="10" t="s">
        <v>1657</v>
      </c>
      <c r="C401" s="10" t="s">
        <v>1658</v>
      </c>
      <c r="D401" s="10" t="s">
        <v>0</v>
      </c>
      <c r="E401" s="11">
        <v>3090</v>
      </c>
      <c r="F401" s="9">
        <v>57</v>
      </c>
      <c r="G401" s="9">
        <v>6</v>
      </c>
      <c r="H401" s="11">
        <v>10.6037</v>
      </c>
      <c r="I401" s="11">
        <v>10.023300000000001</v>
      </c>
      <c r="J401" s="10" t="s">
        <v>845</v>
      </c>
      <c r="K401" s="10" t="s">
        <v>515</v>
      </c>
      <c r="L401" s="9"/>
      <c r="M401" s="10" t="s">
        <v>515</v>
      </c>
      <c r="N401" s="10" t="s">
        <v>1674</v>
      </c>
    </row>
    <row r="402" spans="1:14" ht="15" customHeight="1">
      <c r="A402" s="5" t="s">
        <v>214</v>
      </c>
      <c r="B402" s="10" t="s">
        <v>1659</v>
      </c>
      <c r="C402" s="10" t="s">
        <v>1660</v>
      </c>
      <c r="D402" s="10" t="s">
        <v>0</v>
      </c>
      <c r="E402" s="11">
        <v>2996</v>
      </c>
      <c r="F402" s="9">
        <v>95</v>
      </c>
      <c r="G402" s="9">
        <v>7</v>
      </c>
      <c r="H402" s="11">
        <v>11.2782</v>
      </c>
      <c r="I402" s="11">
        <v>11.01</v>
      </c>
      <c r="J402" s="10" t="s">
        <v>845</v>
      </c>
      <c r="K402" s="10" t="s">
        <v>515</v>
      </c>
      <c r="L402" s="9"/>
      <c r="M402" s="10" t="s">
        <v>515</v>
      </c>
      <c r="N402" s="10" t="s">
        <v>1674</v>
      </c>
    </row>
    <row r="403" spans="1:14" ht="15" customHeight="1">
      <c r="A403" s="5" t="s">
        <v>214</v>
      </c>
      <c r="B403" s="10" t="s">
        <v>879</v>
      </c>
      <c r="C403" s="10" t="s">
        <v>880</v>
      </c>
      <c r="D403" s="10" t="s">
        <v>0</v>
      </c>
      <c r="E403" s="11">
        <v>3890</v>
      </c>
      <c r="F403" s="9">
        <v>114</v>
      </c>
      <c r="G403" s="9">
        <v>5</v>
      </c>
      <c r="H403" s="11">
        <v>6.5289999999999999</v>
      </c>
      <c r="I403" s="11">
        <v>5.468</v>
      </c>
      <c r="J403" s="10" t="s">
        <v>845</v>
      </c>
      <c r="K403" s="10" t="s">
        <v>515</v>
      </c>
      <c r="L403" s="9"/>
      <c r="M403" s="10" t="s">
        <v>515</v>
      </c>
      <c r="N403" s="10" t="s">
        <v>1674</v>
      </c>
    </row>
    <row r="404" spans="1:14" ht="15" customHeight="1">
      <c r="A404" s="5" t="s">
        <v>214</v>
      </c>
      <c r="B404" s="10" t="s">
        <v>881</v>
      </c>
      <c r="C404" s="10" t="s">
        <v>882</v>
      </c>
      <c r="D404" s="10" t="s">
        <v>0</v>
      </c>
      <c r="E404" s="11">
        <v>3920</v>
      </c>
      <c r="F404" s="9">
        <v>96</v>
      </c>
      <c r="G404" s="9">
        <v>3</v>
      </c>
      <c r="H404" s="11">
        <v>6.5972</v>
      </c>
      <c r="I404" s="11">
        <v>6.67</v>
      </c>
      <c r="J404" s="10" t="s">
        <v>845</v>
      </c>
      <c r="K404" s="10" t="s">
        <v>515</v>
      </c>
      <c r="L404" s="9"/>
      <c r="M404" s="10" t="s">
        <v>515</v>
      </c>
      <c r="N404" s="10" t="s">
        <v>1674</v>
      </c>
    </row>
    <row r="405" spans="1:14" ht="15" customHeight="1">
      <c r="A405" s="5" t="s">
        <v>214</v>
      </c>
      <c r="B405" s="10" t="s">
        <v>883</v>
      </c>
      <c r="C405" s="10" t="s">
        <v>884</v>
      </c>
      <c r="D405" s="10" t="s">
        <v>0</v>
      </c>
      <c r="E405" s="11">
        <v>1455</v>
      </c>
      <c r="F405" s="9">
        <v>55</v>
      </c>
      <c r="G405" s="9">
        <v>1</v>
      </c>
      <c r="H405" s="11">
        <v>6.4893000000000001</v>
      </c>
      <c r="I405" s="11">
        <v>2.0299999999999998</v>
      </c>
      <c r="J405" s="10" t="s">
        <v>858</v>
      </c>
      <c r="K405" s="10" t="s">
        <v>515</v>
      </c>
      <c r="L405" s="9"/>
      <c r="M405" s="10" t="s">
        <v>515</v>
      </c>
      <c r="N405" s="10" t="s">
        <v>1674</v>
      </c>
    </row>
    <row r="406" spans="1:14" ht="15" customHeight="1">
      <c r="A406" s="5" t="s">
        <v>214</v>
      </c>
      <c r="B406" s="10" t="s">
        <v>1661</v>
      </c>
      <c r="C406" s="10" t="s">
        <v>1662</v>
      </c>
      <c r="D406" s="10" t="s">
        <v>0</v>
      </c>
      <c r="E406" s="11">
        <v>3734</v>
      </c>
      <c r="F406" s="9">
        <v>119</v>
      </c>
      <c r="G406" s="9">
        <v>1</v>
      </c>
      <c r="H406" s="11">
        <v>6.6661000000000001</v>
      </c>
      <c r="I406" s="11">
        <v>6.37</v>
      </c>
      <c r="J406" s="10" t="s">
        <v>845</v>
      </c>
      <c r="K406" s="10" t="s">
        <v>515</v>
      </c>
      <c r="L406" s="9"/>
      <c r="M406" s="10" t="s">
        <v>515</v>
      </c>
      <c r="N406" s="10" t="s">
        <v>1674</v>
      </c>
    </row>
    <row r="407" spans="1:14" ht="15" customHeight="1">
      <c r="A407" s="5" t="s">
        <v>214</v>
      </c>
      <c r="B407" s="10" t="s">
        <v>1663</v>
      </c>
      <c r="C407" s="10" t="s">
        <v>1664</v>
      </c>
      <c r="D407" s="10" t="s">
        <v>0</v>
      </c>
      <c r="E407" s="11">
        <v>1309</v>
      </c>
      <c r="F407" s="9">
        <v>38</v>
      </c>
      <c r="G407" s="9">
        <v>2</v>
      </c>
      <c r="H407" s="11">
        <v>6.3175999999999997</v>
      </c>
      <c r="I407" s="11">
        <v>4.4550000000000001</v>
      </c>
      <c r="J407" s="10" t="s">
        <v>858</v>
      </c>
      <c r="K407" s="10" t="s">
        <v>515</v>
      </c>
      <c r="L407" s="9"/>
      <c r="M407" s="10" t="s">
        <v>515</v>
      </c>
      <c r="N407" s="10" t="s">
        <v>1674</v>
      </c>
    </row>
    <row r="408" spans="1:14" ht="15" customHeight="1">
      <c r="A408" s="5" t="s">
        <v>214</v>
      </c>
      <c r="B408" s="10" t="s">
        <v>1665</v>
      </c>
      <c r="C408" s="10" t="s">
        <v>1666</v>
      </c>
      <c r="D408" s="10" t="s">
        <v>0</v>
      </c>
      <c r="E408" s="11">
        <v>2581</v>
      </c>
      <c r="F408" s="9">
        <v>76</v>
      </c>
      <c r="G408" s="9">
        <v>1</v>
      </c>
      <c r="H408" s="11">
        <v>6.4641999999999999</v>
      </c>
      <c r="I408" s="11">
        <v>5.46</v>
      </c>
      <c r="J408" s="10" t="s">
        <v>845</v>
      </c>
      <c r="K408" s="10" t="s">
        <v>515</v>
      </c>
      <c r="L408" s="9"/>
      <c r="M408" s="10" t="s">
        <v>515</v>
      </c>
      <c r="N408" s="10" t="s">
        <v>1674</v>
      </c>
    </row>
    <row r="409" spans="1:14" ht="15" customHeight="1">
      <c r="A409" s="5" t="s">
        <v>214</v>
      </c>
      <c r="B409" s="10" t="s">
        <v>1667</v>
      </c>
      <c r="C409" s="10" t="s">
        <v>1668</v>
      </c>
      <c r="D409" s="10" t="s">
        <v>0</v>
      </c>
      <c r="E409" s="11">
        <v>3326</v>
      </c>
      <c r="F409" s="9">
        <v>127</v>
      </c>
      <c r="G409" s="9">
        <v>5</v>
      </c>
      <c r="H409" s="11">
        <v>6.2679999999999998</v>
      </c>
      <c r="I409" s="11">
        <v>6.14</v>
      </c>
      <c r="J409" s="10" t="s">
        <v>845</v>
      </c>
      <c r="K409" s="10" t="s">
        <v>515</v>
      </c>
      <c r="L409" s="9"/>
      <c r="M409" s="10" t="s">
        <v>515</v>
      </c>
      <c r="N409" s="10" t="s">
        <v>1674</v>
      </c>
    </row>
    <row r="410" spans="1:14" ht="15" customHeight="1">
      <c r="A410" s="5" t="s">
        <v>214</v>
      </c>
      <c r="B410" s="10" t="s">
        <v>1669</v>
      </c>
      <c r="C410" s="10" t="s">
        <v>1670</v>
      </c>
      <c r="D410" s="10" t="s">
        <v>0</v>
      </c>
      <c r="E410" s="11">
        <v>2011</v>
      </c>
      <c r="F410" s="9">
        <v>154</v>
      </c>
      <c r="G410" s="9">
        <v>13</v>
      </c>
      <c r="H410" s="11">
        <v>6.4286000000000003</v>
      </c>
      <c r="I410" s="11">
        <v>6.5537999999999998</v>
      </c>
      <c r="J410" s="10" t="s">
        <v>845</v>
      </c>
      <c r="K410" s="10" t="s">
        <v>515</v>
      </c>
      <c r="L410" s="9"/>
      <c r="M410" s="10" t="s">
        <v>515</v>
      </c>
      <c r="N410" s="10" t="s">
        <v>1674</v>
      </c>
    </row>
    <row r="411" spans="1:14" ht="15" customHeight="1">
      <c r="A411" s="5" t="s">
        <v>214</v>
      </c>
      <c r="B411" s="10" t="s">
        <v>128</v>
      </c>
      <c r="C411" s="10" t="s">
        <v>706</v>
      </c>
      <c r="D411" s="10" t="s">
        <v>1671</v>
      </c>
      <c r="E411" s="11">
        <v>2179</v>
      </c>
      <c r="F411" s="9">
        <v>79</v>
      </c>
      <c r="G411" s="9">
        <v>7</v>
      </c>
      <c r="H411" s="11">
        <v>34.850299999999997</v>
      </c>
      <c r="I411" s="11">
        <v>33.5871</v>
      </c>
      <c r="J411" s="10" t="s">
        <v>515</v>
      </c>
      <c r="K411" s="10" t="s">
        <v>515</v>
      </c>
      <c r="L411" s="9"/>
      <c r="M411" s="10" t="s">
        <v>515</v>
      </c>
      <c r="N411" s="10" t="s">
        <v>1674</v>
      </c>
    </row>
    <row r="412" spans="1:14" ht="15" customHeight="1">
      <c r="A412" s="5" t="s">
        <v>214</v>
      </c>
      <c r="B412" s="10" t="s">
        <v>129</v>
      </c>
      <c r="C412" s="10" t="s">
        <v>706</v>
      </c>
      <c r="D412" s="10" t="s">
        <v>1671</v>
      </c>
      <c r="E412" s="11">
        <v>1641</v>
      </c>
      <c r="F412" s="9">
        <v>40</v>
      </c>
      <c r="G412" s="9">
        <v>2</v>
      </c>
      <c r="H412" s="11">
        <v>30.776800000000001</v>
      </c>
      <c r="I412" s="11">
        <v>27.64</v>
      </c>
      <c r="J412" s="10" t="s">
        <v>515</v>
      </c>
      <c r="K412" s="10" t="s">
        <v>515</v>
      </c>
      <c r="L412" s="9"/>
      <c r="M412" s="10" t="s">
        <v>515</v>
      </c>
      <c r="N412" s="10" t="s">
        <v>1674</v>
      </c>
    </row>
    <row r="413" spans="1:14" ht="15" customHeight="1">
      <c r="A413" s="5" t="s">
        <v>214</v>
      </c>
      <c r="B413" s="10" t="s">
        <v>19</v>
      </c>
      <c r="C413" s="10" t="s">
        <v>707</v>
      </c>
      <c r="D413" s="10" t="s">
        <v>0</v>
      </c>
      <c r="E413" s="11">
        <v>0</v>
      </c>
      <c r="F413" s="9">
        <v>0</v>
      </c>
      <c r="G413" s="9">
        <v>0</v>
      </c>
      <c r="H413" s="11">
        <v>0</v>
      </c>
      <c r="I413" s="11">
        <v>0</v>
      </c>
      <c r="J413" s="10" t="s">
        <v>515</v>
      </c>
      <c r="K413" s="10" t="s">
        <v>515</v>
      </c>
      <c r="L413" s="9"/>
      <c r="M413" s="10" t="s">
        <v>515</v>
      </c>
      <c r="N413" s="10" t="s">
        <v>1674</v>
      </c>
    </row>
    <row r="414" spans="1:14" ht="15" customHeight="1">
      <c r="A414" s="5" t="s">
        <v>214</v>
      </c>
      <c r="B414" s="10" t="s">
        <v>811</v>
      </c>
      <c r="C414" s="10" t="s">
        <v>707</v>
      </c>
      <c r="D414" s="10" t="s">
        <v>0</v>
      </c>
      <c r="E414" s="11">
        <v>0</v>
      </c>
      <c r="F414" s="9">
        <v>0</v>
      </c>
      <c r="G414" s="9">
        <v>0</v>
      </c>
      <c r="H414" s="11">
        <v>0</v>
      </c>
      <c r="I414" s="11">
        <v>0</v>
      </c>
      <c r="J414" s="10" t="s">
        <v>515</v>
      </c>
      <c r="K414" s="10" t="s">
        <v>515</v>
      </c>
      <c r="L414" s="9"/>
      <c r="M414" s="10" t="s">
        <v>515</v>
      </c>
      <c r="N414" s="10" t="s">
        <v>1674</v>
      </c>
    </row>
    <row r="415" spans="1:14" ht="15" customHeight="1">
      <c r="A415" s="5" t="s">
        <v>214</v>
      </c>
      <c r="B415" s="10" t="s">
        <v>20</v>
      </c>
      <c r="C415" s="10" t="s">
        <v>707</v>
      </c>
      <c r="D415" s="10" t="s">
        <v>0</v>
      </c>
      <c r="E415" s="11">
        <v>0</v>
      </c>
      <c r="F415" s="9">
        <v>0</v>
      </c>
      <c r="G415" s="9">
        <v>0</v>
      </c>
      <c r="H415" s="11">
        <v>0</v>
      </c>
      <c r="I415" s="11">
        <v>0</v>
      </c>
      <c r="J415" s="10" t="s">
        <v>515</v>
      </c>
      <c r="K415" s="10" t="s">
        <v>515</v>
      </c>
      <c r="L415" s="9"/>
      <c r="M415" s="10" t="s">
        <v>515</v>
      </c>
      <c r="N415" s="10" t="s">
        <v>1674</v>
      </c>
    </row>
    <row r="416" spans="1:14" ht="15" customHeight="1">
      <c r="A416" s="5" t="s">
        <v>214</v>
      </c>
      <c r="B416" s="10" t="s">
        <v>21</v>
      </c>
      <c r="C416" s="10" t="s">
        <v>708</v>
      </c>
      <c r="D416" s="10" t="s">
        <v>0</v>
      </c>
      <c r="E416" s="11">
        <v>0</v>
      </c>
      <c r="F416" s="9">
        <v>0</v>
      </c>
      <c r="G416" s="9">
        <v>0</v>
      </c>
      <c r="H416" s="11">
        <v>0</v>
      </c>
      <c r="I416" s="11">
        <v>0</v>
      </c>
      <c r="J416" s="10" t="s">
        <v>515</v>
      </c>
      <c r="K416" s="10" t="s">
        <v>515</v>
      </c>
      <c r="L416" s="9"/>
      <c r="M416" s="10" t="s">
        <v>515</v>
      </c>
      <c r="N416" s="10" t="s">
        <v>1674</v>
      </c>
    </row>
    <row r="417" spans="1:14" ht="15" customHeight="1">
      <c r="A417" s="5" t="s">
        <v>214</v>
      </c>
      <c r="B417" s="10" t="s">
        <v>22</v>
      </c>
      <c r="C417" s="10" t="s">
        <v>709</v>
      </c>
      <c r="D417" s="10" t="s">
        <v>0</v>
      </c>
      <c r="E417" s="11">
        <v>0</v>
      </c>
      <c r="F417" s="9">
        <v>0</v>
      </c>
      <c r="G417" s="9">
        <v>0</v>
      </c>
      <c r="H417" s="11">
        <v>0</v>
      </c>
      <c r="I417" s="11">
        <v>0</v>
      </c>
      <c r="J417" s="10" t="s">
        <v>515</v>
      </c>
      <c r="K417" s="10" t="s">
        <v>515</v>
      </c>
      <c r="L417" s="9"/>
      <c r="M417" s="10" t="s">
        <v>515</v>
      </c>
      <c r="N417" s="10" t="s">
        <v>1674</v>
      </c>
    </row>
    <row r="418" spans="1:14" ht="15" customHeight="1">
      <c r="A418" s="5" t="s">
        <v>214</v>
      </c>
      <c r="B418" s="10" t="s">
        <v>23</v>
      </c>
      <c r="C418" s="10" t="s">
        <v>710</v>
      </c>
      <c r="D418" s="10" t="s">
        <v>0</v>
      </c>
      <c r="E418" s="11">
        <v>0</v>
      </c>
      <c r="F418" s="9">
        <v>0</v>
      </c>
      <c r="G418" s="9">
        <v>0</v>
      </c>
      <c r="H418" s="11">
        <v>0</v>
      </c>
      <c r="I418" s="11">
        <v>0</v>
      </c>
      <c r="J418" s="10" t="s">
        <v>515</v>
      </c>
      <c r="K418" s="10" t="s">
        <v>515</v>
      </c>
      <c r="L418" s="9"/>
      <c r="M418" s="10" t="s">
        <v>515</v>
      </c>
      <c r="N418" s="10" t="s">
        <v>1674</v>
      </c>
    </row>
    <row r="419" spans="1:14" ht="15" customHeight="1">
      <c r="A419" s="5" t="s">
        <v>214</v>
      </c>
      <c r="B419" s="10" t="s">
        <v>812</v>
      </c>
      <c r="C419" s="10" t="s">
        <v>710</v>
      </c>
      <c r="D419" s="10" t="s">
        <v>0</v>
      </c>
      <c r="E419" s="11">
        <v>0</v>
      </c>
      <c r="F419" s="9">
        <v>0</v>
      </c>
      <c r="G419" s="9">
        <v>0</v>
      </c>
      <c r="H419" s="11">
        <v>0</v>
      </c>
      <c r="I419" s="11">
        <v>0</v>
      </c>
      <c r="J419" s="10" t="s">
        <v>515</v>
      </c>
      <c r="K419" s="10" t="s">
        <v>515</v>
      </c>
      <c r="L419" s="9"/>
      <c r="M419" s="10" t="s">
        <v>515</v>
      </c>
      <c r="N419" s="10" t="s">
        <v>1674</v>
      </c>
    </row>
    <row r="420" spans="1:14" ht="15" customHeight="1">
      <c r="A420" s="5" t="s">
        <v>214</v>
      </c>
      <c r="B420" s="10" t="s">
        <v>24</v>
      </c>
      <c r="C420" s="10" t="s">
        <v>710</v>
      </c>
      <c r="D420" s="10" t="s">
        <v>0</v>
      </c>
      <c r="E420" s="11">
        <v>0</v>
      </c>
      <c r="F420" s="9">
        <v>0</v>
      </c>
      <c r="G420" s="9">
        <v>0</v>
      </c>
      <c r="H420" s="11">
        <v>0</v>
      </c>
      <c r="I420" s="11">
        <v>0</v>
      </c>
      <c r="J420" s="10" t="s">
        <v>515</v>
      </c>
      <c r="K420" s="10" t="s">
        <v>515</v>
      </c>
      <c r="L420" s="9"/>
      <c r="M420" s="10" t="s">
        <v>515</v>
      </c>
      <c r="N420" s="10" t="s">
        <v>1674</v>
      </c>
    </row>
    <row r="421" spans="1:14" ht="15" customHeight="1">
      <c r="A421" s="5" t="s">
        <v>214</v>
      </c>
      <c r="B421" s="10" t="s">
        <v>130</v>
      </c>
      <c r="C421" s="10" t="s">
        <v>711</v>
      </c>
      <c r="D421" s="10" t="s">
        <v>1671</v>
      </c>
      <c r="E421" s="11">
        <v>0</v>
      </c>
      <c r="F421" s="9">
        <v>0</v>
      </c>
      <c r="G421" s="9">
        <v>0</v>
      </c>
      <c r="H421" s="11">
        <v>0</v>
      </c>
      <c r="I421" s="11">
        <v>0</v>
      </c>
      <c r="J421" s="10" t="s">
        <v>515</v>
      </c>
      <c r="K421" s="10" t="s">
        <v>515</v>
      </c>
      <c r="L421" s="9"/>
      <c r="M421" s="10" t="s">
        <v>515</v>
      </c>
      <c r="N421" s="10" t="s">
        <v>1674</v>
      </c>
    </row>
    <row r="422" spans="1:14" ht="15" customHeight="1">
      <c r="A422" s="5" t="s">
        <v>214</v>
      </c>
      <c r="B422" s="10" t="s">
        <v>131</v>
      </c>
      <c r="C422" s="10" t="s">
        <v>711</v>
      </c>
      <c r="D422" s="10" t="s">
        <v>1671</v>
      </c>
      <c r="E422" s="11">
        <v>0</v>
      </c>
      <c r="F422" s="9">
        <v>0</v>
      </c>
      <c r="G422" s="9">
        <v>0</v>
      </c>
      <c r="H422" s="11">
        <v>0</v>
      </c>
      <c r="I422" s="11">
        <v>0</v>
      </c>
      <c r="J422" s="10" t="s">
        <v>515</v>
      </c>
      <c r="K422" s="10" t="s">
        <v>515</v>
      </c>
      <c r="L422" s="9"/>
      <c r="M422" s="10" t="s">
        <v>515</v>
      </c>
      <c r="N422" s="10" t="s">
        <v>1674</v>
      </c>
    </row>
    <row r="423" spans="1:14" ht="15" customHeight="1">
      <c r="A423" s="5" t="s">
        <v>214</v>
      </c>
      <c r="B423" s="10" t="s">
        <v>297</v>
      </c>
      <c r="C423" s="10" t="s">
        <v>712</v>
      </c>
      <c r="D423" s="10" t="s">
        <v>26</v>
      </c>
      <c r="E423" s="11">
        <v>3388</v>
      </c>
      <c r="F423" s="9">
        <v>66</v>
      </c>
      <c r="G423" s="9">
        <v>0</v>
      </c>
      <c r="H423" s="11">
        <v>20.930800000000001</v>
      </c>
      <c r="I423" s="11">
        <v>0</v>
      </c>
      <c r="J423" s="10" t="s">
        <v>515</v>
      </c>
      <c r="K423" s="10" t="s">
        <v>515</v>
      </c>
      <c r="L423" s="9"/>
      <c r="M423" s="10" t="s">
        <v>515</v>
      </c>
      <c r="N423" s="10" t="s">
        <v>1674</v>
      </c>
    </row>
    <row r="424" spans="1:14" ht="15" customHeight="1">
      <c r="A424" s="5" t="s">
        <v>214</v>
      </c>
      <c r="B424" s="10" t="s">
        <v>813</v>
      </c>
      <c r="C424" s="10" t="s">
        <v>712</v>
      </c>
      <c r="D424" s="10" t="s">
        <v>26</v>
      </c>
      <c r="E424" s="11">
        <v>568</v>
      </c>
      <c r="F424" s="9">
        <v>0</v>
      </c>
      <c r="G424" s="9">
        <v>1</v>
      </c>
      <c r="H424" s="11">
        <v>0</v>
      </c>
      <c r="I424" s="11">
        <v>20.99</v>
      </c>
      <c r="J424" s="10" t="s">
        <v>515</v>
      </c>
      <c r="K424" s="10" t="s">
        <v>515</v>
      </c>
      <c r="L424" s="9"/>
      <c r="M424" s="10" t="s">
        <v>515</v>
      </c>
      <c r="N424" s="10" t="s">
        <v>1674</v>
      </c>
    </row>
    <row r="425" spans="1:14" ht="15" customHeight="1">
      <c r="A425" s="5" t="s">
        <v>214</v>
      </c>
      <c r="B425" s="10" t="s">
        <v>132</v>
      </c>
      <c r="C425" s="10" t="s">
        <v>713</v>
      </c>
      <c r="D425" s="10" t="s">
        <v>1671</v>
      </c>
      <c r="E425" s="11">
        <v>0</v>
      </c>
      <c r="F425" s="9">
        <v>0</v>
      </c>
      <c r="G425" s="9">
        <v>0</v>
      </c>
      <c r="H425" s="11">
        <v>0</v>
      </c>
      <c r="I425" s="11">
        <v>0</v>
      </c>
      <c r="J425" s="10" t="s">
        <v>515</v>
      </c>
      <c r="K425" s="10" t="s">
        <v>515</v>
      </c>
      <c r="L425" s="9"/>
      <c r="M425" s="10" t="s">
        <v>515</v>
      </c>
      <c r="N425" s="10" t="s">
        <v>1674</v>
      </c>
    </row>
    <row r="426" spans="1:14" ht="15" customHeight="1">
      <c r="A426" s="5" t="s">
        <v>214</v>
      </c>
      <c r="B426" s="10" t="s">
        <v>133</v>
      </c>
      <c r="C426" s="10" t="s">
        <v>714</v>
      </c>
      <c r="D426" s="10" t="s">
        <v>1671</v>
      </c>
      <c r="E426" s="11">
        <v>0</v>
      </c>
      <c r="F426" s="9">
        <v>0</v>
      </c>
      <c r="G426" s="9">
        <v>0</v>
      </c>
      <c r="H426" s="11">
        <v>0</v>
      </c>
      <c r="I426" s="11">
        <v>0</v>
      </c>
      <c r="J426" s="10" t="s">
        <v>515</v>
      </c>
      <c r="K426" s="10" t="s">
        <v>515</v>
      </c>
      <c r="L426" s="9"/>
      <c r="M426" s="10" t="s">
        <v>515</v>
      </c>
      <c r="N426" s="10" t="s">
        <v>1674</v>
      </c>
    </row>
    <row r="427" spans="1:14" ht="15" customHeight="1">
      <c r="A427" s="5" t="s">
        <v>214</v>
      </c>
      <c r="B427" s="10" t="s">
        <v>134</v>
      </c>
      <c r="C427" s="10" t="s">
        <v>715</v>
      </c>
      <c r="D427" s="10" t="s">
        <v>1671</v>
      </c>
      <c r="E427" s="11">
        <v>0</v>
      </c>
      <c r="F427" s="9">
        <v>0</v>
      </c>
      <c r="G427" s="9">
        <v>0</v>
      </c>
      <c r="H427" s="11">
        <v>0</v>
      </c>
      <c r="I427" s="11">
        <v>0</v>
      </c>
      <c r="J427" s="10" t="s">
        <v>515</v>
      </c>
      <c r="K427" s="10" t="s">
        <v>515</v>
      </c>
      <c r="L427" s="9"/>
      <c r="M427" s="10" t="s">
        <v>515</v>
      </c>
      <c r="N427" s="10" t="s">
        <v>1674</v>
      </c>
    </row>
    <row r="428" spans="1:14" ht="15" customHeight="1">
      <c r="A428" s="5" t="s">
        <v>214</v>
      </c>
      <c r="B428" s="10" t="s">
        <v>135</v>
      </c>
      <c r="C428" s="10" t="s">
        <v>716</v>
      </c>
      <c r="D428" s="10" t="s">
        <v>1671</v>
      </c>
      <c r="E428" s="11">
        <v>0</v>
      </c>
      <c r="F428" s="9">
        <v>0</v>
      </c>
      <c r="G428" s="9">
        <v>0</v>
      </c>
      <c r="H428" s="11">
        <v>0</v>
      </c>
      <c r="I428" s="11">
        <v>0</v>
      </c>
      <c r="J428" s="10" t="s">
        <v>515</v>
      </c>
      <c r="K428" s="10" t="s">
        <v>515</v>
      </c>
      <c r="L428" s="9"/>
      <c r="M428" s="10" t="s">
        <v>515</v>
      </c>
      <c r="N428" s="10" t="s">
        <v>1674</v>
      </c>
    </row>
    <row r="429" spans="1:14" ht="15" customHeight="1">
      <c r="A429" s="5" t="s">
        <v>214</v>
      </c>
      <c r="B429" s="10" t="s">
        <v>25</v>
      </c>
      <c r="C429" s="10" t="s">
        <v>717</v>
      </c>
      <c r="D429" s="10" t="s">
        <v>26</v>
      </c>
      <c r="E429" s="11">
        <v>0</v>
      </c>
      <c r="F429" s="9">
        <v>0</v>
      </c>
      <c r="G429" s="9">
        <v>0</v>
      </c>
      <c r="H429" s="11">
        <v>0</v>
      </c>
      <c r="I429" s="11">
        <v>0</v>
      </c>
      <c r="J429" s="10" t="s">
        <v>515</v>
      </c>
      <c r="K429" s="10" t="s">
        <v>515</v>
      </c>
      <c r="L429" s="9"/>
      <c r="M429" s="10" t="s">
        <v>515</v>
      </c>
      <c r="N429" s="10" t="s">
        <v>1674</v>
      </c>
    </row>
    <row r="430" spans="1:14" ht="15" customHeight="1">
      <c r="A430" s="5" t="s">
        <v>214</v>
      </c>
      <c r="B430" s="10" t="s">
        <v>814</v>
      </c>
      <c r="C430" s="10" t="s">
        <v>717</v>
      </c>
      <c r="D430" s="10" t="s">
        <v>26</v>
      </c>
      <c r="E430" s="11">
        <v>0</v>
      </c>
      <c r="F430" s="9">
        <v>0</v>
      </c>
      <c r="G430" s="9">
        <v>0</v>
      </c>
      <c r="H430" s="11">
        <v>0</v>
      </c>
      <c r="I430" s="11">
        <v>0</v>
      </c>
      <c r="J430" s="10" t="s">
        <v>515</v>
      </c>
      <c r="K430" s="10" t="s">
        <v>515</v>
      </c>
      <c r="L430" s="9"/>
      <c r="M430" s="10" t="s">
        <v>515</v>
      </c>
      <c r="N430" s="10" t="s">
        <v>1674</v>
      </c>
    </row>
    <row r="431" spans="1:14" ht="15" customHeight="1">
      <c r="A431" s="5" t="s">
        <v>214</v>
      </c>
      <c r="B431" s="10" t="s">
        <v>27</v>
      </c>
      <c r="C431" s="10" t="s">
        <v>718</v>
      </c>
      <c r="D431" s="10" t="s">
        <v>26</v>
      </c>
      <c r="E431" s="11">
        <v>0</v>
      </c>
      <c r="F431" s="9">
        <v>0</v>
      </c>
      <c r="G431" s="9">
        <v>0</v>
      </c>
      <c r="H431" s="11">
        <v>0</v>
      </c>
      <c r="I431" s="11">
        <v>0</v>
      </c>
      <c r="J431" s="10" t="s">
        <v>515</v>
      </c>
      <c r="K431" s="10" t="s">
        <v>515</v>
      </c>
      <c r="L431" s="9"/>
      <c r="M431" s="10" t="s">
        <v>515</v>
      </c>
      <c r="N431" s="10" t="s">
        <v>1674</v>
      </c>
    </row>
    <row r="432" spans="1:14" ht="15" customHeight="1">
      <c r="A432" s="5" t="s">
        <v>214</v>
      </c>
      <c r="B432" s="10" t="s">
        <v>815</v>
      </c>
      <c r="C432" s="10" t="s">
        <v>718</v>
      </c>
      <c r="D432" s="10" t="s">
        <v>26</v>
      </c>
      <c r="E432" s="11">
        <v>0</v>
      </c>
      <c r="F432" s="9">
        <v>0</v>
      </c>
      <c r="G432" s="9">
        <v>0</v>
      </c>
      <c r="H432" s="11">
        <v>0</v>
      </c>
      <c r="I432" s="11">
        <v>0</v>
      </c>
      <c r="J432" s="10" t="s">
        <v>515</v>
      </c>
      <c r="K432" s="10" t="s">
        <v>515</v>
      </c>
      <c r="L432" s="9"/>
      <c r="M432" s="10" t="s">
        <v>515</v>
      </c>
      <c r="N432" s="10" t="s">
        <v>1674</v>
      </c>
    </row>
    <row r="433" spans="1:15" ht="15" customHeight="1">
      <c r="A433" s="5" t="s">
        <v>214</v>
      </c>
      <c r="B433" s="10" t="s">
        <v>28</v>
      </c>
      <c r="C433" s="10" t="s">
        <v>719</v>
      </c>
      <c r="D433" s="10" t="s">
        <v>26</v>
      </c>
      <c r="E433" s="11">
        <v>0</v>
      </c>
      <c r="F433" s="9">
        <v>0</v>
      </c>
      <c r="G433" s="9">
        <v>0</v>
      </c>
      <c r="H433" s="11">
        <v>0</v>
      </c>
      <c r="I433" s="11">
        <v>0</v>
      </c>
      <c r="J433" s="10" t="s">
        <v>515</v>
      </c>
      <c r="K433" s="10" t="s">
        <v>515</v>
      </c>
      <c r="L433" s="9"/>
      <c r="M433" s="10" t="s">
        <v>515</v>
      </c>
      <c r="N433" s="10" t="s">
        <v>1674</v>
      </c>
    </row>
    <row r="434" spans="1:15" ht="15" customHeight="1">
      <c r="A434" s="5" t="s">
        <v>214</v>
      </c>
      <c r="B434" s="10" t="s">
        <v>29</v>
      </c>
      <c r="C434" s="10" t="s">
        <v>720</v>
      </c>
      <c r="D434" s="10" t="s">
        <v>26</v>
      </c>
      <c r="E434" s="11">
        <v>0</v>
      </c>
      <c r="F434" s="9">
        <v>0</v>
      </c>
      <c r="G434" s="9">
        <v>0</v>
      </c>
      <c r="H434" s="11">
        <v>0</v>
      </c>
      <c r="I434" s="11">
        <v>0</v>
      </c>
      <c r="J434" s="10" t="s">
        <v>515</v>
      </c>
      <c r="K434" s="10" t="s">
        <v>515</v>
      </c>
      <c r="L434" s="9"/>
      <c r="M434" s="10" t="s">
        <v>515</v>
      </c>
      <c r="N434" s="10" t="s">
        <v>1674</v>
      </c>
    </row>
    <row r="435" spans="1:15" ht="15" customHeight="1">
      <c r="A435" s="5" t="s">
        <v>214</v>
      </c>
      <c r="B435" s="10" t="s">
        <v>30</v>
      </c>
      <c r="C435" s="10" t="s">
        <v>721</v>
      </c>
      <c r="D435" s="10" t="s">
        <v>26</v>
      </c>
      <c r="E435" s="11">
        <v>0</v>
      </c>
      <c r="F435" s="9">
        <v>0</v>
      </c>
      <c r="G435" s="9">
        <v>0</v>
      </c>
      <c r="H435" s="11">
        <v>0</v>
      </c>
      <c r="I435" s="11">
        <v>0</v>
      </c>
      <c r="J435" s="10" t="s">
        <v>515</v>
      </c>
      <c r="K435" s="10" t="s">
        <v>515</v>
      </c>
      <c r="L435" s="9"/>
      <c r="M435" s="10" t="s">
        <v>515</v>
      </c>
      <c r="N435" s="10" t="s">
        <v>1674</v>
      </c>
    </row>
    <row r="436" spans="1:15" ht="15" customHeight="1">
      <c r="A436" s="5" t="s">
        <v>214</v>
      </c>
      <c r="B436" s="10" t="s">
        <v>31</v>
      </c>
      <c r="C436" s="10" t="s">
        <v>722</v>
      </c>
      <c r="D436" s="10" t="s">
        <v>26</v>
      </c>
      <c r="E436" s="11">
        <v>0</v>
      </c>
      <c r="F436" s="9">
        <v>0</v>
      </c>
      <c r="G436" s="9">
        <v>0</v>
      </c>
      <c r="H436" s="11">
        <v>0</v>
      </c>
      <c r="I436" s="11">
        <v>0</v>
      </c>
      <c r="J436" s="10" t="s">
        <v>515</v>
      </c>
      <c r="K436" s="10" t="s">
        <v>515</v>
      </c>
      <c r="L436" s="9"/>
      <c r="M436" s="10" t="s">
        <v>515</v>
      </c>
      <c r="N436" s="10" t="s">
        <v>1674</v>
      </c>
    </row>
    <row r="437" spans="1:15" ht="15">
      <c r="A437" s="5" t="s">
        <v>1598</v>
      </c>
      <c r="B437" s="10" t="s">
        <v>271</v>
      </c>
      <c r="C437" s="10" t="s">
        <v>723</v>
      </c>
      <c r="D437" s="10" t="s">
        <v>0</v>
      </c>
      <c r="E437" s="11">
        <v>1</v>
      </c>
      <c r="F437" s="9">
        <v>0</v>
      </c>
      <c r="G437" s="9">
        <v>0</v>
      </c>
      <c r="H437" s="11">
        <v>0</v>
      </c>
      <c r="I437" s="11">
        <v>0</v>
      </c>
      <c r="J437" s="10"/>
      <c r="K437" s="10" t="s">
        <v>515</v>
      </c>
      <c r="L437" s="9">
        <v>0</v>
      </c>
      <c r="M437" s="10" t="s">
        <v>515</v>
      </c>
      <c r="N437" s="10" t="s">
        <v>1674</v>
      </c>
      <c r="O437" s="20"/>
    </row>
    <row r="438" spans="1:15" ht="15">
      <c r="A438" s="5" t="s">
        <v>1598</v>
      </c>
      <c r="B438" s="10" t="s">
        <v>449</v>
      </c>
      <c r="C438" s="10" t="s">
        <v>724</v>
      </c>
      <c r="D438" s="10" t="s">
        <v>1671</v>
      </c>
      <c r="E438" s="11">
        <v>0</v>
      </c>
      <c r="F438" s="9">
        <v>0</v>
      </c>
      <c r="G438" s="9">
        <v>2</v>
      </c>
      <c r="H438" s="11">
        <v>0</v>
      </c>
      <c r="I438" s="11">
        <v>160.99</v>
      </c>
      <c r="J438" s="10"/>
      <c r="K438" s="10" t="s">
        <v>515</v>
      </c>
      <c r="L438" s="9">
        <v>467</v>
      </c>
      <c r="M438" s="10" t="s">
        <v>515</v>
      </c>
      <c r="N438" s="10" t="s">
        <v>1674</v>
      </c>
    </row>
    <row r="439" spans="1:15" ht="15">
      <c r="A439" s="5" t="s">
        <v>1598</v>
      </c>
      <c r="B439" s="10" t="s">
        <v>272</v>
      </c>
      <c r="C439" s="10" t="s">
        <v>725</v>
      </c>
      <c r="D439" s="10" t="s">
        <v>1671</v>
      </c>
      <c r="E439" s="11">
        <v>6</v>
      </c>
      <c r="F439" s="9">
        <v>-1</v>
      </c>
      <c r="G439" s="9">
        <v>7</v>
      </c>
      <c r="H439" s="11">
        <v>76.989999999999995</v>
      </c>
      <c r="I439" s="11">
        <v>114.99</v>
      </c>
      <c r="J439" s="10"/>
      <c r="K439" s="10" t="s">
        <v>515</v>
      </c>
      <c r="L439" s="9">
        <v>97</v>
      </c>
      <c r="M439" s="10" t="s">
        <v>515</v>
      </c>
      <c r="N439" s="10" t="s">
        <v>1674</v>
      </c>
    </row>
    <row r="440" spans="1:15" ht="15">
      <c r="A440" s="5" t="s">
        <v>1598</v>
      </c>
      <c r="B440" s="10" t="s">
        <v>273</v>
      </c>
      <c r="C440" s="10" t="s">
        <v>725</v>
      </c>
      <c r="D440" s="10" t="s">
        <v>1671</v>
      </c>
      <c r="E440" s="11">
        <v>-2</v>
      </c>
      <c r="F440" s="9">
        <v>0</v>
      </c>
      <c r="G440" s="9">
        <v>0</v>
      </c>
      <c r="H440" s="11">
        <v>0</v>
      </c>
      <c r="I440" s="11">
        <v>0</v>
      </c>
      <c r="J440" s="10"/>
      <c r="K440" s="10" t="s">
        <v>515</v>
      </c>
      <c r="L440" s="9">
        <v>0</v>
      </c>
      <c r="M440" s="10" t="s">
        <v>515</v>
      </c>
      <c r="N440" s="10" t="s">
        <v>1674</v>
      </c>
    </row>
    <row r="441" spans="1:15" ht="15">
      <c r="A441" s="5" t="s">
        <v>1598</v>
      </c>
      <c r="B441" s="10" t="s">
        <v>274</v>
      </c>
      <c r="C441" s="10" t="s">
        <v>725</v>
      </c>
      <c r="D441" s="10" t="s">
        <v>1671</v>
      </c>
      <c r="E441" s="11">
        <v>4</v>
      </c>
      <c r="F441" s="9">
        <v>0</v>
      </c>
      <c r="G441" s="9">
        <v>0</v>
      </c>
      <c r="H441" s="11">
        <v>0</v>
      </c>
      <c r="I441" s="11">
        <v>0</v>
      </c>
      <c r="J441" s="10"/>
      <c r="K441" s="10" t="s">
        <v>515</v>
      </c>
      <c r="L441" s="9">
        <v>1</v>
      </c>
      <c r="M441" s="10" t="s">
        <v>515</v>
      </c>
      <c r="N441" s="10" t="s">
        <v>1674</v>
      </c>
    </row>
    <row r="442" spans="1:15" ht="15">
      <c r="A442" s="5" t="s">
        <v>1598</v>
      </c>
      <c r="B442" s="10" t="s">
        <v>136</v>
      </c>
      <c r="C442" s="10" t="s">
        <v>725</v>
      </c>
      <c r="D442" s="10" t="s">
        <v>1671</v>
      </c>
      <c r="E442" s="11">
        <v>35</v>
      </c>
      <c r="F442" s="9">
        <v>1</v>
      </c>
      <c r="G442" s="9">
        <v>5</v>
      </c>
      <c r="H442" s="11">
        <v>114.99</v>
      </c>
      <c r="I442" s="11">
        <v>95.986000000000004</v>
      </c>
      <c r="J442" s="10" t="s">
        <v>222</v>
      </c>
      <c r="K442" s="10" t="s">
        <v>515</v>
      </c>
      <c r="L442" s="9">
        <v>289</v>
      </c>
      <c r="M442" s="10" t="s">
        <v>515</v>
      </c>
      <c r="N442" s="10" t="s">
        <v>1674</v>
      </c>
    </row>
    <row r="443" spans="1:15" ht="15">
      <c r="A443" s="5" t="s">
        <v>1598</v>
      </c>
      <c r="B443" s="10" t="s">
        <v>275</v>
      </c>
      <c r="C443" s="10" t="s">
        <v>725</v>
      </c>
      <c r="D443" s="10" t="s">
        <v>1671</v>
      </c>
      <c r="E443" s="11">
        <v>0</v>
      </c>
      <c r="F443" s="9">
        <v>0</v>
      </c>
      <c r="G443" s="9">
        <v>6</v>
      </c>
      <c r="H443" s="11">
        <v>0</v>
      </c>
      <c r="I443" s="11">
        <v>111.94</v>
      </c>
      <c r="J443" s="10"/>
      <c r="K443" s="10" t="s">
        <v>515</v>
      </c>
      <c r="L443" s="9">
        <v>343</v>
      </c>
      <c r="M443" s="10" t="s">
        <v>515</v>
      </c>
      <c r="N443" s="10" t="s">
        <v>1674</v>
      </c>
    </row>
    <row r="444" spans="1:15" ht="15">
      <c r="A444" s="5" t="s">
        <v>1598</v>
      </c>
      <c r="B444" s="10" t="s">
        <v>276</v>
      </c>
      <c r="C444" s="10" t="s">
        <v>725</v>
      </c>
      <c r="D444" s="10" t="s">
        <v>1671</v>
      </c>
      <c r="E444" s="11">
        <v>1</v>
      </c>
      <c r="F444" s="9">
        <v>0</v>
      </c>
      <c r="G444" s="9">
        <v>0</v>
      </c>
      <c r="H444" s="11">
        <v>0</v>
      </c>
      <c r="I444" s="11">
        <v>0</v>
      </c>
      <c r="J444" s="10"/>
      <c r="K444" s="10" t="s">
        <v>515</v>
      </c>
      <c r="L444" s="9">
        <v>0</v>
      </c>
      <c r="M444" s="10" t="s">
        <v>515</v>
      </c>
      <c r="N444" s="10" t="s">
        <v>1674</v>
      </c>
    </row>
    <row r="445" spans="1:15" ht="15">
      <c r="A445" s="5" t="s">
        <v>1598</v>
      </c>
      <c r="B445" s="10" t="s">
        <v>137</v>
      </c>
      <c r="C445" s="10" t="s">
        <v>726</v>
      </c>
      <c r="D445" s="10" t="s">
        <v>1671</v>
      </c>
      <c r="E445" s="11">
        <v>40</v>
      </c>
      <c r="F445" s="9">
        <v>0</v>
      </c>
      <c r="G445" s="9">
        <v>5</v>
      </c>
      <c r="H445" s="11">
        <v>0</v>
      </c>
      <c r="I445" s="11">
        <v>114.99</v>
      </c>
      <c r="J445" s="10" t="s">
        <v>222</v>
      </c>
      <c r="K445" s="10" t="s">
        <v>515</v>
      </c>
      <c r="L445" s="9">
        <v>357</v>
      </c>
      <c r="M445" s="10" t="s">
        <v>515</v>
      </c>
      <c r="N445" s="10" t="s">
        <v>1674</v>
      </c>
    </row>
    <row r="446" spans="1:15" ht="15">
      <c r="A446" s="5" t="s">
        <v>1598</v>
      </c>
      <c r="B446" s="10" t="s">
        <v>277</v>
      </c>
      <c r="C446" s="10" t="s">
        <v>725</v>
      </c>
      <c r="D446" s="10" t="s">
        <v>1671</v>
      </c>
      <c r="E446" s="11">
        <v>1</v>
      </c>
      <c r="F446" s="9">
        <v>0</v>
      </c>
      <c r="G446" s="9">
        <v>0</v>
      </c>
      <c r="H446" s="11">
        <v>0</v>
      </c>
      <c r="I446" s="11">
        <v>0</v>
      </c>
      <c r="J446" s="10"/>
      <c r="K446" s="10" t="s">
        <v>515</v>
      </c>
      <c r="L446" s="9">
        <v>-6</v>
      </c>
      <c r="M446" s="10" t="s">
        <v>515</v>
      </c>
      <c r="N446" s="10" t="s">
        <v>1674</v>
      </c>
    </row>
    <row r="447" spans="1:15" ht="15">
      <c r="A447" s="5" t="s">
        <v>1598</v>
      </c>
      <c r="B447" s="10" t="s">
        <v>138</v>
      </c>
      <c r="C447" s="10" t="s">
        <v>727</v>
      </c>
      <c r="D447" s="10" t="s">
        <v>1671</v>
      </c>
      <c r="E447" s="11">
        <v>231</v>
      </c>
      <c r="F447" s="9">
        <v>6</v>
      </c>
      <c r="G447" s="9">
        <v>0</v>
      </c>
      <c r="H447" s="11">
        <v>52.4833</v>
      </c>
      <c r="I447" s="11">
        <v>0</v>
      </c>
      <c r="J447" s="10" t="s">
        <v>222</v>
      </c>
      <c r="K447" s="10" t="s">
        <v>515</v>
      </c>
      <c r="L447" s="9">
        <v>-12</v>
      </c>
      <c r="M447" s="10" t="s">
        <v>515</v>
      </c>
      <c r="N447" s="10" t="s">
        <v>1674</v>
      </c>
    </row>
    <row r="448" spans="1:15" ht="15">
      <c r="A448" s="5" t="s">
        <v>1598</v>
      </c>
      <c r="B448" s="10" t="s">
        <v>278</v>
      </c>
      <c r="C448" s="10" t="s">
        <v>728</v>
      </c>
      <c r="D448" s="10" t="s">
        <v>1671</v>
      </c>
      <c r="E448" s="11">
        <v>0</v>
      </c>
      <c r="F448" s="9">
        <v>0</v>
      </c>
      <c r="G448" s="9">
        <v>0</v>
      </c>
      <c r="H448" s="11">
        <v>0</v>
      </c>
      <c r="I448" s="11">
        <v>0</v>
      </c>
      <c r="J448" s="10"/>
      <c r="K448" s="10" t="s">
        <v>515</v>
      </c>
      <c r="L448" s="9">
        <v>0</v>
      </c>
      <c r="M448" s="10" t="s">
        <v>515</v>
      </c>
      <c r="N448" s="10" t="s">
        <v>1674</v>
      </c>
    </row>
    <row r="449" spans="1:14" ht="15">
      <c r="A449" s="5" t="s">
        <v>1598</v>
      </c>
      <c r="B449" s="10" t="s">
        <v>279</v>
      </c>
      <c r="C449" s="10" t="s">
        <v>729</v>
      </c>
      <c r="D449" s="10" t="s">
        <v>1671</v>
      </c>
      <c r="E449" s="11">
        <v>1</v>
      </c>
      <c r="F449" s="9">
        <v>0</v>
      </c>
      <c r="G449" s="9">
        <v>0</v>
      </c>
      <c r="H449" s="11">
        <v>0</v>
      </c>
      <c r="I449" s="11">
        <v>0</v>
      </c>
      <c r="J449" s="10"/>
      <c r="K449" s="10" t="s">
        <v>515</v>
      </c>
      <c r="L449" s="9">
        <v>-45</v>
      </c>
      <c r="M449" s="10" t="s">
        <v>515</v>
      </c>
      <c r="N449" s="10" t="s">
        <v>1674</v>
      </c>
    </row>
    <row r="450" spans="1:14" ht="15">
      <c r="A450" s="5" t="s">
        <v>1598</v>
      </c>
      <c r="B450" s="10" t="s">
        <v>280</v>
      </c>
      <c r="C450" s="10" t="s">
        <v>729</v>
      </c>
      <c r="D450" s="10" t="s">
        <v>1671</v>
      </c>
      <c r="E450" s="11">
        <v>0</v>
      </c>
      <c r="F450" s="9">
        <v>0</v>
      </c>
      <c r="G450" s="9">
        <v>7</v>
      </c>
      <c r="H450" s="11">
        <v>0</v>
      </c>
      <c r="I450" s="11">
        <v>53.674300000000002</v>
      </c>
      <c r="J450" s="10"/>
      <c r="K450" s="10" t="s">
        <v>515</v>
      </c>
      <c r="L450" s="9">
        <v>205</v>
      </c>
      <c r="M450" s="10" t="s">
        <v>515</v>
      </c>
      <c r="N450" s="10" t="s">
        <v>1674</v>
      </c>
    </row>
    <row r="451" spans="1:14" ht="15">
      <c r="A451" s="5" t="s">
        <v>1598</v>
      </c>
      <c r="B451" s="10" t="s">
        <v>281</v>
      </c>
      <c r="C451" s="10" t="s">
        <v>729</v>
      </c>
      <c r="D451" s="10" t="s">
        <v>1671</v>
      </c>
      <c r="E451" s="11">
        <v>0</v>
      </c>
      <c r="F451" s="9">
        <v>-1</v>
      </c>
      <c r="G451" s="9">
        <v>3</v>
      </c>
      <c r="H451" s="11">
        <v>51.96</v>
      </c>
      <c r="I451" s="11">
        <v>43.99</v>
      </c>
      <c r="J451" s="10"/>
      <c r="K451" s="10" t="s">
        <v>515</v>
      </c>
      <c r="L451" s="9">
        <v>200</v>
      </c>
      <c r="M451" s="10" t="s">
        <v>515</v>
      </c>
      <c r="N451" s="10" t="s">
        <v>1674</v>
      </c>
    </row>
    <row r="452" spans="1:14" ht="15">
      <c r="A452" s="5" t="s">
        <v>1598</v>
      </c>
      <c r="B452" s="10" t="s">
        <v>139</v>
      </c>
      <c r="C452" s="10" t="s">
        <v>730</v>
      </c>
      <c r="D452" s="10" t="s">
        <v>1671</v>
      </c>
      <c r="E452" s="11">
        <v>0</v>
      </c>
      <c r="F452" s="9">
        <v>0</v>
      </c>
      <c r="G452" s="9">
        <v>0</v>
      </c>
      <c r="H452" s="11">
        <v>0</v>
      </c>
      <c r="I452" s="11">
        <v>0</v>
      </c>
      <c r="J452" s="10" t="s">
        <v>515</v>
      </c>
      <c r="K452" s="10" t="s">
        <v>515</v>
      </c>
      <c r="L452" s="9">
        <v>0</v>
      </c>
      <c r="M452" s="10" t="s">
        <v>515</v>
      </c>
      <c r="N452" s="10" t="s">
        <v>1674</v>
      </c>
    </row>
    <row r="453" spans="1:14" ht="15">
      <c r="A453" s="5" t="s">
        <v>1598</v>
      </c>
      <c r="B453" s="10" t="s">
        <v>140</v>
      </c>
      <c r="C453" s="10" t="s">
        <v>731</v>
      </c>
      <c r="D453" s="10" t="s">
        <v>1671</v>
      </c>
      <c r="E453" s="11">
        <v>0</v>
      </c>
      <c r="F453" s="9">
        <v>0</v>
      </c>
      <c r="G453" s="9">
        <v>0</v>
      </c>
      <c r="H453" s="11">
        <v>0</v>
      </c>
      <c r="I453" s="11">
        <v>0</v>
      </c>
      <c r="J453" s="10" t="s">
        <v>515</v>
      </c>
      <c r="K453" s="10" t="s">
        <v>515</v>
      </c>
      <c r="L453" s="9">
        <v>0</v>
      </c>
      <c r="M453" s="10" t="s">
        <v>515</v>
      </c>
      <c r="N453" s="10" t="s">
        <v>1674</v>
      </c>
    </row>
    <row r="454" spans="1:14" ht="15">
      <c r="A454" s="5" t="s">
        <v>1598</v>
      </c>
      <c r="B454" s="10" t="s">
        <v>141</v>
      </c>
      <c r="C454" s="10" t="s">
        <v>732</v>
      </c>
      <c r="D454" s="10" t="s">
        <v>1671</v>
      </c>
      <c r="E454" s="11">
        <v>0</v>
      </c>
      <c r="F454" s="9">
        <v>0</v>
      </c>
      <c r="G454" s="9">
        <v>0</v>
      </c>
      <c r="H454" s="11">
        <v>0</v>
      </c>
      <c r="I454" s="11">
        <v>0</v>
      </c>
      <c r="J454" s="10" t="s">
        <v>515</v>
      </c>
      <c r="K454" s="10" t="s">
        <v>515</v>
      </c>
      <c r="L454" s="9">
        <v>0</v>
      </c>
      <c r="M454" s="10" t="s">
        <v>515</v>
      </c>
      <c r="N454" s="10" t="s">
        <v>1674</v>
      </c>
    </row>
    <row r="455" spans="1:14" ht="15">
      <c r="A455" s="5" t="s">
        <v>1598</v>
      </c>
      <c r="B455" s="10" t="s">
        <v>142</v>
      </c>
      <c r="C455" s="10" t="s">
        <v>732</v>
      </c>
      <c r="D455" s="10" t="s">
        <v>1671</v>
      </c>
      <c r="E455" s="11">
        <v>0</v>
      </c>
      <c r="F455" s="9">
        <v>0</v>
      </c>
      <c r="G455" s="9">
        <v>0</v>
      </c>
      <c r="H455" s="11">
        <v>0</v>
      </c>
      <c r="I455" s="11">
        <v>0</v>
      </c>
      <c r="J455" s="10" t="s">
        <v>515</v>
      </c>
      <c r="K455" s="10" t="s">
        <v>515</v>
      </c>
      <c r="L455" s="9">
        <v>0</v>
      </c>
      <c r="M455" s="10" t="s">
        <v>515</v>
      </c>
      <c r="N455" s="10" t="s">
        <v>1674</v>
      </c>
    </row>
    <row r="456" spans="1:14" ht="15">
      <c r="A456" s="5" t="s">
        <v>1598</v>
      </c>
      <c r="B456" s="10" t="s">
        <v>253</v>
      </c>
      <c r="C456" s="10" t="s">
        <v>216</v>
      </c>
      <c r="D456" s="10" t="s">
        <v>1671</v>
      </c>
      <c r="E456" s="11">
        <v>0</v>
      </c>
      <c r="F456" s="9">
        <v>-2</v>
      </c>
      <c r="G456" s="9">
        <v>0</v>
      </c>
      <c r="H456" s="11">
        <v>47.99</v>
      </c>
      <c r="I456" s="11">
        <v>0</v>
      </c>
      <c r="J456" s="10" t="s">
        <v>515</v>
      </c>
      <c r="K456" s="10" t="s">
        <v>515</v>
      </c>
      <c r="L456" s="9">
        <v>0</v>
      </c>
      <c r="M456" s="10" t="s">
        <v>515</v>
      </c>
      <c r="N456" s="10" t="s">
        <v>1674</v>
      </c>
    </row>
    <row r="457" spans="1:14" ht="15">
      <c r="A457" s="5" t="s">
        <v>1598</v>
      </c>
      <c r="B457" s="10" t="s">
        <v>215</v>
      </c>
      <c r="C457" s="10" t="s">
        <v>216</v>
      </c>
      <c r="D457" s="10" t="s">
        <v>1671</v>
      </c>
      <c r="E457" s="11">
        <v>417</v>
      </c>
      <c r="F457" s="9">
        <v>13</v>
      </c>
      <c r="G457" s="9">
        <v>0</v>
      </c>
      <c r="H457" s="11">
        <v>47.977699999999999</v>
      </c>
      <c r="I457" s="11">
        <v>0</v>
      </c>
      <c r="J457" s="10" t="s">
        <v>515</v>
      </c>
      <c r="K457" s="10" t="s">
        <v>515</v>
      </c>
      <c r="L457" s="9">
        <v>120</v>
      </c>
      <c r="M457" s="10" t="s">
        <v>515</v>
      </c>
      <c r="N457" s="10" t="s">
        <v>1674</v>
      </c>
    </row>
    <row r="458" spans="1:14" ht="15">
      <c r="A458" s="5" t="s">
        <v>1598</v>
      </c>
      <c r="B458" s="10" t="s">
        <v>396</v>
      </c>
      <c r="C458" s="10" t="s">
        <v>725</v>
      </c>
      <c r="D458" s="10" t="s">
        <v>1671</v>
      </c>
      <c r="E458" s="11">
        <v>-1</v>
      </c>
      <c r="F458" s="9">
        <v>0</v>
      </c>
      <c r="G458" s="9">
        <v>1</v>
      </c>
      <c r="H458" s="11">
        <v>0</v>
      </c>
      <c r="I458" s="11">
        <v>111.12</v>
      </c>
      <c r="J458" s="10"/>
      <c r="K458" s="10" t="s">
        <v>515</v>
      </c>
      <c r="L458" s="9">
        <v>57</v>
      </c>
      <c r="M458" s="10" t="s">
        <v>515</v>
      </c>
      <c r="N458" s="10" t="s">
        <v>1674</v>
      </c>
    </row>
    <row r="459" spans="1:14" ht="15">
      <c r="A459" s="5" t="s">
        <v>1598</v>
      </c>
      <c r="B459" s="10" t="s">
        <v>397</v>
      </c>
      <c r="C459" s="10" t="s">
        <v>725</v>
      </c>
      <c r="D459" s="10" t="s">
        <v>1671</v>
      </c>
      <c r="E459" s="11">
        <v>0</v>
      </c>
      <c r="F459" s="9">
        <v>-1</v>
      </c>
      <c r="G459" s="9">
        <v>3</v>
      </c>
      <c r="H459" s="11">
        <v>86.24</v>
      </c>
      <c r="I459" s="11">
        <v>114.99</v>
      </c>
      <c r="J459" s="10"/>
      <c r="K459" s="10" t="s">
        <v>515</v>
      </c>
      <c r="L459" s="9">
        <v>69</v>
      </c>
      <c r="M459" s="10" t="s">
        <v>515</v>
      </c>
      <c r="N459" s="10" t="s">
        <v>1674</v>
      </c>
    </row>
    <row r="460" spans="1:14" ht="15">
      <c r="A460" s="5" t="s">
        <v>1598</v>
      </c>
      <c r="B460" s="10" t="s">
        <v>398</v>
      </c>
      <c r="C460" s="10" t="s">
        <v>725</v>
      </c>
      <c r="D460" s="10" t="s">
        <v>1671</v>
      </c>
      <c r="E460" s="11">
        <v>0</v>
      </c>
      <c r="F460" s="9">
        <v>0</v>
      </c>
      <c r="G460" s="9">
        <v>0</v>
      </c>
      <c r="H460" s="11">
        <v>0</v>
      </c>
      <c r="I460" s="11">
        <v>0</v>
      </c>
      <c r="J460" s="10"/>
      <c r="K460" s="10" t="s">
        <v>515</v>
      </c>
      <c r="L460" s="9">
        <v>69</v>
      </c>
      <c r="M460" s="10" t="s">
        <v>515</v>
      </c>
      <c r="N460" s="10" t="s">
        <v>1674</v>
      </c>
    </row>
    <row r="461" spans="1:14" ht="15">
      <c r="A461" s="5" t="s">
        <v>1598</v>
      </c>
      <c r="B461" s="10" t="s">
        <v>834</v>
      </c>
      <c r="C461" s="10" t="s">
        <v>835</v>
      </c>
      <c r="D461" s="10" t="s">
        <v>1671</v>
      </c>
      <c r="E461" s="11">
        <v>518</v>
      </c>
      <c r="F461" s="9">
        <v>17</v>
      </c>
      <c r="G461" s="9">
        <v>0</v>
      </c>
      <c r="H461" s="11">
        <v>64.661199999999994</v>
      </c>
      <c r="I461" s="11">
        <v>0</v>
      </c>
      <c r="J461" s="10"/>
      <c r="K461" s="10" t="s">
        <v>515</v>
      </c>
      <c r="L461" s="9">
        <v>0</v>
      </c>
      <c r="M461" s="10" t="s">
        <v>515</v>
      </c>
      <c r="N461" s="10" t="s">
        <v>1674</v>
      </c>
    </row>
    <row r="462" spans="1:14" ht="15">
      <c r="A462" s="5" t="s">
        <v>1598</v>
      </c>
      <c r="B462" s="10" t="s">
        <v>450</v>
      </c>
      <c r="C462" s="10" t="s">
        <v>733</v>
      </c>
      <c r="D462" s="10" t="s">
        <v>1671</v>
      </c>
      <c r="E462" s="11">
        <v>-2</v>
      </c>
      <c r="F462" s="9">
        <v>0</v>
      </c>
      <c r="G462" s="9">
        <v>1</v>
      </c>
      <c r="H462" s="11">
        <v>0</v>
      </c>
      <c r="I462" s="11">
        <v>134.99</v>
      </c>
      <c r="J462" s="10"/>
      <c r="K462" s="10" t="s">
        <v>515</v>
      </c>
      <c r="L462" s="9">
        <v>574</v>
      </c>
      <c r="M462" s="10" t="s">
        <v>515</v>
      </c>
      <c r="N462" s="10" t="s">
        <v>1674</v>
      </c>
    </row>
    <row r="463" spans="1:14" ht="15">
      <c r="A463" s="5" t="s">
        <v>1598</v>
      </c>
      <c r="B463" s="10" t="s">
        <v>836</v>
      </c>
      <c r="C463" s="10" t="s">
        <v>837</v>
      </c>
      <c r="D463" s="10" t="s">
        <v>1671</v>
      </c>
      <c r="E463" s="11">
        <v>0</v>
      </c>
      <c r="F463" s="9">
        <v>0</v>
      </c>
      <c r="G463" s="9">
        <v>3</v>
      </c>
      <c r="H463" s="11">
        <v>0</v>
      </c>
      <c r="I463" s="11">
        <v>93.99</v>
      </c>
      <c r="J463" s="10"/>
      <c r="K463" s="10" t="s">
        <v>515</v>
      </c>
      <c r="L463" s="9">
        <v>970</v>
      </c>
      <c r="M463" s="10" t="s">
        <v>515</v>
      </c>
      <c r="N463" s="10" t="s">
        <v>1674</v>
      </c>
    </row>
    <row r="464" spans="1:14" ht="15">
      <c r="A464" s="5" t="s">
        <v>1598</v>
      </c>
      <c r="B464" s="10" t="s">
        <v>282</v>
      </c>
      <c r="C464" s="10" t="s">
        <v>725</v>
      </c>
      <c r="D464" s="10" t="s">
        <v>1671</v>
      </c>
      <c r="E464" s="11">
        <v>2</v>
      </c>
      <c r="F464" s="9">
        <v>0</v>
      </c>
      <c r="G464" s="9">
        <v>0</v>
      </c>
      <c r="H464" s="11">
        <v>0</v>
      </c>
      <c r="I464" s="11">
        <v>0</v>
      </c>
      <c r="J464" s="10"/>
      <c r="K464" s="10" t="s">
        <v>515</v>
      </c>
      <c r="L464" s="9">
        <v>-15</v>
      </c>
      <c r="M464" s="10" t="s">
        <v>515</v>
      </c>
      <c r="N464" s="10" t="s">
        <v>1674</v>
      </c>
    </row>
    <row r="465" spans="1:14" ht="15">
      <c r="A465" s="5" t="s">
        <v>1598</v>
      </c>
      <c r="B465" s="10" t="s">
        <v>143</v>
      </c>
      <c r="C465" s="10" t="s">
        <v>734</v>
      </c>
      <c r="D465" s="10" t="s">
        <v>1671</v>
      </c>
      <c r="E465" s="11">
        <v>0</v>
      </c>
      <c r="F465" s="9">
        <v>0</v>
      </c>
      <c r="G465" s="9">
        <v>0</v>
      </c>
      <c r="H465" s="11">
        <v>0</v>
      </c>
      <c r="I465" s="11">
        <v>0</v>
      </c>
      <c r="J465" s="10" t="s">
        <v>222</v>
      </c>
      <c r="K465" s="10" t="s">
        <v>515</v>
      </c>
      <c r="L465" s="9">
        <v>0</v>
      </c>
      <c r="M465" s="10" t="s">
        <v>515</v>
      </c>
      <c r="N465" s="10" t="s">
        <v>1674</v>
      </c>
    </row>
    <row r="466" spans="1:14" ht="15">
      <c r="A466" s="5" t="s">
        <v>1598</v>
      </c>
      <c r="B466" s="10" t="s">
        <v>204</v>
      </c>
      <c r="C466" s="10" t="s">
        <v>735</v>
      </c>
      <c r="D466" s="10" t="s">
        <v>1671</v>
      </c>
      <c r="E466" s="11">
        <v>0</v>
      </c>
      <c r="F466" s="9">
        <v>0</v>
      </c>
      <c r="G466" s="9">
        <v>0</v>
      </c>
      <c r="H466" s="11">
        <v>0</v>
      </c>
      <c r="I466" s="11">
        <v>0</v>
      </c>
      <c r="J466" s="10" t="s">
        <v>515</v>
      </c>
      <c r="K466" s="10" t="s">
        <v>515</v>
      </c>
      <c r="L466" s="9">
        <v>0</v>
      </c>
      <c r="M466" s="10" t="s">
        <v>515</v>
      </c>
      <c r="N466" s="10" t="s">
        <v>1674</v>
      </c>
    </row>
    <row r="467" spans="1:14" ht="15">
      <c r="A467" s="5" t="s">
        <v>1598</v>
      </c>
      <c r="B467" s="10" t="s">
        <v>205</v>
      </c>
      <c r="C467" s="10" t="s">
        <v>736</v>
      </c>
      <c r="D467" s="10" t="s">
        <v>1671</v>
      </c>
      <c r="E467" s="11">
        <v>2</v>
      </c>
      <c r="F467" s="9">
        <v>0</v>
      </c>
      <c r="G467" s="9">
        <v>0</v>
      </c>
      <c r="H467" s="11">
        <v>0</v>
      </c>
      <c r="I467" s="11">
        <v>0</v>
      </c>
      <c r="J467" s="10" t="s">
        <v>515</v>
      </c>
      <c r="K467" s="10" t="s">
        <v>515</v>
      </c>
      <c r="L467" s="9">
        <v>-4</v>
      </c>
      <c r="M467" s="10" t="s">
        <v>515</v>
      </c>
      <c r="N467" s="10" t="s">
        <v>1674</v>
      </c>
    </row>
    <row r="468" spans="1:14" ht="15">
      <c r="A468" s="5" t="s">
        <v>1598</v>
      </c>
      <c r="B468" s="10" t="s">
        <v>283</v>
      </c>
      <c r="C468" s="10" t="s">
        <v>725</v>
      </c>
      <c r="D468" s="10" t="s">
        <v>1671</v>
      </c>
      <c r="E468" s="11">
        <v>6</v>
      </c>
      <c r="F468" s="9">
        <v>0</v>
      </c>
      <c r="G468" s="9">
        <v>0</v>
      </c>
      <c r="H468" s="11">
        <v>0</v>
      </c>
      <c r="I468" s="11">
        <v>0</v>
      </c>
      <c r="J468" s="10"/>
      <c r="K468" s="10" t="s">
        <v>515</v>
      </c>
      <c r="L468" s="9">
        <v>0</v>
      </c>
      <c r="M468" s="10" t="s">
        <v>515</v>
      </c>
      <c r="N468" s="10" t="s">
        <v>1674</v>
      </c>
    </row>
    <row r="469" spans="1:14" ht="15">
      <c r="A469" s="5" t="s">
        <v>1598</v>
      </c>
      <c r="B469" s="10" t="s">
        <v>206</v>
      </c>
      <c r="C469" s="10" t="s">
        <v>737</v>
      </c>
      <c r="D469" s="10" t="s">
        <v>1671</v>
      </c>
      <c r="E469" s="11">
        <v>823</v>
      </c>
      <c r="F469" s="9">
        <v>12</v>
      </c>
      <c r="G469" s="9">
        <v>0</v>
      </c>
      <c r="H469" s="11">
        <v>65.427499999999995</v>
      </c>
      <c r="I469" s="11">
        <v>0</v>
      </c>
      <c r="J469" s="10" t="s">
        <v>515</v>
      </c>
      <c r="K469" s="10" t="s">
        <v>515</v>
      </c>
      <c r="L469" s="9">
        <v>0</v>
      </c>
      <c r="M469" s="10" t="s">
        <v>515</v>
      </c>
      <c r="N469" s="10" t="s">
        <v>1674</v>
      </c>
    </row>
    <row r="470" spans="1:14" ht="15">
      <c r="A470" s="5" t="s">
        <v>1598</v>
      </c>
      <c r="B470" s="10" t="s">
        <v>144</v>
      </c>
      <c r="C470" s="10" t="s">
        <v>738</v>
      </c>
      <c r="D470" s="10" t="s">
        <v>1671</v>
      </c>
      <c r="E470" s="11">
        <v>1983</v>
      </c>
      <c r="F470" s="9">
        <v>98</v>
      </c>
      <c r="G470" s="9">
        <v>20</v>
      </c>
      <c r="H470" s="11">
        <v>46.570999999999998</v>
      </c>
      <c r="I470" s="11">
        <v>46.911999999999999</v>
      </c>
      <c r="J470" s="10" t="s">
        <v>223</v>
      </c>
      <c r="K470" s="10" t="s">
        <v>515</v>
      </c>
      <c r="L470" s="9">
        <v>105</v>
      </c>
      <c r="M470" s="10" t="s">
        <v>515</v>
      </c>
      <c r="N470" s="10" t="s">
        <v>1674</v>
      </c>
    </row>
    <row r="471" spans="1:14" ht="15">
      <c r="A471" s="5" t="s">
        <v>1598</v>
      </c>
      <c r="B471" s="10" t="s">
        <v>284</v>
      </c>
      <c r="C471" s="10" t="s">
        <v>738</v>
      </c>
      <c r="D471" s="10" t="s">
        <v>1671</v>
      </c>
      <c r="E471" s="11">
        <v>184</v>
      </c>
      <c r="F471" s="9">
        <v>2</v>
      </c>
      <c r="G471" s="9">
        <v>11</v>
      </c>
      <c r="H471" s="11">
        <v>46.99</v>
      </c>
      <c r="I471" s="11">
        <v>47.47</v>
      </c>
      <c r="J471" s="10"/>
      <c r="K471" s="10" t="s">
        <v>515</v>
      </c>
      <c r="L471" s="9">
        <v>49</v>
      </c>
      <c r="M471" s="10" t="s">
        <v>515</v>
      </c>
      <c r="N471" s="10" t="s">
        <v>1674</v>
      </c>
    </row>
    <row r="472" spans="1:14" ht="15">
      <c r="A472" s="5" t="s">
        <v>1598</v>
      </c>
      <c r="B472" s="10" t="s">
        <v>285</v>
      </c>
      <c r="C472" s="10" t="s">
        <v>738</v>
      </c>
      <c r="D472" s="10" t="s">
        <v>1671</v>
      </c>
      <c r="E472" s="11">
        <v>-21</v>
      </c>
      <c r="F472" s="9">
        <v>0</v>
      </c>
      <c r="G472" s="9">
        <v>7</v>
      </c>
      <c r="H472" s="11">
        <v>0</v>
      </c>
      <c r="I472" s="11">
        <v>44.22</v>
      </c>
      <c r="J472" s="10"/>
      <c r="K472" s="10" t="s">
        <v>515</v>
      </c>
      <c r="L472" s="9">
        <v>85</v>
      </c>
      <c r="M472" s="10" t="s">
        <v>515</v>
      </c>
      <c r="N472" s="10" t="s">
        <v>1674</v>
      </c>
    </row>
    <row r="473" spans="1:14" ht="15">
      <c r="A473" s="5" t="s">
        <v>1598</v>
      </c>
      <c r="B473" s="10" t="s">
        <v>145</v>
      </c>
      <c r="C473" s="10" t="s">
        <v>739</v>
      </c>
      <c r="D473" s="10" t="s">
        <v>1671</v>
      </c>
      <c r="E473" s="11">
        <v>0</v>
      </c>
      <c r="F473" s="9">
        <v>0</v>
      </c>
      <c r="G473" s="9">
        <v>0</v>
      </c>
      <c r="H473" s="11">
        <v>0</v>
      </c>
      <c r="I473" s="11">
        <v>0</v>
      </c>
      <c r="J473" s="10" t="s">
        <v>515</v>
      </c>
      <c r="K473" s="10" t="s">
        <v>515</v>
      </c>
      <c r="L473" s="9">
        <v>0</v>
      </c>
      <c r="M473" s="10" t="s">
        <v>515</v>
      </c>
      <c r="N473" s="10" t="s">
        <v>1674</v>
      </c>
    </row>
    <row r="474" spans="1:14" ht="15">
      <c r="A474" s="5" t="s">
        <v>1598</v>
      </c>
      <c r="B474" s="10" t="s">
        <v>146</v>
      </c>
      <c r="C474" s="10" t="s">
        <v>740</v>
      </c>
      <c r="D474" s="10" t="s">
        <v>1671</v>
      </c>
      <c r="E474" s="11">
        <v>0</v>
      </c>
      <c r="F474" s="9">
        <v>0</v>
      </c>
      <c r="G474" s="9">
        <v>0</v>
      </c>
      <c r="H474" s="11">
        <v>0</v>
      </c>
      <c r="I474" s="11">
        <v>0</v>
      </c>
      <c r="J474" s="10" t="s">
        <v>515</v>
      </c>
      <c r="K474" s="10" t="s">
        <v>515</v>
      </c>
      <c r="L474" s="9">
        <v>0</v>
      </c>
      <c r="M474" s="10" t="s">
        <v>515</v>
      </c>
      <c r="N474" s="10" t="s">
        <v>1674</v>
      </c>
    </row>
    <row r="475" spans="1:14" ht="15">
      <c r="A475" s="5" t="s">
        <v>1598</v>
      </c>
      <c r="B475" s="10" t="s">
        <v>147</v>
      </c>
      <c r="C475" s="10" t="s">
        <v>741</v>
      </c>
      <c r="D475" s="10" t="s">
        <v>1671</v>
      </c>
      <c r="E475" s="11">
        <v>0</v>
      </c>
      <c r="F475" s="9">
        <v>0</v>
      </c>
      <c r="G475" s="9">
        <v>0</v>
      </c>
      <c r="H475" s="11">
        <v>0</v>
      </c>
      <c r="I475" s="11">
        <v>0</v>
      </c>
      <c r="J475" s="10" t="s">
        <v>515</v>
      </c>
      <c r="K475" s="10" t="s">
        <v>515</v>
      </c>
      <c r="L475" s="9">
        <v>0</v>
      </c>
      <c r="M475" s="10" t="s">
        <v>515</v>
      </c>
      <c r="N475" s="10" t="s">
        <v>1674</v>
      </c>
    </row>
    <row r="476" spans="1:14" ht="15">
      <c r="A476" s="5" t="s">
        <v>1598</v>
      </c>
      <c r="B476" s="10" t="s">
        <v>207</v>
      </c>
      <c r="C476" s="10" t="s">
        <v>742</v>
      </c>
      <c r="D476" s="10" t="s">
        <v>1671</v>
      </c>
      <c r="E476" s="11">
        <v>0</v>
      </c>
      <c r="F476" s="9">
        <v>0</v>
      </c>
      <c r="G476" s="9">
        <v>0</v>
      </c>
      <c r="H476" s="11">
        <v>0</v>
      </c>
      <c r="I476" s="11">
        <v>0</v>
      </c>
      <c r="J476" s="10" t="s">
        <v>515</v>
      </c>
      <c r="K476" s="10" t="s">
        <v>515</v>
      </c>
      <c r="L476" s="9">
        <v>0</v>
      </c>
      <c r="M476" s="10" t="s">
        <v>515</v>
      </c>
      <c r="N476" s="10" t="s">
        <v>1674</v>
      </c>
    </row>
    <row r="477" spans="1:14" ht="15">
      <c r="A477" s="5" t="s">
        <v>1598</v>
      </c>
      <c r="B477" s="10" t="s">
        <v>208</v>
      </c>
      <c r="C477" s="10" t="s">
        <v>743</v>
      </c>
      <c r="D477" s="10" t="s">
        <v>1671</v>
      </c>
      <c r="E477" s="11">
        <v>0</v>
      </c>
      <c r="F477" s="9">
        <v>0</v>
      </c>
      <c r="G477" s="9">
        <v>0</v>
      </c>
      <c r="H477" s="11">
        <v>0</v>
      </c>
      <c r="I477" s="11">
        <v>0</v>
      </c>
      <c r="J477" s="10" t="s">
        <v>515</v>
      </c>
      <c r="K477" s="10" t="s">
        <v>515</v>
      </c>
      <c r="L477" s="9">
        <v>0</v>
      </c>
      <c r="M477" s="10" t="s">
        <v>515</v>
      </c>
      <c r="N477" s="10" t="s">
        <v>1674</v>
      </c>
    </row>
    <row r="478" spans="1:14" ht="15">
      <c r="A478" s="5" t="s">
        <v>1598</v>
      </c>
      <c r="B478" s="10" t="s">
        <v>209</v>
      </c>
      <c r="C478" s="10" t="s">
        <v>744</v>
      </c>
      <c r="D478" s="10" t="s">
        <v>1671</v>
      </c>
      <c r="E478" s="11">
        <v>0</v>
      </c>
      <c r="F478" s="9">
        <v>0</v>
      </c>
      <c r="G478" s="9">
        <v>0</v>
      </c>
      <c r="H478" s="11">
        <v>0</v>
      </c>
      <c r="I478" s="11">
        <v>0</v>
      </c>
      <c r="J478" s="10" t="s">
        <v>515</v>
      </c>
      <c r="K478" s="10" t="s">
        <v>515</v>
      </c>
      <c r="L478" s="9">
        <v>0</v>
      </c>
      <c r="M478" s="10" t="s">
        <v>515</v>
      </c>
      <c r="N478" s="10" t="s">
        <v>1674</v>
      </c>
    </row>
    <row r="479" spans="1:14" ht="15">
      <c r="A479" s="5" t="s">
        <v>1598</v>
      </c>
      <c r="B479" s="10" t="s">
        <v>210</v>
      </c>
      <c r="C479" s="10" t="s">
        <v>745</v>
      </c>
      <c r="D479" s="10" t="s">
        <v>1671</v>
      </c>
      <c r="E479" s="11">
        <v>0</v>
      </c>
      <c r="F479" s="9">
        <v>0</v>
      </c>
      <c r="G479" s="9">
        <v>0</v>
      </c>
      <c r="H479" s="11">
        <v>0</v>
      </c>
      <c r="I479" s="11">
        <v>0</v>
      </c>
      <c r="J479" s="10" t="s">
        <v>515</v>
      </c>
      <c r="K479" s="10" t="s">
        <v>515</v>
      </c>
      <c r="L479" s="9">
        <v>0</v>
      </c>
      <c r="M479" s="10" t="s">
        <v>515</v>
      </c>
      <c r="N479" s="10" t="s">
        <v>1674</v>
      </c>
    </row>
    <row r="480" spans="1:14" ht="15">
      <c r="A480" s="5" t="s">
        <v>1598</v>
      </c>
      <c r="B480" s="10" t="s">
        <v>286</v>
      </c>
      <c r="C480" s="10" t="s">
        <v>746</v>
      </c>
      <c r="D480" s="10" t="s">
        <v>1671</v>
      </c>
      <c r="E480" s="11">
        <v>0</v>
      </c>
      <c r="F480" s="9">
        <v>0</v>
      </c>
      <c r="G480" s="9">
        <v>0</v>
      </c>
      <c r="H480" s="11">
        <v>0</v>
      </c>
      <c r="I480" s="11">
        <v>0</v>
      </c>
      <c r="J480" s="10" t="s">
        <v>515</v>
      </c>
      <c r="K480" s="10" t="s">
        <v>515</v>
      </c>
      <c r="L480" s="9">
        <v>0</v>
      </c>
      <c r="M480" s="10" t="s">
        <v>515</v>
      </c>
      <c r="N480" s="10" t="s">
        <v>1674</v>
      </c>
    </row>
    <row r="481" spans="1:14" ht="15">
      <c r="A481" s="5" t="s">
        <v>1598</v>
      </c>
      <c r="B481" s="10" t="s">
        <v>258</v>
      </c>
      <c r="C481" s="10" t="s">
        <v>746</v>
      </c>
      <c r="D481" s="10" t="s">
        <v>1671</v>
      </c>
      <c r="E481" s="11">
        <v>0</v>
      </c>
      <c r="F481" s="9">
        <v>0</v>
      </c>
      <c r="G481" s="9">
        <v>0</v>
      </c>
      <c r="H481" s="11">
        <v>0</v>
      </c>
      <c r="I481" s="11">
        <v>0</v>
      </c>
      <c r="J481" s="10" t="s">
        <v>515</v>
      </c>
      <c r="K481" s="10" t="s">
        <v>515</v>
      </c>
      <c r="L481" s="9">
        <v>0</v>
      </c>
      <c r="M481" s="10" t="s">
        <v>515</v>
      </c>
      <c r="N481" s="10" t="s">
        <v>1674</v>
      </c>
    </row>
    <row r="482" spans="1:14" ht="15">
      <c r="A482" s="5" t="s">
        <v>1598</v>
      </c>
      <c r="B482" s="10" t="s">
        <v>254</v>
      </c>
      <c r="C482" s="10" t="s">
        <v>747</v>
      </c>
      <c r="D482" s="10" t="s">
        <v>1671</v>
      </c>
      <c r="E482" s="11">
        <v>0</v>
      </c>
      <c r="F482" s="9">
        <v>0</v>
      </c>
      <c r="G482" s="9">
        <v>0</v>
      </c>
      <c r="H482" s="11">
        <v>0</v>
      </c>
      <c r="I482" s="11">
        <v>0</v>
      </c>
      <c r="J482" s="10" t="s">
        <v>515</v>
      </c>
      <c r="K482" s="10" t="s">
        <v>515</v>
      </c>
      <c r="L482" s="9">
        <v>0</v>
      </c>
      <c r="M482" s="10" t="s">
        <v>515</v>
      </c>
      <c r="N482" s="10" t="s">
        <v>1674</v>
      </c>
    </row>
    <row r="483" spans="1:14" ht="15">
      <c r="A483" s="5" t="s">
        <v>1598</v>
      </c>
      <c r="B483" s="10" t="s">
        <v>255</v>
      </c>
      <c r="C483" s="10" t="s">
        <v>748</v>
      </c>
      <c r="D483" s="10" t="s">
        <v>1671</v>
      </c>
      <c r="E483" s="11">
        <v>230</v>
      </c>
      <c r="F483" s="9">
        <v>2</v>
      </c>
      <c r="G483" s="9">
        <v>0</v>
      </c>
      <c r="H483" s="11">
        <v>57.39</v>
      </c>
      <c r="I483" s="11">
        <v>0</v>
      </c>
      <c r="J483" s="10" t="s">
        <v>515</v>
      </c>
      <c r="K483" s="10" t="s">
        <v>515</v>
      </c>
      <c r="L483" s="9">
        <v>182</v>
      </c>
      <c r="M483" s="10" t="s">
        <v>515</v>
      </c>
      <c r="N483" s="10" t="s">
        <v>1674</v>
      </c>
    </row>
    <row r="484" spans="1:14" ht="15">
      <c r="A484" s="5" t="s">
        <v>1598</v>
      </c>
      <c r="B484" s="10" t="s">
        <v>259</v>
      </c>
      <c r="C484" s="10" t="s">
        <v>749</v>
      </c>
      <c r="D484" s="10" t="s">
        <v>1671</v>
      </c>
      <c r="E484" s="11">
        <v>383</v>
      </c>
      <c r="F484" s="9">
        <v>5</v>
      </c>
      <c r="G484" s="9">
        <v>0</v>
      </c>
      <c r="H484" s="11">
        <v>53.637999999999998</v>
      </c>
      <c r="I484" s="11">
        <v>0</v>
      </c>
      <c r="J484" s="10" t="s">
        <v>515</v>
      </c>
      <c r="K484" s="10" t="s">
        <v>515</v>
      </c>
      <c r="L484" s="9">
        <v>167</v>
      </c>
      <c r="M484" s="10" t="s">
        <v>515</v>
      </c>
      <c r="N484" s="10" t="s">
        <v>1674</v>
      </c>
    </row>
    <row r="485" spans="1:14" ht="15">
      <c r="A485" s="5" t="s">
        <v>1598</v>
      </c>
      <c r="B485" s="10" t="s">
        <v>260</v>
      </c>
      <c r="C485" s="10" t="s">
        <v>750</v>
      </c>
      <c r="D485" s="10" t="s">
        <v>1671</v>
      </c>
      <c r="E485" s="11">
        <v>453</v>
      </c>
      <c r="F485" s="9">
        <v>4</v>
      </c>
      <c r="G485" s="9">
        <v>0</v>
      </c>
      <c r="H485" s="11">
        <v>49.49</v>
      </c>
      <c r="I485" s="11">
        <v>0</v>
      </c>
      <c r="J485" s="10" t="s">
        <v>515</v>
      </c>
      <c r="K485" s="10" t="s">
        <v>515</v>
      </c>
      <c r="L485" s="9">
        <v>189</v>
      </c>
      <c r="M485" s="10" t="s">
        <v>515</v>
      </c>
      <c r="N485" s="10" t="s">
        <v>1674</v>
      </c>
    </row>
    <row r="486" spans="1:14" ht="15">
      <c r="A486" s="5" t="s">
        <v>1598</v>
      </c>
      <c r="B486" s="10" t="s">
        <v>299</v>
      </c>
      <c r="C486" s="10" t="s">
        <v>746</v>
      </c>
      <c r="D486" s="10" t="s">
        <v>1671</v>
      </c>
      <c r="E486" s="11">
        <v>0</v>
      </c>
      <c r="F486" s="9">
        <v>0</v>
      </c>
      <c r="G486" s="9">
        <v>0</v>
      </c>
      <c r="H486" s="11">
        <v>0</v>
      </c>
      <c r="I486" s="11">
        <v>0</v>
      </c>
      <c r="J486" s="10" t="s">
        <v>515</v>
      </c>
      <c r="K486" s="10" t="s">
        <v>515</v>
      </c>
      <c r="L486" s="9">
        <v>0</v>
      </c>
      <c r="M486" s="10" t="s">
        <v>515</v>
      </c>
      <c r="N486" s="10" t="s">
        <v>1674</v>
      </c>
    </row>
    <row r="487" spans="1:14" ht="15">
      <c r="A487" s="5" t="s">
        <v>1598</v>
      </c>
      <c r="B487" s="10" t="s">
        <v>300</v>
      </c>
      <c r="C487" s="10" t="s">
        <v>748</v>
      </c>
      <c r="D487" s="10" t="s">
        <v>1671</v>
      </c>
      <c r="E487" s="11">
        <v>539</v>
      </c>
      <c r="F487" s="9">
        <v>3</v>
      </c>
      <c r="G487" s="9">
        <v>2</v>
      </c>
      <c r="H487" s="11">
        <v>60.81</v>
      </c>
      <c r="I487" s="11">
        <v>51.49</v>
      </c>
      <c r="J487" s="10" t="s">
        <v>515</v>
      </c>
      <c r="K487" s="10" t="s">
        <v>515</v>
      </c>
      <c r="L487" s="9">
        <v>49</v>
      </c>
      <c r="M487" s="10" t="s">
        <v>515</v>
      </c>
      <c r="N487" s="10" t="s">
        <v>1674</v>
      </c>
    </row>
    <row r="488" spans="1:14" ht="15">
      <c r="A488" s="5" t="s">
        <v>1598</v>
      </c>
      <c r="B488" s="10" t="s">
        <v>840</v>
      </c>
      <c r="C488" s="10" t="s">
        <v>841</v>
      </c>
      <c r="D488" s="10" t="s">
        <v>1671</v>
      </c>
      <c r="E488" s="11">
        <v>462</v>
      </c>
      <c r="F488" s="9">
        <v>3</v>
      </c>
      <c r="G488" s="9">
        <v>0</v>
      </c>
      <c r="H488" s="11">
        <v>62.99</v>
      </c>
      <c r="I488" s="11">
        <v>0</v>
      </c>
      <c r="J488" s="10"/>
      <c r="K488" s="10" t="s">
        <v>515</v>
      </c>
      <c r="L488" s="9">
        <v>99</v>
      </c>
      <c r="M488" s="10" t="s">
        <v>515</v>
      </c>
      <c r="N488" s="10" t="s">
        <v>1674</v>
      </c>
    </row>
    <row r="489" spans="1:14" ht="15">
      <c r="A489" s="5" t="s">
        <v>1598</v>
      </c>
      <c r="B489" s="10" t="s">
        <v>451</v>
      </c>
      <c r="C489" s="10" t="s">
        <v>751</v>
      </c>
      <c r="D489" s="10" t="s">
        <v>1671</v>
      </c>
      <c r="E489" s="11">
        <v>3648</v>
      </c>
      <c r="F489" s="9">
        <v>19</v>
      </c>
      <c r="G489" s="9">
        <v>0</v>
      </c>
      <c r="H489" s="11">
        <v>49.612099999999998</v>
      </c>
      <c r="I489" s="11">
        <v>0</v>
      </c>
      <c r="J489" s="10"/>
      <c r="K489" s="10" t="s">
        <v>515</v>
      </c>
      <c r="L489" s="9">
        <v>0</v>
      </c>
      <c r="M489" s="10" t="s">
        <v>515</v>
      </c>
      <c r="N489" s="10" t="s">
        <v>1674</v>
      </c>
    </row>
    <row r="490" spans="1:14" ht="15">
      <c r="A490" s="5" t="s">
        <v>1598</v>
      </c>
      <c r="B490" s="10" t="s">
        <v>452</v>
      </c>
      <c r="C490" s="10" t="s">
        <v>751</v>
      </c>
      <c r="D490" s="10" t="s">
        <v>1671</v>
      </c>
      <c r="E490" s="11">
        <v>3725</v>
      </c>
      <c r="F490" s="9">
        <v>31</v>
      </c>
      <c r="G490" s="9">
        <v>0</v>
      </c>
      <c r="H490" s="11">
        <v>48.48</v>
      </c>
      <c r="I490" s="11">
        <v>0</v>
      </c>
      <c r="J490" s="10"/>
      <c r="K490" s="10" t="s">
        <v>515</v>
      </c>
      <c r="L490" s="9">
        <v>0</v>
      </c>
      <c r="M490" s="10" t="s">
        <v>515</v>
      </c>
      <c r="N490" s="10" t="s">
        <v>1674</v>
      </c>
    </row>
    <row r="491" spans="1:14" ht="15">
      <c r="A491" s="5" t="s">
        <v>1598</v>
      </c>
      <c r="B491" s="10" t="s">
        <v>827</v>
      </c>
      <c r="C491" s="10" t="s">
        <v>751</v>
      </c>
      <c r="D491" s="10" t="s">
        <v>1671</v>
      </c>
      <c r="E491" s="11">
        <v>1509</v>
      </c>
      <c r="F491" s="9">
        <v>9</v>
      </c>
      <c r="G491" s="9">
        <v>0</v>
      </c>
      <c r="H491" s="11">
        <v>52.742199999999997</v>
      </c>
      <c r="I491" s="11">
        <v>0</v>
      </c>
      <c r="J491" s="10"/>
      <c r="K491" s="10" t="s">
        <v>515</v>
      </c>
      <c r="L491" s="9">
        <v>0</v>
      </c>
      <c r="M491" s="10" t="s">
        <v>515</v>
      </c>
      <c r="N491" s="10" t="s">
        <v>1674</v>
      </c>
    </row>
    <row r="492" spans="1:14" ht="15">
      <c r="A492" s="5" t="s">
        <v>1598</v>
      </c>
      <c r="B492" s="10" t="s">
        <v>211</v>
      </c>
      <c r="C492" s="10" t="s">
        <v>752</v>
      </c>
      <c r="D492" s="10" t="s">
        <v>1671</v>
      </c>
      <c r="E492" s="11">
        <v>0</v>
      </c>
      <c r="F492" s="9">
        <v>-1</v>
      </c>
      <c r="G492" s="9">
        <v>0</v>
      </c>
      <c r="H492" s="11">
        <v>23.24</v>
      </c>
      <c r="I492" s="11">
        <v>0</v>
      </c>
      <c r="J492" s="10" t="s">
        <v>222</v>
      </c>
      <c r="K492" s="10" t="s">
        <v>515</v>
      </c>
      <c r="L492" s="9">
        <v>0</v>
      </c>
      <c r="M492" s="10" t="s">
        <v>515</v>
      </c>
      <c r="N492" s="10" t="s">
        <v>1674</v>
      </c>
    </row>
    <row r="493" spans="1:14" ht="15">
      <c r="A493" s="5" t="s">
        <v>1598</v>
      </c>
      <c r="B493" s="10" t="s">
        <v>212</v>
      </c>
      <c r="C493" s="10" t="s">
        <v>753</v>
      </c>
      <c r="D493" s="10" t="s">
        <v>1671</v>
      </c>
      <c r="E493" s="11">
        <v>0</v>
      </c>
      <c r="F493" s="9">
        <v>0</v>
      </c>
      <c r="G493" s="9">
        <v>0</v>
      </c>
      <c r="H493" s="11">
        <v>0</v>
      </c>
      <c r="I493" s="11">
        <v>0</v>
      </c>
      <c r="J493" s="10" t="s">
        <v>222</v>
      </c>
      <c r="K493" s="10" t="s">
        <v>515</v>
      </c>
      <c r="L493" s="9">
        <v>0</v>
      </c>
      <c r="M493" s="10" t="s">
        <v>515</v>
      </c>
      <c r="N493" s="10" t="s">
        <v>1674</v>
      </c>
    </row>
    <row r="494" spans="1:14" ht="15">
      <c r="A494" s="5" t="s">
        <v>1598</v>
      </c>
      <c r="B494" s="10" t="s">
        <v>148</v>
      </c>
      <c r="C494" s="10" t="s">
        <v>754</v>
      </c>
      <c r="D494" s="10" t="s">
        <v>1671</v>
      </c>
      <c r="E494" s="11">
        <v>2552</v>
      </c>
      <c r="F494" s="9">
        <v>38</v>
      </c>
      <c r="G494" s="9">
        <v>2</v>
      </c>
      <c r="H494" s="11">
        <v>44.194200000000002</v>
      </c>
      <c r="I494" s="11">
        <v>53.534999999999997</v>
      </c>
      <c r="J494" s="10" t="s">
        <v>298</v>
      </c>
      <c r="K494" s="10" t="s">
        <v>515</v>
      </c>
      <c r="L494" s="9">
        <v>64</v>
      </c>
      <c r="M494" s="10" t="s">
        <v>515</v>
      </c>
      <c r="N494" s="10" t="s">
        <v>1674</v>
      </c>
    </row>
    <row r="495" spans="1:14" ht="15">
      <c r="A495" s="5" t="s">
        <v>1598</v>
      </c>
      <c r="B495" s="10" t="s">
        <v>149</v>
      </c>
      <c r="C495" s="10" t="s">
        <v>755</v>
      </c>
      <c r="D495" s="10" t="s">
        <v>1671</v>
      </c>
      <c r="E495" s="11">
        <v>2889</v>
      </c>
      <c r="F495" s="9">
        <v>39</v>
      </c>
      <c r="G495" s="9">
        <v>13</v>
      </c>
      <c r="H495" s="11">
        <v>60.178699999999999</v>
      </c>
      <c r="I495" s="11">
        <v>55.8977</v>
      </c>
      <c r="J495" s="10" t="s">
        <v>298</v>
      </c>
      <c r="K495" s="10" t="s">
        <v>515</v>
      </c>
      <c r="L495" s="9">
        <v>156</v>
      </c>
      <c r="M495" s="10" t="s">
        <v>515</v>
      </c>
      <c r="N495" s="10" t="s">
        <v>1674</v>
      </c>
    </row>
    <row r="496" spans="1:14" ht="15">
      <c r="A496" s="5" t="s">
        <v>1598</v>
      </c>
      <c r="B496" s="10" t="s">
        <v>150</v>
      </c>
      <c r="C496" s="10" t="s">
        <v>755</v>
      </c>
      <c r="D496" s="10" t="s">
        <v>1671</v>
      </c>
      <c r="E496" s="11">
        <v>2564</v>
      </c>
      <c r="F496" s="9">
        <v>58</v>
      </c>
      <c r="G496" s="9">
        <v>12</v>
      </c>
      <c r="H496" s="11">
        <v>57.943399999999997</v>
      </c>
      <c r="I496" s="11">
        <v>59.575000000000003</v>
      </c>
      <c r="J496" s="10" t="s">
        <v>298</v>
      </c>
      <c r="K496" s="10" t="s">
        <v>515</v>
      </c>
      <c r="L496" s="9">
        <v>35</v>
      </c>
      <c r="M496" s="10" t="s">
        <v>515</v>
      </c>
      <c r="N496" s="10" t="s">
        <v>1674</v>
      </c>
    </row>
    <row r="497" spans="1:14" ht="15">
      <c r="A497" s="5" t="s">
        <v>1598</v>
      </c>
      <c r="B497" s="10" t="s">
        <v>151</v>
      </c>
      <c r="C497" s="10" t="s">
        <v>756</v>
      </c>
      <c r="D497" s="10" t="s">
        <v>1671</v>
      </c>
      <c r="E497" s="11">
        <v>1610</v>
      </c>
      <c r="F497" s="9">
        <v>38</v>
      </c>
      <c r="G497" s="9">
        <v>14</v>
      </c>
      <c r="H497" s="11">
        <v>56.719200000000001</v>
      </c>
      <c r="I497" s="11">
        <v>54.619300000000003</v>
      </c>
      <c r="J497" s="10" t="s">
        <v>400</v>
      </c>
      <c r="K497" s="10" t="s">
        <v>515</v>
      </c>
      <c r="L497" s="9">
        <v>95</v>
      </c>
      <c r="M497" s="10" t="s">
        <v>515</v>
      </c>
      <c r="N497" s="10" t="s">
        <v>1674</v>
      </c>
    </row>
    <row r="498" spans="1:14" ht="15">
      <c r="A498" s="5" t="s">
        <v>1598</v>
      </c>
      <c r="B498" s="10" t="s">
        <v>152</v>
      </c>
      <c r="C498" s="10" t="s">
        <v>757</v>
      </c>
      <c r="D498" s="10" t="s">
        <v>1671</v>
      </c>
      <c r="E498" s="11">
        <v>2751</v>
      </c>
      <c r="F498" s="9">
        <v>52</v>
      </c>
      <c r="G498" s="9">
        <v>0</v>
      </c>
      <c r="H498" s="11">
        <v>36.927500000000002</v>
      </c>
      <c r="I498" s="11">
        <v>0</v>
      </c>
      <c r="J498" s="10" t="s">
        <v>298</v>
      </c>
      <c r="K498" s="10" t="s">
        <v>515</v>
      </c>
      <c r="L498" s="9">
        <v>54</v>
      </c>
      <c r="M498" s="10" t="s">
        <v>515</v>
      </c>
      <c r="N498" s="10" t="s">
        <v>1674</v>
      </c>
    </row>
    <row r="499" spans="1:14" ht="15">
      <c r="A499" s="5" t="s">
        <v>1598</v>
      </c>
      <c r="B499" s="10" t="s">
        <v>153</v>
      </c>
      <c r="C499" s="10" t="s">
        <v>756</v>
      </c>
      <c r="D499" s="10" t="s">
        <v>1671</v>
      </c>
      <c r="E499" s="11">
        <v>1846</v>
      </c>
      <c r="F499" s="9">
        <v>45</v>
      </c>
      <c r="G499" s="9">
        <v>10</v>
      </c>
      <c r="H499" s="11">
        <v>53.2149</v>
      </c>
      <c r="I499" s="11">
        <v>62.469000000000001</v>
      </c>
      <c r="J499" s="10" t="s">
        <v>400</v>
      </c>
      <c r="K499" s="10" t="s">
        <v>515</v>
      </c>
      <c r="L499" s="9">
        <v>265</v>
      </c>
      <c r="M499" s="10" t="s">
        <v>515</v>
      </c>
      <c r="N499" s="10" t="s">
        <v>1674</v>
      </c>
    </row>
    <row r="500" spans="1:14" ht="15">
      <c r="A500" s="5" t="s">
        <v>1598</v>
      </c>
      <c r="B500" s="10" t="s">
        <v>154</v>
      </c>
      <c r="C500" s="10" t="s">
        <v>758</v>
      </c>
      <c r="D500" s="10" t="s">
        <v>1671</v>
      </c>
      <c r="E500" s="11">
        <v>0</v>
      </c>
      <c r="F500" s="9">
        <v>0</v>
      </c>
      <c r="G500" s="9">
        <v>0</v>
      </c>
      <c r="H500" s="11">
        <v>0</v>
      </c>
      <c r="I500" s="11">
        <v>0</v>
      </c>
      <c r="J500" s="10" t="s">
        <v>515</v>
      </c>
      <c r="K500" s="10" t="s">
        <v>515</v>
      </c>
      <c r="L500" s="9">
        <v>0</v>
      </c>
      <c r="M500" s="10" t="s">
        <v>515</v>
      </c>
      <c r="N500" s="10" t="s">
        <v>1674</v>
      </c>
    </row>
    <row r="501" spans="1:14" ht="15">
      <c r="A501" s="5" t="s">
        <v>1598</v>
      </c>
      <c r="B501" s="10" t="s">
        <v>155</v>
      </c>
      <c r="C501" s="10" t="s">
        <v>759</v>
      </c>
      <c r="D501" s="10" t="s">
        <v>1671</v>
      </c>
      <c r="E501" s="11">
        <v>0</v>
      </c>
      <c r="F501" s="9">
        <v>0</v>
      </c>
      <c r="G501" s="9">
        <v>0</v>
      </c>
      <c r="H501" s="11">
        <v>0</v>
      </c>
      <c r="I501" s="11">
        <v>0</v>
      </c>
      <c r="J501" s="10" t="s">
        <v>515</v>
      </c>
      <c r="K501" s="10" t="s">
        <v>515</v>
      </c>
      <c r="L501" s="9">
        <v>0</v>
      </c>
      <c r="M501" s="10" t="s">
        <v>515</v>
      </c>
      <c r="N501" s="10" t="s">
        <v>1674</v>
      </c>
    </row>
    <row r="502" spans="1:14" ht="15">
      <c r="A502" s="5" t="s">
        <v>1598</v>
      </c>
      <c r="B502" s="10" t="s">
        <v>156</v>
      </c>
      <c r="C502" s="10" t="s">
        <v>760</v>
      </c>
      <c r="D502" s="10" t="s">
        <v>1671</v>
      </c>
      <c r="E502" s="11">
        <v>0</v>
      </c>
      <c r="F502" s="9">
        <v>0</v>
      </c>
      <c r="G502" s="9">
        <v>0</v>
      </c>
      <c r="H502" s="11">
        <v>0</v>
      </c>
      <c r="I502" s="11">
        <v>0</v>
      </c>
      <c r="J502" s="10" t="s">
        <v>515</v>
      </c>
      <c r="K502" s="10" t="s">
        <v>515</v>
      </c>
      <c r="L502" s="9">
        <v>0</v>
      </c>
      <c r="M502" s="10" t="s">
        <v>515</v>
      </c>
      <c r="N502" s="10" t="s">
        <v>1674</v>
      </c>
    </row>
    <row r="503" spans="1:14" ht="15">
      <c r="A503" s="5" t="s">
        <v>1598</v>
      </c>
      <c r="B503" s="10" t="s">
        <v>157</v>
      </c>
      <c r="C503" s="10" t="s">
        <v>761</v>
      </c>
      <c r="D503" s="10" t="s">
        <v>1671</v>
      </c>
      <c r="E503" s="11">
        <v>0</v>
      </c>
      <c r="F503" s="9">
        <v>0</v>
      </c>
      <c r="G503" s="9">
        <v>0</v>
      </c>
      <c r="H503" s="11">
        <v>0</v>
      </c>
      <c r="I503" s="11">
        <v>0</v>
      </c>
      <c r="J503" s="10" t="s">
        <v>515</v>
      </c>
      <c r="K503" s="10" t="s">
        <v>515</v>
      </c>
      <c r="L503" s="9">
        <v>0</v>
      </c>
      <c r="M503" s="10" t="s">
        <v>515</v>
      </c>
      <c r="N503" s="10" t="s">
        <v>1674</v>
      </c>
    </row>
    <row r="504" spans="1:14" ht="15">
      <c r="A504" s="5" t="s">
        <v>1598</v>
      </c>
      <c r="B504" s="10" t="s">
        <v>158</v>
      </c>
      <c r="C504" s="10" t="s">
        <v>762</v>
      </c>
      <c r="D504" s="10" t="s">
        <v>1671</v>
      </c>
      <c r="E504" s="11">
        <v>0</v>
      </c>
      <c r="F504" s="9">
        <v>0</v>
      </c>
      <c r="G504" s="9">
        <v>0</v>
      </c>
      <c r="H504" s="11">
        <v>0</v>
      </c>
      <c r="I504" s="11">
        <v>0</v>
      </c>
      <c r="J504" s="10" t="s">
        <v>515</v>
      </c>
      <c r="K504" s="10" t="s">
        <v>515</v>
      </c>
      <c r="L504" s="9">
        <v>0</v>
      </c>
      <c r="M504" s="10" t="s">
        <v>515</v>
      </c>
      <c r="N504" s="10" t="s">
        <v>1674</v>
      </c>
    </row>
    <row r="505" spans="1:14" ht="15">
      <c r="A505" s="5" t="s">
        <v>1598</v>
      </c>
      <c r="B505" s="10" t="s">
        <v>793</v>
      </c>
      <c r="C505" s="10" t="s">
        <v>765</v>
      </c>
      <c r="D505" s="10" t="s">
        <v>1671</v>
      </c>
      <c r="E505" s="11">
        <v>0</v>
      </c>
      <c r="F505" s="9">
        <v>0</v>
      </c>
      <c r="G505" s="9">
        <v>0</v>
      </c>
      <c r="H505" s="11">
        <v>0</v>
      </c>
      <c r="I505" s="11">
        <v>0</v>
      </c>
      <c r="J505" s="10" t="s">
        <v>515</v>
      </c>
      <c r="K505" s="10" t="s">
        <v>515</v>
      </c>
      <c r="L505" s="9">
        <v>0</v>
      </c>
      <c r="M505" s="10" t="s">
        <v>515</v>
      </c>
      <c r="N505" s="10" t="s">
        <v>1674</v>
      </c>
    </row>
    <row r="506" spans="1:14" ht="15">
      <c r="A506" s="5" t="s">
        <v>1598</v>
      </c>
      <c r="B506" s="10" t="s">
        <v>159</v>
      </c>
      <c r="C506" s="10" t="s">
        <v>763</v>
      </c>
      <c r="D506" s="10" t="s">
        <v>1671</v>
      </c>
      <c r="E506" s="11">
        <v>0</v>
      </c>
      <c r="F506" s="9">
        <v>0</v>
      </c>
      <c r="G506" s="9">
        <v>0</v>
      </c>
      <c r="H506" s="11">
        <v>0</v>
      </c>
      <c r="I506" s="11">
        <v>0</v>
      </c>
      <c r="J506" s="10" t="s">
        <v>515</v>
      </c>
      <c r="K506" s="10" t="s">
        <v>515</v>
      </c>
      <c r="L506" s="9">
        <v>0</v>
      </c>
      <c r="M506" s="10" t="s">
        <v>515</v>
      </c>
      <c r="N506" s="10" t="s">
        <v>1674</v>
      </c>
    </row>
    <row r="507" spans="1:14" ht="15">
      <c r="A507" s="5" t="s">
        <v>1598</v>
      </c>
      <c r="B507" s="10" t="s">
        <v>816</v>
      </c>
      <c r="C507" s="10" t="s">
        <v>817</v>
      </c>
      <c r="D507" s="10" t="s">
        <v>1671</v>
      </c>
      <c r="E507" s="11">
        <v>0</v>
      </c>
      <c r="F507" s="9">
        <v>0</v>
      </c>
      <c r="G507" s="9">
        <v>0</v>
      </c>
      <c r="H507" s="11">
        <v>0</v>
      </c>
      <c r="I507" s="11">
        <v>0</v>
      </c>
      <c r="J507" s="10" t="s">
        <v>515</v>
      </c>
      <c r="K507" s="10" t="s">
        <v>515</v>
      </c>
      <c r="L507" s="9">
        <v>0</v>
      </c>
      <c r="M507" s="10" t="s">
        <v>515</v>
      </c>
      <c r="N507" s="10" t="s">
        <v>1674</v>
      </c>
    </row>
    <row r="508" spans="1:14" ht="15">
      <c r="A508" s="5" t="s">
        <v>1598</v>
      </c>
      <c r="B508" s="10" t="s">
        <v>160</v>
      </c>
      <c r="C508" s="10" t="s">
        <v>764</v>
      </c>
      <c r="D508" s="10" t="s">
        <v>1671</v>
      </c>
      <c r="E508" s="11">
        <v>0</v>
      </c>
      <c r="F508" s="9">
        <v>0</v>
      </c>
      <c r="G508" s="9">
        <v>0</v>
      </c>
      <c r="H508" s="11">
        <v>0</v>
      </c>
      <c r="I508" s="11">
        <v>0</v>
      </c>
      <c r="J508" s="10" t="s">
        <v>515</v>
      </c>
      <c r="K508" s="10" t="s">
        <v>515</v>
      </c>
      <c r="L508" s="9">
        <v>0</v>
      </c>
      <c r="M508" s="10" t="s">
        <v>515</v>
      </c>
      <c r="N508" s="10" t="s">
        <v>1674</v>
      </c>
    </row>
    <row r="509" spans="1:14" ht="15">
      <c r="A509" s="5" t="s">
        <v>1598</v>
      </c>
      <c r="B509" s="10" t="s">
        <v>161</v>
      </c>
      <c r="C509" s="10" t="s">
        <v>765</v>
      </c>
      <c r="D509" s="10" t="s">
        <v>1671</v>
      </c>
      <c r="E509" s="11">
        <v>0</v>
      </c>
      <c r="F509" s="9">
        <v>0</v>
      </c>
      <c r="G509" s="9">
        <v>0</v>
      </c>
      <c r="H509" s="11">
        <v>0</v>
      </c>
      <c r="I509" s="11">
        <v>0</v>
      </c>
      <c r="J509" s="10" t="s">
        <v>515</v>
      </c>
      <c r="K509" s="10" t="s">
        <v>515</v>
      </c>
      <c r="L509" s="9">
        <v>0</v>
      </c>
      <c r="M509" s="10" t="s">
        <v>515</v>
      </c>
      <c r="N509" s="10" t="s">
        <v>1674</v>
      </c>
    </row>
    <row r="510" spans="1:14" ht="15">
      <c r="A510" s="5" t="s">
        <v>1598</v>
      </c>
      <c r="B510" s="10" t="s">
        <v>399</v>
      </c>
      <c r="C510" s="10" t="s">
        <v>766</v>
      </c>
      <c r="D510" s="10" t="s">
        <v>1671</v>
      </c>
      <c r="E510" s="11">
        <v>0</v>
      </c>
      <c r="F510" s="9">
        <v>0</v>
      </c>
      <c r="G510" s="9">
        <v>0</v>
      </c>
      <c r="H510" s="11">
        <v>0</v>
      </c>
      <c r="I510" s="11">
        <v>0</v>
      </c>
      <c r="J510" s="10"/>
      <c r="K510" s="10" t="s">
        <v>515</v>
      </c>
      <c r="L510" s="9">
        <v>0</v>
      </c>
      <c r="M510" s="10" t="s">
        <v>515</v>
      </c>
      <c r="N510" s="10" t="s">
        <v>1674</v>
      </c>
    </row>
    <row r="511" spans="1:14" ht="15">
      <c r="A511" s="5" t="s">
        <v>1598</v>
      </c>
      <c r="B511" s="10" t="s">
        <v>828</v>
      </c>
      <c r="C511" s="10" t="s">
        <v>829</v>
      </c>
      <c r="D511" s="10" t="s">
        <v>1671</v>
      </c>
      <c r="E511" s="11">
        <v>0</v>
      </c>
      <c r="F511" s="9">
        <v>0</v>
      </c>
      <c r="G511" s="9">
        <v>0</v>
      </c>
      <c r="H511" s="11">
        <v>0</v>
      </c>
      <c r="I511" s="11">
        <v>0</v>
      </c>
      <c r="J511" s="10"/>
      <c r="K511" s="10" t="s">
        <v>515</v>
      </c>
      <c r="L511" s="9">
        <v>0</v>
      </c>
      <c r="M511" s="10" t="s">
        <v>515</v>
      </c>
      <c r="N511" s="10" t="s">
        <v>1674</v>
      </c>
    </row>
    <row r="512" spans="1:14" ht="15">
      <c r="A512" s="5" t="s">
        <v>1598</v>
      </c>
      <c r="B512" s="10" t="s">
        <v>794</v>
      </c>
      <c r="C512" s="10" t="s">
        <v>795</v>
      </c>
      <c r="D512" s="10" t="s">
        <v>1671</v>
      </c>
      <c r="E512" s="11">
        <v>0</v>
      </c>
      <c r="F512" s="9">
        <v>0</v>
      </c>
      <c r="G512" s="9">
        <v>0</v>
      </c>
      <c r="H512" s="11">
        <v>0</v>
      </c>
      <c r="I512" s="11">
        <v>0</v>
      </c>
      <c r="J512" s="10" t="s">
        <v>515</v>
      </c>
      <c r="K512" s="10" t="s">
        <v>515</v>
      </c>
      <c r="L512" s="9">
        <v>0</v>
      </c>
      <c r="M512" s="10" t="s">
        <v>515</v>
      </c>
      <c r="N512" s="10" t="s">
        <v>1674</v>
      </c>
    </row>
    <row r="513" spans="1:14" ht="15">
      <c r="A513" s="5" t="s">
        <v>1598</v>
      </c>
      <c r="B513" s="10" t="s">
        <v>287</v>
      </c>
      <c r="C513" s="10" t="s">
        <v>767</v>
      </c>
      <c r="D513" s="10" t="s">
        <v>1671</v>
      </c>
      <c r="E513" s="11">
        <v>0</v>
      </c>
      <c r="F513" s="9">
        <v>0</v>
      </c>
      <c r="G513" s="9">
        <v>0</v>
      </c>
      <c r="H513" s="11">
        <v>0</v>
      </c>
      <c r="I513" s="11">
        <v>0</v>
      </c>
      <c r="J513" s="10" t="s">
        <v>515</v>
      </c>
      <c r="K513" s="10" t="s">
        <v>515</v>
      </c>
      <c r="L513" s="9">
        <v>0</v>
      </c>
      <c r="M513" s="10" t="s">
        <v>515</v>
      </c>
      <c r="N513" s="10" t="s">
        <v>1674</v>
      </c>
    </row>
    <row r="514" spans="1:14" ht="15">
      <c r="A514" s="5" t="s">
        <v>1598</v>
      </c>
      <c r="B514" s="10" t="s">
        <v>261</v>
      </c>
      <c r="C514" s="10" t="s">
        <v>768</v>
      </c>
      <c r="D514" s="10" t="s">
        <v>1671</v>
      </c>
      <c r="E514" s="11">
        <v>0</v>
      </c>
      <c r="F514" s="9">
        <v>0</v>
      </c>
      <c r="G514" s="9">
        <v>0</v>
      </c>
      <c r="H514" s="11">
        <v>0</v>
      </c>
      <c r="I514" s="11">
        <v>0</v>
      </c>
      <c r="J514" s="10" t="s">
        <v>515</v>
      </c>
      <c r="K514" s="10" t="s">
        <v>515</v>
      </c>
      <c r="L514" s="9">
        <v>0</v>
      </c>
      <c r="M514" s="10" t="s">
        <v>515</v>
      </c>
      <c r="N514" s="10" t="s">
        <v>1674</v>
      </c>
    </row>
    <row r="515" spans="1:14" ht="15">
      <c r="A515" s="5" t="s">
        <v>1598</v>
      </c>
      <c r="B515" s="10" t="s">
        <v>262</v>
      </c>
      <c r="C515" s="10" t="s">
        <v>769</v>
      </c>
      <c r="D515" s="10" t="s">
        <v>1671</v>
      </c>
      <c r="E515" s="11">
        <v>0</v>
      </c>
      <c r="F515" s="9">
        <v>0</v>
      </c>
      <c r="G515" s="9">
        <v>0</v>
      </c>
      <c r="H515" s="11">
        <v>0</v>
      </c>
      <c r="I515" s="11">
        <v>0</v>
      </c>
      <c r="J515" s="10" t="s">
        <v>515</v>
      </c>
      <c r="K515" s="10" t="s">
        <v>515</v>
      </c>
      <c r="L515" s="9">
        <v>0</v>
      </c>
      <c r="M515" s="10" t="s">
        <v>515</v>
      </c>
      <c r="N515" s="10" t="s">
        <v>1674</v>
      </c>
    </row>
    <row r="516" spans="1:14" ht="15">
      <c r="A516" s="5" t="s">
        <v>1598</v>
      </c>
      <c r="B516" s="10" t="s">
        <v>301</v>
      </c>
      <c r="C516" s="10" t="s">
        <v>770</v>
      </c>
      <c r="D516" s="10" t="s">
        <v>1671</v>
      </c>
      <c r="E516" s="11">
        <v>0</v>
      </c>
      <c r="F516" s="9">
        <v>-3</v>
      </c>
      <c r="G516" s="9">
        <v>0</v>
      </c>
      <c r="H516" s="11">
        <v>11.406700000000001</v>
      </c>
      <c r="I516" s="11">
        <v>0</v>
      </c>
      <c r="J516" s="10" t="s">
        <v>515</v>
      </c>
      <c r="K516" s="10" t="s">
        <v>515</v>
      </c>
      <c r="L516" s="9">
        <v>0</v>
      </c>
      <c r="M516" s="10" t="s">
        <v>515</v>
      </c>
      <c r="N516" s="10" t="s">
        <v>1674</v>
      </c>
    </row>
    <row r="517" spans="1:14" ht="15">
      <c r="A517" s="5" t="s">
        <v>1598</v>
      </c>
      <c r="B517" s="10" t="s">
        <v>302</v>
      </c>
      <c r="C517" s="10" t="s">
        <v>771</v>
      </c>
      <c r="D517" s="10" t="s">
        <v>1671</v>
      </c>
      <c r="E517" s="11">
        <v>390</v>
      </c>
      <c r="F517" s="9">
        <v>7</v>
      </c>
      <c r="G517" s="9">
        <v>0</v>
      </c>
      <c r="H517" s="11">
        <v>12.631399999999999</v>
      </c>
      <c r="I517" s="11">
        <v>0</v>
      </c>
      <c r="J517" s="10" t="s">
        <v>515</v>
      </c>
      <c r="K517" s="10" t="s">
        <v>515</v>
      </c>
      <c r="L517" s="9">
        <v>0</v>
      </c>
      <c r="M517" s="10" t="s">
        <v>515</v>
      </c>
      <c r="N517" s="10" t="s">
        <v>1674</v>
      </c>
    </row>
    <row r="518" spans="1:14" ht="15">
      <c r="A518" s="5" t="s">
        <v>1598</v>
      </c>
      <c r="B518" s="10" t="s">
        <v>305</v>
      </c>
      <c r="C518" s="10" t="s">
        <v>772</v>
      </c>
      <c r="D518" s="10" t="s">
        <v>1671</v>
      </c>
      <c r="E518" s="11">
        <v>1074</v>
      </c>
      <c r="F518" s="9">
        <v>12</v>
      </c>
      <c r="G518" s="9">
        <v>0</v>
      </c>
      <c r="H518" s="11">
        <v>15.0183</v>
      </c>
      <c r="I518" s="11">
        <v>0</v>
      </c>
      <c r="J518" s="10" t="s">
        <v>515</v>
      </c>
      <c r="K518" s="10" t="s">
        <v>515</v>
      </c>
      <c r="L518" s="9">
        <v>0</v>
      </c>
      <c r="M518" s="10" t="s">
        <v>515</v>
      </c>
      <c r="N518" s="10" t="s">
        <v>1674</v>
      </c>
    </row>
    <row r="519" spans="1:14" ht="15">
      <c r="A519" s="5" t="s">
        <v>1598</v>
      </c>
      <c r="B519" s="10" t="s">
        <v>306</v>
      </c>
      <c r="C519" s="10" t="s">
        <v>773</v>
      </c>
      <c r="D519" s="10" t="s">
        <v>1671</v>
      </c>
      <c r="E519" s="11">
        <v>525</v>
      </c>
      <c r="F519" s="9">
        <v>13</v>
      </c>
      <c r="G519" s="9">
        <v>0</v>
      </c>
      <c r="H519" s="11">
        <v>12.4854</v>
      </c>
      <c r="I519" s="11">
        <v>0</v>
      </c>
      <c r="J519" s="10" t="s">
        <v>515</v>
      </c>
      <c r="K519" s="10" t="s">
        <v>515</v>
      </c>
      <c r="L519" s="9">
        <v>0</v>
      </c>
      <c r="M519" s="10" t="s">
        <v>515</v>
      </c>
      <c r="N519" s="10" t="s">
        <v>1674</v>
      </c>
    </row>
    <row r="520" spans="1:14" ht="15">
      <c r="A520" s="5" t="s">
        <v>1598</v>
      </c>
      <c r="B520" s="10" t="s">
        <v>303</v>
      </c>
      <c r="C520" s="10" t="s">
        <v>774</v>
      </c>
      <c r="D520" s="10" t="s">
        <v>1671</v>
      </c>
      <c r="E520" s="11">
        <v>0</v>
      </c>
      <c r="F520" s="9">
        <v>0</v>
      </c>
      <c r="G520" s="9">
        <v>0</v>
      </c>
      <c r="H520" s="11">
        <v>0</v>
      </c>
      <c r="I520" s="11">
        <v>0</v>
      </c>
      <c r="J520" s="10" t="s">
        <v>515</v>
      </c>
      <c r="K520" s="10" t="s">
        <v>515</v>
      </c>
      <c r="L520" s="9">
        <v>0</v>
      </c>
      <c r="M520" s="10" t="s">
        <v>515</v>
      </c>
      <c r="N520" s="10" t="s">
        <v>1674</v>
      </c>
    </row>
    <row r="521" spans="1:14" ht="15">
      <c r="A521" s="5" t="s">
        <v>1598</v>
      </c>
      <c r="B521" s="10" t="s">
        <v>304</v>
      </c>
      <c r="C521" s="10" t="s">
        <v>775</v>
      </c>
      <c r="D521" s="10" t="s">
        <v>1671</v>
      </c>
      <c r="E521" s="11">
        <v>857</v>
      </c>
      <c r="F521" s="9">
        <v>11</v>
      </c>
      <c r="G521" s="9">
        <v>1</v>
      </c>
      <c r="H521" s="11">
        <v>15.2691</v>
      </c>
      <c r="I521" s="11">
        <v>19.989999999999998</v>
      </c>
      <c r="J521" s="10" t="s">
        <v>515</v>
      </c>
      <c r="K521" s="10" t="s">
        <v>515</v>
      </c>
      <c r="L521" s="9">
        <v>41</v>
      </c>
      <c r="M521" s="10" t="s">
        <v>515</v>
      </c>
      <c r="N521" s="10" t="s">
        <v>1674</v>
      </c>
    </row>
    <row r="522" spans="1:14" ht="15">
      <c r="A522" s="5" t="s">
        <v>1598</v>
      </c>
      <c r="B522" s="10" t="s">
        <v>411</v>
      </c>
      <c r="C522" s="10" t="s">
        <v>776</v>
      </c>
      <c r="D522" s="10" t="s">
        <v>1671</v>
      </c>
      <c r="E522" s="11">
        <v>806</v>
      </c>
      <c r="F522" s="9">
        <v>12</v>
      </c>
      <c r="G522" s="9">
        <v>0</v>
      </c>
      <c r="H522" s="11">
        <v>15.0067</v>
      </c>
      <c r="I522" s="11">
        <v>0</v>
      </c>
      <c r="J522" s="10"/>
      <c r="K522" s="10" t="s">
        <v>515</v>
      </c>
      <c r="L522" s="9">
        <v>0</v>
      </c>
      <c r="M522" s="10" t="s">
        <v>515</v>
      </c>
      <c r="N522" s="10" t="s">
        <v>1674</v>
      </c>
    </row>
    <row r="523" spans="1:14" ht="15">
      <c r="A523" s="5" t="s">
        <v>1598</v>
      </c>
      <c r="B523" s="10" t="s">
        <v>412</v>
      </c>
      <c r="C523" s="10" t="s">
        <v>777</v>
      </c>
      <c r="D523" s="10" t="s">
        <v>1671</v>
      </c>
      <c r="E523" s="11">
        <v>489</v>
      </c>
      <c r="F523" s="9">
        <v>20</v>
      </c>
      <c r="G523" s="9">
        <v>0</v>
      </c>
      <c r="H523" s="11">
        <v>13.68</v>
      </c>
      <c r="I523" s="11">
        <v>0</v>
      </c>
      <c r="J523" s="10"/>
      <c r="K523" s="10" t="s">
        <v>515</v>
      </c>
      <c r="L523" s="9">
        <v>0</v>
      </c>
      <c r="M523" s="10" t="s">
        <v>515</v>
      </c>
      <c r="N523" s="10" t="s">
        <v>1674</v>
      </c>
    </row>
    <row r="524" spans="1:14" ht="15">
      <c r="A524" s="5" t="s">
        <v>1598</v>
      </c>
      <c r="B524" s="10" t="s">
        <v>413</v>
      </c>
      <c r="C524" s="10" t="s">
        <v>778</v>
      </c>
      <c r="D524" s="10" t="s">
        <v>1671</v>
      </c>
      <c r="E524" s="11">
        <v>159</v>
      </c>
      <c r="F524" s="9">
        <v>5</v>
      </c>
      <c r="G524" s="9">
        <v>0</v>
      </c>
      <c r="H524" s="11">
        <v>6.4320000000000004</v>
      </c>
      <c r="I524" s="11">
        <v>0</v>
      </c>
      <c r="J524" s="10"/>
      <c r="K524" s="10" t="s">
        <v>515</v>
      </c>
      <c r="L524" s="9">
        <v>0</v>
      </c>
      <c r="M524" s="10" t="s">
        <v>515</v>
      </c>
      <c r="N524" s="10" t="s">
        <v>1674</v>
      </c>
    </row>
    <row r="525" spans="1:14" ht="15">
      <c r="A525" s="5" t="s">
        <v>1598</v>
      </c>
      <c r="B525" s="10" t="s">
        <v>414</v>
      </c>
      <c r="C525" s="10" t="s">
        <v>779</v>
      </c>
      <c r="D525" s="10" t="s">
        <v>1671</v>
      </c>
      <c r="E525" s="11">
        <v>563</v>
      </c>
      <c r="F525" s="9">
        <v>6</v>
      </c>
      <c r="G525" s="9">
        <v>0</v>
      </c>
      <c r="H525" s="11">
        <v>16.3367</v>
      </c>
      <c r="I525" s="11">
        <v>0</v>
      </c>
      <c r="J525" s="10"/>
      <c r="K525" s="10" t="s">
        <v>515</v>
      </c>
      <c r="L525" s="9">
        <v>0</v>
      </c>
      <c r="M525" s="10" t="s">
        <v>515</v>
      </c>
      <c r="N525" s="10" t="s">
        <v>1674</v>
      </c>
    </row>
    <row r="526" spans="1:14" ht="15">
      <c r="A526" s="5" t="s">
        <v>1598</v>
      </c>
      <c r="B526" s="10" t="s">
        <v>453</v>
      </c>
      <c r="C526" s="10" t="s">
        <v>780</v>
      </c>
      <c r="D526" s="10" t="s">
        <v>1671</v>
      </c>
      <c r="E526" s="11">
        <v>503</v>
      </c>
      <c r="F526" s="9">
        <v>13</v>
      </c>
      <c r="G526" s="9">
        <v>0</v>
      </c>
      <c r="H526" s="11">
        <v>52.750799999999998</v>
      </c>
      <c r="I526" s="11">
        <v>0</v>
      </c>
      <c r="J526" s="10" t="s">
        <v>257</v>
      </c>
      <c r="K526" s="10" t="s">
        <v>515</v>
      </c>
      <c r="L526" s="9">
        <v>50</v>
      </c>
      <c r="M526" s="10" t="s">
        <v>515</v>
      </c>
      <c r="N526" s="10" t="s">
        <v>1674</v>
      </c>
    </row>
    <row r="527" spans="1:14" ht="15">
      <c r="A527" s="5" t="s">
        <v>1598</v>
      </c>
      <c r="B527" s="10" t="s">
        <v>454</v>
      </c>
      <c r="C527" s="10" t="s">
        <v>781</v>
      </c>
      <c r="D527" s="10" t="s">
        <v>1671</v>
      </c>
      <c r="E527" s="11">
        <v>428</v>
      </c>
      <c r="F527" s="9">
        <v>14</v>
      </c>
      <c r="G527" s="9">
        <v>0</v>
      </c>
      <c r="H527" s="11">
        <v>46.607900000000001</v>
      </c>
      <c r="I527" s="11">
        <v>0</v>
      </c>
      <c r="J527" s="10" t="s">
        <v>257</v>
      </c>
      <c r="K527" s="10" t="s">
        <v>515</v>
      </c>
      <c r="L527" s="9">
        <v>2</v>
      </c>
      <c r="M527" s="10" t="s">
        <v>515</v>
      </c>
      <c r="N527" s="10" t="s">
        <v>1674</v>
      </c>
    </row>
    <row r="528" spans="1:14" ht="15">
      <c r="A528" s="5" t="s">
        <v>1598</v>
      </c>
      <c r="B528" s="10" t="s">
        <v>455</v>
      </c>
      <c r="C528" s="10" t="s">
        <v>782</v>
      </c>
      <c r="D528" s="10" t="s">
        <v>1671</v>
      </c>
      <c r="E528" s="11">
        <v>983</v>
      </c>
      <c r="F528" s="9">
        <v>45</v>
      </c>
      <c r="G528" s="9">
        <v>0</v>
      </c>
      <c r="H528" s="11">
        <v>15.130699999999999</v>
      </c>
      <c r="I528" s="11">
        <v>0</v>
      </c>
      <c r="J528" s="10"/>
      <c r="K528" s="10" t="s">
        <v>515</v>
      </c>
      <c r="L528" s="9">
        <v>0</v>
      </c>
      <c r="M528" s="10" t="s">
        <v>515</v>
      </c>
      <c r="N528" s="10" t="s">
        <v>1674</v>
      </c>
    </row>
    <row r="529" spans="1:14" ht="15">
      <c r="A529" s="5" t="s">
        <v>1598</v>
      </c>
      <c r="B529" s="10" t="s">
        <v>456</v>
      </c>
      <c r="C529" s="10" t="s">
        <v>783</v>
      </c>
      <c r="D529" s="10" t="s">
        <v>1671</v>
      </c>
      <c r="E529" s="11">
        <v>2754</v>
      </c>
      <c r="F529" s="9">
        <v>74</v>
      </c>
      <c r="G529" s="9">
        <v>15</v>
      </c>
      <c r="H529" s="11">
        <v>14.8515</v>
      </c>
      <c r="I529" s="11">
        <v>15.4213</v>
      </c>
      <c r="J529" s="10"/>
      <c r="K529" s="10" t="s">
        <v>515</v>
      </c>
      <c r="L529" s="9">
        <v>633</v>
      </c>
      <c r="M529" s="10" t="s">
        <v>515</v>
      </c>
      <c r="N529" s="10" t="s">
        <v>1674</v>
      </c>
    </row>
    <row r="530" spans="1:14" ht="15">
      <c r="A530" s="5" t="s">
        <v>1598</v>
      </c>
      <c r="B530" s="10" t="s">
        <v>457</v>
      </c>
      <c r="C530" s="10" t="s">
        <v>784</v>
      </c>
      <c r="D530" s="10" t="s">
        <v>1671</v>
      </c>
      <c r="E530" s="11">
        <v>3178</v>
      </c>
      <c r="F530" s="9">
        <v>67</v>
      </c>
      <c r="G530" s="9">
        <v>3</v>
      </c>
      <c r="H530" s="11">
        <v>13.268800000000001</v>
      </c>
      <c r="I530" s="11">
        <v>17.3233</v>
      </c>
      <c r="J530" s="10"/>
      <c r="K530" s="10" t="s">
        <v>515</v>
      </c>
      <c r="L530" s="9">
        <v>908</v>
      </c>
      <c r="M530" s="10" t="s">
        <v>515</v>
      </c>
      <c r="N530" s="10" t="s">
        <v>1674</v>
      </c>
    </row>
    <row r="531" spans="1:14" ht="15">
      <c r="A531" s="5" t="s">
        <v>1598</v>
      </c>
      <c r="B531" s="10" t="s">
        <v>830</v>
      </c>
      <c r="C531" s="10" t="s">
        <v>831</v>
      </c>
      <c r="D531" s="10" t="s">
        <v>1671</v>
      </c>
      <c r="E531" s="11">
        <v>1106</v>
      </c>
      <c r="F531" s="9">
        <v>10</v>
      </c>
      <c r="G531" s="9">
        <v>7</v>
      </c>
      <c r="H531" s="11">
        <v>14.398999999999999</v>
      </c>
      <c r="I531" s="11">
        <v>10.584300000000001</v>
      </c>
      <c r="J531" s="10"/>
      <c r="K531" s="10" t="s">
        <v>515</v>
      </c>
      <c r="L531" s="9">
        <v>215</v>
      </c>
      <c r="M531" s="10" t="s">
        <v>515</v>
      </c>
      <c r="N531" s="10" t="s">
        <v>1674</v>
      </c>
    </row>
    <row r="532" spans="1:14" ht="15">
      <c r="A532" s="5" t="s">
        <v>1598</v>
      </c>
      <c r="B532" s="10" t="s">
        <v>832</v>
      </c>
      <c r="C532" s="10" t="s">
        <v>833</v>
      </c>
      <c r="D532" s="10" t="s">
        <v>1671</v>
      </c>
      <c r="E532" s="11">
        <v>895</v>
      </c>
      <c r="F532" s="9">
        <v>10</v>
      </c>
      <c r="G532" s="9">
        <v>16</v>
      </c>
      <c r="H532" s="11">
        <v>13.223000000000001</v>
      </c>
      <c r="I532" s="11">
        <v>13.635</v>
      </c>
      <c r="J532" s="10"/>
      <c r="K532" s="10" t="s">
        <v>515</v>
      </c>
      <c r="L532" s="9">
        <v>90</v>
      </c>
      <c r="M532" s="10" t="s">
        <v>515</v>
      </c>
      <c r="N532" s="10" t="s">
        <v>1674</v>
      </c>
    </row>
    <row r="533" spans="1:14" ht="15">
      <c r="A533" s="5" t="s">
        <v>1598</v>
      </c>
      <c r="B533" s="10" t="s">
        <v>838</v>
      </c>
      <c r="C533" s="10" t="s">
        <v>839</v>
      </c>
      <c r="D533" s="10" t="s">
        <v>1671</v>
      </c>
      <c r="E533" s="11">
        <v>3480</v>
      </c>
      <c r="F533" s="9">
        <v>119</v>
      </c>
      <c r="G533" s="9">
        <v>4</v>
      </c>
      <c r="H533" s="11">
        <v>13.687799999999999</v>
      </c>
      <c r="I533" s="11">
        <v>10.7525</v>
      </c>
      <c r="J533" s="10"/>
      <c r="K533" s="10" t="s">
        <v>515</v>
      </c>
      <c r="L533" s="9">
        <v>934</v>
      </c>
      <c r="M533" s="10" t="s">
        <v>515</v>
      </c>
      <c r="N533" s="10" t="s">
        <v>1674</v>
      </c>
    </row>
    <row r="534" spans="1:14" ht="15" customHeight="1">
      <c r="A534" s="5" t="s">
        <v>214</v>
      </c>
      <c r="B534" s="10" t="s">
        <v>890</v>
      </c>
      <c r="C534" s="10" t="s">
        <v>819</v>
      </c>
      <c r="D534" s="10" t="s">
        <v>26</v>
      </c>
      <c r="E534" s="11">
        <v>3794</v>
      </c>
      <c r="F534" s="9">
        <v>44</v>
      </c>
      <c r="G534" s="9">
        <v>0</v>
      </c>
      <c r="H534" s="11">
        <v>22.424800000000001</v>
      </c>
      <c r="I534" s="11">
        <v>0</v>
      </c>
      <c r="J534" s="10" t="s">
        <v>400</v>
      </c>
      <c r="K534" s="10" t="s">
        <v>515</v>
      </c>
      <c r="L534" s="9"/>
      <c r="M534" s="10" t="s">
        <v>515</v>
      </c>
      <c r="N534" s="10" t="s">
        <v>1674</v>
      </c>
    </row>
    <row r="535" spans="1:14" ht="15" customHeight="1">
      <c r="A535" s="5" t="s">
        <v>214</v>
      </c>
      <c r="B535" s="10" t="s">
        <v>818</v>
      </c>
      <c r="C535" s="10" t="s">
        <v>819</v>
      </c>
      <c r="D535" s="10" t="s">
        <v>26</v>
      </c>
      <c r="E535" s="11">
        <v>1245</v>
      </c>
      <c r="F535" s="9">
        <v>0</v>
      </c>
      <c r="G535" s="9">
        <v>10</v>
      </c>
      <c r="H535" s="11">
        <v>0</v>
      </c>
      <c r="I535" s="11">
        <v>21.798999999999999</v>
      </c>
      <c r="J535" s="10"/>
      <c r="K535" s="10" t="s">
        <v>515</v>
      </c>
      <c r="L535" s="9"/>
      <c r="M535" s="10" t="s">
        <v>515</v>
      </c>
      <c r="N535" s="10" t="s">
        <v>1674</v>
      </c>
    </row>
    <row r="536" spans="1:14" ht="15" customHeight="1">
      <c r="A536" s="5" t="s">
        <v>214</v>
      </c>
      <c r="B536" s="10" t="s">
        <v>891</v>
      </c>
      <c r="C536" s="10" t="s">
        <v>821</v>
      </c>
      <c r="D536" s="10" t="s">
        <v>26</v>
      </c>
      <c r="E536" s="11">
        <v>2747</v>
      </c>
      <c r="F536" s="9">
        <v>56</v>
      </c>
      <c r="G536" s="9">
        <v>0</v>
      </c>
      <c r="H536" s="11">
        <v>21.952999999999999</v>
      </c>
      <c r="I536" s="11">
        <v>0</v>
      </c>
      <c r="J536" s="10" t="s">
        <v>400</v>
      </c>
      <c r="K536" s="10" t="s">
        <v>515</v>
      </c>
      <c r="L536" s="9"/>
      <c r="M536" s="10" t="s">
        <v>515</v>
      </c>
      <c r="N536" s="10" t="s">
        <v>1674</v>
      </c>
    </row>
    <row r="537" spans="1:14" ht="15" customHeight="1">
      <c r="A537" s="5" t="s">
        <v>214</v>
      </c>
      <c r="B537" s="10" t="s">
        <v>820</v>
      </c>
      <c r="C537" s="10" t="s">
        <v>821</v>
      </c>
      <c r="D537" s="10" t="s">
        <v>26</v>
      </c>
      <c r="E537" s="11">
        <v>958</v>
      </c>
      <c r="F537" s="9">
        <v>0</v>
      </c>
      <c r="G537" s="9">
        <v>6</v>
      </c>
      <c r="H537" s="11">
        <v>0</v>
      </c>
      <c r="I537" s="11">
        <v>20.4633</v>
      </c>
      <c r="J537" s="10"/>
      <c r="K537" s="10" t="s">
        <v>515</v>
      </c>
      <c r="L537" s="9"/>
      <c r="M537" s="10" t="s">
        <v>515</v>
      </c>
      <c r="N537" s="10" t="s">
        <v>1674</v>
      </c>
    </row>
    <row r="538" spans="1:14" ht="15" customHeight="1">
      <c r="A538" s="5" t="s">
        <v>214</v>
      </c>
      <c r="B538" s="10" t="s">
        <v>892</v>
      </c>
      <c r="C538" s="10" t="s">
        <v>823</v>
      </c>
      <c r="D538" s="10" t="s">
        <v>26</v>
      </c>
      <c r="E538" s="11">
        <v>2483</v>
      </c>
      <c r="F538" s="9">
        <v>26</v>
      </c>
      <c r="G538" s="9">
        <v>0</v>
      </c>
      <c r="H538" s="11">
        <v>22.284600000000001</v>
      </c>
      <c r="I538" s="11">
        <v>0</v>
      </c>
      <c r="J538" s="10" t="s">
        <v>400</v>
      </c>
      <c r="K538" s="10" t="s">
        <v>515</v>
      </c>
      <c r="L538" s="9"/>
      <c r="M538" s="10" t="s">
        <v>515</v>
      </c>
      <c r="N538" s="10" t="s">
        <v>1674</v>
      </c>
    </row>
    <row r="539" spans="1:14" ht="15" customHeight="1">
      <c r="A539" s="5" t="s">
        <v>214</v>
      </c>
      <c r="B539" s="10" t="s">
        <v>822</v>
      </c>
      <c r="C539" s="10" t="s">
        <v>823</v>
      </c>
      <c r="D539" s="10" t="s">
        <v>26</v>
      </c>
      <c r="E539" s="11">
        <v>741</v>
      </c>
      <c r="F539" s="9">
        <v>0</v>
      </c>
      <c r="G539" s="9">
        <v>1</v>
      </c>
      <c r="H539" s="11">
        <v>0</v>
      </c>
      <c r="I539" s="11">
        <v>22.39</v>
      </c>
      <c r="J539" s="10"/>
      <c r="K539" s="10" t="s">
        <v>515</v>
      </c>
      <c r="L539" s="9"/>
      <c r="M539" s="10" t="s">
        <v>515</v>
      </c>
      <c r="N539" s="10" t="s">
        <v>1674</v>
      </c>
    </row>
    <row r="540" spans="1:14" ht="15" customHeight="1">
      <c r="A540" s="5" t="s">
        <v>214</v>
      </c>
      <c r="B540" s="10" t="s">
        <v>893</v>
      </c>
      <c r="C540" s="10" t="s">
        <v>825</v>
      </c>
      <c r="D540" s="10" t="s">
        <v>26</v>
      </c>
      <c r="E540" s="11">
        <v>2713</v>
      </c>
      <c r="F540" s="9">
        <v>34</v>
      </c>
      <c r="G540" s="9">
        <v>0</v>
      </c>
      <c r="H540" s="11">
        <v>25.11</v>
      </c>
      <c r="I540" s="11">
        <v>0</v>
      </c>
      <c r="J540" s="10" t="s">
        <v>400</v>
      </c>
      <c r="K540" s="10" t="s">
        <v>515</v>
      </c>
      <c r="L540" s="9"/>
      <c r="M540" s="10" t="s">
        <v>515</v>
      </c>
      <c r="N540" s="10" t="s">
        <v>1674</v>
      </c>
    </row>
    <row r="541" spans="1:14" ht="15" customHeight="1">
      <c r="A541" s="5" t="s">
        <v>214</v>
      </c>
      <c r="B541" s="10" t="s">
        <v>824</v>
      </c>
      <c r="C541" s="10" t="s">
        <v>825</v>
      </c>
      <c r="D541" s="10" t="s">
        <v>26</v>
      </c>
      <c r="E541" s="11">
        <v>856</v>
      </c>
      <c r="F541" s="9">
        <v>0</v>
      </c>
      <c r="G541" s="9">
        <v>2</v>
      </c>
      <c r="H541" s="11">
        <v>0</v>
      </c>
      <c r="I541" s="11">
        <v>20.64</v>
      </c>
      <c r="J541" s="10"/>
      <c r="K541" s="10" t="s">
        <v>515</v>
      </c>
      <c r="L541" s="9"/>
      <c r="M541" s="10" t="s">
        <v>515</v>
      </c>
      <c r="N541" s="10" t="s">
        <v>1674</v>
      </c>
    </row>
    <row r="542" spans="1:14" ht="15" customHeight="1">
      <c r="A542" s="5" t="s">
        <v>214</v>
      </c>
      <c r="B542" s="10" t="s">
        <v>162</v>
      </c>
      <c r="C542" s="10" t="s">
        <v>785</v>
      </c>
      <c r="D542" s="10" t="s">
        <v>1671</v>
      </c>
      <c r="E542" s="11">
        <v>1155</v>
      </c>
      <c r="F542" s="9">
        <v>15</v>
      </c>
      <c r="G542" s="9">
        <v>3</v>
      </c>
      <c r="H542" s="11">
        <v>24.245999999999999</v>
      </c>
      <c r="I542" s="11">
        <v>24.423300000000001</v>
      </c>
      <c r="J542" s="10" t="s">
        <v>515</v>
      </c>
      <c r="K542" s="10" t="s">
        <v>515</v>
      </c>
      <c r="L542" s="9"/>
      <c r="M542" s="10" t="s">
        <v>515</v>
      </c>
      <c r="N542" s="10" t="s">
        <v>1674</v>
      </c>
    </row>
    <row r="543" spans="1:14" ht="15" customHeight="1">
      <c r="A543" s="5" t="s">
        <v>214</v>
      </c>
      <c r="B543" s="10" t="s">
        <v>163</v>
      </c>
      <c r="C543" s="10" t="s">
        <v>786</v>
      </c>
      <c r="D543" s="10" t="s">
        <v>1671</v>
      </c>
      <c r="E543" s="11">
        <v>874</v>
      </c>
      <c r="F543" s="9">
        <v>52</v>
      </c>
      <c r="G543" s="9">
        <v>8</v>
      </c>
      <c r="H543" s="11">
        <v>28.08</v>
      </c>
      <c r="I543" s="11">
        <v>30.004999999999999</v>
      </c>
      <c r="J543" s="10" t="s">
        <v>515</v>
      </c>
      <c r="K543" s="10" t="s">
        <v>515</v>
      </c>
      <c r="L543" s="9"/>
      <c r="M543" s="10" t="s">
        <v>515</v>
      </c>
      <c r="N543" s="10" t="s">
        <v>1674</v>
      </c>
    </row>
    <row r="544" spans="1:14" ht="15" customHeight="1">
      <c r="A544" s="5" t="s">
        <v>214</v>
      </c>
      <c r="B544" s="10" t="s">
        <v>164</v>
      </c>
      <c r="C544" s="10" t="s">
        <v>787</v>
      </c>
      <c r="D544" s="10" t="s">
        <v>1671</v>
      </c>
      <c r="E544" s="11">
        <v>2635</v>
      </c>
      <c r="F544" s="9">
        <v>265</v>
      </c>
      <c r="G544" s="9">
        <v>21</v>
      </c>
      <c r="H544" s="11">
        <v>32.468299999999999</v>
      </c>
      <c r="I544" s="11">
        <v>31.709499999999998</v>
      </c>
      <c r="J544" s="10" t="s">
        <v>515</v>
      </c>
      <c r="K544" s="10" t="s">
        <v>515</v>
      </c>
      <c r="L544" s="9"/>
      <c r="M544" s="10" t="s">
        <v>515</v>
      </c>
      <c r="N544" s="10" t="s">
        <v>1674</v>
      </c>
    </row>
    <row r="545" spans="1:14" ht="15" customHeight="1">
      <c r="A545" s="5" t="s">
        <v>214</v>
      </c>
      <c r="B545" s="10" t="s">
        <v>165</v>
      </c>
      <c r="C545" s="10" t="s">
        <v>663</v>
      </c>
      <c r="D545" s="10" t="s">
        <v>1671</v>
      </c>
      <c r="E545" s="11">
        <v>1402</v>
      </c>
      <c r="F545" s="9">
        <v>102</v>
      </c>
      <c r="G545" s="9">
        <v>24</v>
      </c>
      <c r="H545" s="11">
        <v>38.814</v>
      </c>
      <c r="I545" s="11">
        <v>39.94</v>
      </c>
      <c r="J545" s="10" t="s">
        <v>515</v>
      </c>
      <c r="K545" s="10" t="s">
        <v>515</v>
      </c>
      <c r="L545" s="9"/>
      <c r="M545" s="10" t="s">
        <v>515</v>
      </c>
      <c r="N545" s="10" t="s">
        <v>1674</v>
      </c>
    </row>
    <row r="546" spans="1:14" ht="15" customHeight="1">
      <c r="A546" s="5" t="s">
        <v>214</v>
      </c>
      <c r="B546" s="10" t="s">
        <v>166</v>
      </c>
      <c r="C546" s="10" t="s">
        <v>788</v>
      </c>
      <c r="D546" s="10" t="s">
        <v>1671</v>
      </c>
      <c r="E546" s="11">
        <v>134</v>
      </c>
      <c r="F546" s="9">
        <v>2</v>
      </c>
      <c r="G546" s="9">
        <v>1</v>
      </c>
      <c r="H546" s="11">
        <v>47.59</v>
      </c>
      <c r="I546" s="11">
        <v>44.11</v>
      </c>
      <c r="J546" s="10" t="s">
        <v>515</v>
      </c>
      <c r="K546" s="10" t="s">
        <v>515</v>
      </c>
      <c r="L546" s="9"/>
      <c r="M546" s="10" t="s">
        <v>515</v>
      </c>
      <c r="N546" s="10" t="s">
        <v>1674</v>
      </c>
    </row>
    <row r="547" spans="1:14" ht="15" customHeight="1">
      <c r="A547" s="5" t="s">
        <v>214</v>
      </c>
      <c r="B547" s="10" t="s">
        <v>167</v>
      </c>
      <c r="C547" s="10" t="s">
        <v>785</v>
      </c>
      <c r="D547" s="10" t="s">
        <v>1671</v>
      </c>
      <c r="E547" s="11">
        <v>1628</v>
      </c>
      <c r="F547" s="9">
        <v>43</v>
      </c>
      <c r="G547" s="9">
        <v>2</v>
      </c>
      <c r="H547" s="11">
        <v>22.963000000000001</v>
      </c>
      <c r="I547" s="11">
        <v>27.195</v>
      </c>
      <c r="J547" s="10" t="s">
        <v>515</v>
      </c>
      <c r="K547" s="10" t="s">
        <v>515</v>
      </c>
      <c r="L547" s="9"/>
      <c r="M547" s="10" t="s">
        <v>515</v>
      </c>
      <c r="N547" s="10" t="s">
        <v>1674</v>
      </c>
    </row>
    <row r="548" spans="1:14" ht="15" customHeight="1">
      <c r="A548" s="5" t="s">
        <v>214</v>
      </c>
      <c r="B548" s="10" t="s">
        <v>168</v>
      </c>
      <c r="C548" s="10" t="s">
        <v>786</v>
      </c>
      <c r="D548" s="10" t="s">
        <v>1671</v>
      </c>
      <c r="E548" s="11">
        <v>1220</v>
      </c>
      <c r="F548" s="9">
        <v>63</v>
      </c>
      <c r="G548" s="9">
        <v>7</v>
      </c>
      <c r="H548" s="11">
        <v>27.131399999999999</v>
      </c>
      <c r="I548" s="11">
        <v>22.651399999999999</v>
      </c>
      <c r="J548" s="10" t="s">
        <v>515</v>
      </c>
      <c r="K548" s="10" t="s">
        <v>515</v>
      </c>
      <c r="L548" s="9"/>
      <c r="M548" s="10" t="s">
        <v>515</v>
      </c>
      <c r="N548" s="10" t="s">
        <v>1674</v>
      </c>
    </row>
    <row r="549" spans="1:14" ht="15" customHeight="1">
      <c r="A549" s="5" t="s">
        <v>214</v>
      </c>
      <c r="B549" s="10" t="s">
        <v>169</v>
      </c>
      <c r="C549" s="10" t="s">
        <v>787</v>
      </c>
      <c r="D549" s="10" t="s">
        <v>1671</v>
      </c>
      <c r="E549" s="11">
        <v>2247</v>
      </c>
      <c r="F549" s="9">
        <v>253</v>
      </c>
      <c r="G549" s="9">
        <v>31</v>
      </c>
      <c r="H549" s="11">
        <v>33.445300000000003</v>
      </c>
      <c r="I549" s="11">
        <v>32.750599999999999</v>
      </c>
      <c r="J549" s="10" t="s">
        <v>515</v>
      </c>
      <c r="K549" s="10" t="s">
        <v>515</v>
      </c>
      <c r="L549" s="9"/>
      <c r="M549" s="10" t="s">
        <v>515</v>
      </c>
      <c r="N549" s="10" t="s">
        <v>1674</v>
      </c>
    </row>
    <row r="550" spans="1:14" ht="15" customHeight="1">
      <c r="A550" s="5" t="s">
        <v>214</v>
      </c>
      <c r="B550" s="10" t="s">
        <v>170</v>
      </c>
      <c r="C550" s="10" t="s">
        <v>663</v>
      </c>
      <c r="D550" s="10" t="s">
        <v>1671</v>
      </c>
      <c r="E550" s="11">
        <v>954</v>
      </c>
      <c r="F550" s="9">
        <v>101</v>
      </c>
      <c r="G550" s="9">
        <v>15</v>
      </c>
      <c r="H550" s="11">
        <v>40.823999999999998</v>
      </c>
      <c r="I550" s="11">
        <v>38.368699999999997</v>
      </c>
      <c r="J550" s="10" t="s">
        <v>515</v>
      </c>
      <c r="K550" s="10" t="s">
        <v>515</v>
      </c>
      <c r="L550" s="9"/>
      <c r="M550" s="10" t="s">
        <v>515</v>
      </c>
      <c r="N550" s="10" t="s">
        <v>1674</v>
      </c>
    </row>
    <row r="551" spans="1:14" ht="15" customHeight="1">
      <c r="A551" s="5" t="s">
        <v>214</v>
      </c>
      <c r="B551" s="10" t="s">
        <v>171</v>
      </c>
      <c r="C551" s="10" t="s">
        <v>788</v>
      </c>
      <c r="D551" s="10" t="s">
        <v>1671</v>
      </c>
      <c r="E551" s="11">
        <v>131</v>
      </c>
      <c r="F551" s="9">
        <v>2</v>
      </c>
      <c r="G551" s="9">
        <v>0</v>
      </c>
      <c r="H551" s="11">
        <v>36.119999999999997</v>
      </c>
      <c r="I551" s="11">
        <v>0</v>
      </c>
      <c r="J551" s="10" t="s">
        <v>515</v>
      </c>
      <c r="K551" s="10" t="s">
        <v>515</v>
      </c>
      <c r="L551" s="9"/>
      <c r="M551" s="10" t="s">
        <v>515</v>
      </c>
      <c r="N551" s="10" t="s">
        <v>1674</v>
      </c>
    </row>
    <row r="552" spans="1:14" ht="15" customHeight="1">
      <c r="A552" s="5" t="s">
        <v>214</v>
      </c>
      <c r="B552" s="10" t="s">
        <v>172</v>
      </c>
      <c r="C552" s="10" t="s">
        <v>785</v>
      </c>
      <c r="D552" s="10" t="s">
        <v>1671</v>
      </c>
      <c r="E552" s="11">
        <v>1660</v>
      </c>
      <c r="F552" s="9">
        <v>62</v>
      </c>
      <c r="G552" s="9">
        <v>10</v>
      </c>
      <c r="H552" s="11">
        <v>23.0915</v>
      </c>
      <c r="I552" s="11">
        <v>22.658999999999999</v>
      </c>
      <c r="J552" s="10" t="s">
        <v>515</v>
      </c>
      <c r="K552" s="10" t="s">
        <v>515</v>
      </c>
      <c r="L552" s="9"/>
      <c r="M552" s="10" t="s">
        <v>515</v>
      </c>
      <c r="N552" s="10" t="s">
        <v>1674</v>
      </c>
    </row>
    <row r="553" spans="1:14" ht="15" customHeight="1">
      <c r="A553" s="5" t="s">
        <v>214</v>
      </c>
      <c r="B553" s="10" t="s">
        <v>173</v>
      </c>
      <c r="C553" s="10" t="s">
        <v>786</v>
      </c>
      <c r="D553" s="10" t="s">
        <v>1671</v>
      </c>
      <c r="E553" s="11">
        <v>1183</v>
      </c>
      <c r="F553" s="9">
        <v>74</v>
      </c>
      <c r="G553" s="9">
        <v>7</v>
      </c>
      <c r="H553" s="11">
        <v>28.233899999999998</v>
      </c>
      <c r="I553" s="11">
        <v>26.848600000000001</v>
      </c>
      <c r="J553" s="10" t="s">
        <v>515</v>
      </c>
      <c r="K553" s="10" t="s">
        <v>515</v>
      </c>
      <c r="L553" s="9"/>
      <c r="M553" s="10" t="s">
        <v>515</v>
      </c>
      <c r="N553" s="10" t="s">
        <v>1674</v>
      </c>
    </row>
    <row r="554" spans="1:14" ht="15" customHeight="1">
      <c r="A554" s="5" t="s">
        <v>214</v>
      </c>
      <c r="B554" s="10" t="s">
        <v>174</v>
      </c>
      <c r="C554" s="10" t="s">
        <v>787</v>
      </c>
      <c r="D554" s="10" t="s">
        <v>1671</v>
      </c>
      <c r="E554" s="11">
        <v>2329</v>
      </c>
      <c r="F554" s="9">
        <v>292</v>
      </c>
      <c r="G554" s="9">
        <v>27</v>
      </c>
      <c r="H554" s="11">
        <v>33.536000000000001</v>
      </c>
      <c r="I554" s="11">
        <v>31.1633</v>
      </c>
      <c r="J554" s="10" t="s">
        <v>515</v>
      </c>
      <c r="K554" s="10" t="s">
        <v>515</v>
      </c>
      <c r="L554" s="9"/>
      <c r="M554" s="10" t="s">
        <v>515</v>
      </c>
      <c r="N554" s="10" t="s">
        <v>1674</v>
      </c>
    </row>
    <row r="555" spans="1:14" ht="15" customHeight="1">
      <c r="A555" s="5" t="s">
        <v>214</v>
      </c>
      <c r="B555" s="10" t="s">
        <v>175</v>
      </c>
      <c r="C555" s="10" t="s">
        <v>663</v>
      </c>
      <c r="D555" s="10" t="s">
        <v>1671</v>
      </c>
      <c r="E555" s="11">
        <v>1273</v>
      </c>
      <c r="F555" s="9">
        <v>132</v>
      </c>
      <c r="G555" s="9">
        <v>36</v>
      </c>
      <c r="H555" s="11">
        <v>39.442300000000003</v>
      </c>
      <c r="I555" s="11">
        <v>34.457799999999999</v>
      </c>
      <c r="J555" s="10" t="s">
        <v>515</v>
      </c>
      <c r="K555" s="10" t="s">
        <v>515</v>
      </c>
      <c r="L555" s="9"/>
      <c r="M555" s="10" t="s">
        <v>515</v>
      </c>
      <c r="N555" s="10" t="s">
        <v>1674</v>
      </c>
    </row>
    <row r="556" spans="1:14" ht="15" customHeight="1">
      <c r="A556" s="5" t="s">
        <v>214</v>
      </c>
      <c r="B556" s="10" t="s">
        <v>176</v>
      </c>
      <c r="C556" s="10" t="s">
        <v>788</v>
      </c>
      <c r="D556" s="10" t="s">
        <v>1671</v>
      </c>
      <c r="E556" s="11">
        <v>97</v>
      </c>
      <c r="F556" s="9">
        <v>3</v>
      </c>
      <c r="G556" s="9">
        <v>2</v>
      </c>
      <c r="H556" s="11">
        <v>39.193300000000001</v>
      </c>
      <c r="I556" s="11">
        <v>39.19</v>
      </c>
      <c r="J556" s="10" t="s">
        <v>515</v>
      </c>
      <c r="K556" s="10" t="s">
        <v>515</v>
      </c>
      <c r="L556" s="9"/>
      <c r="M556" s="10" t="s">
        <v>515</v>
      </c>
      <c r="N556" s="10" t="s">
        <v>1674</v>
      </c>
    </row>
    <row r="557" spans="1:14" ht="15" customHeight="1">
      <c r="A557" s="5" t="s">
        <v>214</v>
      </c>
      <c r="B557" s="10" t="s">
        <v>177</v>
      </c>
      <c r="C557" s="10" t="s">
        <v>785</v>
      </c>
      <c r="D557" s="10" t="s">
        <v>1671</v>
      </c>
      <c r="E557" s="11">
        <v>1816</v>
      </c>
      <c r="F557" s="9">
        <v>106</v>
      </c>
      <c r="G557" s="9">
        <v>14</v>
      </c>
      <c r="H557" s="11">
        <v>21.9894</v>
      </c>
      <c r="I557" s="11">
        <v>20.6114</v>
      </c>
      <c r="J557" s="10" t="s">
        <v>515</v>
      </c>
      <c r="K557" s="10" t="s">
        <v>515</v>
      </c>
      <c r="L557" s="9"/>
      <c r="M557" s="10" t="s">
        <v>515</v>
      </c>
      <c r="N557" s="10" t="s">
        <v>1674</v>
      </c>
    </row>
    <row r="558" spans="1:14" ht="15" customHeight="1">
      <c r="A558" s="5" t="s">
        <v>214</v>
      </c>
      <c r="B558" s="10" t="s">
        <v>178</v>
      </c>
      <c r="C558" s="10" t="s">
        <v>786</v>
      </c>
      <c r="D558" s="10" t="s">
        <v>1671</v>
      </c>
      <c r="E558" s="11">
        <v>1376</v>
      </c>
      <c r="F558" s="9">
        <v>127</v>
      </c>
      <c r="G558" s="9">
        <v>14</v>
      </c>
      <c r="H558" s="11">
        <v>28.561800000000002</v>
      </c>
      <c r="I558" s="11">
        <v>28.682099999999998</v>
      </c>
      <c r="J558" s="10" t="s">
        <v>515</v>
      </c>
      <c r="K558" s="10" t="s">
        <v>515</v>
      </c>
      <c r="L558" s="9"/>
      <c r="M558" s="10" t="s">
        <v>515</v>
      </c>
      <c r="N558" s="10" t="s">
        <v>1674</v>
      </c>
    </row>
    <row r="559" spans="1:14" ht="15" customHeight="1">
      <c r="A559" s="5" t="s">
        <v>214</v>
      </c>
      <c r="B559" s="10" t="s">
        <v>179</v>
      </c>
      <c r="C559" s="10" t="s">
        <v>787</v>
      </c>
      <c r="D559" s="10" t="s">
        <v>1671</v>
      </c>
      <c r="E559" s="11">
        <v>2416</v>
      </c>
      <c r="F559" s="9">
        <v>496</v>
      </c>
      <c r="G559" s="9">
        <v>2</v>
      </c>
      <c r="H559" s="11">
        <v>33.234699999999997</v>
      </c>
      <c r="I559" s="11">
        <v>27.465</v>
      </c>
      <c r="J559" s="10" t="s">
        <v>515</v>
      </c>
      <c r="K559" s="10" t="s">
        <v>515</v>
      </c>
      <c r="L559" s="9"/>
      <c r="M559" s="10" t="s">
        <v>515</v>
      </c>
      <c r="N559" s="10" t="s">
        <v>1674</v>
      </c>
    </row>
    <row r="560" spans="1:14" ht="15" customHeight="1">
      <c r="A560" s="5" t="s">
        <v>214</v>
      </c>
      <c r="B560" s="10" t="s">
        <v>180</v>
      </c>
      <c r="C560" s="10" t="s">
        <v>663</v>
      </c>
      <c r="D560" s="10" t="s">
        <v>1671</v>
      </c>
      <c r="E560" s="11">
        <v>1920</v>
      </c>
      <c r="F560" s="9">
        <v>242</v>
      </c>
      <c r="G560" s="9">
        <v>28</v>
      </c>
      <c r="H560" s="11">
        <v>39.380400000000002</v>
      </c>
      <c r="I560" s="11">
        <v>37.393900000000002</v>
      </c>
      <c r="J560" s="10" t="s">
        <v>515</v>
      </c>
      <c r="K560" s="10" t="s">
        <v>515</v>
      </c>
      <c r="L560" s="9"/>
      <c r="M560" s="10" t="s">
        <v>515</v>
      </c>
      <c r="N560" s="10" t="s">
        <v>1674</v>
      </c>
    </row>
    <row r="561" spans="1:14" ht="15" customHeight="1">
      <c r="A561" s="5" t="s">
        <v>214</v>
      </c>
      <c r="B561" s="10" t="s">
        <v>181</v>
      </c>
      <c r="C561" s="10" t="s">
        <v>788</v>
      </c>
      <c r="D561" s="10" t="s">
        <v>1671</v>
      </c>
      <c r="E561" s="11">
        <v>52</v>
      </c>
      <c r="F561" s="9">
        <v>0</v>
      </c>
      <c r="G561" s="9">
        <v>10</v>
      </c>
      <c r="H561" s="11">
        <v>0</v>
      </c>
      <c r="I561" s="11">
        <v>38.232999999999997</v>
      </c>
      <c r="J561" s="10" t="s">
        <v>515</v>
      </c>
      <c r="K561" s="10" t="s">
        <v>515</v>
      </c>
      <c r="L561" s="9"/>
      <c r="M561" s="10" t="s">
        <v>515</v>
      </c>
      <c r="N561" s="10" t="s">
        <v>1674</v>
      </c>
    </row>
    <row r="562" spans="1:14" ht="15" customHeight="1">
      <c r="A562" s="5" t="s">
        <v>214</v>
      </c>
      <c r="B562" s="10" t="s">
        <v>182</v>
      </c>
      <c r="C562" s="10" t="s">
        <v>785</v>
      </c>
      <c r="D562" s="10" t="s">
        <v>1671</v>
      </c>
      <c r="E562" s="11">
        <v>235</v>
      </c>
      <c r="F562" s="9">
        <v>2</v>
      </c>
      <c r="G562" s="9">
        <v>7</v>
      </c>
      <c r="H562" s="11">
        <v>27.19</v>
      </c>
      <c r="I562" s="11">
        <v>22.282900000000001</v>
      </c>
      <c r="J562" s="10" t="s">
        <v>515</v>
      </c>
      <c r="K562" s="10" t="s">
        <v>515</v>
      </c>
      <c r="L562" s="9"/>
      <c r="M562" s="10" t="s">
        <v>515</v>
      </c>
      <c r="N562" s="10" t="s">
        <v>1674</v>
      </c>
    </row>
    <row r="563" spans="1:14" ht="15" customHeight="1">
      <c r="A563" s="5" t="s">
        <v>214</v>
      </c>
      <c r="B563" s="10" t="s">
        <v>183</v>
      </c>
      <c r="C563" s="10" t="s">
        <v>786</v>
      </c>
      <c r="D563" s="10" t="s">
        <v>1671</v>
      </c>
      <c r="E563" s="11">
        <v>79</v>
      </c>
      <c r="F563" s="9">
        <v>5</v>
      </c>
      <c r="G563" s="9">
        <v>15</v>
      </c>
      <c r="H563" s="11">
        <v>24.158000000000001</v>
      </c>
      <c r="I563" s="11">
        <v>27.116</v>
      </c>
      <c r="J563" s="10" t="s">
        <v>515</v>
      </c>
      <c r="K563" s="10" t="s">
        <v>515</v>
      </c>
      <c r="L563" s="9"/>
      <c r="M563" s="10" t="s">
        <v>515</v>
      </c>
      <c r="N563" s="10" t="s">
        <v>1674</v>
      </c>
    </row>
    <row r="564" spans="1:14" ht="15" customHeight="1">
      <c r="A564" s="5" t="s">
        <v>214</v>
      </c>
      <c r="B564" s="10" t="s">
        <v>184</v>
      </c>
      <c r="C564" s="10" t="s">
        <v>787</v>
      </c>
      <c r="D564" s="10" t="s">
        <v>1671</v>
      </c>
      <c r="E564" s="11">
        <v>65</v>
      </c>
      <c r="F564" s="9">
        <v>3</v>
      </c>
      <c r="G564" s="9">
        <v>39</v>
      </c>
      <c r="H564" s="11">
        <v>35.433300000000003</v>
      </c>
      <c r="I564" s="11">
        <v>31.151299999999999</v>
      </c>
      <c r="J564" s="10" t="s">
        <v>515</v>
      </c>
      <c r="K564" s="10" t="s">
        <v>515</v>
      </c>
      <c r="L564" s="9"/>
      <c r="M564" s="10" t="s">
        <v>515</v>
      </c>
      <c r="N564" s="10" t="s">
        <v>1674</v>
      </c>
    </row>
    <row r="565" spans="1:14" ht="15" customHeight="1">
      <c r="A565" s="5" t="s">
        <v>214</v>
      </c>
      <c r="B565" s="10" t="s">
        <v>185</v>
      </c>
      <c r="C565" s="10" t="s">
        <v>663</v>
      </c>
      <c r="D565" s="10" t="s">
        <v>1671</v>
      </c>
      <c r="E565" s="11">
        <v>7</v>
      </c>
      <c r="F565" s="9">
        <v>0</v>
      </c>
      <c r="G565" s="9">
        <v>0</v>
      </c>
      <c r="H565" s="11">
        <v>0</v>
      </c>
      <c r="I565" s="11">
        <v>0</v>
      </c>
      <c r="J565" s="10" t="s">
        <v>515</v>
      </c>
      <c r="K565" s="10" t="s">
        <v>515</v>
      </c>
      <c r="L565" s="9"/>
      <c r="M565" s="10" t="s">
        <v>515</v>
      </c>
      <c r="N565" s="10" t="s">
        <v>1674</v>
      </c>
    </row>
    <row r="566" spans="1:14" ht="15" customHeight="1">
      <c r="A566" s="5" t="s">
        <v>214</v>
      </c>
      <c r="B566" s="10" t="s">
        <v>186</v>
      </c>
      <c r="C566" s="10" t="s">
        <v>788</v>
      </c>
      <c r="D566" s="10" t="s">
        <v>1671</v>
      </c>
      <c r="E566" s="11">
        <v>27</v>
      </c>
      <c r="F566" s="9">
        <v>7</v>
      </c>
      <c r="G566" s="9">
        <v>2</v>
      </c>
      <c r="H566" s="11">
        <v>38.24</v>
      </c>
      <c r="I566" s="11">
        <v>50.015000000000001</v>
      </c>
      <c r="J566" s="10" t="s">
        <v>515</v>
      </c>
      <c r="K566" s="10" t="s">
        <v>515</v>
      </c>
      <c r="L566" s="9"/>
      <c r="M566" s="10" t="s">
        <v>515</v>
      </c>
      <c r="N566" s="10" t="s">
        <v>1674</v>
      </c>
    </row>
    <row r="567" spans="1:14" ht="15" customHeight="1">
      <c r="A567" s="5" t="s">
        <v>214</v>
      </c>
      <c r="B567" s="10" t="s">
        <v>187</v>
      </c>
      <c r="C567" s="10" t="s">
        <v>785</v>
      </c>
      <c r="D567" s="10" t="s">
        <v>1671</v>
      </c>
      <c r="E567" s="11">
        <v>265</v>
      </c>
      <c r="F567" s="9">
        <v>7</v>
      </c>
      <c r="G567" s="9">
        <v>10</v>
      </c>
      <c r="H567" s="11">
        <v>19.23</v>
      </c>
      <c r="I567" s="11">
        <v>23.234000000000002</v>
      </c>
      <c r="J567" s="10" t="s">
        <v>515</v>
      </c>
      <c r="K567" s="10" t="s">
        <v>515</v>
      </c>
      <c r="L567" s="9"/>
      <c r="M567" s="10" t="s">
        <v>515</v>
      </c>
      <c r="N567" s="10" t="s">
        <v>1674</v>
      </c>
    </row>
    <row r="568" spans="1:14" ht="15" customHeight="1">
      <c r="A568" s="5" t="s">
        <v>214</v>
      </c>
      <c r="B568" s="10" t="s">
        <v>188</v>
      </c>
      <c r="C568" s="10" t="s">
        <v>786</v>
      </c>
      <c r="D568" s="10" t="s">
        <v>1671</v>
      </c>
      <c r="E568" s="11">
        <v>104</v>
      </c>
      <c r="F568" s="9">
        <v>0</v>
      </c>
      <c r="G568" s="9">
        <v>16</v>
      </c>
      <c r="H568" s="11">
        <v>0</v>
      </c>
      <c r="I568" s="11">
        <v>26.048100000000002</v>
      </c>
      <c r="J568" s="10" t="s">
        <v>515</v>
      </c>
      <c r="K568" s="10" t="s">
        <v>515</v>
      </c>
      <c r="L568" s="9"/>
      <c r="M568" s="10" t="s">
        <v>515</v>
      </c>
      <c r="N568" s="10" t="s">
        <v>1674</v>
      </c>
    </row>
    <row r="569" spans="1:14" ht="15" customHeight="1">
      <c r="A569" s="5" t="s">
        <v>214</v>
      </c>
      <c r="B569" s="10" t="s">
        <v>189</v>
      </c>
      <c r="C569" s="10" t="s">
        <v>787</v>
      </c>
      <c r="D569" s="10" t="s">
        <v>1671</v>
      </c>
      <c r="E569" s="11">
        <v>4</v>
      </c>
      <c r="F569" s="9">
        <v>3</v>
      </c>
      <c r="G569" s="9">
        <v>0</v>
      </c>
      <c r="H569" s="11">
        <v>39.1967</v>
      </c>
      <c r="I569" s="11">
        <v>0</v>
      </c>
      <c r="J569" s="10" t="s">
        <v>515</v>
      </c>
      <c r="K569" s="10" t="s">
        <v>515</v>
      </c>
      <c r="L569" s="9"/>
      <c r="M569" s="10" t="s">
        <v>515</v>
      </c>
      <c r="N569" s="10" t="s">
        <v>1674</v>
      </c>
    </row>
    <row r="570" spans="1:14" ht="15" customHeight="1">
      <c r="A570" s="5" t="s">
        <v>214</v>
      </c>
      <c r="B570" s="10" t="s">
        <v>190</v>
      </c>
      <c r="C570" s="10" t="s">
        <v>663</v>
      </c>
      <c r="D570" s="10" t="s">
        <v>1671</v>
      </c>
      <c r="E570" s="11">
        <v>5</v>
      </c>
      <c r="F570" s="9">
        <v>2</v>
      </c>
      <c r="G570" s="9">
        <v>0</v>
      </c>
      <c r="H570" s="11">
        <v>57.84</v>
      </c>
      <c r="I570" s="11">
        <v>0</v>
      </c>
      <c r="J570" s="10" t="s">
        <v>515</v>
      </c>
      <c r="K570" s="10" t="s">
        <v>515</v>
      </c>
      <c r="L570" s="9"/>
      <c r="M570" s="10" t="s">
        <v>515</v>
      </c>
      <c r="N570" s="10" t="s">
        <v>1674</v>
      </c>
    </row>
    <row r="571" spans="1:14" ht="15" customHeight="1">
      <c r="A571" s="5" t="s">
        <v>214</v>
      </c>
      <c r="B571" s="10" t="s">
        <v>191</v>
      </c>
      <c r="C571" s="10" t="s">
        <v>788</v>
      </c>
      <c r="D571" s="10" t="s">
        <v>1671</v>
      </c>
      <c r="E571" s="11">
        <v>21</v>
      </c>
      <c r="F571" s="9">
        <v>1</v>
      </c>
      <c r="G571" s="9">
        <v>6</v>
      </c>
      <c r="H571" s="11">
        <v>44.79</v>
      </c>
      <c r="I571" s="11">
        <v>34.771700000000003</v>
      </c>
      <c r="J571" s="10" t="s">
        <v>515</v>
      </c>
      <c r="K571" s="10" t="s">
        <v>515</v>
      </c>
      <c r="L571" s="9"/>
      <c r="M571" s="10" t="s">
        <v>515</v>
      </c>
      <c r="N571" s="10" t="s">
        <v>1674</v>
      </c>
    </row>
    <row r="572" spans="1:14" ht="15" customHeight="1">
      <c r="A572" s="5" t="s">
        <v>214</v>
      </c>
      <c r="B572" s="10" t="s">
        <v>192</v>
      </c>
      <c r="C572" s="10" t="s">
        <v>789</v>
      </c>
      <c r="D572" s="10" t="s">
        <v>0</v>
      </c>
      <c r="E572" s="11">
        <v>-3</v>
      </c>
      <c r="F572" s="9">
        <v>0</v>
      </c>
      <c r="G572" s="9">
        <v>0</v>
      </c>
      <c r="H572" s="11">
        <v>0</v>
      </c>
      <c r="I572" s="11">
        <v>0</v>
      </c>
      <c r="J572" s="10" t="s">
        <v>515</v>
      </c>
      <c r="K572" s="10" t="s">
        <v>515</v>
      </c>
      <c r="L572" s="9"/>
      <c r="M572" s="10" t="s">
        <v>515</v>
      </c>
      <c r="N572" s="10" t="s">
        <v>1674</v>
      </c>
    </row>
    <row r="573" spans="1:14" ht="15" customHeight="1">
      <c r="A573" s="5" t="s">
        <v>214</v>
      </c>
      <c r="B573" s="10" t="s">
        <v>193</v>
      </c>
      <c r="C573" s="10" t="s">
        <v>789</v>
      </c>
      <c r="D573" s="10" t="s">
        <v>0</v>
      </c>
      <c r="E573" s="11">
        <v>-1</v>
      </c>
      <c r="F573" s="9">
        <v>0</v>
      </c>
      <c r="G573" s="9">
        <v>0</v>
      </c>
      <c r="H573" s="11">
        <v>0</v>
      </c>
      <c r="I573" s="11">
        <v>0</v>
      </c>
      <c r="J573" s="10" t="s">
        <v>515</v>
      </c>
      <c r="K573" s="10" t="s">
        <v>515</v>
      </c>
      <c r="L573" s="9"/>
      <c r="M573" s="10" t="s">
        <v>515</v>
      </c>
      <c r="N573" s="10" t="s">
        <v>1674</v>
      </c>
    </row>
    <row r="574" spans="1:14" ht="15" customHeight="1">
      <c r="A574" s="5" t="s">
        <v>214</v>
      </c>
      <c r="B574" s="10" t="s">
        <v>194</v>
      </c>
      <c r="C574" s="10" t="s">
        <v>789</v>
      </c>
      <c r="D574" s="10" t="s">
        <v>0</v>
      </c>
      <c r="E574" s="11">
        <v>-1</v>
      </c>
      <c r="F574" s="9">
        <v>0</v>
      </c>
      <c r="G574" s="9">
        <v>0</v>
      </c>
      <c r="H574" s="11">
        <v>0</v>
      </c>
      <c r="I574" s="11">
        <v>0</v>
      </c>
      <c r="J574" s="10" t="s">
        <v>515</v>
      </c>
      <c r="K574" s="10" t="s">
        <v>515</v>
      </c>
      <c r="L574" s="9"/>
      <c r="M574" s="10" t="s">
        <v>515</v>
      </c>
      <c r="N574" s="10" t="s">
        <v>1674</v>
      </c>
    </row>
    <row r="575" spans="1:14" ht="15" customHeight="1">
      <c r="A575" s="5" t="s">
        <v>214</v>
      </c>
      <c r="B575" s="10" t="s">
        <v>195</v>
      </c>
      <c r="C575" s="10" t="s">
        <v>789</v>
      </c>
      <c r="D575" s="10" t="s">
        <v>0</v>
      </c>
      <c r="E575" s="11">
        <v>-1</v>
      </c>
      <c r="F575" s="9">
        <v>0</v>
      </c>
      <c r="G575" s="9">
        <v>0</v>
      </c>
      <c r="H575" s="11">
        <v>0</v>
      </c>
      <c r="I575" s="11">
        <v>0</v>
      </c>
      <c r="J575" s="10" t="s">
        <v>515</v>
      </c>
      <c r="K575" s="10" t="s">
        <v>515</v>
      </c>
      <c r="L575" s="9"/>
      <c r="M575" s="10" t="s">
        <v>515</v>
      </c>
      <c r="N575" s="10" t="s">
        <v>1674</v>
      </c>
    </row>
    <row r="576" spans="1:14" ht="15" customHeight="1">
      <c r="A576" s="5" t="s">
        <v>214</v>
      </c>
      <c r="B576" s="10" t="s">
        <v>196</v>
      </c>
      <c r="C576" s="10" t="s">
        <v>790</v>
      </c>
      <c r="D576" s="10" t="s">
        <v>0</v>
      </c>
      <c r="E576" s="11">
        <v>0</v>
      </c>
      <c r="F576" s="9">
        <v>0</v>
      </c>
      <c r="G576" s="9">
        <v>0</v>
      </c>
      <c r="H576" s="11">
        <v>0</v>
      </c>
      <c r="I576" s="11">
        <v>0</v>
      </c>
      <c r="J576" s="10" t="s">
        <v>515</v>
      </c>
      <c r="K576" s="10" t="s">
        <v>515</v>
      </c>
      <c r="L576" s="9"/>
      <c r="M576" s="10" t="s">
        <v>515</v>
      </c>
      <c r="N576" s="10" t="s">
        <v>1674</v>
      </c>
    </row>
    <row r="577" spans="1:14" ht="15" customHeight="1">
      <c r="A577" s="5" t="s">
        <v>214</v>
      </c>
      <c r="B577" s="10" t="s">
        <v>197</v>
      </c>
      <c r="C577" s="10" t="s">
        <v>791</v>
      </c>
      <c r="D577" s="10" t="s">
        <v>0</v>
      </c>
      <c r="E577" s="11">
        <v>-2</v>
      </c>
      <c r="F577" s="9">
        <v>0</v>
      </c>
      <c r="G577" s="9">
        <v>0</v>
      </c>
      <c r="H577" s="11">
        <v>0</v>
      </c>
      <c r="I577" s="11">
        <v>0</v>
      </c>
      <c r="J577" s="10" t="s">
        <v>515</v>
      </c>
      <c r="K577" s="10" t="s">
        <v>515</v>
      </c>
      <c r="L577" s="9"/>
      <c r="M577" s="10" t="s">
        <v>515</v>
      </c>
      <c r="N577" s="10" t="s">
        <v>1674</v>
      </c>
    </row>
    <row r="578" spans="1:14" ht="15" customHeight="1">
      <c r="A578" s="5" t="s">
        <v>214</v>
      </c>
      <c r="B578" s="10" t="s">
        <v>198</v>
      </c>
      <c r="C578" s="10" t="s">
        <v>791</v>
      </c>
      <c r="D578" s="10" t="s">
        <v>0</v>
      </c>
      <c r="E578" s="11">
        <v>-2</v>
      </c>
      <c r="F578" s="9">
        <v>0</v>
      </c>
      <c r="G578" s="9">
        <v>0</v>
      </c>
      <c r="H578" s="11">
        <v>0</v>
      </c>
      <c r="I578" s="11">
        <v>0</v>
      </c>
      <c r="J578" s="10" t="s">
        <v>515</v>
      </c>
      <c r="K578" s="10" t="s">
        <v>515</v>
      </c>
      <c r="L578" s="9"/>
      <c r="M578" s="10" t="s">
        <v>515</v>
      </c>
      <c r="N578" s="10" t="s">
        <v>1674</v>
      </c>
    </row>
    <row r="579" spans="1:14" ht="15" customHeight="1">
      <c r="A579" s="5" t="s">
        <v>214</v>
      </c>
      <c r="B579" s="10" t="s">
        <v>199</v>
      </c>
      <c r="C579" s="10" t="s">
        <v>791</v>
      </c>
      <c r="D579" s="10" t="s">
        <v>0</v>
      </c>
      <c r="E579" s="11">
        <v>-2</v>
      </c>
      <c r="F579" s="9">
        <v>0</v>
      </c>
      <c r="G579" s="9">
        <v>0</v>
      </c>
      <c r="H579" s="11">
        <v>0</v>
      </c>
      <c r="I579" s="11">
        <v>0</v>
      </c>
      <c r="J579" s="10" t="s">
        <v>515</v>
      </c>
      <c r="K579" s="10" t="s">
        <v>515</v>
      </c>
      <c r="L579" s="9"/>
      <c r="M579" s="10" t="s">
        <v>515</v>
      </c>
      <c r="N579" s="10" t="s">
        <v>1674</v>
      </c>
    </row>
    <row r="580" spans="1:14" ht="15" customHeight="1">
      <c r="A580" s="5" t="s">
        <v>214</v>
      </c>
      <c r="B580" s="10" t="s">
        <v>842</v>
      </c>
      <c r="C580" s="10" t="s">
        <v>791</v>
      </c>
      <c r="D580" s="10" t="s">
        <v>0</v>
      </c>
      <c r="E580" s="11">
        <v>1</v>
      </c>
      <c r="F580" s="9">
        <v>0</v>
      </c>
      <c r="G580" s="9">
        <v>0</v>
      </c>
      <c r="H580" s="11">
        <v>0</v>
      </c>
      <c r="I580" s="11">
        <v>0</v>
      </c>
      <c r="J580" s="10" t="s">
        <v>515</v>
      </c>
      <c r="K580" s="10" t="s">
        <v>515</v>
      </c>
      <c r="L580" s="9"/>
      <c r="M580" s="10" t="s">
        <v>515</v>
      </c>
      <c r="N580" s="10" t="s">
        <v>1674</v>
      </c>
    </row>
    <row r="581" spans="1:14" ht="15" customHeight="1">
      <c r="A581" s="5" t="s">
        <v>214</v>
      </c>
      <c r="B581" s="10" t="s">
        <v>15</v>
      </c>
      <c r="C581" s="10" t="s">
        <v>792</v>
      </c>
      <c r="D581" s="10" t="s">
        <v>0</v>
      </c>
      <c r="E581" s="11">
        <v>0</v>
      </c>
      <c r="F581" s="9">
        <v>0</v>
      </c>
      <c r="G581" s="9">
        <v>0</v>
      </c>
      <c r="H581" s="11">
        <v>0</v>
      </c>
      <c r="I581" s="11">
        <v>0</v>
      </c>
      <c r="J581" s="10" t="s">
        <v>515</v>
      </c>
      <c r="K581" s="10" t="s">
        <v>515</v>
      </c>
      <c r="L581" s="9"/>
      <c r="M581" s="10" t="s">
        <v>515</v>
      </c>
      <c r="N581" s="10" t="s">
        <v>1674</v>
      </c>
    </row>
    <row r="582" spans="1:14" ht="15" customHeight="1">
      <c r="A582" s="5" t="s">
        <v>214</v>
      </c>
      <c r="B582" s="10" t="s">
        <v>16</v>
      </c>
      <c r="C582" s="10" t="s">
        <v>792</v>
      </c>
      <c r="D582" s="10" t="s">
        <v>0</v>
      </c>
      <c r="E582" s="11">
        <v>0</v>
      </c>
      <c r="F582" s="9">
        <v>0</v>
      </c>
      <c r="G582" s="9">
        <v>0</v>
      </c>
      <c r="H582" s="11">
        <v>0</v>
      </c>
      <c r="I582" s="11">
        <v>0</v>
      </c>
      <c r="J582" s="10" t="s">
        <v>515</v>
      </c>
      <c r="K582" s="10" t="s">
        <v>515</v>
      </c>
      <c r="L582" s="9"/>
      <c r="M582" s="10" t="s">
        <v>515</v>
      </c>
      <c r="N582" s="10" t="s">
        <v>1674</v>
      </c>
    </row>
    <row r="583" spans="1:14" ht="15" customHeight="1">
      <c r="A583" s="5" t="s">
        <v>214</v>
      </c>
      <c r="B583" s="10" t="s">
        <v>17</v>
      </c>
      <c r="C583" s="10" t="s">
        <v>792</v>
      </c>
      <c r="D583" s="10" t="s">
        <v>0</v>
      </c>
      <c r="E583" s="11">
        <v>0</v>
      </c>
      <c r="F583" s="9">
        <v>0</v>
      </c>
      <c r="G583" s="9">
        <v>0</v>
      </c>
      <c r="H583" s="11">
        <v>0</v>
      </c>
      <c r="I583" s="11">
        <v>0</v>
      </c>
      <c r="J583" s="10" t="s">
        <v>515</v>
      </c>
      <c r="K583" s="10" t="s">
        <v>515</v>
      </c>
      <c r="L583" s="9"/>
      <c r="M583" s="10" t="s">
        <v>515</v>
      </c>
      <c r="N583" s="10" t="s">
        <v>1674</v>
      </c>
    </row>
    <row r="584" spans="1:14" ht="15" customHeight="1">
      <c r="A584" s="5" t="s">
        <v>214</v>
      </c>
      <c r="B584" s="10" t="s">
        <v>18</v>
      </c>
      <c r="C584" s="10" t="s">
        <v>792</v>
      </c>
      <c r="D584" s="10" t="s">
        <v>0</v>
      </c>
      <c r="E584" s="11">
        <v>0</v>
      </c>
      <c r="F584" s="9">
        <v>0</v>
      </c>
      <c r="G584" s="9">
        <v>0</v>
      </c>
      <c r="H584" s="11">
        <v>0</v>
      </c>
      <c r="I584" s="11">
        <v>0</v>
      </c>
      <c r="J584" s="10" t="s">
        <v>515</v>
      </c>
      <c r="K584" s="10" t="s">
        <v>515</v>
      </c>
      <c r="L584" s="9"/>
      <c r="M584" s="10" t="s">
        <v>515</v>
      </c>
      <c r="N584" s="10" t="s">
        <v>1674</v>
      </c>
    </row>
  </sheetData>
  <autoFilter ref="A3:N584" xr:uid="{00000000-0009-0000-0000-000000000000}"/>
  <mergeCells count="2">
    <mergeCell ref="A1:B1"/>
    <mergeCell ref="A2:C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8"/>
  <sheetViews>
    <sheetView workbookViewId="0">
      <selection sqref="A1:XFD1"/>
    </sheetView>
  </sheetViews>
  <sheetFormatPr defaultRowHeight="13.5"/>
  <sheetData>
    <row r="1" spans="1:27" s="17" customFormat="1" ht="45">
      <c r="A1" s="16" t="s">
        <v>898</v>
      </c>
      <c r="B1" s="16" t="s">
        <v>899</v>
      </c>
      <c r="C1" s="16" t="s">
        <v>900</v>
      </c>
      <c r="D1" s="16" t="s">
        <v>901</v>
      </c>
      <c r="E1" s="16" t="s">
        <v>902</v>
      </c>
      <c r="F1" s="16" t="s">
        <v>903</v>
      </c>
      <c r="G1" s="16" t="s">
        <v>904</v>
      </c>
      <c r="H1" s="16" t="s">
        <v>905</v>
      </c>
      <c r="I1" s="16" t="s">
        <v>906</v>
      </c>
      <c r="J1" s="16" t="s">
        <v>907</v>
      </c>
      <c r="K1" s="16" t="s">
        <v>908</v>
      </c>
      <c r="L1" s="16" t="s">
        <v>909</v>
      </c>
      <c r="M1" s="16" t="s">
        <v>910</v>
      </c>
      <c r="N1" s="16" t="s">
        <v>911</v>
      </c>
      <c r="O1" s="16" t="s">
        <v>912</v>
      </c>
      <c r="P1" s="16" t="s">
        <v>913</v>
      </c>
      <c r="Q1" s="16" t="s">
        <v>914</v>
      </c>
      <c r="R1" s="16" t="s">
        <v>915</v>
      </c>
      <c r="S1" s="16" t="s">
        <v>8</v>
      </c>
      <c r="T1" s="16" t="s">
        <v>916</v>
      </c>
      <c r="U1" s="16" t="s">
        <v>917</v>
      </c>
      <c r="V1" s="16" t="s">
        <v>918</v>
      </c>
      <c r="W1" s="16" t="s">
        <v>919</v>
      </c>
      <c r="X1" s="16" t="s">
        <v>920</v>
      </c>
      <c r="Y1" s="16" t="s">
        <v>921</v>
      </c>
      <c r="Z1" s="16" t="s">
        <v>922</v>
      </c>
      <c r="AA1" s="12" t="s">
        <v>923</v>
      </c>
    </row>
    <row r="2" spans="1:27" ht="15">
      <c r="A2" s="13" t="s">
        <v>924</v>
      </c>
      <c r="B2" s="13" t="s">
        <v>925</v>
      </c>
      <c r="C2" s="13" t="s">
        <v>926</v>
      </c>
      <c r="D2" s="13" t="s">
        <v>927</v>
      </c>
      <c r="E2" s="13" t="s">
        <v>928</v>
      </c>
      <c r="F2" s="13" t="s">
        <v>929</v>
      </c>
      <c r="G2" s="14">
        <v>1</v>
      </c>
      <c r="H2" s="13" t="s">
        <v>930</v>
      </c>
      <c r="I2" s="13" t="s">
        <v>931</v>
      </c>
      <c r="J2" s="14">
        <v>56.88</v>
      </c>
      <c r="K2" s="14">
        <v>19.690000000000001</v>
      </c>
      <c r="L2" s="14">
        <v>35.04</v>
      </c>
      <c r="M2" s="14">
        <v>11.02</v>
      </c>
      <c r="N2" s="14">
        <v>21</v>
      </c>
      <c r="O2" s="13" t="s">
        <v>932</v>
      </c>
      <c r="P2" s="14">
        <v>99835117</v>
      </c>
      <c r="Q2" s="14">
        <v>56.88</v>
      </c>
      <c r="R2" s="14">
        <v>84.99</v>
      </c>
      <c r="S2" s="13" t="s">
        <v>933</v>
      </c>
      <c r="T2" s="13" t="s">
        <v>515</v>
      </c>
      <c r="U2" s="14">
        <v>35</v>
      </c>
      <c r="V2" s="13" t="s">
        <v>934</v>
      </c>
      <c r="W2" s="14">
        <v>50</v>
      </c>
      <c r="X2" s="14">
        <v>60</v>
      </c>
      <c r="Y2" s="13" t="s">
        <v>935</v>
      </c>
      <c r="Z2" s="13" t="s">
        <v>936</v>
      </c>
      <c r="AA2">
        <f>K2*L2*M2*0.0254*0.0254*0.0254/G2</f>
        <v>0.12459268871141452</v>
      </c>
    </row>
    <row r="3" spans="1:27" ht="15">
      <c r="A3" s="13" t="s">
        <v>924</v>
      </c>
      <c r="B3" s="13" t="s">
        <v>937</v>
      </c>
      <c r="C3" s="13" t="s">
        <v>938</v>
      </c>
      <c r="D3" s="13" t="s">
        <v>927</v>
      </c>
      <c r="E3" s="13" t="s">
        <v>928</v>
      </c>
      <c r="F3" s="13" t="s">
        <v>939</v>
      </c>
      <c r="G3" s="14">
        <v>1</v>
      </c>
      <c r="H3" s="13" t="s">
        <v>930</v>
      </c>
      <c r="I3" s="13" t="s">
        <v>931</v>
      </c>
      <c r="J3" s="14">
        <v>56.88</v>
      </c>
      <c r="K3" s="14">
        <v>19.690000000000001</v>
      </c>
      <c r="L3" s="14">
        <v>35.04</v>
      </c>
      <c r="M3" s="14">
        <v>11.02</v>
      </c>
      <c r="N3" s="14">
        <v>21</v>
      </c>
      <c r="O3" s="13" t="s">
        <v>932</v>
      </c>
      <c r="P3" s="14">
        <v>99835454</v>
      </c>
      <c r="Q3" s="14">
        <v>56.88</v>
      </c>
      <c r="R3" s="14">
        <v>84.99</v>
      </c>
      <c r="S3" s="13" t="s">
        <v>933</v>
      </c>
      <c r="T3" s="13" t="s">
        <v>515</v>
      </c>
      <c r="U3" s="14">
        <v>35</v>
      </c>
      <c r="V3" s="13" t="s">
        <v>934</v>
      </c>
      <c r="W3" s="14">
        <v>50</v>
      </c>
      <c r="X3" s="14">
        <v>60</v>
      </c>
      <c r="Y3" s="13" t="s">
        <v>935</v>
      </c>
      <c r="Z3" s="13" t="s">
        <v>936</v>
      </c>
      <c r="AA3">
        <f t="shared" ref="AA3:AA66" si="0">K3*L3*M3*0.0254*0.0254*0.0254/G3</f>
        <v>0.12459268871141452</v>
      </c>
    </row>
    <row r="4" spans="1:27" ht="15">
      <c r="A4" s="13" t="s">
        <v>924</v>
      </c>
      <c r="B4" s="13" t="s">
        <v>940</v>
      </c>
      <c r="C4" s="13" t="s">
        <v>941</v>
      </c>
      <c r="D4" s="13" t="s">
        <v>927</v>
      </c>
      <c r="E4" s="13" t="s">
        <v>928</v>
      </c>
      <c r="F4" s="13" t="s">
        <v>942</v>
      </c>
      <c r="G4" s="14">
        <v>1</v>
      </c>
      <c r="H4" s="13" t="s">
        <v>930</v>
      </c>
      <c r="I4" s="13" t="s">
        <v>931</v>
      </c>
      <c r="J4" s="14">
        <v>56.88</v>
      </c>
      <c r="K4" s="14">
        <v>19.690000000000001</v>
      </c>
      <c r="L4" s="14">
        <v>35.04</v>
      </c>
      <c r="M4" s="14">
        <v>11.02</v>
      </c>
      <c r="N4" s="14">
        <v>21</v>
      </c>
      <c r="O4" s="13" t="s">
        <v>932</v>
      </c>
      <c r="P4" s="14">
        <v>99835499</v>
      </c>
      <c r="Q4" s="14">
        <v>56.88</v>
      </c>
      <c r="R4" s="14">
        <v>84.99</v>
      </c>
      <c r="S4" s="13" t="s">
        <v>933</v>
      </c>
      <c r="T4" s="13" t="s">
        <v>515</v>
      </c>
      <c r="U4" s="14">
        <v>35</v>
      </c>
      <c r="V4" s="13" t="s">
        <v>934</v>
      </c>
      <c r="W4" s="14">
        <v>50</v>
      </c>
      <c r="X4" s="14">
        <v>60</v>
      </c>
      <c r="Y4" s="13" t="s">
        <v>935</v>
      </c>
      <c r="Z4" s="13" t="s">
        <v>936</v>
      </c>
      <c r="AA4">
        <f t="shared" si="0"/>
        <v>0.12459268871141452</v>
      </c>
    </row>
    <row r="5" spans="1:27" ht="15">
      <c r="A5" s="13" t="s">
        <v>924</v>
      </c>
      <c r="B5" s="13" t="s">
        <v>943</v>
      </c>
      <c r="C5" s="13" t="s">
        <v>944</v>
      </c>
      <c r="D5" s="13" t="s">
        <v>927</v>
      </c>
      <c r="E5" s="13" t="s">
        <v>945</v>
      </c>
      <c r="F5" s="13" t="s">
        <v>946</v>
      </c>
      <c r="G5" s="14">
        <v>1</v>
      </c>
      <c r="H5" s="13" t="s">
        <v>930</v>
      </c>
      <c r="I5" s="13" t="s">
        <v>931</v>
      </c>
      <c r="J5" s="14">
        <v>58.28</v>
      </c>
      <c r="K5" s="14">
        <v>19.690000000000001</v>
      </c>
      <c r="L5" s="14">
        <v>35.04</v>
      </c>
      <c r="M5" s="14">
        <v>11.02</v>
      </c>
      <c r="N5" s="14">
        <v>21.5</v>
      </c>
      <c r="O5" s="13" t="s">
        <v>932</v>
      </c>
      <c r="P5" s="14">
        <v>99835674</v>
      </c>
      <c r="Q5" s="14">
        <v>58.28</v>
      </c>
      <c r="R5" s="14">
        <v>84.99</v>
      </c>
      <c r="S5" s="13" t="s">
        <v>933</v>
      </c>
      <c r="T5" s="13" t="s">
        <v>515</v>
      </c>
      <c r="U5" s="14">
        <v>35</v>
      </c>
      <c r="V5" s="13" t="s">
        <v>934</v>
      </c>
      <c r="W5" s="14">
        <v>50</v>
      </c>
      <c r="X5" s="14">
        <v>60</v>
      </c>
      <c r="Y5" s="13" t="s">
        <v>935</v>
      </c>
      <c r="Z5" s="13" t="s">
        <v>936</v>
      </c>
      <c r="AA5">
        <f t="shared" si="0"/>
        <v>0.12459268871141452</v>
      </c>
    </row>
    <row r="6" spans="1:27" ht="15">
      <c r="A6" s="13" t="s">
        <v>924</v>
      </c>
      <c r="B6" s="13" t="s">
        <v>947</v>
      </c>
      <c r="C6" s="13" t="s">
        <v>948</v>
      </c>
      <c r="D6" s="13" t="s">
        <v>927</v>
      </c>
      <c r="E6" s="13" t="s">
        <v>945</v>
      </c>
      <c r="F6" s="13" t="s">
        <v>949</v>
      </c>
      <c r="G6" s="14">
        <v>1</v>
      </c>
      <c r="H6" s="13" t="s">
        <v>930</v>
      </c>
      <c r="I6" s="13" t="s">
        <v>931</v>
      </c>
      <c r="J6" s="14">
        <v>58.28</v>
      </c>
      <c r="K6" s="14">
        <v>19.690000000000001</v>
      </c>
      <c r="L6" s="14">
        <v>35.04</v>
      </c>
      <c r="M6" s="14">
        <v>11.02</v>
      </c>
      <c r="N6" s="14">
        <v>21.5</v>
      </c>
      <c r="O6" s="13" t="s">
        <v>932</v>
      </c>
      <c r="P6" s="14">
        <v>99835699</v>
      </c>
      <c r="Q6" s="14">
        <v>58.28</v>
      </c>
      <c r="R6" s="14">
        <v>84.99</v>
      </c>
      <c r="S6" s="13" t="s">
        <v>933</v>
      </c>
      <c r="T6" s="13" t="s">
        <v>515</v>
      </c>
      <c r="U6" s="14">
        <v>35</v>
      </c>
      <c r="V6" s="13" t="s">
        <v>934</v>
      </c>
      <c r="W6" s="14">
        <v>50</v>
      </c>
      <c r="X6" s="14">
        <v>60</v>
      </c>
      <c r="Y6" s="13" t="s">
        <v>935</v>
      </c>
      <c r="Z6" s="13" t="s">
        <v>936</v>
      </c>
      <c r="AA6">
        <f t="shared" si="0"/>
        <v>0.12459268871141452</v>
      </c>
    </row>
    <row r="7" spans="1:27" ht="15">
      <c r="A7" s="13" t="s">
        <v>924</v>
      </c>
      <c r="B7" s="13" t="s">
        <v>950</v>
      </c>
      <c r="C7" s="13" t="s">
        <v>951</v>
      </c>
      <c r="D7" s="13" t="s">
        <v>927</v>
      </c>
      <c r="E7" s="13" t="s">
        <v>945</v>
      </c>
      <c r="F7" s="13" t="s">
        <v>952</v>
      </c>
      <c r="G7" s="14">
        <v>1</v>
      </c>
      <c r="H7" s="13" t="s">
        <v>930</v>
      </c>
      <c r="I7" s="13" t="s">
        <v>931</v>
      </c>
      <c r="J7" s="14">
        <v>58.28</v>
      </c>
      <c r="K7" s="14">
        <v>19.690000000000001</v>
      </c>
      <c r="L7" s="14">
        <v>35.04</v>
      </c>
      <c r="M7" s="14">
        <v>11.02</v>
      </c>
      <c r="N7" s="14">
        <v>21.5</v>
      </c>
      <c r="O7" s="13" t="s">
        <v>932</v>
      </c>
      <c r="P7" s="14">
        <v>99834580</v>
      </c>
      <c r="Q7" s="14">
        <v>58.28</v>
      </c>
      <c r="R7" s="14">
        <v>84.99</v>
      </c>
      <c r="S7" s="13" t="s">
        <v>933</v>
      </c>
      <c r="T7" s="13" t="s">
        <v>515</v>
      </c>
      <c r="U7" s="14">
        <v>35</v>
      </c>
      <c r="V7" s="13" t="s">
        <v>934</v>
      </c>
      <c r="W7" s="14">
        <v>50</v>
      </c>
      <c r="X7" s="14">
        <v>60</v>
      </c>
      <c r="Y7" s="13" t="s">
        <v>935</v>
      </c>
      <c r="Z7" s="13" t="s">
        <v>936</v>
      </c>
      <c r="AA7">
        <f t="shared" si="0"/>
        <v>0.12459268871141452</v>
      </c>
    </row>
    <row r="8" spans="1:27" ht="15">
      <c r="A8" s="13" t="s">
        <v>953</v>
      </c>
      <c r="B8" s="13" t="s">
        <v>954</v>
      </c>
      <c r="C8" s="13" t="s">
        <v>273</v>
      </c>
      <c r="D8" s="13" t="s">
        <v>955</v>
      </c>
      <c r="E8" s="13" t="s">
        <v>725</v>
      </c>
      <c r="F8" s="13" t="s">
        <v>956</v>
      </c>
      <c r="G8" s="14">
        <v>1</v>
      </c>
      <c r="H8" s="13" t="s">
        <v>957</v>
      </c>
      <c r="I8" s="13" t="s">
        <v>958</v>
      </c>
      <c r="J8" s="14">
        <v>65.709999999999994</v>
      </c>
      <c r="K8" s="14">
        <v>19.25</v>
      </c>
      <c r="L8" s="14">
        <v>43</v>
      </c>
      <c r="M8" s="14">
        <v>14.18</v>
      </c>
      <c r="N8" s="14">
        <v>25.5</v>
      </c>
      <c r="O8" s="13" t="s">
        <v>932</v>
      </c>
      <c r="P8" s="14">
        <v>76070778</v>
      </c>
      <c r="Q8" s="14">
        <v>65.709999999999994</v>
      </c>
      <c r="R8" s="14">
        <v>109.99</v>
      </c>
      <c r="S8" s="13" t="s">
        <v>933</v>
      </c>
      <c r="T8" s="13" t="s">
        <v>515</v>
      </c>
      <c r="U8" s="14">
        <v>42</v>
      </c>
      <c r="V8" s="13" t="s">
        <v>934</v>
      </c>
      <c r="W8" s="14">
        <v>50</v>
      </c>
      <c r="X8" s="14">
        <v>60</v>
      </c>
      <c r="Y8" s="13" t="s">
        <v>959</v>
      </c>
      <c r="Z8" s="13" t="s">
        <v>960</v>
      </c>
      <c r="AA8">
        <f t="shared" si="0"/>
        <v>0.19234308176467996</v>
      </c>
    </row>
    <row r="9" spans="1:27" ht="15">
      <c r="A9" s="13" t="s">
        <v>953</v>
      </c>
      <c r="B9" s="13" t="s">
        <v>961</v>
      </c>
      <c r="C9" s="13" t="s">
        <v>274</v>
      </c>
      <c r="D9" s="13" t="s">
        <v>955</v>
      </c>
      <c r="E9" s="13" t="s">
        <v>725</v>
      </c>
      <c r="F9" s="13" t="s">
        <v>942</v>
      </c>
      <c r="G9" s="14">
        <v>1</v>
      </c>
      <c r="H9" s="13" t="s">
        <v>957</v>
      </c>
      <c r="I9" s="13" t="s">
        <v>958</v>
      </c>
      <c r="J9" s="14">
        <v>65.709999999999994</v>
      </c>
      <c r="K9" s="14">
        <v>19.25</v>
      </c>
      <c r="L9" s="14">
        <v>43</v>
      </c>
      <c r="M9" s="14">
        <v>14.18</v>
      </c>
      <c r="N9" s="14">
        <v>25.5</v>
      </c>
      <c r="O9" s="13" t="s">
        <v>932</v>
      </c>
      <c r="P9" s="14">
        <v>77595980</v>
      </c>
      <c r="Q9" s="14">
        <v>65.709999999999994</v>
      </c>
      <c r="R9" s="14">
        <v>109.99</v>
      </c>
      <c r="S9" s="13" t="s">
        <v>933</v>
      </c>
      <c r="T9" s="13" t="s">
        <v>515</v>
      </c>
      <c r="U9" s="14">
        <v>42</v>
      </c>
      <c r="V9" s="13" t="s">
        <v>934</v>
      </c>
      <c r="W9" s="14">
        <v>50</v>
      </c>
      <c r="X9" s="14">
        <v>60</v>
      </c>
      <c r="Y9" s="13" t="s">
        <v>959</v>
      </c>
      <c r="Z9" s="13" t="s">
        <v>960</v>
      </c>
      <c r="AA9">
        <f t="shared" si="0"/>
        <v>0.19234308176467996</v>
      </c>
    </row>
    <row r="10" spans="1:27" ht="15">
      <c r="A10" s="13" t="s">
        <v>953</v>
      </c>
      <c r="B10" s="13" t="s">
        <v>962</v>
      </c>
      <c r="C10" s="13" t="s">
        <v>136</v>
      </c>
      <c r="D10" s="13" t="s">
        <v>955</v>
      </c>
      <c r="E10" s="13" t="s">
        <v>725</v>
      </c>
      <c r="F10" s="13" t="s">
        <v>963</v>
      </c>
      <c r="G10" s="14">
        <v>1</v>
      </c>
      <c r="H10" s="13" t="s">
        <v>957</v>
      </c>
      <c r="I10" s="13" t="s">
        <v>958</v>
      </c>
      <c r="J10" s="14">
        <v>69</v>
      </c>
      <c r="K10" s="14">
        <v>19.25</v>
      </c>
      <c r="L10" s="14">
        <v>43</v>
      </c>
      <c r="M10" s="14">
        <v>14.18</v>
      </c>
      <c r="N10" s="14">
        <v>30</v>
      </c>
      <c r="O10" s="13" t="s">
        <v>932</v>
      </c>
      <c r="P10" s="14">
        <v>38011860</v>
      </c>
      <c r="Q10" s="14">
        <v>69</v>
      </c>
      <c r="R10" s="14">
        <v>114.99</v>
      </c>
      <c r="S10" s="13" t="s">
        <v>222</v>
      </c>
      <c r="T10" s="13" t="s">
        <v>515</v>
      </c>
      <c r="U10" s="14">
        <v>42</v>
      </c>
      <c r="V10" s="13" t="s">
        <v>934</v>
      </c>
      <c r="W10" s="14">
        <v>50</v>
      </c>
      <c r="X10" s="14">
        <v>60</v>
      </c>
      <c r="Y10" s="13" t="s">
        <v>959</v>
      </c>
      <c r="Z10" s="13" t="s">
        <v>960</v>
      </c>
      <c r="AA10">
        <f t="shared" si="0"/>
        <v>0.19234308176467996</v>
      </c>
    </row>
    <row r="11" spans="1:27" ht="15">
      <c r="A11" s="13" t="s">
        <v>953</v>
      </c>
      <c r="B11" s="13" t="s">
        <v>964</v>
      </c>
      <c r="C11" s="13" t="s">
        <v>275</v>
      </c>
      <c r="D11" s="13" t="s">
        <v>955</v>
      </c>
      <c r="E11" s="13" t="s">
        <v>725</v>
      </c>
      <c r="F11" s="13" t="s">
        <v>965</v>
      </c>
      <c r="G11" s="14">
        <v>1</v>
      </c>
      <c r="H11" s="13" t="s">
        <v>957</v>
      </c>
      <c r="I11" s="13" t="s">
        <v>958</v>
      </c>
      <c r="J11" s="14">
        <v>69</v>
      </c>
      <c r="K11" s="14">
        <v>19.25</v>
      </c>
      <c r="L11" s="14">
        <v>43</v>
      </c>
      <c r="M11" s="14">
        <v>14.18</v>
      </c>
      <c r="N11" s="14">
        <v>30</v>
      </c>
      <c r="O11" s="13" t="s">
        <v>932</v>
      </c>
      <c r="P11" s="14">
        <v>17988480</v>
      </c>
      <c r="Q11" s="14">
        <v>69</v>
      </c>
      <c r="R11" s="14">
        <v>114.99</v>
      </c>
      <c r="S11" s="13" t="s">
        <v>933</v>
      </c>
      <c r="T11" s="13" t="s">
        <v>515</v>
      </c>
      <c r="U11" s="14">
        <v>42</v>
      </c>
      <c r="V11" s="13" t="s">
        <v>934</v>
      </c>
      <c r="W11" s="14">
        <v>50</v>
      </c>
      <c r="X11" s="14">
        <v>60</v>
      </c>
      <c r="Y11" s="13" t="s">
        <v>959</v>
      </c>
      <c r="Z11" s="13" t="s">
        <v>960</v>
      </c>
      <c r="AA11">
        <f t="shared" si="0"/>
        <v>0.19234308176467996</v>
      </c>
    </row>
    <row r="12" spans="1:27" ht="15">
      <c r="A12" s="13" t="s">
        <v>953</v>
      </c>
      <c r="B12" s="13" t="s">
        <v>966</v>
      </c>
      <c r="C12" s="13" t="s">
        <v>276</v>
      </c>
      <c r="D12" s="13" t="s">
        <v>955</v>
      </c>
      <c r="E12" s="13" t="s">
        <v>725</v>
      </c>
      <c r="F12" s="13" t="s">
        <v>967</v>
      </c>
      <c r="G12" s="14">
        <v>1</v>
      </c>
      <c r="H12" s="13" t="s">
        <v>957</v>
      </c>
      <c r="I12" s="13" t="s">
        <v>968</v>
      </c>
      <c r="J12" s="14">
        <v>65.709999999999994</v>
      </c>
      <c r="K12" s="14">
        <v>19.25</v>
      </c>
      <c r="L12" s="14">
        <v>43</v>
      </c>
      <c r="M12" s="14">
        <v>14.18</v>
      </c>
      <c r="N12" s="14">
        <v>25.5</v>
      </c>
      <c r="O12" s="13" t="s">
        <v>932</v>
      </c>
      <c r="P12" s="14">
        <v>76070807</v>
      </c>
      <c r="Q12" s="14">
        <v>65.709999999999994</v>
      </c>
      <c r="R12" s="14">
        <v>109.99</v>
      </c>
      <c r="S12" s="13" t="s">
        <v>933</v>
      </c>
      <c r="T12" s="13" t="s">
        <v>515</v>
      </c>
      <c r="U12" s="14">
        <v>42</v>
      </c>
      <c r="V12" s="13" t="s">
        <v>934</v>
      </c>
      <c r="W12" s="14">
        <v>50</v>
      </c>
      <c r="X12" s="14">
        <v>60</v>
      </c>
      <c r="Y12" s="13" t="s">
        <v>959</v>
      </c>
      <c r="Z12" s="13" t="s">
        <v>960</v>
      </c>
      <c r="AA12">
        <f t="shared" si="0"/>
        <v>0.19234308176467996</v>
      </c>
    </row>
    <row r="13" spans="1:27" ht="15">
      <c r="A13" s="13" t="s">
        <v>924</v>
      </c>
      <c r="B13" s="13" t="s">
        <v>969</v>
      </c>
      <c r="C13" s="13" t="s">
        <v>970</v>
      </c>
      <c r="D13" s="13" t="s">
        <v>927</v>
      </c>
      <c r="E13" s="13" t="s">
        <v>945</v>
      </c>
      <c r="F13" s="13" t="s">
        <v>971</v>
      </c>
      <c r="G13" s="14">
        <v>1</v>
      </c>
      <c r="H13" s="13" t="s">
        <v>930</v>
      </c>
      <c r="I13" s="13" t="s">
        <v>931</v>
      </c>
      <c r="J13" s="14">
        <v>58.28</v>
      </c>
      <c r="K13" s="14">
        <v>19.690000000000001</v>
      </c>
      <c r="L13" s="14">
        <v>34.65</v>
      </c>
      <c r="M13" s="14">
        <v>10.83</v>
      </c>
      <c r="N13" s="14">
        <v>21.5</v>
      </c>
      <c r="O13" s="13" t="s">
        <v>932</v>
      </c>
      <c r="P13" s="14">
        <v>39629094</v>
      </c>
      <c r="Q13" s="14">
        <v>58.28</v>
      </c>
      <c r="R13" s="14">
        <v>84.99</v>
      </c>
      <c r="S13" s="13" t="s">
        <v>933</v>
      </c>
      <c r="T13" s="13" t="s">
        <v>515</v>
      </c>
      <c r="U13" s="14">
        <v>35</v>
      </c>
      <c r="V13" s="13" t="s">
        <v>934</v>
      </c>
      <c r="W13" s="14">
        <v>50</v>
      </c>
      <c r="X13" s="14">
        <v>60</v>
      </c>
      <c r="Y13" s="13" t="s">
        <v>935</v>
      </c>
      <c r="Z13" s="13" t="s">
        <v>936</v>
      </c>
      <c r="AA13">
        <f t="shared" si="0"/>
        <v>0.1210817144147965</v>
      </c>
    </row>
    <row r="14" spans="1:27" ht="15">
      <c r="A14" s="13" t="s">
        <v>953</v>
      </c>
      <c r="B14" s="13" t="s">
        <v>972</v>
      </c>
      <c r="C14" s="13" t="s">
        <v>272</v>
      </c>
      <c r="D14" s="13" t="s">
        <v>955</v>
      </c>
      <c r="E14" s="13" t="s">
        <v>725</v>
      </c>
      <c r="F14" s="13" t="s">
        <v>973</v>
      </c>
      <c r="G14" s="14">
        <v>1</v>
      </c>
      <c r="H14" s="13" t="s">
        <v>974</v>
      </c>
      <c r="I14" s="13" t="s">
        <v>958</v>
      </c>
      <c r="J14" s="14">
        <v>69</v>
      </c>
      <c r="K14" s="14">
        <v>19.25</v>
      </c>
      <c r="L14" s="14">
        <v>43</v>
      </c>
      <c r="M14" s="14">
        <v>14.18</v>
      </c>
      <c r="N14" s="14">
        <v>30</v>
      </c>
      <c r="O14" s="13" t="s">
        <v>932</v>
      </c>
      <c r="P14" s="14">
        <v>38011344</v>
      </c>
      <c r="Q14" s="14">
        <v>69</v>
      </c>
      <c r="R14" s="14">
        <v>114.99</v>
      </c>
      <c r="S14" s="13" t="s">
        <v>933</v>
      </c>
      <c r="T14" s="13" t="s">
        <v>515</v>
      </c>
      <c r="U14" s="14">
        <v>42</v>
      </c>
      <c r="V14" s="13" t="s">
        <v>934</v>
      </c>
      <c r="W14" s="14">
        <v>50</v>
      </c>
      <c r="X14" s="14">
        <v>60</v>
      </c>
      <c r="Y14" s="13" t="s">
        <v>959</v>
      </c>
      <c r="Z14" s="13" t="s">
        <v>960</v>
      </c>
      <c r="AA14">
        <f t="shared" si="0"/>
        <v>0.19234308176467996</v>
      </c>
    </row>
    <row r="15" spans="1:27" ht="15">
      <c r="A15" s="13" t="s">
        <v>924</v>
      </c>
      <c r="B15" s="13" t="s">
        <v>975</v>
      </c>
      <c r="C15" s="13" t="s">
        <v>976</v>
      </c>
      <c r="D15" s="13" t="s">
        <v>927</v>
      </c>
      <c r="E15" s="13" t="s">
        <v>945</v>
      </c>
      <c r="F15" s="13" t="s">
        <v>977</v>
      </c>
      <c r="G15" s="14">
        <v>1</v>
      </c>
      <c r="H15" s="13" t="s">
        <v>930</v>
      </c>
      <c r="I15" s="13" t="s">
        <v>931</v>
      </c>
      <c r="J15" s="14">
        <v>58.28</v>
      </c>
      <c r="K15" s="14">
        <v>19.690000000000001</v>
      </c>
      <c r="L15" s="14">
        <v>34.65</v>
      </c>
      <c r="M15" s="14">
        <v>10.83</v>
      </c>
      <c r="N15" s="14">
        <v>21.5</v>
      </c>
      <c r="O15" s="13" t="s">
        <v>932</v>
      </c>
      <c r="P15" s="14">
        <v>79323209</v>
      </c>
      <c r="Q15" s="14">
        <v>58.28</v>
      </c>
      <c r="R15" s="14">
        <v>84.99</v>
      </c>
      <c r="S15" s="13" t="s">
        <v>933</v>
      </c>
      <c r="T15" s="13" t="s">
        <v>515</v>
      </c>
      <c r="U15" s="14">
        <v>35</v>
      </c>
      <c r="V15" s="13" t="s">
        <v>934</v>
      </c>
      <c r="W15" s="14">
        <v>50</v>
      </c>
      <c r="X15" s="14">
        <v>60</v>
      </c>
      <c r="Y15" s="13" t="s">
        <v>935</v>
      </c>
      <c r="Z15" s="13" t="s">
        <v>936</v>
      </c>
      <c r="AA15">
        <f t="shared" si="0"/>
        <v>0.1210817144147965</v>
      </c>
    </row>
    <row r="16" spans="1:27" ht="15">
      <c r="A16" s="13" t="s">
        <v>924</v>
      </c>
      <c r="B16" s="13" t="s">
        <v>978</v>
      </c>
      <c r="C16" s="13" t="s">
        <v>979</v>
      </c>
      <c r="D16" s="13" t="s">
        <v>927</v>
      </c>
      <c r="E16" s="13" t="s">
        <v>945</v>
      </c>
      <c r="F16" s="13" t="s">
        <v>980</v>
      </c>
      <c r="G16" s="14">
        <v>1</v>
      </c>
      <c r="H16" s="13" t="s">
        <v>930</v>
      </c>
      <c r="I16" s="13" t="s">
        <v>931</v>
      </c>
      <c r="J16" s="14">
        <v>58.28</v>
      </c>
      <c r="K16" s="14">
        <v>19.690000000000001</v>
      </c>
      <c r="L16" s="14">
        <v>35.04</v>
      </c>
      <c r="M16" s="14">
        <v>11.02</v>
      </c>
      <c r="N16" s="14">
        <v>21.5</v>
      </c>
      <c r="O16" s="13" t="s">
        <v>932</v>
      </c>
      <c r="P16" s="14">
        <v>34182373</v>
      </c>
      <c r="Q16" s="14">
        <v>58.28</v>
      </c>
      <c r="R16" s="14">
        <v>84.99</v>
      </c>
      <c r="S16" s="13" t="s">
        <v>933</v>
      </c>
      <c r="T16" s="13" t="s">
        <v>515</v>
      </c>
      <c r="U16" s="14">
        <v>35</v>
      </c>
      <c r="V16" s="13" t="s">
        <v>934</v>
      </c>
      <c r="W16" s="14">
        <v>50</v>
      </c>
      <c r="X16" s="14">
        <v>60</v>
      </c>
      <c r="Y16" s="13" t="s">
        <v>935</v>
      </c>
      <c r="Z16" s="13" t="s">
        <v>936</v>
      </c>
      <c r="AA16">
        <f t="shared" si="0"/>
        <v>0.12459268871141452</v>
      </c>
    </row>
    <row r="17" spans="1:27" ht="15">
      <c r="A17" s="13" t="s">
        <v>953</v>
      </c>
      <c r="B17" s="13" t="s">
        <v>981</v>
      </c>
      <c r="C17" s="13" t="s">
        <v>283</v>
      </c>
      <c r="D17" s="13" t="s">
        <v>955</v>
      </c>
      <c r="E17" s="13" t="s">
        <v>725</v>
      </c>
      <c r="F17" s="13" t="s">
        <v>929</v>
      </c>
      <c r="G17" s="14">
        <v>1</v>
      </c>
      <c r="H17" s="13" t="s">
        <v>982</v>
      </c>
      <c r="I17" s="13" t="s">
        <v>958</v>
      </c>
      <c r="J17" s="14">
        <v>69</v>
      </c>
      <c r="K17" s="14">
        <v>19</v>
      </c>
      <c r="L17" s="14">
        <v>43</v>
      </c>
      <c r="M17" s="14">
        <v>14.2</v>
      </c>
      <c r="N17" s="14">
        <v>30</v>
      </c>
      <c r="O17" s="13" t="s">
        <v>932</v>
      </c>
      <c r="P17" s="14">
        <v>39458172</v>
      </c>
      <c r="Q17" s="14">
        <v>69</v>
      </c>
      <c r="R17" s="14">
        <v>114.99</v>
      </c>
      <c r="S17" s="13" t="s">
        <v>933</v>
      </c>
      <c r="T17" s="13" t="s">
        <v>515</v>
      </c>
      <c r="U17" s="14">
        <v>42</v>
      </c>
      <c r="V17" s="13" t="s">
        <v>934</v>
      </c>
      <c r="W17" s="14">
        <v>50</v>
      </c>
      <c r="X17" s="14">
        <v>60</v>
      </c>
      <c r="Y17" s="13" t="s">
        <v>959</v>
      </c>
      <c r="Z17" s="13" t="s">
        <v>960</v>
      </c>
      <c r="AA17">
        <f t="shared" si="0"/>
        <v>0.19011288428959996</v>
      </c>
    </row>
    <row r="18" spans="1:27" ht="15">
      <c r="A18" s="13" t="s">
        <v>953</v>
      </c>
      <c r="B18" s="13" t="s">
        <v>983</v>
      </c>
      <c r="C18" s="13" t="s">
        <v>282</v>
      </c>
      <c r="D18" s="13" t="s">
        <v>955</v>
      </c>
      <c r="E18" s="13" t="s">
        <v>725</v>
      </c>
      <c r="F18" s="13" t="s">
        <v>980</v>
      </c>
      <c r="G18" s="14">
        <v>1</v>
      </c>
      <c r="H18" s="13" t="s">
        <v>982</v>
      </c>
      <c r="I18" s="13" t="s">
        <v>958</v>
      </c>
      <c r="J18" s="14">
        <v>65.709999999999994</v>
      </c>
      <c r="K18" s="14">
        <v>19</v>
      </c>
      <c r="L18" s="14">
        <v>43</v>
      </c>
      <c r="M18" s="14">
        <v>14.2</v>
      </c>
      <c r="N18" s="14">
        <v>25.5</v>
      </c>
      <c r="O18" s="13" t="s">
        <v>932</v>
      </c>
      <c r="P18" s="14">
        <v>28959352</v>
      </c>
      <c r="Q18" s="14">
        <v>65.709999999999994</v>
      </c>
      <c r="R18" s="14">
        <v>109.99</v>
      </c>
      <c r="S18" s="13" t="s">
        <v>933</v>
      </c>
      <c r="T18" s="13" t="s">
        <v>515</v>
      </c>
      <c r="U18" s="14">
        <v>42</v>
      </c>
      <c r="V18" s="13" t="s">
        <v>934</v>
      </c>
      <c r="W18" s="14">
        <v>50</v>
      </c>
      <c r="X18" s="14">
        <v>60</v>
      </c>
      <c r="Y18" s="13" t="s">
        <v>959</v>
      </c>
      <c r="Z18" s="13" t="s">
        <v>960</v>
      </c>
      <c r="AA18">
        <f t="shared" si="0"/>
        <v>0.19011288428959996</v>
      </c>
    </row>
    <row r="19" spans="1:27" ht="15">
      <c r="A19" s="13" t="s">
        <v>953</v>
      </c>
      <c r="B19" s="13" t="s">
        <v>984</v>
      </c>
      <c r="C19" s="13" t="s">
        <v>137</v>
      </c>
      <c r="D19" s="13" t="s">
        <v>955</v>
      </c>
      <c r="E19" s="13" t="s">
        <v>726</v>
      </c>
      <c r="F19" s="13" t="s">
        <v>985</v>
      </c>
      <c r="G19" s="14">
        <v>1</v>
      </c>
      <c r="H19" s="13" t="s">
        <v>986</v>
      </c>
      <c r="I19" s="13" t="s">
        <v>958</v>
      </c>
      <c r="J19" s="14">
        <v>65.709999999999994</v>
      </c>
      <c r="K19" s="14">
        <v>18.7</v>
      </c>
      <c r="L19" s="14">
        <v>42.7</v>
      </c>
      <c r="M19" s="14">
        <v>14</v>
      </c>
      <c r="N19" s="14">
        <v>25.5</v>
      </c>
      <c r="O19" s="13" t="s">
        <v>932</v>
      </c>
      <c r="P19" s="14">
        <v>46622278</v>
      </c>
      <c r="Q19" s="14">
        <v>65.709999999999994</v>
      </c>
      <c r="R19" s="14">
        <v>109.99</v>
      </c>
      <c r="S19" s="13" t="s">
        <v>222</v>
      </c>
      <c r="T19" s="13" t="s">
        <v>515</v>
      </c>
      <c r="U19" s="14">
        <v>42</v>
      </c>
      <c r="V19" s="13" t="s">
        <v>934</v>
      </c>
      <c r="W19" s="14">
        <v>50</v>
      </c>
      <c r="X19" s="14">
        <v>60</v>
      </c>
      <c r="Y19" s="13" t="s">
        <v>959</v>
      </c>
      <c r="Z19" s="13" t="s">
        <v>960</v>
      </c>
      <c r="AA19">
        <f t="shared" si="0"/>
        <v>0.18318869426703999</v>
      </c>
    </row>
    <row r="20" spans="1:27" ht="15">
      <c r="A20" s="13" t="s">
        <v>924</v>
      </c>
      <c r="B20" s="13" t="s">
        <v>987</v>
      </c>
      <c r="C20" s="13" t="s">
        <v>988</v>
      </c>
      <c r="D20" s="13" t="s">
        <v>989</v>
      </c>
      <c r="E20" s="13" t="s">
        <v>990</v>
      </c>
      <c r="F20" s="13" t="s">
        <v>991</v>
      </c>
      <c r="G20" s="14">
        <v>1</v>
      </c>
      <c r="H20" s="13" t="s">
        <v>992</v>
      </c>
      <c r="I20" s="13" t="s">
        <v>993</v>
      </c>
      <c r="J20" s="14">
        <v>50.41</v>
      </c>
      <c r="K20" s="14">
        <v>5.79</v>
      </c>
      <c r="L20" s="14">
        <v>26.65</v>
      </c>
      <c r="M20" s="14">
        <v>16.649999999999999</v>
      </c>
      <c r="N20" s="14">
        <v>22</v>
      </c>
      <c r="O20" s="13" t="s">
        <v>932</v>
      </c>
      <c r="P20" s="14">
        <v>62433862</v>
      </c>
      <c r="Q20" s="14">
        <v>50.41</v>
      </c>
      <c r="R20" s="15"/>
      <c r="S20" s="13" t="s">
        <v>933</v>
      </c>
      <c r="T20" s="13" t="s">
        <v>994</v>
      </c>
      <c r="U20" s="14">
        <v>35</v>
      </c>
      <c r="V20" s="13" t="s">
        <v>934</v>
      </c>
      <c r="W20" s="14">
        <v>50</v>
      </c>
      <c r="X20" s="14">
        <v>60</v>
      </c>
      <c r="Y20" s="13" t="s">
        <v>995</v>
      </c>
      <c r="Z20" s="13" t="s">
        <v>936</v>
      </c>
      <c r="AA20">
        <f t="shared" si="0"/>
        <v>4.2100879143234585E-2</v>
      </c>
    </row>
    <row r="21" spans="1:27" ht="15">
      <c r="A21" s="13" t="s">
        <v>924</v>
      </c>
      <c r="B21" s="13" t="s">
        <v>996</v>
      </c>
      <c r="C21" s="13" t="s">
        <v>997</v>
      </c>
      <c r="D21" s="13" t="s">
        <v>989</v>
      </c>
      <c r="E21" s="13" t="s">
        <v>990</v>
      </c>
      <c r="F21" s="13" t="s">
        <v>942</v>
      </c>
      <c r="G21" s="14">
        <v>1</v>
      </c>
      <c r="H21" s="13" t="s">
        <v>992</v>
      </c>
      <c r="I21" s="13" t="s">
        <v>993</v>
      </c>
      <c r="J21" s="14">
        <v>50.41</v>
      </c>
      <c r="K21" s="14">
        <v>5.79</v>
      </c>
      <c r="L21" s="14">
        <v>26.65</v>
      </c>
      <c r="M21" s="14">
        <v>16.649999999999999</v>
      </c>
      <c r="N21" s="14">
        <v>22</v>
      </c>
      <c r="O21" s="13" t="s">
        <v>932</v>
      </c>
      <c r="P21" s="14">
        <v>34046309</v>
      </c>
      <c r="Q21" s="14">
        <v>50.41</v>
      </c>
      <c r="R21" s="15"/>
      <c r="S21" s="13" t="s">
        <v>933</v>
      </c>
      <c r="T21" s="13" t="s">
        <v>994</v>
      </c>
      <c r="U21" s="14">
        <v>35</v>
      </c>
      <c r="V21" s="13" t="s">
        <v>934</v>
      </c>
      <c r="W21" s="14">
        <v>50</v>
      </c>
      <c r="X21" s="14">
        <v>60</v>
      </c>
      <c r="Y21" s="13" t="s">
        <v>995</v>
      </c>
      <c r="Z21" s="13" t="s">
        <v>936</v>
      </c>
      <c r="AA21">
        <f t="shared" si="0"/>
        <v>4.2100879143234585E-2</v>
      </c>
    </row>
    <row r="22" spans="1:27" ht="15">
      <c r="A22" s="13" t="s">
        <v>924</v>
      </c>
      <c r="B22" s="13" t="s">
        <v>998</v>
      </c>
      <c r="C22" s="13" t="s">
        <v>999</v>
      </c>
      <c r="D22" s="13" t="s">
        <v>927</v>
      </c>
      <c r="E22" s="13" t="s">
        <v>1000</v>
      </c>
      <c r="F22" s="13" t="s">
        <v>1001</v>
      </c>
      <c r="G22" s="14">
        <v>1</v>
      </c>
      <c r="H22" s="13" t="s">
        <v>1002</v>
      </c>
      <c r="I22" s="13" t="s">
        <v>931</v>
      </c>
      <c r="J22" s="14">
        <v>56.53</v>
      </c>
      <c r="K22" s="14">
        <v>9</v>
      </c>
      <c r="L22" s="14">
        <v>35</v>
      </c>
      <c r="M22" s="14">
        <v>19.7</v>
      </c>
      <c r="N22" s="14">
        <v>21.5</v>
      </c>
      <c r="O22" s="13" t="s">
        <v>1003</v>
      </c>
      <c r="P22" s="14">
        <v>49832950</v>
      </c>
      <c r="Q22" s="14">
        <v>56.53</v>
      </c>
      <c r="R22" s="14">
        <v>84.99</v>
      </c>
      <c r="S22" s="13" t="s">
        <v>933</v>
      </c>
      <c r="T22" s="13" t="s">
        <v>1004</v>
      </c>
      <c r="U22" s="14">
        <v>35</v>
      </c>
      <c r="V22" s="13" t="s">
        <v>934</v>
      </c>
      <c r="W22" s="14">
        <v>50</v>
      </c>
      <c r="X22" s="14">
        <v>60</v>
      </c>
      <c r="Y22" s="13" t="s">
        <v>935</v>
      </c>
      <c r="Z22" s="13" t="s">
        <v>936</v>
      </c>
      <c r="AA22">
        <f t="shared" si="0"/>
        <v>0.10168992565199998</v>
      </c>
    </row>
    <row r="23" spans="1:27" ht="15">
      <c r="A23" s="13" t="s">
        <v>953</v>
      </c>
      <c r="B23" s="13" t="s">
        <v>1005</v>
      </c>
      <c r="C23" s="13" t="s">
        <v>277</v>
      </c>
      <c r="D23" s="13" t="s">
        <v>955</v>
      </c>
      <c r="E23" s="13" t="s">
        <v>725</v>
      </c>
      <c r="F23" s="13" t="s">
        <v>1006</v>
      </c>
      <c r="G23" s="14">
        <v>1</v>
      </c>
      <c r="H23" s="13" t="s">
        <v>1007</v>
      </c>
      <c r="I23" s="13" t="s">
        <v>958</v>
      </c>
      <c r="J23" s="14">
        <v>62.71</v>
      </c>
      <c r="K23" s="14">
        <v>18.7</v>
      </c>
      <c r="L23" s="14">
        <v>42.7</v>
      </c>
      <c r="M23" s="14">
        <v>14</v>
      </c>
      <c r="N23" s="14">
        <v>25.5</v>
      </c>
      <c r="O23" s="13" t="s">
        <v>932</v>
      </c>
      <c r="P23" s="14">
        <v>50148419</v>
      </c>
      <c r="Q23" s="14">
        <v>62.71</v>
      </c>
      <c r="R23" s="14">
        <v>109.99</v>
      </c>
      <c r="S23" s="13" t="s">
        <v>933</v>
      </c>
      <c r="T23" s="13" t="s">
        <v>1004</v>
      </c>
      <c r="U23" s="14">
        <v>42</v>
      </c>
      <c r="V23" s="13" t="s">
        <v>934</v>
      </c>
      <c r="W23" s="14">
        <v>50</v>
      </c>
      <c r="X23" s="14">
        <v>60</v>
      </c>
      <c r="Y23" s="13" t="s">
        <v>959</v>
      </c>
      <c r="Z23" s="13" t="s">
        <v>960</v>
      </c>
      <c r="AA23">
        <f t="shared" si="0"/>
        <v>0.18318869426703999</v>
      </c>
    </row>
    <row r="24" spans="1:27" ht="15">
      <c r="A24" s="13" t="s">
        <v>924</v>
      </c>
      <c r="B24" s="13" t="s">
        <v>1008</v>
      </c>
      <c r="C24" s="13" t="s">
        <v>1009</v>
      </c>
      <c r="D24" s="13" t="s">
        <v>1010</v>
      </c>
      <c r="E24" s="13" t="s">
        <v>1011</v>
      </c>
      <c r="F24" s="13" t="s">
        <v>1006</v>
      </c>
      <c r="G24" s="14">
        <v>1</v>
      </c>
      <c r="H24" s="13" t="s">
        <v>1012</v>
      </c>
      <c r="I24" s="13" t="s">
        <v>1013</v>
      </c>
      <c r="J24" s="14">
        <v>77</v>
      </c>
      <c r="K24" s="14">
        <v>16.93</v>
      </c>
      <c r="L24" s="14">
        <v>26.77</v>
      </c>
      <c r="M24" s="14">
        <v>24.8</v>
      </c>
      <c r="N24" s="14">
        <v>33</v>
      </c>
      <c r="O24" s="13" t="s">
        <v>932</v>
      </c>
      <c r="P24" s="14">
        <v>80363796</v>
      </c>
      <c r="Q24" s="14">
        <v>77</v>
      </c>
      <c r="R24" s="14">
        <v>114.99</v>
      </c>
      <c r="S24" s="13" t="s">
        <v>933</v>
      </c>
      <c r="T24" s="13" t="s">
        <v>1004</v>
      </c>
      <c r="U24" s="14">
        <v>35</v>
      </c>
      <c r="V24" s="13" t="s">
        <v>934</v>
      </c>
      <c r="W24" s="14">
        <v>50</v>
      </c>
      <c r="X24" s="14">
        <v>60</v>
      </c>
      <c r="Y24" s="13" t="s">
        <v>935</v>
      </c>
      <c r="Z24" s="13" t="s">
        <v>936</v>
      </c>
      <c r="AA24">
        <f t="shared" si="0"/>
        <v>0.18418665466595391</v>
      </c>
    </row>
    <row r="25" spans="1:27" ht="15">
      <c r="A25" s="13" t="s">
        <v>924</v>
      </c>
      <c r="B25" s="13" t="s">
        <v>1014</v>
      </c>
      <c r="C25" s="13" t="s">
        <v>1015</v>
      </c>
      <c r="D25" s="13" t="s">
        <v>1010</v>
      </c>
      <c r="E25" s="13" t="s">
        <v>1011</v>
      </c>
      <c r="F25" s="13" t="s">
        <v>1016</v>
      </c>
      <c r="G25" s="14">
        <v>1</v>
      </c>
      <c r="H25" s="13" t="s">
        <v>1012</v>
      </c>
      <c r="I25" s="13" t="s">
        <v>1013</v>
      </c>
      <c r="J25" s="14">
        <v>77</v>
      </c>
      <c r="K25" s="14">
        <v>16.93</v>
      </c>
      <c r="L25" s="14">
        <v>26.77</v>
      </c>
      <c r="M25" s="14">
        <v>24.8</v>
      </c>
      <c r="N25" s="14">
        <v>33</v>
      </c>
      <c r="O25" s="13" t="s">
        <v>932</v>
      </c>
      <c r="P25" s="14">
        <v>74407547</v>
      </c>
      <c r="Q25" s="14">
        <v>77</v>
      </c>
      <c r="R25" s="14">
        <v>114.99</v>
      </c>
      <c r="S25" s="13" t="s">
        <v>933</v>
      </c>
      <c r="T25" s="13" t="s">
        <v>1004</v>
      </c>
      <c r="U25" s="14">
        <v>35</v>
      </c>
      <c r="V25" s="13" t="s">
        <v>934</v>
      </c>
      <c r="W25" s="14">
        <v>50</v>
      </c>
      <c r="X25" s="14">
        <v>60</v>
      </c>
      <c r="Y25" s="13" t="s">
        <v>935</v>
      </c>
      <c r="Z25" s="13" t="s">
        <v>936</v>
      </c>
      <c r="AA25">
        <f t="shared" si="0"/>
        <v>0.18418665466595391</v>
      </c>
    </row>
    <row r="26" spans="1:27" ht="15">
      <c r="A26" s="13" t="s">
        <v>924</v>
      </c>
      <c r="B26" s="13" t="s">
        <v>1017</v>
      </c>
      <c r="C26" s="13" t="s">
        <v>1018</v>
      </c>
      <c r="D26" s="13" t="s">
        <v>1010</v>
      </c>
      <c r="E26" s="13" t="s">
        <v>1011</v>
      </c>
      <c r="F26" s="13" t="s">
        <v>1019</v>
      </c>
      <c r="G26" s="14">
        <v>1</v>
      </c>
      <c r="H26" s="13" t="s">
        <v>1012</v>
      </c>
      <c r="I26" s="13" t="s">
        <v>1013</v>
      </c>
      <c r="J26" s="14">
        <v>77</v>
      </c>
      <c r="K26" s="14">
        <v>16.93</v>
      </c>
      <c r="L26" s="14">
        <v>26.77</v>
      </c>
      <c r="M26" s="14">
        <v>24.8</v>
      </c>
      <c r="N26" s="14">
        <v>33</v>
      </c>
      <c r="O26" s="13" t="s">
        <v>932</v>
      </c>
      <c r="P26" s="14">
        <v>65761982</v>
      </c>
      <c r="Q26" s="14">
        <v>77</v>
      </c>
      <c r="R26" s="14">
        <v>114.99</v>
      </c>
      <c r="S26" s="13" t="s">
        <v>933</v>
      </c>
      <c r="T26" s="13" t="s">
        <v>1004</v>
      </c>
      <c r="U26" s="14">
        <v>35</v>
      </c>
      <c r="V26" s="13" t="s">
        <v>934</v>
      </c>
      <c r="W26" s="14">
        <v>50</v>
      </c>
      <c r="X26" s="14">
        <v>60</v>
      </c>
      <c r="Y26" s="13" t="s">
        <v>935</v>
      </c>
      <c r="Z26" s="13" t="s">
        <v>936</v>
      </c>
      <c r="AA26">
        <f t="shared" si="0"/>
        <v>0.18418665466595391</v>
      </c>
    </row>
    <row r="27" spans="1:27" ht="15">
      <c r="A27" s="13" t="s">
        <v>924</v>
      </c>
      <c r="B27" s="13" t="s">
        <v>1020</v>
      </c>
      <c r="C27" s="13" t="s">
        <v>1021</v>
      </c>
      <c r="D27" s="13" t="s">
        <v>1010</v>
      </c>
      <c r="E27" s="13" t="s">
        <v>1011</v>
      </c>
      <c r="F27" s="13" t="s">
        <v>1022</v>
      </c>
      <c r="G27" s="14">
        <v>1</v>
      </c>
      <c r="H27" s="13" t="s">
        <v>1012</v>
      </c>
      <c r="I27" s="13" t="s">
        <v>1013</v>
      </c>
      <c r="J27" s="14">
        <v>77</v>
      </c>
      <c r="K27" s="14">
        <v>16.93</v>
      </c>
      <c r="L27" s="14">
        <v>26.77</v>
      </c>
      <c r="M27" s="14">
        <v>24.8</v>
      </c>
      <c r="N27" s="14">
        <v>33</v>
      </c>
      <c r="O27" s="13" t="s">
        <v>932</v>
      </c>
      <c r="P27" s="14">
        <v>29103592</v>
      </c>
      <c r="Q27" s="14">
        <v>77</v>
      </c>
      <c r="R27" s="14">
        <v>114.99</v>
      </c>
      <c r="S27" s="13" t="s">
        <v>933</v>
      </c>
      <c r="T27" s="13" t="s">
        <v>1004</v>
      </c>
      <c r="U27" s="14">
        <v>35</v>
      </c>
      <c r="V27" s="13" t="s">
        <v>934</v>
      </c>
      <c r="W27" s="14">
        <v>50</v>
      </c>
      <c r="X27" s="14">
        <v>60</v>
      </c>
      <c r="Y27" s="13" t="s">
        <v>935</v>
      </c>
      <c r="Z27" s="13" t="s">
        <v>936</v>
      </c>
      <c r="AA27">
        <f t="shared" si="0"/>
        <v>0.18418665466595391</v>
      </c>
    </row>
    <row r="28" spans="1:27" ht="15">
      <c r="A28" s="13" t="s">
        <v>924</v>
      </c>
      <c r="B28" s="13" t="s">
        <v>1023</v>
      </c>
      <c r="C28" s="13" t="s">
        <v>1024</v>
      </c>
      <c r="D28" s="13" t="s">
        <v>1010</v>
      </c>
      <c r="E28" s="13" t="s">
        <v>1011</v>
      </c>
      <c r="F28" s="13" t="s">
        <v>1025</v>
      </c>
      <c r="G28" s="14">
        <v>1</v>
      </c>
      <c r="H28" s="13" t="s">
        <v>1012</v>
      </c>
      <c r="I28" s="13" t="s">
        <v>1013</v>
      </c>
      <c r="J28" s="14">
        <v>77</v>
      </c>
      <c r="K28" s="14">
        <v>16.93</v>
      </c>
      <c r="L28" s="14">
        <v>26.77</v>
      </c>
      <c r="M28" s="14">
        <v>24.8</v>
      </c>
      <c r="N28" s="14">
        <v>33</v>
      </c>
      <c r="O28" s="13" t="s">
        <v>932</v>
      </c>
      <c r="P28" s="14">
        <v>33200596</v>
      </c>
      <c r="Q28" s="14">
        <v>77</v>
      </c>
      <c r="R28" s="14">
        <v>114.99</v>
      </c>
      <c r="S28" s="13" t="s">
        <v>933</v>
      </c>
      <c r="T28" s="13" t="s">
        <v>1004</v>
      </c>
      <c r="U28" s="14">
        <v>35</v>
      </c>
      <c r="V28" s="13" t="s">
        <v>934</v>
      </c>
      <c r="W28" s="14">
        <v>50</v>
      </c>
      <c r="X28" s="14">
        <v>60</v>
      </c>
      <c r="Y28" s="13" t="s">
        <v>935</v>
      </c>
      <c r="Z28" s="13" t="s">
        <v>936</v>
      </c>
      <c r="AA28">
        <f t="shared" si="0"/>
        <v>0.18418665466595391</v>
      </c>
    </row>
    <row r="29" spans="1:27" ht="15">
      <c r="A29" s="13" t="s">
        <v>924</v>
      </c>
      <c r="B29" s="13" t="s">
        <v>1026</v>
      </c>
      <c r="C29" s="13" t="s">
        <v>1027</v>
      </c>
      <c r="D29" s="13" t="s">
        <v>955</v>
      </c>
      <c r="E29" s="13" t="s">
        <v>1028</v>
      </c>
      <c r="F29" s="13" t="s">
        <v>1016</v>
      </c>
      <c r="G29" s="14">
        <v>1</v>
      </c>
      <c r="H29" s="13" t="s">
        <v>1029</v>
      </c>
      <c r="I29" s="13" t="s">
        <v>968</v>
      </c>
      <c r="J29" s="14">
        <v>35</v>
      </c>
      <c r="K29" s="14">
        <v>19</v>
      </c>
      <c r="L29" s="14">
        <v>19</v>
      </c>
      <c r="M29" s="14">
        <v>19</v>
      </c>
      <c r="N29" s="14">
        <v>14</v>
      </c>
      <c r="O29" s="13" t="s">
        <v>932</v>
      </c>
      <c r="P29" s="14">
        <v>80407765</v>
      </c>
      <c r="Q29" s="14">
        <v>35</v>
      </c>
      <c r="R29" s="14">
        <v>59.99</v>
      </c>
      <c r="S29" s="13" t="s">
        <v>222</v>
      </c>
      <c r="T29" s="13" t="s">
        <v>1004</v>
      </c>
      <c r="U29" s="14">
        <v>42</v>
      </c>
      <c r="V29" s="13" t="s">
        <v>934</v>
      </c>
      <c r="W29" s="14">
        <v>150</v>
      </c>
      <c r="X29" s="14">
        <v>90</v>
      </c>
      <c r="Y29" s="13" t="s">
        <v>959</v>
      </c>
      <c r="Z29" s="13" t="s">
        <v>960</v>
      </c>
      <c r="AA29">
        <f t="shared" si="0"/>
        <v>0.11239887197599999</v>
      </c>
    </row>
    <row r="30" spans="1:27" ht="15">
      <c r="A30" s="13" t="s">
        <v>924</v>
      </c>
      <c r="B30" s="13" t="s">
        <v>1030</v>
      </c>
      <c r="C30" s="13" t="s">
        <v>1031</v>
      </c>
      <c r="D30" s="13" t="s">
        <v>955</v>
      </c>
      <c r="E30" s="13" t="s">
        <v>729</v>
      </c>
      <c r="F30" s="13" t="s">
        <v>963</v>
      </c>
      <c r="G30" s="14">
        <v>1</v>
      </c>
      <c r="H30" s="13" t="s">
        <v>1032</v>
      </c>
      <c r="I30" s="13" t="s">
        <v>968</v>
      </c>
      <c r="J30" s="14">
        <v>30</v>
      </c>
      <c r="K30" s="14">
        <v>18</v>
      </c>
      <c r="L30" s="14">
        <v>18</v>
      </c>
      <c r="M30" s="14">
        <v>18</v>
      </c>
      <c r="N30" s="14">
        <v>12</v>
      </c>
      <c r="O30" s="13" t="s">
        <v>932</v>
      </c>
      <c r="P30" s="14">
        <v>37532470</v>
      </c>
      <c r="Q30" s="14">
        <v>30</v>
      </c>
      <c r="R30" s="14">
        <v>59.99</v>
      </c>
      <c r="S30" s="13" t="s">
        <v>222</v>
      </c>
      <c r="T30" s="13" t="s">
        <v>1004</v>
      </c>
      <c r="U30" s="14">
        <v>42</v>
      </c>
      <c r="V30" s="13" t="s">
        <v>934</v>
      </c>
      <c r="W30" s="14">
        <v>150</v>
      </c>
      <c r="X30" s="14">
        <v>90</v>
      </c>
      <c r="Y30" s="13" t="s">
        <v>959</v>
      </c>
      <c r="Z30" s="13" t="s">
        <v>960</v>
      </c>
      <c r="AA30">
        <f t="shared" si="0"/>
        <v>9.5569357247999989E-2</v>
      </c>
    </row>
    <row r="31" spans="1:27" ht="15">
      <c r="A31" s="13" t="s">
        <v>924</v>
      </c>
      <c r="B31" s="13" t="s">
        <v>1033</v>
      </c>
      <c r="C31" s="13" t="s">
        <v>1034</v>
      </c>
      <c r="D31" s="13" t="s">
        <v>1035</v>
      </c>
      <c r="E31" s="13" t="s">
        <v>1036</v>
      </c>
      <c r="F31" s="13" t="s">
        <v>1037</v>
      </c>
      <c r="G31" s="14">
        <v>2</v>
      </c>
      <c r="H31" s="13" t="s">
        <v>1038</v>
      </c>
      <c r="I31" s="13" t="s">
        <v>1039</v>
      </c>
      <c r="J31" s="14">
        <v>25</v>
      </c>
      <c r="K31" s="14">
        <v>15.75</v>
      </c>
      <c r="L31" s="14">
        <v>31</v>
      </c>
      <c r="M31" s="14">
        <v>5.5</v>
      </c>
      <c r="N31" s="14">
        <v>11.48</v>
      </c>
      <c r="O31" s="13" t="s">
        <v>932</v>
      </c>
      <c r="P31" s="14">
        <v>20154873</v>
      </c>
      <c r="Q31" s="14">
        <v>25</v>
      </c>
      <c r="R31" s="14">
        <v>49.99</v>
      </c>
      <c r="S31" s="13" t="s">
        <v>222</v>
      </c>
      <c r="T31" s="13" t="s">
        <v>1004</v>
      </c>
      <c r="U31" s="14">
        <v>35</v>
      </c>
      <c r="V31" s="13" t="s">
        <v>934</v>
      </c>
      <c r="W31" s="14">
        <v>50</v>
      </c>
      <c r="X31" s="14">
        <v>60</v>
      </c>
      <c r="Y31" s="13" t="s">
        <v>1040</v>
      </c>
      <c r="Z31" s="13" t="s">
        <v>1041</v>
      </c>
      <c r="AA31">
        <f t="shared" si="0"/>
        <v>2.2002705994499997E-2</v>
      </c>
    </row>
    <row r="32" spans="1:27" ht="15">
      <c r="A32" s="13" t="s">
        <v>953</v>
      </c>
      <c r="B32" s="13" t="s">
        <v>1042</v>
      </c>
      <c r="C32" s="13" t="s">
        <v>144</v>
      </c>
      <c r="D32" s="13" t="s">
        <v>1043</v>
      </c>
      <c r="E32" s="13" t="s">
        <v>738</v>
      </c>
      <c r="F32" s="13" t="s">
        <v>1037</v>
      </c>
      <c r="G32" s="14">
        <v>1</v>
      </c>
      <c r="H32" s="13" t="s">
        <v>1044</v>
      </c>
      <c r="I32" s="13" t="s">
        <v>1039</v>
      </c>
      <c r="J32" s="14">
        <v>30.98</v>
      </c>
      <c r="K32" s="14">
        <v>16.5</v>
      </c>
      <c r="L32" s="14">
        <v>16.5</v>
      </c>
      <c r="M32" s="14">
        <v>20.5</v>
      </c>
      <c r="N32" s="14">
        <v>12.97</v>
      </c>
      <c r="O32" s="13" t="s">
        <v>932</v>
      </c>
      <c r="P32" s="14">
        <v>80658531</v>
      </c>
      <c r="Q32" s="14">
        <v>30.98</v>
      </c>
      <c r="R32" s="14">
        <v>54.99</v>
      </c>
      <c r="S32" s="13" t="s">
        <v>223</v>
      </c>
      <c r="T32" s="13" t="s">
        <v>1004</v>
      </c>
      <c r="U32" s="14">
        <v>35</v>
      </c>
      <c r="V32" s="13" t="s">
        <v>934</v>
      </c>
      <c r="W32" s="14">
        <v>50</v>
      </c>
      <c r="X32" s="14">
        <v>60</v>
      </c>
      <c r="Y32" s="13" t="s">
        <v>1045</v>
      </c>
      <c r="Z32" s="13" t="s">
        <v>1046</v>
      </c>
      <c r="AA32">
        <f t="shared" si="0"/>
        <v>9.1458252566999979E-2</v>
      </c>
    </row>
    <row r="33" spans="1:27" ht="15">
      <c r="A33" s="13" t="s">
        <v>924</v>
      </c>
      <c r="B33" s="13" t="s">
        <v>1047</v>
      </c>
      <c r="C33" s="13" t="s">
        <v>1048</v>
      </c>
      <c r="D33" s="13" t="s">
        <v>1049</v>
      </c>
      <c r="E33" s="13" t="s">
        <v>1050</v>
      </c>
      <c r="F33" s="13" t="s">
        <v>991</v>
      </c>
      <c r="G33" s="14">
        <v>1</v>
      </c>
      <c r="H33" s="13" t="s">
        <v>1051</v>
      </c>
      <c r="I33" s="13" t="s">
        <v>958</v>
      </c>
      <c r="J33" s="14">
        <v>66</v>
      </c>
      <c r="K33" s="14">
        <v>19.29</v>
      </c>
      <c r="L33" s="14">
        <v>43.7</v>
      </c>
      <c r="M33" s="14">
        <v>8.27</v>
      </c>
      <c r="N33" s="14">
        <v>37</v>
      </c>
      <c r="O33" s="13" t="s">
        <v>932</v>
      </c>
      <c r="P33" s="14">
        <v>47748734</v>
      </c>
      <c r="Q33" s="14">
        <v>66</v>
      </c>
      <c r="R33" s="15"/>
      <c r="S33" s="13" t="s">
        <v>1052</v>
      </c>
      <c r="T33" s="13" t="s">
        <v>1004</v>
      </c>
      <c r="U33" s="14">
        <v>42</v>
      </c>
      <c r="V33" s="13" t="s">
        <v>934</v>
      </c>
      <c r="W33" s="14">
        <v>590</v>
      </c>
      <c r="X33" s="14">
        <v>90</v>
      </c>
      <c r="Y33" s="13" t="s">
        <v>1053</v>
      </c>
      <c r="Z33" s="13" t="s">
        <v>1054</v>
      </c>
      <c r="AA33">
        <f t="shared" si="0"/>
        <v>0.11424056018551942</v>
      </c>
    </row>
    <row r="34" spans="1:27" ht="15">
      <c r="A34" s="13" t="s">
        <v>953</v>
      </c>
      <c r="B34" s="13" t="s">
        <v>1055</v>
      </c>
      <c r="C34" s="13" t="s">
        <v>211</v>
      </c>
      <c r="D34" s="13" t="s">
        <v>1056</v>
      </c>
      <c r="E34" s="13" t="s">
        <v>752</v>
      </c>
      <c r="F34" s="13" t="s">
        <v>515</v>
      </c>
      <c r="G34" s="14">
        <v>1</v>
      </c>
      <c r="H34" s="13" t="s">
        <v>1057</v>
      </c>
      <c r="I34" s="13" t="s">
        <v>1058</v>
      </c>
      <c r="J34" s="14">
        <v>22.05</v>
      </c>
      <c r="K34" s="14">
        <v>12.59</v>
      </c>
      <c r="L34" s="14">
        <v>15.74</v>
      </c>
      <c r="M34" s="14">
        <v>16.14</v>
      </c>
      <c r="N34" s="14">
        <v>7.63</v>
      </c>
      <c r="O34" s="13" t="s">
        <v>932</v>
      </c>
      <c r="P34" s="14">
        <v>72398394</v>
      </c>
      <c r="Q34" s="14">
        <v>22.05</v>
      </c>
      <c r="R34" s="14">
        <v>44.99</v>
      </c>
      <c r="S34" s="13" t="s">
        <v>222</v>
      </c>
      <c r="T34" s="13" t="s">
        <v>994</v>
      </c>
      <c r="U34" s="14">
        <v>35</v>
      </c>
      <c r="V34" s="13" t="s">
        <v>934</v>
      </c>
      <c r="W34" s="14">
        <v>50</v>
      </c>
      <c r="X34" s="14">
        <v>60</v>
      </c>
      <c r="Y34" s="13" t="s">
        <v>1059</v>
      </c>
      <c r="Z34" s="13" t="s">
        <v>1041</v>
      </c>
      <c r="AA34">
        <f t="shared" si="0"/>
        <v>5.2412531735759126E-2</v>
      </c>
    </row>
    <row r="35" spans="1:27" ht="15">
      <c r="A35" s="13" t="s">
        <v>953</v>
      </c>
      <c r="B35" s="13" t="s">
        <v>1060</v>
      </c>
      <c r="C35" s="13" t="s">
        <v>212</v>
      </c>
      <c r="D35" s="13" t="s">
        <v>1061</v>
      </c>
      <c r="E35" s="13" t="s">
        <v>753</v>
      </c>
      <c r="F35" s="13" t="s">
        <v>515</v>
      </c>
      <c r="G35" s="14">
        <v>1</v>
      </c>
      <c r="H35" s="13" t="s">
        <v>1062</v>
      </c>
      <c r="I35" s="13" t="s">
        <v>1058</v>
      </c>
      <c r="J35" s="14">
        <v>19.95</v>
      </c>
      <c r="K35" s="14">
        <v>12.59</v>
      </c>
      <c r="L35" s="14">
        <v>12.99</v>
      </c>
      <c r="M35" s="14">
        <v>12.99</v>
      </c>
      <c r="N35" s="14">
        <v>7.09</v>
      </c>
      <c r="O35" s="13" t="s">
        <v>932</v>
      </c>
      <c r="P35" s="14">
        <v>66397116</v>
      </c>
      <c r="Q35" s="14">
        <v>19.95</v>
      </c>
      <c r="R35" s="14">
        <v>44.99</v>
      </c>
      <c r="S35" s="13" t="s">
        <v>222</v>
      </c>
      <c r="T35" s="13" t="s">
        <v>994</v>
      </c>
      <c r="U35" s="14">
        <v>35</v>
      </c>
      <c r="V35" s="13" t="s">
        <v>934</v>
      </c>
      <c r="W35" s="14">
        <v>50</v>
      </c>
      <c r="X35" s="14">
        <v>60</v>
      </c>
      <c r="Y35" s="13" t="s">
        <v>1059</v>
      </c>
      <c r="Z35" s="13" t="s">
        <v>1041</v>
      </c>
      <c r="AA35">
        <f t="shared" si="0"/>
        <v>3.4813299159455968E-2</v>
      </c>
    </row>
    <row r="36" spans="1:27" ht="15">
      <c r="A36" s="13" t="s">
        <v>953</v>
      </c>
      <c r="B36" s="13" t="s">
        <v>1063</v>
      </c>
      <c r="C36" s="13" t="s">
        <v>138</v>
      </c>
      <c r="D36" s="13" t="s">
        <v>1064</v>
      </c>
      <c r="E36" s="13" t="s">
        <v>727</v>
      </c>
      <c r="F36" s="13" t="s">
        <v>515</v>
      </c>
      <c r="G36" s="14">
        <v>1</v>
      </c>
      <c r="H36" s="13" t="s">
        <v>1065</v>
      </c>
      <c r="I36" s="13" t="s">
        <v>968</v>
      </c>
      <c r="J36" s="14">
        <v>39.9</v>
      </c>
      <c r="K36" s="14">
        <v>16.75</v>
      </c>
      <c r="L36" s="14">
        <v>19.25</v>
      </c>
      <c r="M36" s="14">
        <v>19.25</v>
      </c>
      <c r="N36" s="14">
        <v>15</v>
      </c>
      <c r="O36" s="13" t="s">
        <v>932</v>
      </c>
      <c r="P36" s="14">
        <v>37635104</v>
      </c>
      <c r="Q36" s="14">
        <v>39.9</v>
      </c>
      <c r="R36" s="14">
        <v>64.989999999999995</v>
      </c>
      <c r="S36" s="13" t="s">
        <v>222</v>
      </c>
      <c r="T36" s="13" t="s">
        <v>994</v>
      </c>
      <c r="U36" s="14">
        <v>35</v>
      </c>
      <c r="V36" s="13" t="s">
        <v>934</v>
      </c>
      <c r="W36" s="14">
        <v>50</v>
      </c>
      <c r="X36" s="14">
        <v>60</v>
      </c>
      <c r="Y36" s="13" t="s">
        <v>1066</v>
      </c>
      <c r="Z36" s="13" t="s">
        <v>1046</v>
      </c>
      <c r="AA36">
        <f t="shared" si="0"/>
        <v>0.10171322600862499</v>
      </c>
    </row>
    <row r="37" spans="1:27" ht="15">
      <c r="A37" s="13" t="s">
        <v>953</v>
      </c>
      <c r="B37" s="13" t="s">
        <v>1067</v>
      </c>
      <c r="C37" s="13" t="s">
        <v>143</v>
      </c>
      <c r="D37" s="13" t="s">
        <v>1068</v>
      </c>
      <c r="E37" s="13" t="s">
        <v>734</v>
      </c>
      <c r="F37" s="13" t="s">
        <v>515</v>
      </c>
      <c r="G37" s="14">
        <v>1</v>
      </c>
      <c r="H37" s="13" t="s">
        <v>1069</v>
      </c>
      <c r="I37" s="13" t="s">
        <v>958</v>
      </c>
      <c r="J37" s="14">
        <v>39.9</v>
      </c>
      <c r="K37" s="14">
        <v>14.75</v>
      </c>
      <c r="L37" s="14">
        <v>20.75</v>
      </c>
      <c r="M37" s="14">
        <v>19.5</v>
      </c>
      <c r="N37" s="14">
        <v>16</v>
      </c>
      <c r="O37" s="13" t="s">
        <v>932</v>
      </c>
      <c r="P37" s="14">
        <v>30538299</v>
      </c>
      <c r="Q37" s="14">
        <v>39.9</v>
      </c>
      <c r="R37" s="14">
        <v>64.989999999999995</v>
      </c>
      <c r="S37" s="13" t="s">
        <v>222</v>
      </c>
      <c r="T37" s="13" t="s">
        <v>994</v>
      </c>
      <c r="U37" s="14">
        <v>35</v>
      </c>
      <c r="V37" s="13" t="s">
        <v>934</v>
      </c>
      <c r="W37" s="14">
        <v>50</v>
      </c>
      <c r="X37" s="14">
        <v>60</v>
      </c>
      <c r="Y37" s="13" t="s">
        <v>1070</v>
      </c>
      <c r="Z37" s="13" t="s">
        <v>1046</v>
      </c>
      <c r="AA37">
        <f t="shared" si="0"/>
        <v>9.780158262225E-2</v>
      </c>
    </row>
    <row r="38" spans="1:27" ht="15">
      <c r="A38" s="13" t="s">
        <v>924</v>
      </c>
      <c r="B38" s="13" t="s">
        <v>1071</v>
      </c>
      <c r="C38" s="13" t="s">
        <v>1072</v>
      </c>
      <c r="D38" s="13" t="s">
        <v>1073</v>
      </c>
      <c r="E38" s="13" t="s">
        <v>755</v>
      </c>
      <c r="F38" s="13" t="s">
        <v>1074</v>
      </c>
      <c r="G38" s="14">
        <v>2</v>
      </c>
      <c r="H38" s="13" t="s">
        <v>1075</v>
      </c>
      <c r="I38" s="13" t="s">
        <v>1076</v>
      </c>
      <c r="J38" s="14">
        <v>29.44</v>
      </c>
      <c r="K38" s="14">
        <v>15</v>
      </c>
      <c r="L38" s="14">
        <v>15</v>
      </c>
      <c r="M38" s="14">
        <v>15</v>
      </c>
      <c r="N38" s="14">
        <v>13.29</v>
      </c>
      <c r="O38" s="13" t="s">
        <v>1003</v>
      </c>
      <c r="P38" s="14">
        <v>18070622</v>
      </c>
      <c r="Q38" s="14">
        <v>29.44</v>
      </c>
      <c r="R38" s="15"/>
      <c r="S38" s="13" t="s">
        <v>1052</v>
      </c>
      <c r="T38" s="13" t="s">
        <v>1077</v>
      </c>
      <c r="U38" s="14">
        <v>42</v>
      </c>
      <c r="V38" s="13" t="s">
        <v>934</v>
      </c>
      <c r="W38" s="14">
        <v>100</v>
      </c>
      <c r="X38" s="14">
        <v>60</v>
      </c>
      <c r="Y38" s="13" t="s">
        <v>1078</v>
      </c>
      <c r="Z38" s="13" t="s">
        <v>1079</v>
      </c>
      <c r="AA38">
        <f t="shared" si="0"/>
        <v>2.7653170499999997E-2</v>
      </c>
    </row>
    <row r="39" spans="1:27" ht="15">
      <c r="A39" s="13" t="s">
        <v>924</v>
      </c>
      <c r="B39" s="13" t="s">
        <v>1080</v>
      </c>
      <c r="C39" s="13" t="s">
        <v>1081</v>
      </c>
      <c r="D39" s="13" t="s">
        <v>1082</v>
      </c>
      <c r="E39" s="13" t="s">
        <v>1083</v>
      </c>
      <c r="F39" s="13" t="s">
        <v>1084</v>
      </c>
      <c r="G39" s="14">
        <v>1</v>
      </c>
      <c r="H39" s="13" t="s">
        <v>1085</v>
      </c>
      <c r="I39" s="13" t="s">
        <v>1076</v>
      </c>
      <c r="J39" s="14">
        <v>29.99</v>
      </c>
      <c r="K39" s="14">
        <v>14</v>
      </c>
      <c r="L39" s="14">
        <v>14</v>
      </c>
      <c r="M39" s="14">
        <v>14</v>
      </c>
      <c r="N39" s="14">
        <v>11.95</v>
      </c>
      <c r="O39" s="13" t="s">
        <v>1003</v>
      </c>
      <c r="P39" s="14">
        <v>67082671</v>
      </c>
      <c r="Q39" s="14">
        <v>29.99</v>
      </c>
      <c r="R39" s="15"/>
      <c r="S39" s="13" t="s">
        <v>1052</v>
      </c>
      <c r="T39" s="13" t="s">
        <v>1077</v>
      </c>
      <c r="U39" s="14">
        <v>42</v>
      </c>
      <c r="V39" s="13" t="s">
        <v>934</v>
      </c>
      <c r="W39" s="14">
        <v>100</v>
      </c>
      <c r="X39" s="14">
        <v>60</v>
      </c>
      <c r="Y39" s="13" t="s">
        <v>1086</v>
      </c>
      <c r="Z39" s="13" t="s">
        <v>1079</v>
      </c>
      <c r="AA39">
        <f t="shared" si="0"/>
        <v>4.4966103615999994E-2</v>
      </c>
    </row>
    <row r="40" spans="1:27" ht="15">
      <c r="A40" s="13" t="s">
        <v>924</v>
      </c>
      <c r="B40" s="13" t="s">
        <v>1087</v>
      </c>
      <c r="C40" s="13" t="s">
        <v>1088</v>
      </c>
      <c r="D40" s="13" t="s">
        <v>1089</v>
      </c>
      <c r="E40" s="13" t="s">
        <v>1090</v>
      </c>
      <c r="F40" s="13" t="s">
        <v>1091</v>
      </c>
      <c r="G40" s="14">
        <v>1</v>
      </c>
      <c r="H40" s="13" t="s">
        <v>1092</v>
      </c>
      <c r="I40" s="13" t="s">
        <v>1076</v>
      </c>
      <c r="J40" s="14">
        <v>31</v>
      </c>
      <c r="K40" s="14">
        <v>14</v>
      </c>
      <c r="L40" s="14">
        <v>14</v>
      </c>
      <c r="M40" s="14">
        <v>15</v>
      </c>
      <c r="N40" s="14">
        <v>11.3</v>
      </c>
      <c r="O40" s="13" t="s">
        <v>1003</v>
      </c>
      <c r="P40" s="14">
        <v>80426113</v>
      </c>
      <c r="Q40" s="14">
        <v>31</v>
      </c>
      <c r="R40" s="14">
        <v>59.99</v>
      </c>
      <c r="S40" s="13" t="s">
        <v>223</v>
      </c>
      <c r="T40" s="13" t="s">
        <v>1077</v>
      </c>
      <c r="U40" s="14">
        <v>42</v>
      </c>
      <c r="V40" s="13" t="s">
        <v>934</v>
      </c>
      <c r="W40" s="14">
        <v>100</v>
      </c>
      <c r="X40" s="14">
        <v>60</v>
      </c>
      <c r="Y40" s="13" t="s">
        <v>1078</v>
      </c>
      <c r="Z40" s="13" t="s">
        <v>1079</v>
      </c>
      <c r="AA40">
        <f t="shared" si="0"/>
        <v>4.8177968160000001E-2</v>
      </c>
    </row>
    <row r="41" spans="1:27" ht="15">
      <c r="A41" s="13" t="s">
        <v>924</v>
      </c>
      <c r="B41" s="13" t="s">
        <v>1093</v>
      </c>
      <c r="C41" s="13" t="s">
        <v>1094</v>
      </c>
      <c r="D41" s="13" t="s">
        <v>1095</v>
      </c>
      <c r="E41" s="13" t="s">
        <v>1096</v>
      </c>
      <c r="F41" s="13" t="s">
        <v>1097</v>
      </c>
      <c r="G41" s="14">
        <v>2</v>
      </c>
      <c r="H41" s="13" t="s">
        <v>1098</v>
      </c>
      <c r="I41" s="13" t="s">
        <v>1076</v>
      </c>
      <c r="J41" s="14">
        <v>26</v>
      </c>
      <c r="K41" s="14">
        <v>14</v>
      </c>
      <c r="L41" s="14">
        <v>14</v>
      </c>
      <c r="M41" s="14">
        <v>8</v>
      </c>
      <c r="N41" s="14">
        <v>8.8000000000000007</v>
      </c>
      <c r="O41" s="13" t="s">
        <v>1003</v>
      </c>
      <c r="P41" s="14">
        <v>37951361</v>
      </c>
      <c r="Q41" s="14">
        <v>26</v>
      </c>
      <c r="R41" s="15"/>
      <c r="S41" s="13" t="s">
        <v>1052</v>
      </c>
      <c r="T41" s="13" t="s">
        <v>1077</v>
      </c>
      <c r="U41" s="14">
        <v>42</v>
      </c>
      <c r="V41" s="13" t="s">
        <v>934</v>
      </c>
      <c r="W41" s="14">
        <v>100</v>
      </c>
      <c r="X41" s="14">
        <v>60</v>
      </c>
      <c r="Y41" s="13" t="s">
        <v>1078</v>
      </c>
      <c r="Z41" s="13" t="s">
        <v>1079</v>
      </c>
      <c r="AA41">
        <f t="shared" si="0"/>
        <v>1.2847458175999998E-2</v>
      </c>
    </row>
    <row r="42" spans="1:27" ht="15">
      <c r="A42" s="13" t="s">
        <v>924</v>
      </c>
      <c r="B42" s="13" t="s">
        <v>1099</v>
      </c>
      <c r="C42" s="13" t="s">
        <v>1100</v>
      </c>
      <c r="D42" s="13" t="s">
        <v>1101</v>
      </c>
      <c r="E42" s="13" t="s">
        <v>1102</v>
      </c>
      <c r="F42" s="13" t="s">
        <v>1103</v>
      </c>
      <c r="G42" s="14">
        <v>1</v>
      </c>
      <c r="H42" s="13" t="s">
        <v>1104</v>
      </c>
      <c r="I42" s="13" t="s">
        <v>1076</v>
      </c>
      <c r="J42" s="14">
        <v>25</v>
      </c>
      <c r="K42" s="14">
        <v>12</v>
      </c>
      <c r="L42" s="14">
        <v>12</v>
      </c>
      <c r="M42" s="14">
        <v>14.5</v>
      </c>
      <c r="N42" s="14">
        <v>9.3000000000000007</v>
      </c>
      <c r="O42" s="13" t="s">
        <v>1003</v>
      </c>
      <c r="P42" s="14">
        <v>49603828</v>
      </c>
      <c r="Q42" s="14">
        <v>25</v>
      </c>
      <c r="R42" s="15"/>
      <c r="S42" s="13" t="s">
        <v>1052</v>
      </c>
      <c r="T42" s="13" t="s">
        <v>1077</v>
      </c>
      <c r="U42" s="14">
        <v>42</v>
      </c>
      <c r="V42" s="13" t="s">
        <v>934</v>
      </c>
      <c r="W42" s="14">
        <v>100</v>
      </c>
      <c r="X42" s="14">
        <v>60</v>
      </c>
      <c r="Y42" s="13" t="s">
        <v>1078</v>
      </c>
      <c r="Z42" s="13" t="s">
        <v>1079</v>
      </c>
      <c r="AA42">
        <f t="shared" si="0"/>
        <v>3.4216189631999995E-2</v>
      </c>
    </row>
    <row r="43" spans="1:27" ht="15">
      <c r="A43" s="13" t="s">
        <v>953</v>
      </c>
      <c r="B43" s="13" t="s">
        <v>1105</v>
      </c>
      <c r="C43" s="13" t="s">
        <v>271</v>
      </c>
      <c r="D43" s="13" t="s">
        <v>1106</v>
      </c>
      <c r="E43" s="13" t="s">
        <v>723</v>
      </c>
      <c r="F43" s="13" t="s">
        <v>1107</v>
      </c>
      <c r="G43" s="14">
        <v>1</v>
      </c>
      <c r="H43" s="13" t="s">
        <v>1108</v>
      </c>
      <c r="I43" s="13" t="s">
        <v>1109</v>
      </c>
      <c r="J43" s="14">
        <v>22.68</v>
      </c>
      <c r="K43" s="14">
        <v>4.13</v>
      </c>
      <c r="L43" s="14">
        <v>26.77</v>
      </c>
      <c r="M43" s="14">
        <v>14.96</v>
      </c>
      <c r="N43" s="14">
        <v>6.3</v>
      </c>
      <c r="O43" s="13" t="s">
        <v>932</v>
      </c>
      <c r="P43" s="15"/>
      <c r="Q43" s="14">
        <v>22.68</v>
      </c>
      <c r="R43" s="14">
        <v>44.99</v>
      </c>
      <c r="S43" s="13" t="s">
        <v>1110</v>
      </c>
      <c r="T43" s="13" t="s">
        <v>515</v>
      </c>
      <c r="U43" s="14">
        <v>35</v>
      </c>
      <c r="V43" s="13" t="s">
        <v>0</v>
      </c>
      <c r="W43" s="14">
        <v>300</v>
      </c>
      <c r="X43" s="14">
        <v>60</v>
      </c>
      <c r="Y43" s="13" t="s">
        <v>1111</v>
      </c>
      <c r="Z43" s="13" t="s">
        <v>1112</v>
      </c>
      <c r="AA43">
        <f t="shared" si="0"/>
        <v>2.7103861300814141E-2</v>
      </c>
    </row>
    <row r="44" spans="1:27" ht="15">
      <c r="A44" s="13" t="s">
        <v>953</v>
      </c>
      <c r="B44" s="13" t="s">
        <v>1113</v>
      </c>
      <c r="C44" s="13" t="s">
        <v>1114</v>
      </c>
      <c r="D44" s="13" t="s">
        <v>1115</v>
      </c>
      <c r="E44" s="13" t="s">
        <v>723</v>
      </c>
      <c r="F44" s="13" t="s">
        <v>1107</v>
      </c>
      <c r="G44" s="14">
        <v>1</v>
      </c>
      <c r="H44" s="13" t="s">
        <v>1108</v>
      </c>
      <c r="I44" s="13" t="s">
        <v>1109</v>
      </c>
      <c r="J44" s="14">
        <v>22.68</v>
      </c>
      <c r="K44" s="14">
        <v>4.1338999999999997</v>
      </c>
      <c r="L44" s="14">
        <v>26.771699999999999</v>
      </c>
      <c r="M44" s="14">
        <v>14.960599999999999</v>
      </c>
      <c r="N44" s="14">
        <v>6.3</v>
      </c>
      <c r="O44" s="13" t="s">
        <v>932</v>
      </c>
      <c r="P44" s="15"/>
      <c r="Q44" s="14">
        <v>22.68</v>
      </c>
      <c r="R44" s="15"/>
      <c r="S44" s="13" t="s">
        <v>1110</v>
      </c>
      <c r="T44" s="13" t="s">
        <v>515</v>
      </c>
      <c r="U44" s="14">
        <v>35</v>
      </c>
      <c r="V44" s="13" t="s">
        <v>0</v>
      </c>
      <c r="W44" s="14">
        <v>300</v>
      </c>
      <c r="X44" s="14">
        <v>60</v>
      </c>
      <c r="Y44" s="13" t="s">
        <v>515</v>
      </c>
      <c r="Z44" s="13" t="s">
        <v>1112</v>
      </c>
      <c r="AA44">
        <f t="shared" si="0"/>
        <v>2.7132266721833324E-2</v>
      </c>
    </row>
    <row r="45" spans="1:27" ht="15">
      <c r="A45" s="13" t="s">
        <v>953</v>
      </c>
      <c r="B45" s="13" t="s">
        <v>1116</v>
      </c>
      <c r="C45" s="13" t="s">
        <v>1117</v>
      </c>
      <c r="D45" s="13" t="s">
        <v>1118</v>
      </c>
      <c r="E45" s="13" t="s">
        <v>723</v>
      </c>
      <c r="F45" s="13" t="s">
        <v>1107</v>
      </c>
      <c r="G45" s="14">
        <v>1</v>
      </c>
      <c r="H45" s="13" t="s">
        <v>1108</v>
      </c>
      <c r="I45" s="13" t="s">
        <v>1109</v>
      </c>
      <c r="J45" s="14">
        <v>22.68</v>
      </c>
      <c r="K45" s="14">
        <v>4.13</v>
      </c>
      <c r="L45" s="14">
        <v>26.77</v>
      </c>
      <c r="M45" s="14">
        <v>14.96</v>
      </c>
      <c r="N45" s="14">
        <v>6.3</v>
      </c>
      <c r="O45" s="13" t="s">
        <v>932</v>
      </c>
      <c r="P45" s="15"/>
      <c r="Q45" s="14">
        <v>22.68</v>
      </c>
      <c r="R45" s="15"/>
      <c r="S45" s="13" t="s">
        <v>1110</v>
      </c>
      <c r="T45" s="13" t="s">
        <v>515</v>
      </c>
      <c r="U45" s="14">
        <v>35</v>
      </c>
      <c r="V45" s="13" t="s">
        <v>0</v>
      </c>
      <c r="W45" s="14">
        <v>300</v>
      </c>
      <c r="X45" s="14">
        <v>60</v>
      </c>
      <c r="Y45" s="13" t="s">
        <v>515</v>
      </c>
      <c r="Z45" s="13" t="s">
        <v>1112</v>
      </c>
      <c r="AA45">
        <f t="shared" si="0"/>
        <v>2.7103861300814141E-2</v>
      </c>
    </row>
    <row r="46" spans="1:27" ht="15">
      <c r="A46" s="13" t="s">
        <v>953</v>
      </c>
      <c r="B46" s="13" t="s">
        <v>1119</v>
      </c>
      <c r="C46" s="13" t="s">
        <v>1120</v>
      </c>
      <c r="D46" s="13" t="s">
        <v>1121</v>
      </c>
      <c r="E46" s="13" t="s">
        <v>1122</v>
      </c>
      <c r="F46" s="13" t="s">
        <v>1107</v>
      </c>
      <c r="G46" s="14">
        <v>1</v>
      </c>
      <c r="H46" s="13" t="s">
        <v>1123</v>
      </c>
      <c r="I46" s="13" t="s">
        <v>1109</v>
      </c>
      <c r="J46" s="14">
        <v>21.8</v>
      </c>
      <c r="K46" s="14">
        <v>19.100000000000001</v>
      </c>
      <c r="L46" s="14">
        <v>19.100000000000001</v>
      </c>
      <c r="M46" s="14">
        <v>3.3</v>
      </c>
      <c r="N46" s="14">
        <v>5.27</v>
      </c>
      <c r="O46" s="13" t="s">
        <v>1003</v>
      </c>
      <c r="P46" s="15"/>
      <c r="Q46" s="14">
        <v>21.8</v>
      </c>
      <c r="R46" s="15"/>
      <c r="S46" s="13" t="s">
        <v>1110</v>
      </c>
      <c r="T46" s="13" t="s">
        <v>515</v>
      </c>
      <c r="U46" s="14">
        <v>35</v>
      </c>
      <c r="V46" s="13" t="s">
        <v>0</v>
      </c>
      <c r="W46" s="14">
        <v>300</v>
      </c>
      <c r="X46" s="14">
        <v>60</v>
      </c>
      <c r="Y46" s="13" t="s">
        <v>515</v>
      </c>
      <c r="Z46" s="13" t="s">
        <v>1112</v>
      </c>
      <c r="AA46">
        <f t="shared" si="0"/>
        <v>1.9727943898871995E-2</v>
      </c>
    </row>
    <row r="47" spans="1:27" ht="15">
      <c r="A47" s="13" t="s">
        <v>924</v>
      </c>
      <c r="B47" s="13" t="s">
        <v>1124</v>
      </c>
      <c r="C47" s="13" t="s">
        <v>1125</v>
      </c>
      <c r="D47" s="13" t="s">
        <v>1126</v>
      </c>
      <c r="E47" s="13" t="s">
        <v>1127</v>
      </c>
      <c r="F47" s="13" t="s">
        <v>956</v>
      </c>
      <c r="G47" s="14">
        <v>2</v>
      </c>
      <c r="H47" s="13" t="s">
        <v>1128</v>
      </c>
      <c r="I47" s="13" t="s">
        <v>1076</v>
      </c>
      <c r="J47" s="14">
        <v>32</v>
      </c>
      <c r="K47" s="14">
        <v>16</v>
      </c>
      <c r="L47" s="14">
        <v>16</v>
      </c>
      <c r="M47" s="14">
        <v>24</v>
      </c>
      <c r="N47" s="14">
        <v>13.15</v>
      </c>
      <c r="O47" s="13" t="s">
        <v>1003</v>
      </c>
      <c r="P47" s="14">
        <v>77044357</v>
      </c>
      <c r="Q47" s="14">
        <v>32</v>
      </c>
      <c r="R47" s="14">
        <v>59.99</v>
      </c>
      <c r="S47" s="13" t="s">
        <v>223</v>
      </c>
      <c r="T47" s="13" t="s">
        <v>515</v>
      </c>
      <c r="U47" s="14">
        <v>42</v>
      </c>
      <c r="V47" s="13" t="s">
        <v>934</v>
      </c>
      <c r="W47" s="14">
        <v>100</v>
      </c>
      <c r="X47" s="14">
        <v>60</v>
      </c>
      <c r="Y47" s="13" t="s">
        <v>1078</v>
      </c>
      <c r="Z47" s="13" t="s">
        <v>1079</v>
      </c>
      <c r="AA47">
        <f t="shared" si="0"/>
        <v>5.0341060607999991E-2</v>
      </c>
    </row>
    <row r="48" spans="1:27" ht="15">
      <c r="A48" s="13" t="s">
        <v>924</v>
      </c>
      <c r="B48" s="13" t="s">
        <v>1129</v>
      </c>
      <c r="C48" s="13" t="s">
        <v>1130</v>
      </c>
      <c r="D48" s="13" t="s">
        <v>1131</v>
      </c>
      <c r="E48" s="13" t="s">
        <v>1132</v>
      </c>
      <c r="F48" s="13" t="s">
        <v>956</v>
      </c>
      <c r="G48" s="14">
        <v>1</v>
      </c>
      <c r="H48" s="13" t="s">
        <v>1133</v>
      </c>
      <c r="I48" s="13" t="s">
        <v>1076</v>
      </c>
      <c r="J48" s="14">
        <v>27</v>
      </c>
      <c r="K48" s="14">
        <v>15</v>
      </c>
      <c r="L48" s="14">
        <v>15</v>
      </c>
      <c r="M48" s="14">
        <v>18</v>
      </c>
      <c r="N48" s="14">
        <v>10.75</v>
      </c>
      <c r="O48" s="13" t="s">
        <v>932</v>
      </c>
      <c r="P48" s="14">
        <v>72177136</v>
      </c>
      <c r="Q48" s="14">
        <v>27</v>
      </c>
      <c r="R48" s="14">
        <v>59.99</v>
      </c>
      <c r="S48" s="13" t="s">
        <v>223</v>
      </c>
      <c r="T48" s="13" t="s">
        <v>515</v>
      </c>
      <c r="U48" s="14">
        <v>42</v>
      </c>
      <c r="V48" s="13" t="s">
        <v>934</v>
      </c>
      <c r="W48" s="14">
        <v>100</v>
      </c>
      <c r="X48" s="14">
        <v>60</v>
      </c>
      <c r="Y48" s="13" t="s">
        <v>1078</v>
      </c>
      <c r="Z48" s="13" t="s">
        <v>1079</v>
      </c>
      <c r="AA48">
        <f t="shared" si="0"/>
        <v>6.6367609199999983E-2</v>
      </c>
    </row>
    <row r="49" spans="1:27" ht="15">
      <c r="A49" s="13" t="s">
        <v>953</v>
      </c>
      <c r="B49" s="13" t="s">
        <v>1134</v>
      </c>
      <c r="C49" s="13" t="s">
        <v>150</v>
      </c>
      <c r="D49" s="13" t="s">
        <v>1135</v>
      </c>
      <c r="E49" s="13" t="s">
        <v>755</v>
      </c>
      <c r="F49" s="13" t="s">
        <v>1136</v>
      </c>
      <c r="G49" s="14">
        <v>2</v>
      </c>
      <c r="H49" s="13" t="s">
        <v>1137</v>
      </c>
      <c r="I49" s="13" t="s">
        <v>1076</v>
      </c>
      <c r="J49" s="14">
        <v>36.840000000000003</v>
      </c>
      <c r="K49" s="14">
        <v>15</v>
      </c>
      <c r="L49" s="14">
        <v>15</v>
      </c>
      <c r="M49" s="14">
        <v>14.5</v>
      </c>
      <c r="N49" s="14">
        <v>15.29</v>
      </c>
      <c r="O49" s="13" t="s">
        <v>1003</v>
      </c>
      <c r="P49" s="14">
        <v>50000648</v>
      </c>
      <c r="Q49" s="14">
        <v>36.840000000000003</v>
      </c>
      <c r="R49" s="14">
        <v>89.99</v>
      </c>
      <c r="S49" s="13" t="s">
        <v>298</v>
      </c>
      <c r="T49" s="13" t="s">
        <v>1077</v>
      </c>
      <c r="U49" s="14">
        <v>42</v>
      </c>
      <c r="V49" s="13" t="s">
        <v>934</v>
      </c>
      <c r="W49" s="14">
        <v>100</v>
      </c>
      <c r="X49" s="14">
        <v>60</v>
      </c>
      <c r="Y49" s="13" t="s">
        <v>1078</v>
      </c>
      <c r="Z49" s="13" t="s">
        <v>1079</v>
      </c>
      <c r="AA49">
        <f t="shared" si="0"/>
        <v>2.6731398149999998E-2</v>
      </c>
    </row>
    <row r="50" spans="1:27" ht="15">
      <c r="A50" s="13" t="s">
        <v>953</v>
      </c>
      <c r="B50" s="13" t="s">
        <v>1138</v>
      </c>
      <c r="C50" s="13" t="s">
        <v>151</v>
      </c>
      <c r="D50" s="13" t="s">
        <v>1139</v>
      </c>
      <c r="E50" s="13" t="s">
        <v>756</v>
      </c>
      <c r="F50" s="13" t="s">
        <v>1140</v>
      </c>
      <c r="G50" s="14">
        <v>1</v>
      </c>
      <c r="H50" s="13" t="s">
        <v>1141</v>
      </c>
      <c r="I50" s="13" t="s">
        <v>1076</v>
      </c>
      <c r="J50" s="14">
        <v>30.51</v>
      </c>
      <c r="K50" s="14">
        <v>15</v>
      </c>
      <c r="L50" s="14">
        <v>15</v>
      </c>
      <c r="M50" s="14">
        <v>14.5</v>
      </c>
      <c r="N50" s="14">
        <v>12.51</v>
      </c>
      <c r="O50" s="13" t="s">
        <v>1003</v>
      </c>
      <c r="P50" s="14">
        <v>79237174</v>
      </c>
      <c r="Q50" s="14">
        <v>30.51</v>
      </c>
      <c r="R50" s="14">
        <v>89.99</v>
      </c>
      <c r="S50" s="13" t="s">
        <v>400</v>
      </c>
      <c r="T50" s="13" t="s">
        <v>1077</v>
      </c>
      <c r="U50" s="14">
        <v>42</v>
      </c>
      <c r="V50" s="13" t="s">
        <v>934</v>
      </c>
      <c r="W50" s="14">
        <v>100</v>
      </c>
      <c r="X50" s="14">
        <v>60</v>
      </c>
      <c r="Y50" s="13" t="s">
        <v>1078</v>
      </c>
      <c r="Z50" s="13" t="s">
        <v>1079</v>
      </c>
      <c r="AA50">
        <f t="shared" si="0"/>
        <v>5.3462796299999997E-2</v>
      </c>
    </row>
    <row r="51" spans="1:27" ht="15">
      <c r="A51" s="13" t="s">
        <v>953</v>
      </c>
      <c r="B51" s="13" t="s">
        <v>1142</v>
      </c>
      <c r="C51" s="13" t="s">
        <v>149</v>
      </c>
      <c r="D51" s="13" t="s">
        <v>1143</v>
      </c>
      <c r="E51" s="13" t="s">
        <v>755</v>
      </c>
      <c r="F51" s="13" t="s">
        <v>1144</v>
      </c>
      <c r="G51" s="14">
        <v>2</v>
      </c>
      <c r="H51" s="13" t="s">
        <v>1145</v>
      </c>
      <c r="I51" s="13" t="s">
        <v>1076</v>
      </c>
      <c r="J51" s="14">
        <v>30.13</v>
      </c>
      <c r="K51" s="14">
        <v>15</v>
      </c>
      <c r="L51" s="14">
        <v>15</v>
      </c>
      <c r="M51" s="14">
        <v>18.5</v>
      </c>
      <c r="N51" s="14">
        <v>9.8800000000000008</v>
      </c>
      <c r="O51" s="13" t="s">
        <v>1003</v>
      </c>
      <c r="P51" s="14">
        <v>61535316</v>
      </c>
      <c r="Q51" s="14">
        <v>30.13</v>
      </c>
      <c r="R51" s="14">
        <v>89.99</v>
      </c>
      <c r="S51" s="13" t="s">
        <v>298</v>
      </c>
      <c r="T51" s="13" t="s">
        <v>1077</v>
      </c>
      <c r="U51" s="14">
        <v>42</v>
      </c>
      <c r="V51" s="13" t="s">
        <v>934</v>
      </c>
      <c r="W51" s="14">
        <v>100</v>
      </c>
      <c r="X51" s="14">
        <v>60</v>
      </c>
      <c r="Y51" s="13" t="s">
        <v>1078</v>
      </c>
      <c r="Z51" s="13" t="s">
        <v>1079</v>
      </c>
      <c r="AA51">
        <f t="shared" si="0"/>
        <v>3.4105576949999994E-2</v>
      </c>
    </row>
    <row r="52" spans="1:27" ht="15">
      <c r="A52" s="13" t="s">
        <v>953</v>
      </c>
      <c r="B52" s="13" t="s">
        <v>1146</v>
      </c>
      <c r="C52" s="13" t="s">
        <v>153</v>
      </c>
      <c r="D52" s="13" t="s">
        <v>1139</v>
      </c>
      <c r="E52" s="13" t="s">
        <v>756</v>
      </c>
      <c r="F52" s="13" t="s">
        <v>1147</v>
      </c>
      <c r="G52" s="14">
        <v>1</v>
      </c>
      <c r="H52" s="13" t="s">
        <v>1148</v>
      </c>
      <c r="I52" s="13" t="s">
        <v>1076</v>
      </c>
      <c r="J52" s="14">
        <v>30.51</v>
      </c>
      <c r="K52" s="14">
        <v>15.25</v>
      </c>
      <c r="L52" s="14">
        <v>15.25</v>
      </c>
      <c r="M52" s="14">
        <v>15.25</v>
      </c>
      <c r="N52" s="14">
        <v>12.51</v>
      </c>
      <c r="O52" s="13" t="s">
        <v>1003</v>
      </c>
      <c r="P52" s="14">
        <v>29868264</v>
      </c>
      <c r="Q52" s="14">
        <v>30.51</v>
      </c>
      <c r="R52" s="14">
        <v>89.99</v>
      </c>
      <c r="S52" s="13" t="s">
        <v>400</v>
      </c>
      <c r="T52" s="13" t="s">
        <v>515</v>
      </c>
      <c r="U52" s="14">
        <v>42</v>
      </c>
      <c r="V52" s="13" t="s">
        <v>934</v>
      </c>
      <c r="W52" s="14">
        <v>100</v>
      </c>
      <c r="X52" s="14">
        <v>60</v>
      </c>
      <c r="Y52" s="13" t="s">
        <v>1078</v>
      </c>
      <c r="Z52" s="13" t="s">
        <v>1079</v>
      </c>
      <c r="AA52">
        <f t="shared" si="0"/>
        <v>5.8118002715374997E-2</v>
      </c>
    </row>
    <row r="53" spans="1:27" ht="15">
      <c r="A53" s="13" t="s">
        <v>924</v>
      </c>
      <c r="B53" s="13" t="s">
        <v>1149</v>
      </c>
      <c r="C53" s="13" t="s">
        <v>1150</v>
      </c>
      <c r="D53" s="13" t="s">
        <v>1151</v>
      </c>
      <c r="E53" s="13" t="s">
        <v>1152</v>
      </c>
      <c r="F53" s="13" t="s">
        <v>1153</v>
      </c>
      <c r="G53" s="14">
        <v>1</v>
      </c>
      <c r="H53" s="13" t="s">
        <v>1154</v>
      </c>
      <c r="I53" s="13" t="s">
        <v>1155</v>
      </c>
      <c r="J53" s="14">
        <v>50</v>
      </c>
      <c r="K53" s="14">
        <v>17</v>
      </c>
      <c r="L53" s="14">
        <v>17</v>
      </c>
      <c r="M53" s="14">
        <v>15</v>
      </c>
      <c r="N53" s="14">
        <v>21.75</v>
      </c>
      <c r="O53" s="13" t="s">
        <v>1003</v>
      </c>
      <c r="P53" s="14">
        <v>45982221</v>
      </c>
      <c r="Q53" s="14">
        <v>50</v>
      </c>
      <c r="R53" s="14">
        <v>99.99</v>
      </c>
      <c r="S53" s="13" t="s">
        <v>1156</v>
      </c>
      <c r="T53" s="13" t="s">
        <v>515</v>
      </c>
      <c r="U53" s="14">
        <v>42</v>
      </c>
      <c r="V53" s="13" t="s">
        <v>934</v>
      </c>
      <c r="W53" s="14">
        <v>100</v>
      </c>
      <c r="X53" s="14">
        <v>60</v>
      </c>
      <c r="Y53" s="13" t="s">
        <v>1078</v>
      </c>
      <c r="Z53" s="13" t="s">
        <v>1079</v>
      </c>
      <c r="AA53">
        <f t="shared" si="0"/>
        <v>7.1037922439999984E-2</v>
      </c>
    </row>
    <row r="54" spans="1:27" ht="15">
      <c r="A54" s="13" t="s">
        <v>953</v>
      </c>
      <c r="B54" s="13" t="s">
        <v>1157</v>
      </c>
      <c r="C54" s="13" t="s">
        <v>152</v>
      </c>
      <c r="D54" s="13" t="s">
        <v>1158</v>
      </c>
      <c r="E54" s="13" t="s">
        <v>757</v>
      </c>
      <c r="F54" s="13" t="s">
        <v>1159</v>
      </c>
      <c r="G54" s="14">
        <v>2</v>
      </c>
      <c r="H54" s="13" t="s">
        <v>1160</v>
      </c>
      <c r="I54" s="13" t="s">
        <v>1076</v>
      </c>
      <c r="J54" s="14">
        <v>25.04</v>
      </c>
      <c r="K54" s="14">
        <v>8</v>
      </c>
      <c r="L54" s="14">
        <v>8</v>
      </c>
      <c r="M54" s="14">
        <v>21.5</v>
      </c>
      <c r="N54" s="14">
        <v>8.52</v>
      </c>
      <c r="O54" s="13" t="s">
        <v>1003</v>
      </c>
      <c r="P54" s="14">
        <v>52793543</v>
      </c>
      <c r="Q54" s="14">
        <v>25.04</v>
      </c>
      <c r="R54" s="14">
        <v>59.99</v>
      </c>
      <c r="S54" s="13" t="s">
        <v>298</v>
      </c>
      <c r="T54" s="13" t="s">
        <v>1077</v>
      </c>
      <c r="U54" s="14">
        <v>42</v>
      </c>
      <c r="V54" s="13" t="s">
        <v>934</v>
      </c>
      <c r="W54" s="14">
        <v>100</v>
      </c>
      <c r="X54" s="14">
        <v>60</v>
      </c>
      <c r="Y54" s="13" t="s">
        <v>1078</v>
      </c>
      <c r="Z54" s="13" t="s">
        <v>1079</v>
      </c>
      <c r="AA54">
        <f t="shared" si="0"/>
        <v>1.1274300031999999E-2</v>
      </c>
    </row>
    <row r="55" spans="1:27" ht="15">
      <c r="A55" s="13" t="s">
        <v>953</v>
      </c>
      <c r="B55" s="13" t="s">
        <v>1161</v>
      </c>
      <c r="C55" s="13" t="s">
        <v>148</v>
      </c>
      <c r="D55" s="13" t="s">
        <v>1162</v>
      </c>
      <c r="E55" s="13" t="s">
        <v>754</v>
      </c>
      <c r="F55" s="13" t="s">
        <v>1163</v>
      </c>
      <c r="G55" s="14">
        <v>2</v>
      </c>
      <c r="H55" s="13" t="s">
        <v>1164</v>
      </c>
      <c r="I55" s="13" t="s">
        <v>1076</v>
      </c>
      <c r="J55" s="14">
        <v>22.43</v>
      </c>
      <c r="K55" s="14">
        <v>12</v>
      </c>
      <c r="L55" s="14">
        <v>12</v>
      </c>
      <c r="M55" s="14">
        <v>14.5</v>
      </c>
      <c r="N55" s="14">
        <v>7.37</v>
      </c>
      <c r="O55" s="13" t="s">
        <v>932</v>
      </c>
      <c r="P55" s="14">
        <v>60002485</v>
      </c>
      <c r="Q55" s="14">
        <v>22.43</v>
      </c>
      <c r="R55" s="14">
        <v>69.989999999999995</v>
      </c>
      <c r="S55" s="13" t="s">
        <v>298</v>
      </c>
      <c r="T55" s="13" t="s">
        <v>1077</v>
      </c>
      <c r="U55" s="14">
        <v>42</v>
      </c>
      <c r="V55" s="13" t="s">
        <v>934</v>
      </c>
      <c r="W55" s="14">
        <v>100</v>
      </c>
      <c r="X55" s="14">
        <v>60</v>
      </c>
      <c r="Y55" s="13" t="s">
        <v>1078</v>
      </c>
      <c r="Z55" s="13" t="s">
        <v>1079</v>
      </c>
      <c r="AA55">
        <f t="shared" si="0"/>
        <v>1.7108094815999998E-2</v>
      </c>
    </row>
    <row r="56" spans="1:27" ht="15">
      <c r="A56" s="13" t="s">
        <v>924</v>
      </c>
      <c r="B56" s="13" t="s">
        <v>1165</v>
      </c>
      <c r="C56" s="13" t="s">
        <v>1166</v>
      </c>
      <c r="D56" s="13" t="s">
        <v>1167</v>
      </c>
      <c r="E56" s="13" t="s">
        <v>1168</v>
      </c>
      <c r="F56" s="13" t="s">
        <v>1103</v>
      </c>
      <c r="G56" s="14">
        <v>2</v>
      </c>
      <c r="H56" s="13" t="s">
        <v>1169</v>
      </c>
      <c r="I56" s="13" t="s">
        <v>1076</v>
      </c>
      <c r="J56" s="14">
        <v>20</v>
      </c>
      <c r="K56" s="14">
        <v>13</v>
      </c>
      <c r="L56" s="14">
        <v>13</v>
      </c>
      <c r="M56" s="14">
        <v>10</v>
      </c>
      <c r="N56" s="14">
        <v>8.1999999999999993</v>
      </c>
      <c r="O56" s="13" t="s">
        <v>1003</v>
      </c>
      <c r="P56" s="14">
        <v>58694063</v>
      </c>
      <c r="Q56" s="14">
        <v>20</v>
      </c>
      <c r="R56" s="14">
        <v>39.99</v>
      </c>
      <c r="S56" s="13" t="s">
        <v>223</v>
      </c>
      <c r="T56" s="13" t="s">
        <v>1077</v>
      </c>
      <c r="U56" s="14">
        <v>42</v>
      </c>
      <c r="V56" s="13" t="s">
        <v>934</v>
      </c>
      <c r="W56" s="14">
        <v>100</v>
      </c>
      <c r="X56" s="14">
        <v>60</v>
      </c>
      <c r="Y56" s="13" t="s">
        <v>1078</v>
      </c>
      <c r="Z56" s="13" t="s">
        <v>1079</v>
      </c>
      <c r="AA56">
        <f t="shared" si="0"/>
        <v>1.3847069079999996E-2</v>
      </c>
    </row>
    <row r="57" spans="1:27" ht="15">
      <c r="A57" s="13" t="s">
        <v>924</v>
      </c>
      <c r="B57" s="13" t="s">
        <v>1170</v>
      </c>
      <c r="C57" s="13" t="s">
        <v>1171</v>
      </c>
      <c r="D57" s="13" t="s">
        <v>1172</v>
      </c>
      <c r="E57" s="13" t="s">
        <v>1173</v>
      </c>
      <c r="F57" s="13" t="s">
        <v>1174</v>
      </c>
      <c r="G57" s="14">
        <v>2</v>
      </c>
      <c r="H57" s="13" t="s">
        <v>1175</v>
      </c>
      <c r="I57" s="13" t="s">
        <v>1076</v>
      </c>
      <c r="J57" s="14">
        <v>21</v>
      </c>
      <c r="K57" s="14">
        <v>8</v>
      </c>
      <c r="L57" s="14">
        <v>7</v>
      </c>
      <c r="M57" s="14">
        <v>23</v>
      </c>
      <c r="N57" s="14">
        <v>9.1999999999999993</v>
      </c>
      <c r="O57" s="13" t="s">
        <v>1003</v>
      </c>
      <c r="P57" s="14">
        <v>78702722</v>
      </c>
      <c r="Q57" s="14">
        <v>21</v>
      </c>
      <c r="R57" s="14">
        <v>39.99</v>
      </c>
      <c r="S57" s="13" t="s">
        <v>223</v>
      </c>
      <c r="T57" s="13" t="s">
        <v>1077</v>
      </c>
      <c r="U57" s="14">
        <v>42</v>
      </c>
      <c r="V57" s="13" t="s">
        <v>934</v>
      </c>
      <c r="W57" s="14">
        <v>100</v>
      </c>
      <c r="X57" s="14">
        <v>60</v>
      </c>
      <c r="Y57" s="13" t="s">
        <v>1078</v>
      </c>
      <c r="Z57" s="13" t="s">
        <v>1079</v>
      </c>
      <c r="AA57">
        <f t="shared" si="0"/>
        <v>1.0553269215999998E-2</v>
      </c>
    </row>
    <row r="58" spans="1:27" ht="15">
      <c r="A58" s="13" t="s">
        <v>1176</v>
      </c>
      <c r="B58" s="13" t="s">
        <v>515</v>
      </c>
      <c r="C58" s="13" t="s">
        <v>1177</v>
      </c>
      <c r="D58" s="13" t="s">
        <v>927</v>
      </c>
      <c r="E58" s="13" t="s">
        <v>1178</v>
      </c>
      <c r="F58" s="13" t="s">
        <v>1179</v>
      </c>
      <c r="G58" s="14">
        <v>1</v>
      </c>
      <c r="H58" s="13" t="s">
        <v>1180</v>
      </c>
      <c r="I58" s="13" t="s">
        <v>993</v>
      </c>
      <c r="J58" s="14">
        <v>67.95</v>
      </c>
      <c r="K58" s="14">
        <v>18.3</v>
      </c>
      <c r="L58" s="14">
        <v>39</v>
      </c>
      <c r="M58" s="14">
        <v>9.8000000000000007</v>
      </c>
      <c r="N58" s="14">
        <v>32</v>
      </c>
      <c r="O58" s="13" t="s">
        <v>932</v>
      </c>
      <c r="P58" s="15"/>
      <c r="Q58" s="14">
        <v>67.95</v>
      </c>
      <c r="R58" s="15"/>
      <c r="S58" s="13" t="s">
        <v>515</v>
      </c>
      <c r="T58" s="13" t="s">
        <v>515</v>
      </c>
      <c r="U58" s="14">
        <v>49</v>
      </c>
      <c r="V58" s="13" t="s">
        <v>934</v>
      </c>
      <c r="W58" s="14">
        <v>100</v>
      </c>
      <c r="X58" s="14">
        <v>60</v>
      </c>
      <c r="Y58" s="13" t="s">
        <v>515</v>
      </c>
      <c r="Z58" s="13" t="s">
        <v>515</v>
      </c>
      <c r="AA58">
        <f t="shared" si="0"/>
        <v>0.11461538625264002</v>
      </c>
    </row>
    <row r="59" spans="1:27" ht="15">
      <c r="A59" s="13" t="s">
        <v>1176</v>
      </c>
      <c r="B59" s="13" t="s">
        <v>515</v>
      </c>
      <c r="C59" s="13" t="s">
        <v>1181</v>
      </c>
      <c r="D59" s="13" t="s">
        <v>927</v>
      </c>
      <c r="E59" s="13" t="s">
        <v>1178</v>
      </c>
      <c r="F59" s="13" t="s">
        <v>1107</v>
      </c>
      <c r="G59" s="14">
        <v>1</v>
      </c>
      <c r="H59" s="13" t="s">
        <v>1180</v>
      </c>
      <c r="I59" s="13" t="s">
        <v>993</v>
      </c>
      <c r="J59" s="14">
        <v>67.95</v>
      </c>
      <c r="K59" s="14">
        <v>18.3</v>
      </c>
      <c r="L59" s="14">
        <v>39</v>
      </c>
      <c r="M59" s="14">
        <v>9.8000000000000007</v>
      </c>
      <c r="N59" s="14">
        <v>32</v>
      </c>
      <c r="O59" s="13" t="s">
        <v>932</v>
      </c>
      <c r="P59" s="15"/>
      <c r="Q59" s="14">
        <v>67.95</v>
      </c>
      <c r="R59" s="15"/>
      <c r="S59" s="13" t="s">
        <v>515</v>
      </c>
      <c r="T59" s="13" t="s">
        <v>515</v>
      </c>
      <c r="U59" s="14">
        <v>49</v>
      </c>
      <c r="V59" s="13" t="s">
        <v>934</v>
      </c>
      <c r="W59" s="14">
        <v>100</v>
      </c>
      <c r="X59" s="14">
        <v>60</v>
      </c>
      <c r="Y59" s="13" t="s">
        <v>515</v>
      </c>
      <c r="Z59" s="13" t="s">
        <v>515</v>
      </c>
      <c r="AA59">
        <f t="shared" si="0"/>
        <v>0.11461538625264002</v>
      </c>
    </row>
    <row r="60" spans="1:27" ht="15">
      <c r="A60" s="13" t="s">
        <v>1176</v>
      </c>
      <c r="B60" s="13" t="s">
        <v>515</v>
      </c>
      <c r="C60" s="13" t="s">
        <v>1182</v>
      </c>
      <c r="D60" s="13" t="s">
        <v>927</v>
      </c>
      <c r="E60" s="13" t="s">
        <v>1178</v>
      </c>
      <c r="F60" s="13" t="s">
        <v>980</v>
      </c>
      <c r="G60" s="14">
        <v>1</v>
      </c>
      <c r="H60" s="13" t="s">
        <v>1180</v>
      </c>
      <c r="I60" s="13" t="s">
        <v>993</v>
      </c>
      <c r="J60" s="14">
        <v>67.95</v>
      </c>
      <c r="K60" s="14">
        <v>18.3</v>
      </c>
      <c r="L60" s="14">
        <v>39</v>
      </c>
      <c r="M60" s="14">
        <v>9.8000000000000007</v>
      </c>
      <c r="N60" s="14">
        <v>32</v>
      </c>
      <c r="O60" s="13" t="s">
        <v>932</v>
      </c>
      <c r="P60" s="15"/>
      <c r="Q60" s="14">
        <v>67.95</v>
      </c>
      <c r="R60" s="15"/>
      <c r="S60" s="13" t="s">
        <v>515</v>
      </c>
      <c r="T60" s="13" t="s">
        <v>515</v>
      </c>
      <c r="U60" s="14">
        <v>49</v>
      </c>
      <c r="V60" s="13" t="s">
        <v>934</v>
      </c>
      <c r="W60" s="14">
        <v>100</v>
      </c>
      <c r="X60" s="14">
        <v>60</v>
      </c>
      <c r="Y60" s="13" t="s">
        <v>515</v>
      </c>
      <c r="Z60" s="13" t="s">
        <v>515</v>
      </c>
      <c r="AA60">
        <f t="shared" si="0"/>
        <v>0.11461538625264002</v>
      </c>
    </row>
    <row r="61" spans="1:27" ht="15">
      <c r="A61" s="13" t="s">
        <v>1176</v>
      </c>
      <c r="B61" s="13" t="s">
        <v>515</v>
      </c>
      <c r="C61" s="13" t="s">
        <v>1183</v>
      </c>
      <c r="D61" s="13" t="s">
        <v>927</v>
      </c>
      <c r="E61" s="13" t="s">
        <v>1184</v>
      </c>
      <c r="F61" s="13" t="s">
        <v>1179</v>
      </c>
      <c r="G61" s="14">
        <v>1</v>
      </c>
      <c r="H61" s="13" t="s">
        <v>1185</v>
      </c>
      <c r="I61" s="13" t="s">
        <v>993</v>
      </c>
      <c r="J61" s="14">
        <v>71.430000000000007</v>
      </c>
      <c r="K61" s="14">
        <v>18.3</v>
      </c>
      <c r="L61" s="14">
        <v>43.3</v>
      </c>
      <c r="M61" s="14">
        <v>9.8000000000000007</v>
      </c>
      <c r="N61" s="14">
        <v>34.5</v>
      </c>
      <c r="O61" s="13" t="s">
        <v>932</v>
      </c>
      <c r="P61" s="15"/>
      <c r="Q61" s="14">
        <v>71.430000000000007</v>
      </c>
      <c r="R61" s="15"/>
      <c r="S61" s="13" t="s">
        <v>515</v>
      </c>
      <c r="T61" s="13" t="s">
        <v>515</v>
      </c>
      <c r="U61" s="14">
        <v>49</v>
      </c>
      <c r="V61" s="13" t="s">
        <v>934</v>
      </c>
      <c r="W61" s="14">
        <v>100</v>
      </c>
      <c r="X61" s="14">
        <v>60</v>
      </c>
      <c r="Y61" s="13" t="s">
        <v>515</v>
      </c>
      <c r="Z61" s="13" t="s">
        <v>515</v>
      </c>
      <c r="AA61">
        <f t="shared" si="0"/>
        <v>0.12725246730100798</v>
      </c>
    </row>
    <row r="62" spans="1:27" ht="15">
      <c r="A62" s="13" t="s">
        <v>1176</v>
      </c>
      <c r="B62" s="13" t="s">
        <v>515</v>
      </c>
      <c r="C62" s="13" t="s">
        <v>1186</v>
      </c>
      <c r="D62" s="13" t="s">
        <v>927</v>
      </c>
      <c r="E62" s="13" t="s">
        <v>1184</v>
      </c>
      <c r="F62" s="13" t="s">
        <v>1107</v>
      </c>
      <c r="G62" s="14">
        <v>1</v>
      </c>
      <c r="H62" s="13" t="s">
        <v>1185</v>
      </c>
      <c r="I62" s="13" t="s">
        <v>993</v>
      </c>
      <c r="J62" s="14">
        <v>71.430000000000007</v>
      </c>
      <c r="K62" s="14">
        <v>18.3</v>
      </c>
      <c r="L62" s="14">
        <v>43.3</v>
      </c>
      <c r="M62" s="14">
        <v>9.8000000000000007</v>
      </c>
      <c r="N62" s="14">
        <v>34.5</v>
      </c>
      <c r="O62" s="13" t="s">
        <v>932</v>
      </c>
      <c r="P62" s="15"/>
      <c r="Q62" s="14">
        <v>71.430000000000007</v>
      </c>
      <c r="R62" s="15"/>
      <c r="S62" s="13" t="s">
        <v>515</v>
      </c>
      <c r="T62" s="13" t="s">
        <v>515</v>
      </c>
      <c r="U62" s="14">
        <v>49</v>
      </c>
      <c r="V62" s="13" t="s">
        <v>934</v>
      </c>
      <c r="W62" s="14">
        <v>100</v>
      </c>
      <c r="X62" s="14">
        <v>60</v>
      </c>
      <c r="Y62" s="13" t="s">
        <v>515</v>
      </c>
      <c r="Z62" s="13" t="s">
        <v>515</v>
      </c>
      <c r="AA62">
        <f t="shared" si="0"/>
        <v>0.12725246730100798</v>
      </c>
    </row>
    <row r="63" spans="1:27" ht="15">
      <c r="A63" s="13" t="s">
        <v>1176</v>
      </c>
      <c r="B63" s="13" t="s">
        <v>515</v>
      </c>
      <c r="C63" s="13" t="s">
        <v>1187</v>
      </c>
      <c r="D63" s="13" t="s">
        <v>927</v>
      </c>
      <c r="E63" s="13" t="s">
        <v>1184</v>
      </c>
      <c r="F63" s="13" t="s">
        <v>980</v>
      </c>
      <c r="G63" s="14">
        <v>1</v>
      </c>
      <c r="H63" s="13" t="s">
        <v>1185</v>
      </c>
      <c r="I63" s="13" t="s">
        <v>993</v>
      </c>
      <c r="J63" s="14">
        <v>71.430000000000007</v>
      </c>
      <c r="K63" s="14">
        <v>18.3</v>
      </c>
      <c r="L63" s="14">
        <v>43.3</v>
      </c>
      <c r="M63" s="14">
        <v>9.8000000000000007</v>
      </c>
      <c r="N63" s="14">
        <v>34.5</v>
      </c>
      <c r="O63" s="13" t="s">
        <v>932</v>
      </c>
      <c r="P63" s="15"/>
      <c r="Q63" s="14">
        <v>71.430000000000007</v>
      </c>
      <c r="R63" s="15"/>
      <c r="S63" s="13" t="s">
        <v>515</v>
      </c>
      <c r="T63" s="13" t="s">
        <v>515</v>
      </c>
      <c r="U63" s="14">
        <v>49</v>
      </c>
      <c r="V63" s="13" t="s">
        <v>934</v>
      </c>
      <c r="W63" s="14">
        <v>100</v>
      </c>
      <c r="X63" s="14">
        <v>60</v>
      </c>
      <c r="Y63" s="13" t="s">
        <v>515</v>
      </c>
      <c r="Z63" s="13" t="s">
        <v>515</v>
      </c>
      <c r="AA63">
        <f t="shared" si="0"/>
        <v>0.12725246730100798</v>
      </c>
    </row>
    <row r="64" spans="1:27" ht="15">
      <c r="A64" s="13" t="s">
        <v>1176</v>
      </c>
      <c r="B64" s="13" t="s">
        <v>515</v>
      </c>
      <c r="C64" s="13" t="s">
        <v>1188</v>
      </c>
      <c r="D64" s="13" t="s">
        <v>927</v>
      </c>
      <c r="E64" s="13" t="s">
        <v>1178</v>
      </c>
      <c r="F64" s="13" t="s">
        <v>1189</v>
      </c>
      <c r="G64" s="14">
        <v>1</v>
      </c>
      <c r="H64" s="13" t="s">
        <v>1190</v>
      </c>
      <c r="I64" s="13" t="s">
        <v>993</v>
      </c>
      <c r="J64" s="14">
        <v>67.95</v>
      </c>
      <c r="K64" s="14">
        <v>39.369999999999997</v>
      </c>
      <c r="L64" s="14">
        <v>18.309999999999999</v>
      </c>
      <c r="M64" s="14">
        <v>10.24</v>
      </c>
      <c r="N64" s="14">
        <v>32</v>
      </c>
      <c r="O64" s="13" t="s">
        <v>932</v>
      </c>
      <c r="P64" s="15"/>
      <c r="Q64" s="14">
        <v>67.95</v>
      </c>
      <c r="R64" s="15"/>
      <c r="S64" s="13" t="s">
        <v>515</v>
      </c>
      <c r="T64" s="13" t="s">
        <v>515</v>
      </c>
      <c r="U64" s="14">
        <v>49</v>
      </c>
      <c r="V64" s="13" t="s">
        <v>934</v>
      </c>
      <c r="W64" s="14">
        <v>100</v>
      </c>
      <c r="X64" s="14">
        <v>60</v>
      </c>
      <c r="Y64" s="13" t="s">
        <v>515</v>
      </c>
      <c r="Z64" s="13" t="s">
        <v>515</v>
      </c>
      <c r="AA64">
        <f t="shared" si="0"/>
        <v>0.12096364517622576</v>
      </c>
    </row>
    <row r="65" spans="1:27" ht="15">
      <c r="A65" s="13" t="s">
        <v>1176</v>
      </c>
      <c r="B65" s="13" t="s">
        <v>515</v>
      </c>
      <c r="C65" s="13" t="s">
        <v>1191</v>
      </c>
      <c r="D65" s="13" t="s">
        <v>927</v>
      </c>
      <c r="E65" s="13" t="s">
        <v>1178</v>
      </c>
      <c r="F65" s="13" t="s">
        <v>952</v>
      </c>
      <c r="G65" s="14">
        <v>1</v>
      </c>
      <c r="H65" s="13" t="s">
        <v>1190</v>
      </c>
      <c r="I65" s="13" t="s">
        <v>993</v>
      </c>
      <c r="J65" s="14">
        <v>67.95</v>
      </c>
      <c r="K65" s="14">
        <v>39.369999999999997</v>
      </c>
      <c r="L65" s="14">
        <v>18.309999999999999</v>
      </c>
      <c r="M65" s="14">
        <v>10.24</v>
      </c>
      <c r="N65" s="14">
        <v>32</v>
      </c>
      <c r="O65" s="13" t="s">
        <v>932</v>
      </c>
      <c r="P65" s="15"/>
      <c r="Q65" s="14">
        <v>67.95</v>
      </c>
      <c r="R65" s="15"/>
      <c r="S65" s="13" t="s">
        <v>515</v>
      </c>
      <c r="T65" s="13" t="s">
        <v>515</v>
      </c>
      <c r="U65" s="14">
        <v>49</v>
      </c>
      <c r="V65" s="13" t="s">
        <v>934</v>
      </c>
      <c r="W65" s="14">
        <v>100</v>
      </c>
      <c r="X65" s="14">
        <v>60</v>
      </c>
      <c r="Y65" s="13" t="s">
        <v>515</v>
      </c>
      <c r="Z65" s="13" t="s">
        <v>515</v>
      </c>
      <c r="AA65">
        <f t="shared" si="0"/>
        <v>0.12096364517622576</v>
      </c>
    </row>
    <row r="66" spans="1:27" ht="15">
      <c r="A66" s="13" t="s">
        <v>1176</v>
      </c>
      <c r="B66" s="13" t="s">
        <v>515</v>
      </c>
      <c r="C66" s="13" t="s">
        <v>1192</v>
      </c>
      <c r="D66" s="13" t="s">
        <v>927</v>
      </c>
      <c r="E66" s="13" t="s">
        <v>1178</v>
      </c>
      <c r="F66" s="13" t="s">
        <v>929</v>
      </c>
      <c r="G66" s="14">
        <v>1</v>
      </c>
      <c r="H66" s="13" t="s">
        <v>1190</v>
      </c>
      <c r="I66" s="13" t="s">
        <v>993</v>
      </c>
      <c r="J66" s="14">
        <v>67.95</v>
      </c>
      <c r="K66" s="14">
        <v>39.369999999999997</v>
      </c>
      <c r="L66" s="14">
        <v>18.309999999999999</v>
      </c>
      <c r="M66" s="14">
        <v>10.24</v>
      </c>
      <c r="N66" s="14">
        <v>29.9</v>
      </c>
      <c r="O66" s="13" t="s">
        <v>932</v>
      </c>
      <c r="P66" s="15"/>
      <c r="Q66" s="14">
        <v>67.95</v>
      </c>
      <c r="R66" s="15"/>
      <c r="S66" s="13" t="s">
        <v>515</v>
      </c>
      <c r="T66" s="13" t="s">
        <v>515</v>
      </c>
      <c r="U66" s="14">
        <v>49</v>
      </c>
      <c r="V66" s="13" t="s">
        <v>934</v>
      </c>
      <c r="W66" s="14">
        <v>100</v>
      </c>
      <c r="X66" s="14">
        <v>60</v>
      </c>
      <c r="Y66" s="13" t="s">
        <v>515</v>
      </c>
      <c r="Z66" s="13" t="s">
        <v>515</v>
      </c>
      <c r="AA66">
        <f t="shared" si="0"/>
        <v>0.12096364517622576</v>
      </c>
    </row>
    <row r="67" spans="1:27" ht="15">
      <c r="A67" s="13" t="s">
        <v>1176</v>
      </c>
      <c r="B67" s="13" t="s">
        <v>515</v>
      </c>
      <c r="C67" s="13" t="s">
        <v>1193</v>
      </c>
      <c r="D67" s="13" t="s">
        <v>927</v>
      </c>
      <c r="E67" s="13" t="s">
        <v>1178</v>
      </c>
      <c r="F67" s="13" t="s">
        <v>1194</v>
      </c>
      <c r="G67" s="14">
        <v>1</v>
      </c>
      <c r="H67" s="13" t="s">
        <v>1190</v>
      </c>
      <c r="I67" s="13" t="s">
        <v>993</v>
      </c>
      <c r="J67" s="14">
        <v>67.95</v>
      </c>
      <c r="K67" s="14">
        <v>39.369999999999997</v>
      </c>
      <c r="L67" s="14">
        <v>18.309999999999999</v>
      </c>
      <c r="M67" s="14">
        <v>10.24</v>
      </c>
      <c r="N67" s="14">
        <v>32</v>
      </c>
      <c r="O67" s="13" t="s">
        <v>932</v>
      </c>
      <c r="P67" s="15"/>
      <c r="Q67" s="14">
        <v>67.95</v>
      </c>
      <c r="R67" s="15"/>
      <c r="S67" s="13" t="s">
        <v>515</v>
      </c>
      <c r="T67" s="13" t="s">
        <v>515</v>
      </c>
      <c r="U67" s="14">
        <v>49</v>
      </c>
      <c r="V67" s="13" t="s">
        <v>934</v>
      </c>
      <c r="W67" s="14">
        <v>100</v>
      </c>
      <c r="X67" s="14">
        <v>60</v>
      </c>
      <c r="Y67" s="13" t="s">
        <v>515</v>
      </c>
      <c r="Z67" s="13" t="s">
        <v>515</v>
      </c>
      <c r="AA67">
        <f t="shared" ref="AA67:AA130" si="1">K67*L67*M67*0.0254*0.0254*0.0254/G67</f>
        <v>0.12096364517622576</v>
      </c>
    </row>
    <row r="68" spans="1:27" ht="15">
      <c r="A68" s="13" t="s">
        <v>1176</v>
      </c>
      <c r="B68" s="13" t="s">
        <v>515</v>
      </c>
      <c r="C68" s="13" t="s">
        <v>1195</v>
      </c>
      <c r="D68" s="13" t="s">
        <v>927</v>
      </c>
      <c r="E68" s="13" t="s">
        <v>1178</v>
      </c>
      <c r="F68" s="13" t="s">
        <v>946</v>
      </c>
      <c r="G68" s="14">
        <v>1</v>
      </c>
      <c r="H68" s="13" t="s">
        <v>1190</v>
      </c>
      <c r="I68" s="13" t="s">
        <v>993</v>
      </c>
      <c r="J68" s="14">
        <v>67.95</v>
      </c>
      <c r="K68" s="14">
        <v>39.369999999999997</v>
      </c>
      <c r="L68" s="14">
        <v>18.309999999999999</v>
      </c>
      <c r="M68" s="14">
        <v>10.24</v>
      </c>
      <c r="N68" s="14">
        <v>32</v>
      </c>
      <c r="O68" s="13" t="s">
        <v>932</v>
      </c>
      <c r="P68" s="15"/>
      <c r="Q68" s="14">
        <v>67.95</v>
      </c>
      <c r="R68" s="15"/>
      <c r="S68" s="13" t="s">
        <v>515</v>
      </c>
      <c r="T68" s="13" t="s">
        <v>515</v>
      </c>
      <c r="U68" s="14">
        <v>49</v>
      </c>
      <c r="V68" s="13" t="s">
        <v>934</v>
      </c>
      <c r="W68" s="14">
        <v>100</v>
      </c>
      <c r="X68" s="14">
        <v>60</v>
      </c>
      <c r="Y68" s="13" t="s">
        <v>515</v>
      </c>
      <c r="Z68" s="13" t="s">
        <v>515</v>
      </c>
      <c r="AA68">
        <f t="shared" si="1"/>
        <v>0.12096364517622576</v>
      </c>
    </row>
    <row r="69" spans="1:27" ht="15">
      <c r="A69" s="13" t="s">
        <v>1176</v>
      </c>
      <c r="B69" s="13" t="s">
        <v>515</v>
      </c>
      <c r="C69" s="13" t="s">
        <v>1196</v>
      </c>
      <c r="D69" s="13" t="s">
        <v>927</v>
      </c>
      <c r="E69" s="13" t="s">
        <v>1178</v>
      </c>
      <c r="F69" s="13" t="s">
        <v>949</v>
      </c>
      <c r="G69" s="14">
        <v>1</v>
      </c>
      <c r="H69" s="13" t="s">
        <v>1190</v>
      </c>
      <c r="I69" s="13" t="s">
        <v>993</v>
      </c>
      <c r="J69" s="14">
        <v>67.95</v>
      </c>
      <c r="K69" s="14">
        <v>39.369999999999997</v>
      </c>
      <c r="L69" s="14">
        <v>18.309999999999999</v>
      </c>
      <c r="M69" s="14">
        <v>10.26</v>
      </c>
      <c r="N69" s="14">
        <v>32</v>
      </c>
      <c r="O69" s="13" t="s">
        <v>932</v>
      </c>
      <c r="P69" s="15"/>
      <c r="Q69" s="14">
        <v>67.95</v>
      </c>
      <c r="R69" s="15"/>
      <c r="S69" s="13" t="s">
        <v>515</v>
      </c>
      <c r="T69" s="13" t="s">
        <v>515</v>
      </c>
      <c r="U69" s="14">
        <v>49</v>
      </c>
      <c r="V69" s="13" t="s">
        <v>934</v>
      </c>
      <c r="W69" s="14">
        <v>100</v>
      </c>
      <c r="X69" s="14">
        <v>60</v>
      </c>
      <c r="Y69" s="13" t="s">
        <v>515</v>
      </c>
      <c r="Z69" s="13" t="s">
        <v>515</v>
      </c>
      <c r="AA69">
        <f t="shared" si="1"/>
        <v>0.12119990229571055</v>
      </c>
    </row>
    <row r="70" spans="1:27" ht="15">
      <c r="A70" s="13" t="s">
        <v>1176</v>
      </c>
      <c r="B70" s="13" t="s">
        <v>515</v>
      </c>
      <c r="C70" s="13" t="s">
        <v>1197</v>
      </c>
      <c r="D70" s="13" t="s">
        <v>927</v>
      </c>
      <c r="E70" s="13" t="s">
        <v>1184</v>
      </c>
      <c r="F70" s="13" t="s">
        <v>1189</v>
      </c>
      <c r="G70" s="14">
        <v>1</v>
      </c>
      <c r="H70" s="13" t="s">
        <v>1198</v>
      </c>
      <c r="I70" s="13" t="s">
        <v>993</v>
      </c>
      <c r="J70" s="14">
        <v>71.430000000000007</v>
      </c>
      <c r="K70" s="14">
        <v>43.31</v>
      </c>
      <c r="L70" s="14">
        <v>18.309999999999999</v>
      </c>
      <c r="M70" s="14">
        <v>10.24</v>
      </c>
      <c r="N70" s="14">
        <v>34.5</v>
      </c>
      <c r="O70" s="13" t="s">
        <v>932</v>
      </c>
      <c r="P70" s="15"/>
      <c r="Q70" s="14">
        <v>71.430000000000007</v>
      </c>
      <c r="R70" s="15"/>
      <c r="S70" s="13" t="s">
        <v>515</v>
      </c>
      <c r="T70" s="13" t="s">
        <v>515</v>
      </c>
      <c r="U70" s="14">
        <v>49</v>
      </c>
      <c r="V70" s="13" t="s">
        <v>934</v>
      </c>
      <c r="W70" s="14">
        <v>100</v>
      </c>
      <c r="X70" s="14">
        <v>60</v>
      </c>
      <c r="Y70" s="13" t="s">
        <v>515</v>
      </c>
      <c r="Z70" s="13" t="s">
        <v>515</v>
      </c>
      <c r="AA70">
        <f t="shared" si="1"/>
        <v>0.13306922714204567</v>
      </c>
    </row>
    <row r="71" spans="1:27" ht="15">
      <c r="A71" s="13" t="s">
        <v>1176</v>
      </c>
      <c r="B71" s="13" t="s">
        <v>515</v>
      </c>
      <c r="C71" s="13" t="s">
        <v>1199</v>
      </c>
      <c r="D71" s="13" t="s">
        <v>927</v>
      </c>
      <c r="E71" s="13" t="s">
        <v>1184</v>
      </c>
      <c r="F71" s="13" t="s">
        <v>952</v>
      </c>
      <c r="G71" s="14">
        <v>1</v>
      </c>
      <c r="H71" s="13" t="s">
        <v>1198</v>
      </c>
      <c r="I71" s="13" t="s">
        <v>993</v>
      </c>
      <c r="J71" s="14">
        <v>71.430000000000007</v>
      </c>
      <c r="K71" s="14">
        <v>43.31</v>
      </c>
      <c r="L71" s="14">
        <v>18.309999999999999</v>
      </c>
      <c r="M71" s="14">
        <v>10.24</v>
      </c>
      <c r="N71" s="14">
        <v>34.5</v>
      </c>
      <c r="O71" s="13" t="s">
        <v>932</v>
      </c>
      <c r="P71" s="15"/>
      <c r="Q71" s="14">
        <v>71.430000000000007</v>
      </c>
      <c r="R71" s="15"/>
      <c r="S71" s="13" t="s">
        <v>515</v>
      </c>
      <c r="T71" s="13" t="s">
        <v>515</v>
      </c>
      <c r="U71" s="14">
        <v>49</v>
      </c>
      <c r="V71" s="13" t="s">
        <v>934</v>
      </c>
      <c r="W71" s="14">
        <v>100</v>
      </c>
      <c r="X71" s="14">
        <v>60</v>
      </c>
      <c r="Y71" s="13" t="s">
        <v>515</v>
      </c>
      <c r="Z71" s="13" t="s">
        <v>515</v>
      </c>
      <c r="AA71">
        <f t="shared" si="1"/>
        <v>0.13306922714204567</v>
      </c>
    </row>
    <row r="72" spans="1:27" ht="15">
      <c r="A72" s="13" t="s">
        <v>1176</v>
      </c>
      <c r="B72" s="13" t="s">
        <v>515</v>
      </c>
      <c r="C72" s="13" t="s">
        <v>1200</v>
      </c>
      <c r="D72" s="13" t="s">
        <v>927</v>
      </c>
      <c r="E72" s="13" t="s">
        <v>1184</v>
      </c>
      <c r="F72" s="13" t="s">
        <v>929</v>
      </c>
      <c r="G72" s="14">
        <v>1</v>
      </c>
      <c r="H72" s="13" t="s">
        <v>1198</v>
      </c>
      <c r="I72" s="13" t="s">
        <v>993</v>
      </c>
      <c r="J72" s="14">
        <v>71.430000000000007</v>
      </c>
      <c r="K72" s="14">
        <v>43.31</v>
      </c>
      <c r="L72" s="14">
        <v>18.309999999999999</v>
      </c>
      <c r="M72" s="14">
        <v>10.24</v>
      </c>
      <c r="N72" s="14">
        <v>34.5</v>
      </c>
      <c r="O72" s="13" t="s">
        <v>932</v>
      </c>
      <c r="P72" s="15"/>
      <c r="Q72" s="14">
        <v>71.430000000000007</v>
      </c>
      <c r="R72" s="15"/>
      <c r="S72" s="13" t="s">
        <v>515</v>
      </c>
      <c r="T72" s="13" t="s">
        <v>515</v>
      </c>
      <c r="U72" s="14">
        <v>49</v>
      </c>
      <c r="V72" s="13" t="s">
        <v>934</v>
      </c>
      <c r="W72" s="14">
        <v>100</v>
      </c>
      <c r="X72" s="14">
        <v>60</v>
      </c>
      <c r="Y72" s="13" t="s">
        <v>515</v>
      </c>
      <c r="Z72" s="13" t="s">
        <v>515</v>
      </c>
      <c r="AA72">
        <f t="shared" si="1"/>
        <v>0.13306922714204567</v>
      </c>
    </row>
    <row r="73" spans="1:27" ht="15">
      <c r="A73" s="13" t="s">
        <v>1176</v>
      </c>
      <c r="B73" s="13" t="s">
        <v>515</v>
      </c>
      <c r="C73" s="13" t="s">
        <v>1201</v>
      </c>
      <c r="D73" s="13" t="s">
        <v>927</v>
      </c>
      <c r="E73" s="13" t="s">
        <v>1184</v>
      </c>
      <c r="F73" s="13" t="s">
        <v>1194</v>
      </c>
      <c r="G73" s="14">
        <v>1</v>
      </c>
      <c r="H73" s="13" t="s">
        <v>1198</v>
      </c>
      <c r="I73" s="13" t="s">
        <v>993</v>
      </c>
      <c r="J73" s="14">
        <v>71.430000000000007</v>
      </c>
      <c r="K73" s="14">
        <v>43.31</v>
      </c>
      <c r="L73" s="14">
        <v>18.309999999999999</v>
      </c>
      <c r="M73" s="14">
        <v>10.24</v>
      </c>
      <c r="N73" s="14">
        <v>34.5</v>
      </c>
      <c r="O73" s="13" t="s">
        <v>932</v>
      </c>
      <c r="P73" s="15"/>
      <c r="Q73" s="14">
        <v>71.430000000000007</v>
      </c>
      <c r="R73" s="15"/>
      <c r="S73" s="13" t="s">
        <v>515</v>
      </c>
      <c r="T73" s="13" t="s">
        <v>515</v>
      </c>
      <c r="U73" s="14">
        <v>49</v>
      </c>
      <c r="V73" s="13" t="s">
        <v>934</v>
      </c>
      <c r="W73" s="14">
        <v>100</v>
      </c>
      <c r="X73" s="14">
        <v>60</v>
      </c>
      <c r="Y73" s="13" t="s">
        <v>515</v>
      </c>
      <c r="Z73" s="13" t="s">
        <v>515</v>
      </c>
      <c r="AA73">
        <f t="shared" si="1"/>
        <v>0.13306922714204567</v>
      </c>
    </row>
    <row r="74" spans="1:27" ht="15">
      <c r="A74" s="13" t="s">
        <v>1176</v>
      </c>
      <c r="B74" s="13" t="s">
        <v>515</v>
      </c>
      <c r="C74" s="13" t="s">
        <v>1202</v>
      </c>
      <c r="D74" s="13" t="s">
        <v>927</v>
      </c>
      <c r="E74" s="13" t="s">
        <v>1184</v>
      </c>
      <c r="F74" s="13" t="s">
        <v>946</v>
      </c>
      <c r="G74" s="14">
        <v>1</v>
      </c>
      <c r="H74" s="13" t="s">
        <v>1198</v>
      </c>
      <c r="I74" s="13" t="s">
        <v>993</v>
      </c>
      <c r="J74" s="14">
        <v>71.430000000000007</v>
      </c>
      <c r="K74" s="14">
        <v>43.31</v>
      </c>
      <c r="L74" s="14">
        <v>18.309999999999999</v>
      </c>
      <c r="M74" s="14">
        <v>10.24</v>
      </c>
      <c r="N74" s="14">
        <v>32.299999999999997</v>
      </c>
      <c r="O74" s="13" t="s">
        <v>932</v>
      </c>
      <c r="P74" s="15"/>
      <c r="Q74" s="14">
        <v>71.430000000000007</v>
      </c>
      <c r="R74" s="15"/>
      <c r="S74" s="13" t="s">
        <v>515</v>
      </c>
      <c r="T74" s="13" t="s">
        <v>515</v>
      </c>
      <c r="U74" s="14">
        <v>49</v>
      </c>
      <c r="V74" s="13" t="s">
        <v>934</v>
      </c>
      <c r="W74" s="14">
        <v>100</v>
      </c>
      <c r="X74" s="14">
        <v>60</v>
      </c>
      <c r="Y74" s="13" t="s">
        <v>515</v>
      </c>
      <c r="Z74" s="13" t="s">
        <v>515</v>
      </c>
      <c r="AA74">
        <f t="shared" si="1"/>
        <v>0.13306922714204567</v>
      </c>
    </row>
    <row r="75" spans="1:27" ht="15">
      <c r="A75" s="13" t="s">
        <v>1176</v>
      </c>
      <c r="B75" s="13" t="s">
        <v>515</v>
      </c>
      <c r="C75" s="13" t="s">
        <v>1203</v>
      </c>
      <c r="D75" s="13" t="s">
        <v>927</v>
      </c>
      <c r="E75" s="13" t="s">
        <v>1184</v>
      </c>
      <c r="F75" s="13" t="s">
        <v>949</v>
      </c>
      <c r="G75" s="14">
        <v>1</v>
      </c>
      <c r="H75" s="13" t="s">
        <v>1198</v>
      </c>
      <c r="I75" s="13" t="s">
        <v>993</v>
      </c>
      <c r="J75" s="14">
        <v>71.430000000000007</v>
      </c>
      <c r="K75" s="14">
        <v>43.31</v>
      </c>
      <c r="L75" s="14">
        <v>18.309999999999999</v>
      </c>
      <c r="M75" s="14">
        <v>10.24</v>
      </c>
      <c r="N75" s="14">
        <v>34.5</v>
      </c>
      <c r="O75" s="13" t="s">
        <v>932</v>
      </c>
      <c r="P75" s="15"/>
      <c r="Q75" s="14">
        <v>71.430000000000007</v>
      </c>
      <c r="R75" s="15"/>
      <c r="S75" s="13" t="s">
        <v>515</v>
      </c>
      <c r="T75" s="13" t="s">
        <v>515</v>
      </c>
      <c r="U75" s="14">
        <v>49</v>
      </c>
      <c r="V75" s="13" t="s">
        <v>934</v>
      </c>
      <c r="W75" s="14">
        <v>100</v>
      </c>
      <c r="X75" s="14">
        <v>60</v>
      </c>
      <c r="Y75" s="13" t="s">
        <v>515</v>
      </c>
      <c r="Z75" s="13" t="s">
        <v>515</v>
      </c>
      <c r="AA75">
        <f t="shared" si="1"/>
        <v>0.13306922714204567</v>
      </c>
    </row>
    <row r="76" spans="1:27" ht="15">
      <c r="A76" s="13" t="s">
        <v>1176</v>
      </c>
      <c r="B76" s="13" t="s">
        <v>515</v>
      </c>
      <c r="C76" s="13" t="s">
        <v>1204</v>
      </c>
      <c r="D76" s="13" t="s">
        <v>1205</v>
      </c>
      <c r="E76" s="13" t="s">
        <v>1206</v>
      </c>
      <c r="F76" s="13" t="s">
        <v>1207</v>
      </c>
      <c r="G76" s="14">
        <v>1</v>
      </c>
      <c r="H76" s="13" t="s">
        <v>1208</v>
      </c>
      <c r="I76" s="13" t="s">
        <v>993</v>
      </c>
      <c r="J76" s="14">
        <v>59</v>
      </c>
      <c r="K76" s="14">
        <v>9.25</v>
      </c>
      <c r="L76" s="14">
        <v>41</v>
      </c>
      <c r="M76" s="14">
        <v>22.5</v>
      </c>
      <c r="N76" s="14">
        <v>33.5</v>
      </c>
      <c r="O76" s="13" t="s">
        <v>932</v>
      </c>
      <c r="P76" s="15"/>
      <c r="Q76" s="14">
        <v>59</v>
      </c>
      <c r="R76" s="15"/>
      <c r="S76" s="13" t="s">
        <v>515</v>
      </c>
      <c r="T76" s="13" t="s">
        <v>515</v>
      </c>
      <c r="U76" s="14">
        <v>49</v>
      </c>
      <c r="V76" s="13" t="s">
        <v>934</v>
      </c>
      <c r="W76" s="14">
        <v>100</v>
      </c>
      <c r="X76" s="14">
        <v>60</v>
      </c>
      <c r="Y76" s="13" t="s">
        <v>515</v>
      </c>
      <c r="Z76" s="13" t="s">
        <v>515</v>
      </c>
      <c r="AA76">
        <f t="shared" si="1"/>
        <v>0.13983286549499999</v>
      </c>
    </row>
    <row r="77" spans="1:27" ht="15">
      <c r="A77" s="13" t="s">
        <v>1176</v>
      </c>
      <c r="B77" s="13" t="s">
        <v>1209</v>
      </c>
      <c r="C77" s="13" t="s">
        <v>1210</v>
      </c>
      <c r="D77" s="13" t="s">
        <v>515</v>
      </c>
      <c r="E77" s="13" t="s">
        <v>1211</v>
      </c>
      <c r="F77" s="13" t="s">
        <v>1212</v>
      </c>
      <c r="G77" s="14">
        <v>1</v>
      </c>
      <c r="H77" s="13" t="s">
        <v>1208</v>
      </c>
      <c r="I77" s="13" t="s">
        <v>993</v>
      </c>
      <c r="J77" s="14">
        <v>56</v>
      </c>
      <c r="K77" s="14">
        <v>22.5</v>
      </c>
      <c r="L77" s="14">
        <v>41</v>
      </c>
      <c r="M77" s="14">
        <v>9.25</v>
      </c>
      <c r="N77" s="14">
        <v>35</v>
      </c>
      <c r="O77" s="13" t="s">
        <v>932</v>
      </c>
      <c r="P77" s="15"/>
      <c r="Q77" s="14">
        <v>56</v>
      </c>
      <c r="R77" s="15"/>
      <c r="S77" s="13" t="s">
        <v>515</v>
      </c>
      <c r="T77" s="13" t="s">
        <v>515</v>
      </c>
      <c r="U77" s="14">
        <v>49</v>
      </c>
      <c r="V77" s="13" t="s">
        <v>934</v>
      </c>
      <c r="W77" s="14">
        <v>100</v>
      </c>
      <c r="X77" s="14">
        <v>60</v>
      </c>
      <c r="Y77" s="13" t="s">
        <v>515</v>
      </c>
      <c r="Z77" s="13" t="s">
        <v>515</v>
      </c>
      <c r="AA77">
        <f t="shared" si="1"/>
        <v>0.13983286549499999</v>
      </c>
    </row>
    <row r="78" spans="1:27" ht="15">
      <c r="A78" s="13" t="s">
        <v>1176</v>
      </c>
      <c r="B78" s="13" t="s">
        <v>515</v>
      </c>
      <c r="C78" s="13" t="s">
        <v>1213</v>
      </c>
      <c r="D78" s="13" t="s">
        <v>1214</v>
      </c>
      <c r="E78" s="13" t="s">
        <v>1206</v>
      </c>
      <c r="F78" s="13" t="s">
        <v>1215</v>
      </c>
      <c r="G78" s="14">
        <v>1</v>
      </c>
      <c r="H78" s="13" t="s">
        <v>1208</v>
      </c>
      <c r="I78" s="13" t="s">
        <v>993</v>
      </c>
      <c r="J78" s="14">
        <v>59</v>
      </c>
      <c r="K78" s="14">
        <v>9.25</v>
      </c>
      <c r="L78" s="14">
        <v>41</v>
      </c>
      <c r="M78" s="14">
        <v>22.5</v>
      </c>
      <c r="N78" s="14">
        <v>33.5</v>
      </c>
      <c r="O78" s="13" t="s">
        <v>932</v>
      </c>
      <c r="P78" s="15"/>
      <c r="Q78" s="14">
        <v>59</v>
      </c>
      <c r="R78" s="15"/>
      <c r="S78" s="13" t="s">
        <v>515</v>
      </c>
      <c r="T78" s="13" t="s">
        <v>515</v>
      </c>
      <c r="U78" s="14">
        <v>49</v>
      </c>
      <c r="V78" s="13" t="s">
        <v>934</v>
      </c>
      <c r="W78" s="14">
        <v>100</v>
      </c>
      <c r="X78" s="14">
        <v>60</v>
      </c>
      <c r="Y78" s="13" t="s">
        <v>515</v>
      </c>
      <c r="Z78" s="13" t="s">
        <v>515</v>
      </c>
      <c r="AA78">
        <f t="shared" si="1"/>
        <v>0.13983286549499999</v>
      </c>
    </row>
    <row r="79" spans="1:27" ht="15">
      <c r="A79" s="13" t="s">
        <v>1176</v>
      </c>
      <c r="B79" s="13" t="s">
        <v>515</v>
      </c>
      <c r="C79" s="13" t="s">
        <v>1216</v>
      </c>
      <c r="D79" s="13" t="s">
        <v>1217</v>
      </c>
      <c r="E79" s="13" t="s">
        <v>1206</v>
      </c>
      <c r="F79" s="13" t="s">
        <v>1218</v>
      </c>
      <c r="G79" s="14">
        <v>1</v>
      </c>
      <c r="H79" s="13" t="s">
        <v>1208</v>
      </c>
      <c r="I79" s="13" t="s">
        <v>993</v>
      </c>
      <c r="J79" s="14">
        <v>59</v>
      </c>
      <c r="K79" s="14">
        <v>9.25</v>
      </c>
      <c r="L79" s="14">
        <v>41</v>
      </c>
      <c r="M79" s="14">
        <v>22.5</v>
      </c>
      <c r="N79" s="14">
        <v>33.5</v>
      </c>
      <c r="O79" s="13" t="s">
        <v>932</v>
      </c>
      <c r="P79" s="15"/>
      <c r="Q79" s="14">
        <v>59</v>
      </c>
      <c r="R79" s="15"/>
      <c r="S79" s="13" t="s">
        <v>515</v>
      </c>
      <c r="T79" s="13" t="s">
        <v>515</v>
      </c>
      <c r="U79" s="14">
        <v>49</v>
      </c>
      <c r="V79" s="13" t="s">
        <v>934</v>
      </c>
      <c r="W79" s="14">
        <v>100</v>
      </c>
      <c r="X79" s="14">
        <v>60</v>
      </c>
      <c r="Y79" s="13" t="s">
        <v>515</v>
      </c>
      <c r="Z79" s="13" t="s">
        <v>515</v>
      </c>
      <c r="AA79">
        <f t="shared" si="1"/>
        <v>0.13983286549499999</v>
      </c>
    </row>
    <row r="80" spans="1:27" ht="15">
      <c r="A80" s="13" t="s">
        <v>1176</v>
      </c>
      <c r="B80" s="13" t="s">
        <v>1219</v>
      </c>
      <c r="C80" s="13" t="s">
        <v>1220</v>
      </c>
      <c r="D80" s="13" t="s">
        <v>515</v>
      </c>
      <c r="E80" s="13" t="s">
        <v>1211</v>
      </c>
      <c r="F80" s="13" t="s">
        <v>1091</v>
      </c>
      <c r="G80" s="14">
        <v>1</v>
      </c>
      <c r="H80" s="13" t="s">
        <v>1208</v>
      </c>
      <c r="I80" s="13" t="s">
        <v>993</v>
      </c>
      <c r="J80" s="14">
        <v>56</v>
      </c>
      <c r="K80" s="14">
        <v>22.5</v>
      </c>
      <c r="L80" s="14">
        <v>41</v>
      </c>
      <c r="M80" s="14">
        <v>9.25</v>
      </c>
      <c r="N80" s="14">
        <v>35</v>
      </c>
      <c r="O80" s="13" t="s">
        <v>932</v>
      </c>
      <c r="P80" s="15"/>
      <c r="Q80" s="14">
        <v>56</v>
      </c>
      <c r="R80" s="15"/>
      <c r="S80" s="13" t="s">
        <v>515</v>
      </c>
      <c r="T80" s="13" t="s">
        <v>515</v>
      </c>
      <c r="U80" s="14">
        <v>49</v>
      </c>
      <c r="V80" s="13" t="s">
        <v>934</v>
      </c>
      <c r="W80" s="14">
        <v>100</v>
      </c>
      <c r="X80" s="14">
        <v>60</v>
      </c>
      <c r="Y80" s="13" t="s">
        <v>515</v>
      </c>
      <c r="Z80" s="13" t="s">
        <v>515</v>
      </c>
      <c r="AA80">
        <f t="shared" si="1"/>
        <v>0.13983286549499999</v>
      </c>
    </row>
    <row r="81" spans="1:27" ht="15">
      <c r="A81" s="13" t="s">
        <v>1176</v>
      </c>
      <c r="B81" s="13" t="s">
        <v>1221</v>
      </c>
      <c r="C81" s="13" t="s">
        <v>1222</v>
      </c>
      <c r="D81" s="13" t="s">
        <v>515</v>
      </c>
      <c r="E81" s="13" t="s">
        <v>1211</v>
      </c>
      <c r="F81" s="13" t="s">
        <v>980</v>
      </c>
      <c r="G81" s="14">
        <v>1</v>
      </c>
      <c r="H81" s="13" t="s">
        <v>1208</v>
      </c>
      <c r="I81" s="13" t="s">
        <v>993</v>
      </c>
      <c r="J81" s="14">
        <v>56</v>
      </c>
      <c r="K81" s="14">
        <v>22.5</v>
      </c>
      <c r="L81" s="14">
        <v>41</v>
      </c>
      <c r="M81" s="14">
        <v>9.25</v>
      </c>
      <c r="N81" s="14">
        <v>35</v>
      </c>
      <c r="O81" s="13" t="s">
        <v>932</v>
      </c>
      <c r="P81" s="15"/>
      <c r="Q81" s="14">
        <v>56</v>
      </c>
      <c r="R81" s="15"/>
      <c r="S81" s="13" t="s">
        <v>515</v>
      </c>
      <c r="T81" s="13" t="s">
        <v>515</v>
      </c>
      <c r="U81" s="14">
        <v>49</v>
      </c>
      <c r="V81" s="13" t="s">
        <v>934</v>
      </c>
      <c r="W81" s="14">
        <v>100</v>
      </c>
      <c r="X81" s="14">
        <v>60</v>
      </c>
      <c r="Y81" s="13" t="s">
        <v>515</v>
      </c>
      <c r="Z81" s="13" t="s">
        <v>515</v>
      </c>
      <c r="AA81">
        <f t="shared" si="1"/>
        <v>0.13983286549499999</v>
      </c>
    </row>
    <row r="82" spans="1:27" ht="15">
      <c r="A82" s="13" t="s">
        <v>1176</v>
      </c>
      <c r="B82" s="13" t="s">
        <v>515</v>
      </c>
      <c r="C82" s="13" t="s">
        <v>1223</v>
      </c>
      <c r="D82" s="13" t="s">
        <v>1224</v>
      </c>
      <c r="E82" s="13" t="s">
        <v>1206</v>
      </c>
      <c r="F82" s="13" t="s">
        <v>1225</v>
      </c>
      <c r="G82" s="14">
        <v>1</v>
      </c>
      <c r="H82" s="13" t="s">
        <v>1208</v>
      </c>
      <c r="I82" s="13" t="s">
        <v>993</v>
      </c>
      <c r="J82" s="14">
        <v>59</v>
      </c>
      <c r="K82" s="14">
        <v>9.25</v>
      </c>
      <c r="L82" s="14">
        <v>41</v>
      </c>
      <c r="M82" s="14">
        <v>22.5</v>
      </c>
      <c r="N82" s="14">
        <v>33.5</v>
      </c>
      <c r="O82" s="13" t="s">
        <v>932</v>
      </c>
      <c r="P82" s="15"/>
      <c r="Q82" s="14">
        <v>59</v>
      </c>
      <c r="R82" s="15"/>
      <c r="S82" s="13" t="s">
        <v>515</v>
      </c>
      <c r="T82" s="13" t="s">
        <v>515</v>
      </c>
      <c r="U82" s="14">
        <v>49</v>
      </c>
      <c r="V82" s="13" t="s">
        <v>934</v>
      </c>
      <c r="W82" s="14">
        <v>100</v>
      </c>
      <c r="X82" s="14">
        <v>60</v>
      </c>
      <c r="Y82" s="13" t="s">
        <v>515</v>
      </c>
      <c r="Z82" s="13" t="s">
        <v>515</v>
      </c>
      <c r="AA82">
        <f t="shared" si="1"/>
        <v>0.13983286549499999</v>
      </c>
    </row>
    <row r="83" spans="1:27" ht="15">
      <c r="A83" s="13" t="s">
        <v>1176</v>
      </c>
      <c r="B83" s="13" t="s">
        <v>515</v>
      </c>
      <c r="C83" s="13" t="s">
        <v>1226</v>
      </c>
      <c r="D83" s="13" t="s">
        <v>1227</v>
      </c>
      <c r="E83" s="13" t="s">
        <v>1206</v>
      </c>
      <c r="F83" s="13" t="s">
        <v>1228</v>
      </c>
      <c r="G83" s="14">
        <v>1</v>
      </c>
      <c r="H83" s="13" t="s">
        <v>1208</v>
      </c>
      <c r="I83" s="13" t="s">
        <v>993</v>
      </c>
      <c r="J83" s="14">
        <v>59</v>
      </c>
      <c r="K83" s="14">
        <v>9.25</v>
      </c>
      <c r="L83" s="14">
        <v>41</v>
      </c>
      <c r="M83" s="14">
        <v>22.5</v>
      </c>
      <c r="N83" s="14">
        <v>33.5</v>
      </c>
      <c r="O83" s="13" t="s">
        <v>932</v>
      </c>
      <c r="P83" s="15"/>
      <c r="Q83" s="14">
        <v>59</v>
      </c>
      <c r="R83" s="15"/>
      <c r="S83" s="13" t="s">
        <v>515</v>
      </c>
      <c r="T83" s="13" t="s">
        <v>515</v>
      </c>
      <c r="U83" s="14">
        <v>49</v>
      </c>
      <c r="V83" s="13" t="s">
        <v>934</v>
      </c>
      <c r="W83" s="14">
        <v>100</v>
      </c>
      <c r="X83" s="14">
        <v>60</v>
      </c>
      <c r="Y83" s="13" t="s">
        <v>515</v>
      </c>
      <c r="Z83" s="13" t="s">
        <v>515</v>
      </c>
      <c r="AA83">
        <f t="shared" si="1"/>
        <v>0.13983286549499999</v>
      </c>
    </row>
    <row r="84" spans="1:27" ht="15">
      <c r="A84" s="13" t="s">
        <v>1176</v>
      </c>
      <c r="B84" s="13" t="s">
        <v>515</v>
      </c>
      <c r="C84" s="13" t="s">
        <v>1229</v>
      </c>
      <c r="D84" s="13" t="s">
        <v>1205</v>
      </c>
      <c r="E84" s="13" t="s">
        <v>1230</v>
      </c>
      <c r="F84" s="13" t="s">
        <v>1207</v>
      </c>
      <c r="G84" s="14">
        <v>1</v>
      </c>
      <c r="H84" s="13" t="s">
        <v>1231</v>
      </c>
      <c r="I84" s="13" t="s">
        <v>993</v>
      </c>
      <c r="J84" s="14">
        <v>62</v>
      </c>
      <c r="K84" s="14">
        <v>9.25</v>
      </c>
      <c r="L84" s="14">
        <v>46</v>
      </c>
      <c r="M84" s="14">
        <v>22.5</v>
      </c>
      <c r="N84" s="14">
        <v>36</v>
      </c>
      <c r="O84" s="13" t="s">
        <v>932</v>
      </c>
      <c r="P84" s="15"/>
      <c r="Q84" s="14">
        <v>62</v>
      </c>
      <c r="R84" s="15"/>
      <c r="S84" s="13" t="s">
        <v>515</v>
      </c>
      <c r="T84" s="13" t="s">
        <v>515</v>
      </c>
      <c r="U84" s="14">
        <v>49</v>
      </c>
      <c r="V84" s="13" t="s">
        <v>934</v>
      </c>
      <c r="W84" s="14">
        <v>100</v>
      </c>
      <c r="X84" s="14">
        <v>60</v>
      </c>
      <c r="Y84" s="13" t="s">
        <v>515</v>
      </c>
      <c r="Z84" s="13" t="s">
        <v>515</v>
      </c>
      <c r="AA84">
        <f t="shared" si="1"/>
        <v>0.15688565396999998</v>
      </c>
    </row>
    <row r="85" spans="1:27" ht="15">
      <c r="A85" s="13" t="s">
        <v>1176</v>
      </c>
      <c r="B85" s="13" t="s">
        <v>1232</v>
      </c>
      <c r="C85" s="13" t="s">
        <v>1233</v>
      </c>
      <c r="D85" s="13" t="s">
        <v>515</v>
      </c>
      <c r="E85" s="13" t="s">
        <v>1234</v>
      </c>
      <c r="F85" s="13" t="s">
        <v>1212</v>
      </c>
      <c r="G85" s="14">
        <v>1</v>
      </c>
      <c r="H85" s="13" t="s">
        <v>1235</v>
      </c>
      <c r="I85" s="13" t="s">
        <v>993</v>
      </c>
      <c r="J85" s="14">
        <v>59</v>
      </c>
      <c r="K85" s="14">
        <v>22.5</v>
      </c>
      <c r="L85" s="14">
        <v>46</v>
      </c>
      <c r="M85" s="14">
        <v>9.25</v>
      </c>
      <c r="N85" s="14">
        <v>38</v>
      </c>
      <c r="O85" s="13" t="s">
        <v>932</v>
      </c>
      <c r="P85" s="15"/>
      <c r="Q85" s="14">
        <v>59</v>
      </c>
      <c r="R85" s="15"/>
      <c r="S85" s="13" t="s">
        <v>515</v>
      </c>
      <c r="T85" s="13" t="s">
        <v>515</v>
      </c>
      <c r="U85" s="14">
        <v>49</v>
      </c>
      <c r="V85" s="13" t="s">
        <v>934</v>
      </c>
      <c r="W85" s="14">
        <v>100</v>
      </c>
      <c r="X85" s="14">
        <v>60</v>
      </c>
      <c r="Y85" s="13" t="s">
        <v>515</v>
      </c>
      <c r="Z85" s="13" t="s">
        <v>515</v>
      </c>
      <c r="AA85">
        <f t="shared" si="1"/>
        <v>0.15688565396999998</v>
      </c>
    </row>
    <row r="86" spans="1:27" ht="15">
      <c r="A86" s="13" t="s">
        <v>1176</v>
      </c>
      <c r="B86" s="13" t="s">
        <v>515</v>
      </c>
      <c r="C86" s="13" t="s">
        <v>1236</v>
      </c>
      <c r="D86" s="13" t="s">
        <v>1237</v>
      </c>
      <c r="E86" s="13" t="s">
        <v>1230</v>
      </c>
      <c r="F86" s="13" t="s">
        <v>1215</v>
      </c>
      <c r="G86" s="14">
        <v>1</v>
      </c>
      <c r="H86" s="13" t="s">
        <v>1231</v>
      </c>
      <c r="I86" s="13" t="s">
        <v>993</v>
      </c>
      <c r="J86" s="14">
        <v>62</v>
      </c>
      <c r="K86" s="14">
        <v>9.25</v>
      </c>
      <c r="L86" s="14">
        <v>46</v>
      </c>
      <c r="M86" s="14">
        <v>22.5</v>
      </c>
      <c r="N86" s="14">
        <v>36</v>
      </c>
      <c r="O86" s="13" t="s">
        <v>932</v>
      </c>
      <c r="P86" s="15"/>
      <c r="Q86" s="14">
        <v>62</v>
      </c>
      <c r="R86" s="15"/>
      <c r="S86" s="13" t="s">
        <v>515</v>
      </c>
      <c r="T86" s="13" t="s">
        <v>515</v>
      </c>
      <c r="U86" s="14">
        <v>49</v>
      </c>
      <c r="V86" s="13" t="s">
        <v>934</v>
      </c>
      <c r="W86" s="14">
        <v>100</v>
      </c>
      <c r="X86" s="14">
        <v>60</v>
      </c>
      <c r="Y86" s="13" t="s">
        <v>515</v>
      </c>
      <c r="Z86" s="13" t="s">
        <v>515</v>
      </c>
      <c r="AA86">
        <f t="shared" si="1"/>
        <v>0.15688565396999998</v>
      </c>
    </row>
    <row r="87" spans="1:27" ht="15">
      <c r="A87" s="13" t="s">
        <v>1176</v>
      </c>
      <c r="B87" s="13" t="s">
        <v>515</v>
      </c>
      <c r="C87" s="13" t="s">
        <v>1238</v>
      </c>
      <c r="D87" s="13" t="s">
        <v>1217</v>
      </c>
      <c r="E87" s="13" t="s">
        <v>1230</v>
      </c>
      <c r="F87" s="13" t="s">
        <v>1218</v>
      </c>
      <c r="G87" s="14">
        <v>1</v>
      </c>
      <c r="H87" s="13" t="s">
        <v>1231</v>
      </c>
      <c r="I87" s="13" t="s">
        <v>993</v>
      </c>
      <c r="J87" s="14">
        <v>62</v>
      </c>
      <c r="K87" s="14">
        <v>9.25</v>
      </c>
      <c r="L87" s="14">
        <v>46</v>
      </c>
      <c r="M87" s="14">
        <v>22.5</v>
      </c>
      <c r="N87" s="14">
        <v>36</v>
      </c>
      <c r="O87" s="13" t="s">
        <v>932</v>
      </c>
      <c r="P87" s="15"/>
      <c r="Q87" s="14">
        <v>62</v>
      </c>
      <c r="R87" s="15"/>
      <c r="S87" s="13" t="s">
        <v>515</v>
      </c>
      <c r="T87" s="13" t="s">
        <v>515</v>
      </c>
      <c r="U87" s="14">
        <v>49</v>
      </c>
      <c r="V87" s="13" t="s">
        <v>934</v>
      </c>
      <c r="W87" s="14">
        <v>100</v>
      </c>
      <c r="X87" s="14">
        <v>60</v>
      </c>
      <c r="Y87" s="13" t="s">
        <v>515</v>
      </c>
      <c r="Z87" s="13" t="s">
        <v>515</v>
      </c>
      <c r="AA87">
        <f t="shared" si="1"/>
        <v>0.15688565396999998</v>
      </c>
    </row>
    <row r="88" spans="1:27" ht="15">
      <c r="A88" s="13" t="s">
        <v>1176</v>
      </c>
      <c r="B88" s="13" t="s">
        <v>1239</v>
      </c>
      <c r="C88" s="13" t="s">
        <v>1240</v>
      </c>
      <c r="D88" s="13" t="s">
        <v>515</v>
      </c>
      <c r="E88" s="13" t="s">
        <v>1234</v>
      </c>
      <c r="F88" s="13" t="s">
        <v>1091</v>
      </c>
      <c r="G88" s="14">
        <v>1</v>
      </c>
      <c r="H88" s="13" t="s">
        <v>1235</v>
      </c>
      <c r="I88" s="13" t="s">
        <v>993</v>
      </c>
      <c r="J88" s="14">
        <v>59</v>
      </c>
      <c r="K88" s="14">
        <v>22.5</v>
      </c>
      <c r="L88" s="14">
        <v>46</v>
      </c>
      <c r="M88" s="14">
        <v>9.25</v>
      </c>
      <c r="N88" s="14">
        <v>38</v>
      </c>
      <c r="O88" s="13" t="s">
        <v>932</v>
      </c>
      <c r="P88" s="15"/>
      <c r="Q88" s="14">
        <v>59</v>
      </c>
      <c r="R88" s="15"/>
      <c r="S88" s="13" t="s">
        <v>515</v>
      </c>
      <c r="T88" s="13" t="s">
        <v>515</v>
      </c>
      <c r="U88" s="14">
        <v>49</v>
      </c>
      <c r="V88" s="13" t="s">
        <v>934</v>
      </c>
      <c r="W88" s="14">
        <v>100</v>
      </c>
      <c r="X88" s="14">
        <v>60</v>
      </c>
      <c r="Y88" s="13" t="s">
        <v>515</v>
      </c>
      <c r="Z88" s="13" t="s">
        <v>515</v>
      </c>
      <c r="AA88">
        <f t="shared" si="1"/>
        <v>0.15688565396999998</v>
      </c>
    </row>
    <row r="89" spans="1:27" ht="15">
      <c r="A89" s="13" t="s">
        <v>1176</v>
      </c>
      <c r="B89" s="13" t="s">
        <v>1241</v>
      </c>
      <c r="C89" s="13" t="s">
        <v>1242</v>
      </c>
      <c r="D89" s="13" t="s">
        <v>515</v>
      </c>
      <c r="E89" s="13" t="s">
        <v>1234</v>
      </c>
      <c r="F89" s="13" t="s">
        <v>980</v>
      </c>
      <c r="G89" s="14">
        <v>1</v>
      </c>
      <c r="H89" s="13" t="s">
        <v>1235</v>
      </c>
      <c r="I89" s="13" t="s">
        <v>993</v>
      </c>
      <c r="J89" s="14">
        <v>59</v>
      </c>
      <c r="K89" s="14">
        <v>22.5</v>
      </c>
      <c r="L89" s="14">
        <v>46</v>
      </c>
      <c r="M89" s="14">
        <v>9.25</v>
      </c>
      <c r="N89" s="14">
        <v>38</v>
      </c>
      <c r="O89" s="13" t="s">
        <v>932</v>
      </c>
      <c r="P89" s="15"/>
      <c r="Q89" s="14">
        <v>59</v>
      </c>
      <c r="R89" s="15"/>
      <c r="S89" s="13" t="s">
        <v>515</v>
      </c>
      <c r="T89" s="13" t="s">
        <v>515</v>
      </c>
      <c r="U89" s="14">
        <v>49</v>
      </c>
      <c r="V89" s="13" t="s">
        <v>934</v>
      </c>
      <c r="W89" s="14">
        <v>100</v>
      </c>
      <c r="X89" s="14">
        <v>60</v>
      </c>
      <c r="Y89" s="13" t="s">
        <v>515</v>
      </c>
      <c r="Z89" s="13" t="s">
        <v>515</v>
      </c>
      <c r="AA89">
        <f t="shared" si="1"/>
        <v>0.15688565396999998</v>
      </c>
    </row>
    <row r="90" spans="1:27" ht="15">
      <c r="A90" s="13" t="s">
        <v>1176</v>
      </c>
      <c r="B90" s="13" t="s">
        <v>515</v>
      </c>
      <c r="C90" s="13" t="s">
        <v>1243</v>
      </c>
      <c r="D90" s="13" t="s">
        <v>1224</v>
      </c>
      <c r="E90" s="13" t="s">
        <v>1230</v>
      </c>
      <c r="F90" s="13" t="s">
        <v>1225</v>
      </c>
      <c r="G90" s="14">
        <v>1</v>
      </c>
      <c r="H90" s="13" t="s">
        <v>1231</v>
      </c>
      <c r="I90" s="13" t="s">
        <v>993</v>
      </c>
      <c r="J90" s="14">
        <v>62</v>
      </c>
      <c r="K90" s="14">
        <v>9.25</v>
      </c>
      <c r="L90" s="14">
        <v>46</v>
      </c>
      <c r="M90" s="14">
        <v>22.5</v>
      </c>
      <c r="N90" s="14">
        <v>36</v>
      </c>
      <c r="O90" s="13" t="s">
        <v>932</v>
      </c>
      <c r="P90" s="15"/>
      <c r="Q90" s="14">
        <v>62</v>
      </c>
      <c r="R90" s="15"/>
      <c r="S90" s="13" t="s">
        <v>515</v>
      </c>
      <c r="T90" s="13" t="s">
        <v>515</v>
      </c>
      <c r="U90" s="14">
        <v>49</v>
      </c>
      <c r="V90" s="13" t="s">
        <v>934</v>
      </c>
      <c r="W90" s="14">
        <v>100</v>
      </c>
      <c r="X90" s="14">
        <v>60</v>
      </c>
      <c r="Y90" s="13" t="s">
        <v>515</v>
      </c>
      <c r="Z90" s="13" t="s">
        <v>515</v>
      </c>
      <c r="AA90">
        <f t="shared" si="1"/>
        <v>0.15688565396999998</v>
      </c>
    </row>
    <row r="91" spans="1:27" ht="15">
      <c r="A91" s="13" t="s">
        <v>1176</v>
      </c>
      <c r="B91" s="13" t="s">
        <v>515</v>
      </c>
      <c r="C91" s="13" t="s">
        <v>1244</v>
      </c>
      <c r="D91" s="13" t="s">
        <v>1227</v>
      </c>
      <c r="E91" s="13" t="s">
        <v>1230</v>
      </c>
      <c r="F91" s="13" t="s">
        <v>1228</v>
      </c>
      <c r="G91" s="14">
        <v>1</v>
      </c>
      <c r="H91" s="13" t="s">
        <v>1231</v>
      </c>
      <c r="I91" s="13" t="s">
        <v>993</v>
      </c>
      <c r="J91" s="14">
        <v>62</v>
      </c>
      <c r="K91" s="14">
        <v>9.25</v>
      </c>
      <c r="L91" s="14">
        <v>46</v>
      </c>
      <c r="M91" s="14">
        <v>22.5</v>
      </c>
      <c r="N91" s="14">
        <v>36</v>
      </c>
      <c r="O91" s="13" t="s">
        <v>932</v>
      </c>
      <c r="P91" s="15"/>
      <c r="Q91" s="14">
        <v>62</v>
      </c>
      <c r="R91" s="15"/>
      <c r="S91" s="13" t="s">
        <v>515</v>
      </c>
      <c r="T91" s="13" t="s">
        <v>515</v>
      </c>
      <c r="U91" s="14">
        <v>49</v>
      </c>
      <c r="V91" s="13" t="s">
        <v>934</v>
      </c>
      <c r="W91" s="14">
        <v>100</v>
      </c>
      <c r="X91" s="14">
        <v>60</v>
      </c>
      <c r="Y91" s="13" t="s">
        <v>515</v>
      </c>
      <c r="Z91" s="13" t="s">
        <v>515</v>
      </c>
      <c r="AA91">
        <f t="shared" si="1"/>
        <v>0.15688565396999998</v>
      </c>
    </row>
    <row r="92" spans="1:27" ht="15">
      <c r="A92" s="13" t="s">
        <v>1176</v>
      </c>
      <c r="B92" s="13" t="s">
        <v>515</v>
      </c>
      <c r="C92" s="13" t="s">
        <v>1245</v>
      </c>
      <c r="D92" s="13" t="s">
        <v>1246</v>
      </c>
      <c r="E92" s="13" t="s">
        <v>1206</v>
      </c>
      <c r="F92" s="13" t="s">
        <v>1247</v>
      </c>
      <c r="G92" s="14">
        <v>1</v>
      </c>
      <c r="H92" s="13" t="s">
        <v>1248</v>
      </c>
      <c r="I92" s="13" t="s">
        <v>993</v>
      </c>
      <c r="J92" s="14">
        <v>60</v>
      </c>
      <c r="K92" s="14">
        <v>24.06</v>
      </c>
      <c r="L92" s="14">
        <v>42.83</v>
      </c>
      <c r="M92" s="14">
        <v>17</v>
      </c>
      <c r="N92" s="14">
        <v>33.5</v>
      </c>
      <c r="O92" s="13" t="s">
        <v>932</v>
      </c>
      <c r="P92" s="15"/>
      <c r="Q92" s="14">
        <v>60</v>
      </c>
      <c r="R92" s="15"/>
      <c r="S92" s="13" t="s">
        <v>515</v>
      </c>
      <c r="T92" s="13" t="s">
        <v>515</v>
      </c>
      <c r="U92" s="14">
        <v>49</v>
      </c>
      <c r="V92" s="13" t="s">
        <v>934</v>
      </c>
      <c r="W92" s="14">
        <v>100</v>
      </c>
      <c r="X92" s="14">
        <v>60</v>
      </c>
      <c r="Y92" s="13" t="s">
        <v>515</v>
      </c>
      <c r="Z92" s="13" t="s">
        <v>515</v>
      </c>
      <c r="AA92">
        <f t="shared" si="1"/>
        <v>0.28707393916710233</v>
      </c>
    </row>
    <row r="93" spans="1:27" ht="15">
      <c r="A93" s="13" t="s">
        <v>1176</v>
      </c>
      <c r="B93" s="13" t="s">
        <v>515</v>
      </c>
      <c r="C93" s="13" t="s">
        <v>1249</v>
      </c>
      <c r="D93" s="13" t="s">
        <v>1246</v>
      </c>
      <c r="E93" s="13" t="s">
        <v>1230</v>
      </c>
      <c r="F93" s="13" t="s">
        <v>1247</v>
      </c>
      <c r="G93" s="14">
        <v>1</v>
      </c>
      <c r="H93" s="13" t="s">
        <v>1250</v>
      </c>
      <c r="I93" s="13" t="s">
        <v>993</v>
      </c>
      <c r="J93" s="14">
        <v>63.5</v>
      </c>
      <c r="K93" s="14">
        <v>24.06</v>
      </c>
      <c r="L93" s="14">
        <v>46.81</v>
      </c>
      <c r="M93" s="14">
        <v>17</v>
      </c>
      <c r="N93" s="14">
        <v>36</v>
      </c>
      <c r="O93" s="13" t="s">
        <v>932</v>
      </c>
      <c r="P93" s="15"/>
      <c r="Q93" s="14">
        <v>63.5</v>
      </c>
      <c r="R93" s="15"/>
      <c r="S93" s="13" t="s">
        <v>515</v>
      </c>
      <c r="T93" s="13" t="s">
        <v>515</v>
      </c>
      <c r="U93" s="14">
        <v>49</v>
      </c>
      <c r="V93" s="13" t="s">
        <v>934</v>
      </c>
      <c r="W93" s="14">
        <v>100</v>
      </c>
      <c r="X93" s="14">
        <v>60</v>
      </c>
      <c r="Y93" s="13" t="s">
        <v>515</v>
      </c>
      <c r="Z93" s="13" t="s">
        <v>515</v>
      </c>
      <c r="AA93">
        <f t="shared" si="1"/>
        <v>0.31375043409787673</v>
      </c>
    </row>
    <row r="94" spans="1:27" ht="15">
      <c r="A94" s="13" t="s">
        <v>953</v>
      </c>
      <c r="B94" s="13" t="s">
        <v>1251</v>
      </c>
      <c r="C94" s="13" t="s">
        <v>1252</v>
      </c>
      <c r="D94" s="13" t="s">
        <v>1068</v>
      </c>
      <c r="E94" s="13" t="s">
        <v>1253</v>
      </c>
      <c r="F94" s="13" t="s">
        <v>515</v>
      </c>
      <c r="G94" s="14">
        <v>1</v>
      </c>
      <c r="H94" s="13" t="s">
        <v>1069</v>
      </c>
      <c r="I94" s="13" t="s">
        <v>958</v>
      </c>
      <c r="J94" s="14">
        <v>38</v>
      </c>
      <c r="K94" s="14">
        <v>14.75</v>
      </c>
      <c r="L94" s="14">
        <v>20.75</v>
      </c>
      <c r="M94" s="14">
        <v>19.5</v>
      </c>
      <c r="N94" s="14">
        <v>16</v>
      </c>
      <c r="O94" s="13" t="s">
        <v>932</v>
      </c>
      <c r="P94" s="15"/>
      <c r="Q94" s="14">
        <v>38</v>
      </c>
      <c r="R94" s="15"/>
      <c r="S94" s="13" t="s">
        <v>1052</v>
      </c>
      <c r="T94" s="13" t="s">
        <v>515</v>
      </c>
      <c r="U94" s="14">
        <v>42</v>
      </c>
      <c r="V94" s="13" t="s">
        <v>934</v>
      </c>
      <c r="W94" s="14">
        <v>150</v>
      </c>
      <c r="X94" s="14">
        <v>90</v>
      </c>
      <c r="Y94" s="13" t="s">
        <v>1070</v>
      </c>
      <c r="Z94" s="13" t="s">
        <v>1046</v>
      </c>
      <c r="AA94">
        <f t="shared" si="1"/>
        <v>9.780158262225E-2</v>
      </c>
    </row>
    <row r="95" spans="1:27" ht="15">
      <c r="A95" s="13" t="s">
        <v>953</v>
      </c>
      <c r="B95" s="13" t="s">
        <v>1254</v>
      </c>
      <c r="C95" s="13" t="s">
        <v>1255</v>
      </c>
      <c r="D95" s="13" t="s">
        <v>1256</v>
      </c>
      <c r="E95" s="13" t="s">
        <v>1257</v>
      </c>
      <c r="F95" s="13" t="s">
        <v>515</v>
      </c>
      <c r="G95" s="14">
        <v>1</v>
      </c>
      <c r="H95" s="13" t="s">
        <v>1258</v>
      </c>
      <c r="I95" s="13" t="s">
        <v>968</v>
      </c>
      <c r="J95" s="14">
        <v>35</v>
      </c>
      <c r="K95" s="14">
        <v>18</v>
      </c>
      <c r="L95" s="14">
        <v>19</v>
      </c>
      <c r="M95" s="14">
        <v>19</v>
      </c>
      <c r="N95" s="14">
        <v>17</v>
      </c>
      <c r="O95" s="13" t="s">
        <v>932</v>
      </c>
      <c r="P95" s="15"/>
      <c r="Q95" s="14">
        <v>35</v>
      </c>
      <c r="R95" s="15"/>
      <c r="S95" s="13" t="s">
        <v>1052</v>
      </c>
      <c r="T95" s="13" t="s">
        <v>515</v>
      </c>
      <c r="U95" s="14">
        <v>42</v>
      </c>
      <c r="V95" s="13" t="s">
        <v>934</v>
      </c>
      <c r="W95" s="14">
        <v>150</v>
      </c>
      <c r="X95" s="14">
        <v>90</v>
      </c>
      <c r="Y95" s="13" t="s">
        <v>1066</v>
      </c>
      <c r="Z95" s="13" t="s">
        <v>1046</v>
      </c>
      <c r="AA95">
        <f t="shared" si="1"/>
        <v>0.10648314187199999</v>
      </c>
    </row>
    <row r="96" spans="1:27" ht="15">
      <c r="A96" s="13" t="s">
        <v>953</v>
      </c>
      <c r="B96" s="13" t="s">
        <v>1259</v>
      </c>
      <c r="C96" s="13" t="s">
        <v>1260</v>
      </c>
      <c r="D96" s="13" t="s">
        <v>1256</v>
      </c>
      <c r="E96" s="13" t="s">
        <v>1257</v>
      </c>
      <c r="F96" s="13" t="s">
        <v>515</v>
      </c>
      <c r="G96" s="14">
        <v>1</v>
      </c>
      <c r="H96" s="13" t="s">
        <v>1258</v>
      </c>
      <c r="I96" s="13" t="s">
        <v>968</v>
      </c>
      <c r="J96" s="14">
        <v>35</v>
      </c>
      <c r="K96" s="14">
        <v>18</v>
      </c>
      <c r="L96" s="14">
        <v>19</v>
      </c>
      <c r="M96" s="14">
        <v>19</v>
      </c>
      <c r="N96" s="14">
        <v>17</v>
      </c>
      <c r="O96" s="13" t="s">
        <v>932</v>
      </c>
      <c r="P96" s="15"/>
      <c r="Q96" s="14">
        <v>35</v>
      </c>
      <c r="R96" s="15"/>
      <c r="S96" s="13" t="s">
        <v>1052</v>
      </c>
      <c r="T96" s="13" t="s">
        <v>515</v>
      </c>
      <c r="U96" s="14">
        <v>42</v>
      </c>
      <c r="V96" s="13" t="s">
        <v>934</v>
      </c>
      <c r="W96" s="14">
        <v>150</v>
      </c>
      <c r="X96" s="14">
        <v>90</v>
      </c>
      <c r="Y96" s="13" t="s">
        <v>1066</v>
      </c>
      <c r="Z96" s="13" t="s">
        <v>1046</v>
      </c>
      <c r="AA96">
        <f t="shared" si="1"/>
        <v>0.10648314187199999</v>
      </c>
    </row>
    <row r="97" spans="1:27" ht="15">
      <c r="A97" s="13" t="s">
        <v>953</v>
      </c>
      <c r="B97" s="13" t="s">
        <v>1261</v>
      </c>
      <c r="C97" s="13" t="s">
        <v>278</v>
      </c>
      <c r="D97" s="13" t="s">
        <v>1262</v>
      </c>
      <c r="E97" s="13" t="s">
        <v>728</v>
      </c>
      <c r="F97" s="13" t="s">
        <v>515</v>
      </c>
      <c r="G97" s="14">
        <v>1</v>
      </c>
      <c r="H97" s="13" t="s">
        <v>1263</v>
      </c>
      <c r="I97" s="13" t="s">
        <v>968</v>
      </c>
      <c r="J97" s="14">
        <v>35</v>
      </c>
      <c r="K97" s="14">
        <v>22</v>
      </c>
      <c r="L97" s="14">
        <v>22</v>
      </c>
      <c r="M97" s="14">
        <v>18</v>
      </c>
      <c r="N97" s="14">
        <v>16</v>
      </c>
      <c r="O97" s="13" t="s">
        <v>932</v>
      </c>
      <c r="P97" s="15"/>
      <c r="Q97" s="14">
        <v>35</v>
      </c>
      <c r="R97" s="15"/>
      <c r="S97" s="13" t="s">
        <v>1052</v>
      </c>
      <c r="T97" s="13" t="s">
        <v>515</v>
      </c>
      <c r="U97" s="14">
        <v>42</v>
      </c>
      <c r="V97" s="13" t="s">
        <v>934</v>
      </c>
      <c r="W97" s="14">
        <v>150</v>
      </c>
      <c r="X97" s="14">
        <v>90</v>
      </c>
      <c r="Y97" s="13" t="s">
        <v>1066</v>
      </c>
      <c r="Z97" s="13" t="s">
        <v>1046</v>
      </c>
      <c r="AA97">
        <f t="shared" si="1"/>
        <v>0.14276410156799998</v>
      </c>
    </row>
    <row r="98" spans="1:27" ht="15">
      <c r="A98" s="13" t="s">
        <v>953</v>
      </c>
      <c r="B98" s="13" t="s">
        <v>1264</v>
      </c>
      <c r="C98" s="13" t="s">
        <v>1265</v>
      </c>
      <c r="D98" s="13" t="s">
        <v>1266</v>
      </c>
      <c r="E98" s="13" t="s">
        <v>1267</v>
      </c>
      <c r="F98" s="13" t="s">
        <v>515</v>
      </c>
      <c r="G98" s="14">
        <v>1</v>
      </c>
      <c r="H98" s="13" t="s">
        <v>1268</v>
      </c>
      <c r="I98" s="13" t="s">
        <v>968</v>
      </c>
      <c r="J98" s="14">
        <v>35</v>
      </c>
      <c r="K98" s="14">
        <v>18</v>
      </c>
      <c r="L98" s="14">
        <v>18</v>
      </c>
      <c r="M98" s="14">
        <v>19</v>
      </c>
      <c r="N98" s="14">
        <v>17</v>
      </c>
      <c r="O98" s="13" t="s">
        <v>932</v>
      </c>
      <c r="P98" s="15"/>
      <c r="Q98" s="14">
        <v>35</v>
      </c>
      <c r="R98" s="15"/>
      <c r="S98" s="13" t="s">
        <v>1052</v>
      </c>
      <c r="T98" s="13" t="s">
        <v>515</v>
      </c>
      <c r="U98" s="14">
        <v>42</v>
      </c>
      <c r="V98" s="13" t="s">
        <v>934</v>
      </c>
      <c r="W98" s="14">
        <v>150</v>
      </c>
      <c r="X98" s="14">
        <v>90</v>
      </c>
      <c r="Y98" s="13" t="s">
        <v>1066</v>
      </c>
      <c r="Z98" s="13" t="s">
        <v>1046</v>
      </c>
      <c r="AA98">
        <f t="shared" si="1"/>
        <v>0.10087876598399997</v>
      </c>
    </row>
    <row r="99" spans="1:27" ht="15">
      <c r="A99" s="13" t="s">
        <v>953</v>
      </c>
      <c r="B99" s="13" t="s">
        <v>1269</v>
      </c>
      <c r="C99" s="13" t="s">
        <v>1270</v>
      </c>
      <c r="D99" s="13" t="s">
        <v>1271</v>
      </c>
      <c r="E99" s="13" t="s">
        <v>1272</v>
      </c>
      <c r="F99" s="13" t="s">
        <v>515</v>
      </c>
      <c r="G99" s="14">
        <v>1</v>
      </c>
      <c r="H99" s="13" t="s">
        <v>1273</v>
      </c>
      <c r="I99" s="13" t="s">
        <v>968</v>
      </c>
      <c r="J99" s="14">
        <v>40</v>
      </c>
      <c r="K99" s="14">
        <v>21.06</v>
      </c>
      <c r="L99" s="14">
        <v>21.06</v>
      </c>
      <c r="M99" s="14">
        <v>15.75</v>
      </c>
      <c r="N99" s="14">
        <v>16</v>
      </c>
      <c r="O99" s="13" t="s">
        <v>932</v>
      </c>
      <c r="P99" s="15"/>
      <c r="Q99" s="14">
        <v>40</v>
      </c>
      <c r="R99" s="15"/>
      <c r="S99" s="13" t="s">
        <v>1052</v>
      </c>
      <c r="T99" s="13" t="s">
        <v>515</v>
      </c>
      <c r="U99" s="14">
        <v>35</v>
      </c>
      <c r="V99" s="13" t="s">
        <v>934</v>
      </c>
      <c r="W99" s="14">
        <v>50</v>
      </c>
      <c r="X99" s="14">
        <v>60</v>
      </c>
      <c r="Y99" s="13" t="s">
        <v>1274</v>
      </c>
      <c r="Z99" s="13"/>
      <c r="AA99">
        <f t="shared" si="1"/>
        <v>0.11447178149468876</v>
      </c>
    </row>
    <row r="100" spans="1:27" ht="15">
      <c r="A100" s="13" t="s">
        <v>953</v>
      </c>
      <c r="B100" s="13" t="s">
        <v>1275</v>
      </c>
      <c r="C100" s="13" t="s">
        <v>1276</v>
      </c>
      <c r="D100" s="13" t="s">
        <v>1277</v>
      </c>
      <c r="E100" s="13" t="s">
        <v>1278</v>
      </c>
      <c r="F100" s="13" t="s">
        <v>515</v>
      </c>
      <c r="G100" s="14">
        <v>1</v>
      </c>
      <c r="H100" s="13" t="s">
        <v>1279</v>
      </c>
      <c r="I100" s="13" t="s">
        <v>958</v>
      </c>
      <c r="J100" s="14">
        <v>45</v>
      </c>
      <c r="K100" s="14">
        <v>18.7</v>
      </c>
      <c r="L100" s="14">
        <v>19</v>
      </c>
      <c r="M100" s="14">
        <v>9</v>
      </c>
      <c r="N100" s="14">
        <v>21</v>
      </c>
      <c r="O100" s="13" t="s">
        <v>932</v>
      </c>
      <c r="P100" s="15"/>
      <c r="Q100" s="14">
        <v>45</v>
      </c>
      <c r="R100" s="15"/>
      <c r="S100" s="13" t="s">
        <v>1052</v>
      </c>
      <c r="T100" s="13" t="s">
        <v>515</v>
      </c>
      <c r="U100" s="14">
        <v>35</v>
      </c>
      <c r="V100" s="13" t="s">
        <v>934</v>
      </c>
      <c r="W100" s="14">
        <v>50</v>
      </c>
      <c r="X100" s="14">
        <v>60</v>
      </c>
      <c r="Y100" s="13" t="s">
        <v>1274</v>
      </c>
      <c r="Z100" s="13"/>
      <c r="AA100">
        <f t="shared" si="1"/>
        <v>5.2400914552799993E-2</v>
      </c>
    </row>
    <row r="101" spans="1:27" ht="15">
      <c r="A101" s="13" t="s">
        <v>953</v>
      </c>
      <c r="B101" s="13" t="s">
        <v>1280</v>
      </c>
      <c r="C101" s="13" t="s">
        <v>1281</v>
      </c>
      <c r="D101" s="13" t="s">
        <v>1282</v>
      </c>
      <c r="E101" s="13" t="s">
        <v>1283</v>
      </c>
      <c r="F101" s="13" t="s">
        <v>515</v>
      </c>
      <c r="G101" s="14">
        <v>1</v>
      </c>
      <c r="H101" s="13" t="s">
        <v>1284</v>
      </c>
      <c r="I101" s="13" t="s">
        <v>968</v>
      </c>
      <c r="J101" s="14">
        <v>55</v>
      </c>
      <c r="K101" s="14">
        <v>18.100000000000001</v>
      </c>
      <c r="L101" s="14">
        <v>20</v>
      </c>
      <c r="M101" s="14">
        <v>18.899999999999999</v>
      </c>
      <c r="N101" s="14">
        <v>23</v>
      </c>
      <c r="O101" s="13" t="s">
        <v>932</v>
      </c>
      <c r="P101" s="15"/>
      <c r="Q101" s="14">
        <v>55</v>
      </c>
      <c r="R101" s="15"/>
      <c r="S101" s="13" t="s">
        <v>1052</v>
      </c>
      <c r="T101" s="13" t="s">
        <v>515</v>
      </c>
      <c r="U101" s="14">
        <v>35</v>
      </c>
      <c r="V101" s="13" t="s">
        <v>934</v>
      </c>
      <c r="W101" s="14">
        <v>50</v>
      </c>
      <c r="X101" s="14">
        <v>60</v>
      </c>
      <c r="Y101" s="13" t="s">
        <v>1274</v>
      </c>
      <c r="Z101" s="13"/>
      <c r="AA101">
        <f t="shared" si="1"/>
        <v>0.11211701447519998</v>
      </c>
    </row>
    <row r="102" spans="1:27" ht="15">
      <c r="A102" s="13" t="s">
        <v>953</v>
      </c>
      <c r="B102" s="13" t="s">
        <v>1285</v>
      </c>
      <c r="C102" s="13" t="s">
        <v>1286</v>
      </c>
      <c r="D102" s="13" t="s">
        <v>1287</v>
      </c>
      <c r="E102" s="13" t="s">
        <v>1288</v>
      </c>
      <c r="F102" s="13" t="s">
        <v>515</v>
      </c>
      <c r="G102" s="14">
        <v>1</v>
      </c>
      <c r="H102" s="13" t="s">
        <v>1289</v>
      </c>
      <c r="I102" s="13" t="s">
        <v>1058</v>
      </c>
      <c r="J102" s="14">
        <v>20</v>
      </c>
      <c r="K102" s="14">
        <v>3.93</v>
      </c>
      <c r="L102" s="14">
        <v>18.89</v>
      </c>
      <c r="M102" s="14">
        <v>18.89</v>
      </c>
      <c r="N102" s="14">
        <v>9.31</v>
      </c>
      <c r="O102" s="13" t="s">
        <v>932</v>
      </c>
      <c r="P102" s="15"/>
      <c r="Q102" s="14">
        <v>20</v>
      </c>
      <c r="R102" s="15"/>
      <c r="S102" s="13" t="s">
        <v>1052</v>
      </c>
      <c r="T102" s="13" t="s">
        <v>515</v>
      </c>
      <c r="U102" s="14">
        <v>35</v>
      </c>
      <c r="V102" s="13" t="s">
        <v>934</v>
      </c>
      <c r="W102" s="14">
        <v>50</v>
      </c>
      <c r="X102" s="14">
        <v>60</v>
      </c>
      <c r="Y102" s="13" t="s">
        <v>1059</v>
      </c>
      <c r="Z102" s="13" t="s">
        <v>1290</v>
      </c>
      <c r="AA102">
        <f t="shared" si="1"/>
        <v>2.2980401707620793E-2</v>
      </c>
    </row>
    <row r="103" spans="1:27" ht="15">
      <c r="A103" s="13" t="s">
        <v>953</v>
      </c>
      <c r="B103" s="13" t="s">
        <v>1291</v>
      </c>
      <c r="C103" s="13" t="s">
        <v>284</v>
      </c>
      <c r="D103" s="13" t="s">
        <v>1043</v>
      </c>
      <c r="E103" s="13" t="s">
        <v>738</v>
      </c>
      <c r="F103" s="13" t="s">
        <v>1292</v>
      </c>
      <c r="G103" s="14">
        <v>1</v>
      </c>
      <c r="H103" s="13" t="s">
        <v>1044</v>
      </c>
      <c r="I103" s="13" t="s">
        <v>1039</v>
      </c>
      <c r="J103" s="14">
        <v>30.98</v>
      </c>
      <c r="K103" s="14">
        <v>16.5</v>
      </c>
      <c r="L103" s="14">
        <v>16.5</v>
      </c>
      <c r="M103" s="14">
        <v>20.5</v>
      </c>
      <c r="N103" s="14">
        <v>12.97</v>
      </c>
      <c r="O103" s="13" t="s">
        <v>932</v>
      </c>
      <c r="P103" s="14">
        <v>65205868</v>
      </c>
      <c r="Q103" s="14">
        <v>30.98</v>
      </c>
      <c r="R103" s="14">
        <v>54.99</v>
      </c>
      <c r="S103" s="13" t="s">
        <v>1052</v>
      </c>
      <c r="T103" s="13" t="s">
        <v>515</v>
      </c>
      <c r="U103" s="14">
        <v>35</v>
      </c>
      <c r="V103" s="13" t="s">
        <v>934</v>
      </c>
      <c r="W103" s="14">
        <v>50</v>
      </c>
      <c r="X103" s="14">
        <v>60</v>
      </c>
      <c r="Y103" s="13" t="s">
        <v>1045</v>
      </c>
      <c r="Z103" s="13" t="s">
        <v>1046</v>
      </c>
      <c r="AA103">
        <f t="shared" si="1"/>
        <v>9.1458252566999979E-2</v>
      </c>
    </row>
    <row r="104" spans="1:27" ht="15">
      <c r="A104" s="13" t="s">
        <v>953</v>
      </c>
      <c r="B104" s="13" t="s">
        <v>1293</v>
      </c>
      <c r="C104" s="13" t="s">
        <v>285</v>
      </c>
      <c r="D104" s="13" t="s">
        <v>1043</v>
      </c>
      <c r="E104" s="13" t="s">
        <v>738</v>
      </c>
      <c r="F104" s="13" t="s">
        <v>956</v>
      </c>
      <c r="G104" s="14">
        <v>1</v>
      </c>
      <c r="H104" s="13" t="s">
        <v>1044</v>
      </c>
      <c r="I104" s="13" t="s">
        <v>1039</v>
      </c>
      <c r="J104" s="14">
        <v>30.98</v>
      </c>
      <c r="K104" s="14">
        <v>16.5</v>
      </c>
      <c r="L104" s="14">
        <v>16.5</v>
      </c>
      <c r="M104" s="14">
        <v>20.5</v>
      </c>
      <c r="N104" s="14">
        <v>12.97</v>
      </c>
      <c r="O104" s="13" t="s">
        <v>932</v>
      </c>
      <c r="P104" s="14">
        <v>18723603</v>
      </c>
      <c r="Q104" s="14">
        <v>30.98</v>
      </c>
      <c r="R104" s="14">
        <v>54.99</v>
      </c>
      <c r="S104" s="13" t="s">
        <v>933</v>
      </c>
      <c r="T104" s="13" t="s">
        <v>515</v>
      </c>
      <c r="U104" s="14">
        <v>35</v>
      </c>
      <c r="V104" s="13" t="s">
        <v>934</v>
      </c>
      <c r="W104" s="14">
        <v>50</v>
      </c>
      <c r="X104" s="14">
        <v>60</v>
      </c>
      <c r="Y104" s="13" t="s">
        <v>1045</v>
      </c>
      <c r="Z104" s="13" t="s">
        <v>1046</v>
      </c>
      <c r="AA104">
        <f t="shared" si="1"/>
        <v>9.1458252566999979E-2</v>
      </c>
    </row>
    <row r="105" spans="1:27" ht="15">
      <c r="A105" s="13" t="s">
        <v>924</v>
      </c>
      <c r="B105" s="13" t="s">
        <v>1294</v>
      </c>
      <c r="C105" s="13" t="s">
        <v>1295</v>
      </c>
      <c r="D105" s="13" t="s">
        <v>1139</v>
      </c>
      <c r="E105" s="13" t="s">
        <v>1296</v>
      </c>
      <c r="F105" s="13" t="s">
        <v>515</v>
      </c>
      <c r="G105" s="14">
        <v>1</v>
      </c>
      <c r="H105" s="13" t="s">
        <v>1297</v>
      </c>
      <c r="I105" s="13" t="s">
        <v>931</v>
      </c>
      <c r="J105" s="14">
        <v>58</v>
      </c>
      <c r="K105" s="14">
        <v>21</v>
      </c>
      <c r="L105" s="14">
        <v>24</v>
      </c>
      <c r="M105" s="14">
        <v>18</v>
      </c>
      <c r="N105" s="14">
        <v>23</v>
      </c>
      <c r="O105" s="13" t="s">
        <v>932</v>
      </c>
      <c r="P105" s="14">
        <v>59243421</v>
      </c>
      <c r="Q105" s="14">
        <v>58</v>
      </c>
      <c r="R105" s="14">
        <v>99.99</v>
      </c>
      <c r="S105" s="13" t="s">
        <v>933</v>
      </c>
      <c r="T105" s="13" t="s">
        <v>515</v>
      </c>
      <c r="U105" s="14">
        <v>35</v>
      </c>
      <c r="V105" s="13" t="s">
        <v>934</v>
      </c>
      <c r="W105" s="14">
        <v>50</v>
      </c>
      <c r="X105" s="14">
        <v>60</v>
      </c>
      <c r="Y105" s="13" t="s">
        <v>995</v>
      </c>
      <c r="Z105" s="13" t="s">
        <v>1290</v>
      </c>
      <c r="AA105">
        <f t="shared" si="1"/>
        <v>0.14866344460799999</v>
      </c>
    </row>
    <row r="106" spans="1:27" ht="15">
      <c r="A106" s="13" t="s">
        <v>924</v>
      </c>
      <c r="B106" s="13" t="s">
        <v>1298</v>
      </c>
      <c r="C106" s="13" t="s">
        <v>1299</v>
      </c>
      <c r="D106" s="13" t="s">
        <v>1139</v>
      </c>
      <c r="E106" s="13" t="s">
        <v>1296</v>
      </c>
      <c r="F106" s="13" t="s">
        <v>515</v>
      </c>
      <c r="G106" s="14">
        <v>1</v>
      </c>
      <c r="H106" s="13" t="s">
        <v>1297</v>
      </c>
      <c r="I106" s="13" t="s">
        <v>931</v>
      </c>
      <c r="J106" s="14">
        <v>58</v>
      </c>
      <c r="K106" s="14">
        <v>21</v>
      </c>
      <c r="L106" s="14">
        <v>24</v>
      </c>
      <c r="M106" s="14">
        <v>18</v>
      </c>
      <c r="N106" s="14">
        <v>23</v>
      </c>
      <c r="O106" s="13" t="s">
        <v>932</v>
      </c>
      <c r="P106" s="14">
        <v>63061260</v>
      </c>
      <c r="Q106" s="14">
        <v>58</v>
      </c>
      <c r="R106" s="14">
        <v>99.99</v>
      </c>
      <c r="S106" s="13" t="s">
        <v>933</v>
      </c>
      <c r="T106" s="13" t="s">
        <v>515</v>
      </c>
      <c r="U106" s="14">
        <v>35</v>
      </c>
      <c r="V106" s="13" t="s">
        <v>934</v>
      </c>
      <c r="W106" s="14">
        <v>50</v>
      </c>
      <c r="X106" s="14">
        <v>60</v>
      </c>
      <c r="Y106" s="13" t="s">
        <v>995</v>
      </c>
      <c r="Z106" s="13" t="s">
        <v>1290</v>
      </c>
      <c r="AA106">
        <f t="shared" si="1"/>
        <v>0.14866344460799999</v>
      </c>
    </row>
    <row r="107" spans="1:27" ht="15">
      <c r="A107" s="13" t="s">
        <v>924</v>
      </c>
      <c r="B107" s="13" t="s">
        <v>1300</v>
      </c>
      <c r="C107" s="13" t="s">
        <v>1301</v>
      </c>
      <c r="D107" s="13" t="s">
        <v>1139</v>
      </c>
      <c r="E107" s="13" t="s">
        <v>1296</v>
      </c>
      <c r="F107" s="13" t="s">
        <v>515</v>
      </c>
      <c r="G107" s="14">
        <v>1</v>
      </c>
      <c r="H107" s="13" t="s">
        <v>1297</v>
      </c>
      <c r="I107" s="13" t="s">
        <v>931</v>
      </c>
      <c r="J107" s="14">
        <v>58</v>
      </c>
      <c r="K107" s="14">
        <v>21</v>
      </c>
      <c r="L107" s="14">
        <v>24</v>
      </c>
      <c r="M107" s="14">
        <v>18</v>
      </c>
      <c r="N107" s="14">
        <v>23</v>
      </c>
      <c r="O107" s="13" t="s">
        <v>932</v>
      </c>
      <c r="P107" s="14">
        <v>82828973</v>
      </c>
      <c r="Q107" s="14">
        <v>58</v>
      </c>
      <c r="R107" s="14">
        <v>99.99</v>
      </c>
      <c r="S107" s="13" t="s">
        <v>933</v>
      </c>
      <c r="T107" s="13" t="s">
        <v>515</v>
      </c>
      <c r="U107" s="14">
        <v>35</v>
      </c>
      <c r="V107" s="13" t="s">
        <v>934</v>
      </c>
      <c r="W107" s="14">
        <v>50</v>
      </c>
      <c r="X107" s="14">
        <v>60</v>
      </c>
      <c r="Y107" s="13" t="s">
        <v>995</v>
      </c>
      <c r="Z107" s="13" t="s">
        <v>1290</v>
      </c>
      <c r="AA107">
        <f t="shared" si="1"/>
        <v>0.14866344460799999</v>
      </c>
    </row>
    <row r="108" spans="1:27" ht="15">
      <c r="A108" s="13" t="s">
        <v>924</v>
      </c>
      <c r="B108" s="13" t="s">
        <v>1302</v>
      </c>
      <c r="C108" s="13" t="s">
        <v>1303</v>
      </c>
      <c r="D108" s="13" t="s">
        <v>1139</v>
      </c>
      <c r="E108" s="13" t="s">
        <v>1296</v>
      </c>
      <c r="F108" s="13" t="s">
        <v>515</v>
      </c>
      <c r="G108" s="14">
        <v>1</v>
      </c>
      <c r="H108" s="13" t="s">
        <v>1297</v>
      </c>
      <c r="I108" s="13" t="s">
        <v>931</v>
      </c>
      <c r="J108" s="14">
        <v>58</v>
      </c>
      <c r="K108" s="14">
        <v>21</v>
      </c>
      <c r="L108" s="14">
        <v>24</v>
      </c>
      <c r="M108" s="14">
        <v>18</v>
      </c>
      <c r="N108" s="14">
        <v>23</v>
      </c>
      <c r="O108" s="13" t="s">
        <v>932</v>
      </c>
      <c r="P108" s="14">
        <v>67438263</v>
      </c>
      <c r="Q108" s="14">
        <v>58</v>
      </c>
      <c r="R108" s="14">
        <v>99.99</v>
      </c>
      <c r="S108" s="13" t="s">
        <v>933</v>
      </c>
      <c r="T108" s="13" t="s">
        <v>515</v>
      </c>
      <c r="U108" s="14">
        <v>35</v>
      </c>
      <c r="V108" s="13" t="s">
        <v>934</v>
      </c>
      <c r="W108" s="14">
        <v>50</v>
      </c>
      <c r="X108" s="14">
        <v>60</v>
      </c>
      <c r="Y108" s="13" t="s">
        <v>995</v>
      </c>
      <c r="Z108" s="13" t="s">
        <v>1290</v>
      </c>
      <c r="AA108">
        <f t="shared" si="1"/>
        <v>0.14866344460799999</v>
      </c>
    </row>
    <row r="109" spans="1:27" ht="15">
      <c r="A109" s="13" t="s">
        <v>924</v>
      </c>
      <c r="B109" s="13" t="s">
        <v>1304</v>
      </c>
      <c r="C109" s="13" t="s">
        <v>1305</v>
      </c>
      <c r="D109" s="13" t="s">
        <v>1139</v>
      </c>
      <c r="E109" s="13" t="s">
        <v>1306</v>
      </c>
      <c r="F109" s="13" t="s">
        <v>515</v>
      </c>
      <c r="G109" s="14">
        <v>1</v>
      </c>
      <c r="H109" s="13" t="s">
        <v>1307</v>
      </c>
      <c r="I109" s="13" t="s">
        <v>993</v>
      </c>
      <c r="J109" s="14">
        <v>72</v>
      </c>
      <c r="K109" s="14">
        <v>24</v>
      </c>
      <c r="L109" s="14">
        <v>24</v>
      </c>
      <c r="M109" s="14">
        <v>22</v>
      </c>
      <c r="N109" s="14">
        <v>30</v>
      </c>
      <c r="O109" s="13" t="s">
        <v>932</v>
      </c>
      <c r="P109" s="14">
        <v>67253831</v>
      </c>
      <c r="Q109" s="14">
        <v>72</v>
      </c>
      <c r="R109" s="14">
        <v>124.99</v>
      </c>
      <c r="S109" s="13" t="s">
        <v>933</v>
      </c>
      <c r="T109" s="13" t="s">
        <v>515</v>
      </c>
      <c r="U109" s="14">
        <v>35</v>
      </c>
      <c r="V109" s="13" t="s">
        <v>934</v>
      </c>
      <c r="W109" s="14">
        <v>50</v>
      </c>
      <c r="X109" s="14">
        <v>60</v>
      </c>
      <c r="Y109" s="13" t="s">
        <v>995</v>
      </c>
      <c r="Z109" s="13" t="s">
        <v>1290</v>
      </c>
      <c r="AA109">
        <f t="shared" si="1"/>
        <v>0.20765687500799995</v>
      </c>
    </row>
    <row r="110" spans="1:27" ht="15">
      <c r="A110" s="13" t="s">
        <v>924</v>
      </c>
      <c r="B110" s="13" t="s">
        <v>1308</v>
      </c>
      <c r="C110" s="13" t="s">
        <v>1309</v>
      </c>
      <c r="D110" s="13" t="s">
        <v>1139</v>
      </c>
      <c r="E110" s="13" t="s">
        <v>1306</v>
      </c>
      <c r="F110" s="13" t="s">
        <v>515</v>
      </c>
      <c r="G110" s="14">
        <v>1</v>
      </c>
      <c r="H110" s="13" t="s">
        <v>1307</v>
      </c>
      <c r="I110" s="13" t="s">
        <v>993</v>
      </c>
      <c r="J110" s="14">
        <v>72</v>
      </c>
      <c r="K110" s="14">
        <v>24</v>
      </c>
      <c r="L110" s="14">
        <v>24</v>
      </c>
      <c r="M110" s="14">
        <v>22</v>
      </c>
      <c r="N110" s="14">
        <v>30</v>
      </c>
      <c r="O110" s="13" t="s">
        <v>932</v>
      </c>
      <c r="P110" s="14">
        <v>72520472</v>
      </c>
      <c r="Q110" s="14">
        <v>72</v>
      </c>
      <c r="R110" s="14">
        <v>124.99</v>
      </c>
      <c r="S110" s="13" t="s">
        <v>933</v>
      </c>
      <c r="T110" s="13" t="s">
        <v>515</v>
      </c>
      <c r="U110" s="14">
        <v>35</v>
      </c>
      <c r="V110" s="13" t="s">
        <v>934</v>
      </c>
      <c r="W110" s="14">
        <v>50</v>
      </c>
      <c r="X110" s="14">
        <v>60</v>
      </c>
      <c r="Y110" s="13" t="s">
        <v>995</v>
      </c>
      <c r="Z110" s="13" t="s">
        <v>1290</v>
      </c>
      <c r="AA110">
        <f t="shared" si="1"/>
        <v>0.20765687500799995</v>
      </c>
    </row>
    <row r="111" spans="1:27" ht="15">
      <c r="A111" s="13" t="s">
        <v>924</v>
      </c>
      <c r="B111" s="13" t="s">
        <v>1310</v>
      </c>
      <c r="C111" s="13" t="s">
        <v>1311</v>
      </c>
      <c r="D111" s="13" t="s">
        <v>1139</v>
      </c>
      <c r="E111" s="13" t="s">
        <v>1306</v>
      </c>
      <c r="F111" s="13" t="s">
        <v>515</v>
      </c>
      <c r="G111" s="14">
        <v>1</v>
      </c>
      <c r="H111" s="13" t="s">
        <v>1307</v>
      </c>
      <c r="I111" s="13" t="s">
        <v>993</v>
      </c>
      <c r="J111" s="14">
        <v>72</v>
      </c>
      <c r="K111" s="14">
        <v>24</v>
      </c>
      <c r="L111" s="14">
        <v>24</v>
      </c>
      <c r="M111" s="14">
        <v>22</v>
      </c>
      <c r="N111" s="14">
        <v>30</v>
      </c>
      <c r="O111" s="13" t="s">
        <v>932</v>
      </c>
      <c r="P111" s="14">
        <v>46538820</v>
      </c>
      <c r="Q111" s="14">
        <v>72</v>
      </c>
      <c r="R111" s="14">
        <v>124.99</v>
      </c>
      <c r="S111" s="13" t="s">
        <v>933</v>
      </c>
      <c r="T111" s="13" t="s">
        <v>515</v>
      </c>
      <c r="U111" s="14">
        <v>35</v>
      </c>
      <c r="V111" s="13" t="s">
        <v>934</v>
      </c>
      <c r="W111" s="14">
        <v>50</v>
      </c>
      <c r="X111" s="14">
        <v>60</v>
      </c>
      <c r="Y111" s="13" t="s">
        <v>995</v>
      </c>
      <c r="Z111" s="13" t="s">
        <v>1290</v>
      </c>
      <c r="AA111">
        <f t="shared" si="1"/>
        <v>0.20765687500799995</v>
      </c>
    </row>
    <row r="112" spans="1:27" ht="15">
      <c r="A112" s="13" t="s">
        <v>924</v>
      </c>
      <c r="B112" s="13" t="s">
        <v>1312</v>
      </c>
      <c r="C112" s="13" t="s">
        <v>1313</v>
      </c>
      <c r="D112" s="13" t="s">
        <v>1139</v>
      </c>
      <c r="E112" s="13" t="s">
        <v>1306</v>
      </c>
      <c r="F112" s="13" t="s">
        <v>515</v>
      </c>
      <c r="G112" s="14">
        <v>1</v>
      </c>
      <c r="H112" s="13" t="s">
        <v>1307</v>
      </c>
      <c r="I112" s="13" t="s">
        <v>993</v>
      </c>
      <c r="J112" s="14">
        <v>72</v>
      </c>
      <c r="K112" s="14">
        <v>24</v>
      </c>
      <c r="L112" s="14">
        <v>24</v>
      </c>
      <c r="M112" s="14">
        <v>22</v>
      </c>
      <c r="N112" s="14">
        <v>30</v>
      </c>
      <c r="O112" s="13" t="s">
        <v>932</v>
      </c>
      <c r="P112" s="14">
        <v>74935249</v>
      </c>
      <c r="Q112" s="14">
        <v>72</v>
      </c>
      <c r="R112" s="14">
        <v>124.99</v>
      </c>
      <c r="S112" s="13" t="s">
        <v>933</v>
      </c>
      <c r="T112" s="13" t="s">
        <v>515</v>
      </c>
      <c r="U112" s="14">
        <v>35</v>
      </c>
      <c r="V112" s="13" t="s">
        <v>934</v>
      </c>
      <c r="W112" s="14">
        <v>50</v>
      </c>
      <c r="X112" s="14">
        <v>60</v>
      </c>
      <c r="Y112" s="13" t="s">
        <v>995</v>
      </c>
      <c r="Z112" s="13" t="s">
        <v>1290</v>
      </c>
      <c r="AA112">
        <f t="shared" si="1"/>
        <v>0.20765687500799995</v>
      </c>
    </row>
    <row r="113" spans="1:27" ht="15">
      <c r="A113" s="13" t="s">
        <v>953</v>
      </c>
      <c r="B113" s="13" t="s">
        <v>1314</v>
      </c>
      <c r="C113" s="13" t="s">
        <v>279</v>
      </c>
      <c r="D113" s="13" t="s">
        <v>955</v>
      </c>
      <c r="E113" s="13" t="s">
        <v>729</v>
      </c>
      <c r="F113" s="13" t="s">
        <v>1315</v>
      </c>
      <c r="G113" s="14">
        <v>1</v>
      </c>
      <c r="H113" s="13" t="s">
        <v>1032</v>
      </c>
      <c r="I113" s="13" t="s">
        <v>968</v>
      </c>
      <c r="J113" s="14">
        <v>30</v>
      </c>
      <c r="K113" s="14">
        <v>18</v>
      </c>
      <c r="L113" s="14">
        <v>18</v>
      </c>
      <c r="M113" s="14">
        <v>18</v>
      </c>
      <c r="N113" s="14">
        <v>15</v>
      </c>
      <c r="O113" s="13" t="s">
        <v>932</v>
      </c>
      <c r="P113" s="14">
        <v>50267702</v>
      </c>
      <c r="Q113" s="14">
        <v>30</v>
      </c>
      <c r="R113" s="14">
        <v>59.99</v>
      </c>
      <c r="S113" s="13" t="s">
        <v>933</v>
      </c>
      <c r="T113" s="13" t="s">
        <v>515</v>
      </c>
      <c r="U113" s="14">
        <v>42</v>
      </c>
      <c r="V113" s="13" t="s">
        <v>934</v>
      </c>
      <c r="W113" s="14">
        <v>150</v>
      </c>
      <c r="X113" s="14">
        <v>90</v>
      </c>
      <c r="Y113" s="13" t="s">
        <v>1066</v>
      </c>
      <c r="Z113" s="13" t="s">
        <v>1046</v>
      </c>
      <c r="AA113">
        <f t="shared" si="1"/>
        <v>9.5569357247999989E-2</v>
      </c>
    </row>
    <row r="114" spans="1:27" ht="15">
      <c r="A114" s="13" t="s">
        <v>953</v>
      </c>
      <c r="B114" s="13" t="s">
        <v>1316</v>
      </c>
      <c r="C114" s="13" t="s">
        <v>280</v>
      </c>
      <c r="D114" s="13" t="s">
        <v>955</v>
      </c>
      <c r="E114" s="13" t="s">
        <v>729</v>
      </c>
      <c r="F114" s="13" t="s">
        <v>1084</v>
      </c>
      <c r="G114" s="14">
        <v>1</v>
      </c>
      <c r="H114" s="13" t="s">
        <v>1032</v>
      </c>
      <c r="I114" s="13" t="s">
        <v>968</v>
      </c>
      <c r="J114" s="14">
        <v>30</v>
      </c>
      <c r="K114" s="14">
        <v>18</v>
      </c>
      <c r="L114" s="14">
        <v>18</v>
      </c>
      <c r="M114" s="14">
        <v>18</v>
      </c>
      <c r="N114" s="14">
        <v>15</v>
      </c>
      <c r="O114" s="13" t="s">
        <v>932</v>
      </c>
      <c r="P114" s="14">
        <v>55276209</v>
      </c>
      <c r="Q114" s="14">
        <v>30</v>
      </c>
      <c r="R114" s="14">
        <v>59.99</v>
      </c>
      <c r="S114" s="13" t="s">
        <v>933</v>
      </c>
      <c r="T114" s="13" t="s">
        <v>515</v>
      </c>
      <c r="U114" s="14">
        <v>42</v>
      </c>
      <c r="V114" s="13" t="s">
        <v>934</v>
      </c>
      <c r="W114" s="14">
        <v>150</v>
      </c>
      <c r="X114" s="14">
        <v>90</v>
      </c>
      <c r="Y114" s="13" t="s">
        <v>1066</v>
      </c>
      <c r="Z114" s="13" t="s">
        <v>1046</v>
      </c>
      <c r="AA114">
        <f t="shared" si="1"/>
        <v>9.5569357247999989E-2</v>
      </c>
    </row>
    <row r="115" spans="1:27" ht="15">
      <c r="A115" s="13" t="s">
        <v>953</v>
      </c>
      <c r="B115" s="13" t="s">
        <v>1317</v>
      </c>
      <c r="C115" s="13" t="s">
        <v>281</v>
      </c>
      <c r="D115" s="13" t="s">
        <v>955</v>
      </c>
      <c r="E115" s="13" t="s">
        <v>729</v>
      </c>
      <c r="F115" s="13" t="s">
        <v>1318</v>
      </c>
      <c r="G115" s="14">
        <v>1</v>
      </c>
      <c r="H115" s="13" t="s">
        <v>1032</v>
      </c>
      <c r="I115" s="13" t="s">
        <v>968</v>
      </c>
      <c r="J115" s="14">
        <v>30</v>
      </c>
      <c r="K115" s="14">
        <v>18</v>
      </c>
      <c r="L115" s="14">
        <v>18</v>
      </c>
      <c r="M115" s="14">
        <v>18</v>
      </c>
      <c r="N115" s="14">
        <v>15</v>
      </c>
      <c r="O115" s="13" t="s">
        <v>932</v>
      </c>
      <c r="P115" s="14">
        <v>77052642</v>
      </c>
      <c r="Q115" s="14">
        <v>30</v>
      </c>
      <c r="R115" s="14">
        <v>59.99</v>
      </c>
      <c r="S115" s="13" t="s">
        <v>933</v>
      </c>
      <c r="T115" s="13" t="s">
        <v>515</v>
      </c>
      <c r="U115" s="14">
        <v>42</v>
      </c>
      <c r="V115" s="13" t="s">
        <v>934</v>
      </c>
      <c r="W115" s="14">
        <v>150</v>
      </c>
      <c r="X115" s="14">
        <v>90</v>
      </c>
      <c r="Y115" s="13" t="s">
        <v>1066</v>
      </c>
      <c r="Z115" s="13" t="s">
        <v>1046</v>
      </c>
      <c r="AA115">
        <f t="shared" si="1"/>
        <v>9.5569357247999989E-2</v>
      </c>
    </row>
    <row r="116" spans="1:27" ht="15">
      <c r="A116" s="13" t="s">
        <v>924</v>
      </c>
      <c r="B116" s="13" t="s">
        <v>1319</v>
      </c>
      <c r="C116" s="13" t="s">
        <v>1320</v>
      </c>
      <c r="D116" s="13" t="s">
        <v>515</v>
      </c>
      <c r="E116" s="13" t="s">
        <v>1321</v>
      </c>
      <c r="F116" s="13" t="s">
        <v>1107</v>
      </c>
      <c r="G116" s="14">
        <v>1</v>
      </c>
      <c r="H116" s="13" t="s">
        <v>1322</v>
      </c>
      <c r="I116" s="13" t="s">
        <v>1323</v>
      </c>
      <c r="J116" s="14">
        <v>20</v>
      </c>
      <c r="K116" s="14">
        <v>2.56</v>
      </c>
      <c r="L116" s="14">
        <v>32.869999999999997</v>
      </c>
      <c r="M116" s="14">
        <v>14.57</v>
      </c>
      <c r="N116" s="14">
        <v>5.83</v>
      </c>
      <c r="O116" s="13" t="s">
        <v>932</v>
      </c>
      <c r="P116" s="15"/>
      <c r="Q116" s="14">
        <v>20</v>
      </c>
      <c r="R116" s="14">
        <v>69.989999999999995</v>
      </c>
      <c r="S116" s="13" t="s">
        <v>515</v>
      </c>
      <c r="T116" s="13" t="s">
        <v>515</v>
      </c>
      <c r="U116" s="14">
        <v>35</v>
      </c>
      <c r="V116" s="13" t="s">
        <v>0</v>
      </c>
      <c r="W116" s="14">
        <v>300</v>
      </c>
      <c r="X116" s="14">
        <v>60</v>
      </c>
      <c r="Y116" s="13" t="s">
        <v>515</v>
      </c>
      <c r="Z116" s="13" t="s">
        <v>1112</v>
      </c>
      <c r="AA116">
        <f t="shared" si="1"/>
        <v>2.0090945290029055E-2</v>
      </c>
    </row>
    <row r="117" spans="1:27" ht="15">
      <c r="A117" s="13" t="s">
        <v>924</v>
      </c>
      <c r="B117" s="13" t="s">
        <v>1324</v>
      </c>
      <c r="C117" s="13" t="s">
        <v>1325</v>
      </c>
      <c r="D117" s="13" t="s">
        <v>1326</v>
      </c>
      <c r="E117" s="13" t="s">
        <v>1327</v>
      </c>
      <c r="F117" s="13" t="s">
        <v>1328</v>
      </c>
      <c r="G117" s="14">
        <v>2</v>
      </c>
      <c r="H117" s="13" t="s">
        <v>1329</v>
      </c>
      <c r="I117" s="13" t="s">
        <v>1076</v>
      </c>
      <c r="J117" s="14">
        <v>27</v>
      </c>
      <c r="K117" s="14">
        <v>15</v>
      </c>
      <c r="L117" s="14">
        <v>15</v>
      </c>
      <c r="M117" s="14">
        <v>22</v>
      </c>
      <c r="N117" s="14">
        <v>10.45</v>
      </c>
      <c r="O117" s="13" t="s">
        <v>932</v>
      </c>
      <c r="P117" s="14">
        <v>47482314</v>
      </c>
      <c r="Q117" s="14">
        <v>27</v>
      </c>
      <c r="R117" s="14">
        <v>89.99</v>
      </c>
      <c r="S117" s="13" t="s">
        <v>1052</v>
      </c>
      <c r="T117" s="13" t="s">
        <v>515</v>
      </c>
      <c r="U117" s="14">
        <v>42</v>
      </c>
      <c r="V117" s="13" t="s">
        <v>934</v>
      </c>
      <c r="W117" s="14">
        <v>100</v>
      </c>
      <c r="X117" s="14">
        <v>60</v>
      </c>
      <c r="Y117" s="13" t="s">
        <v>1078</v>
      </c>
      <c r="Z117" s="13" t="s">
        <v>1079</v>
      </c>
      <c r="AA117">
        <f t="shared" si="1"/>
        <v>4.055798339999999E-2</v>
      </c>
    </row>
    <row r="118" spans="1:27" ht="15">
      <c r="A118" s="13" t="s">
        <v>924</v>
      </c>
      <c r="B118" s="13" t="s">
        <v>1330</v>
      </c>
      <c r="C118" s="13" t="s">
        <v>1331</v>
      </c>
      <c r="D118" s="13" t="s">
        <v>1326</v>
      </c>
      <c r="E118" s="13" t="s">
        <v>1327</v>
      </c>
      <c r="F118" s="13" t="s">
        <v>1332</v>
      </c>
      <c r="G118" s="14">
        <v>2</v>
      </c>
      <c r="H118" s="13" t="s">
        <v>1329</v>
      </c>
      <c r="I118" s="13" t="s">
        <v>1076</v>
      </c>
      <c r="J118" s="14">
        <v>27</v>
      </c>
      <c r="K118" s="14">
        <v>15</v>
      </c>
      <c r="L118" s="14">
        <v>15</v>
      </c>
      <c r="M118" s="14">
        <v>22</v>
      </c>
      <c r="N118" s="14">
        <v>10.45</v>
      </c>
      <c r="O118" s="13" t="s">
        <v>932</v>
      </c>
      <c r="P118" s="14">
        <v>49350504</v>
      </c>
      <c r="Q118" s="14">
        <v>27</v>
      </c>
      <c r="R118" s="14">
        <v>89.99</v>
      </c>
      <c r="S118" s="13" t="s">
        <v>1052</v>
      </c>
      <c r="T118" s="13" t="s">
        <v>515</v>
      </c>
      <c r="U118" s="14">
        <v>42</v>
      </c>
      <c r="V118" s="13" t="s">
        <v>934</v>
      </c>
      <c r="W118" s="14">
        <v>100</v>
      </c>
      <c r="X118" s="14">
        <v>60</v>
      </c>
      <c r="Y118" s="13" t="s">
        <v>1078</v>
      </c>
      <c r="Z118" s="13" t="s">
        <v>1079</v>
      </c>
      <c r="AA118">
        <f t="shared" si="1"/>
        <v>4.055798339999999E-2</v>
      </c>
    </row>
    <row r="119" spans="1:27" ht="15">
      <c r="A119" s="13" t="s">
        <v>924</v>
      </c>
      <c r="B119" s="13" t="s">
        <v>1333</v>
      </c>
      <c r="C119" s="13" t="s">
        <v>1334</v>
      </c>
      <c r="D119" s="13" t="s">
        <v>1326</v>
      </c>
      <c r="E119" s="13" t="s">
        <v>1327</v>
      </c>
      <c r="F119" s="13" t="s">
        <v>1335</v>
      </c>
      <c r="G119" s="14">
        <v>1</v>
      </c>
      <c r="H119" s="13" t="s">
        <v>1329</v>
      </c>
      <c r="I119" s="13" t="s">
        <v>1076</v>
      </c>
      <c r="J119" s="14">
        <v>27</v>
      </c>
      <c r="K119" s="14">
        <v>15</v>
      </c>
      <c r="L119" s="14">
        <v>15</v>
      </c>
      <c r="M119" s="14">
        <v>22</v>
      </c>
      <c r="N119" s="14">
        <v>4.03</v>
      </c>
      <c r="O119" s="13" t="s">
        <v>932</v>
      </c>
      <c r="P119" s="14">
        <v>52127120</v>
      </c>
      <c r="Q119" s="14">
        <v>27</v>
      </c>
      <c r="R119" s="14">
        <v>89.99</v>
      </c>
      <c r="S119" s="13" t="s">
        <v>933</v>
      </c>
      <c r="T119" s="13" t="s">
        <v>515</v>
      </c>
      <c r="U119" s="14">
        <v>42</v>
      </c>
      <c r="V119" s="13" t="s">
        <v>934</v>
      </c>
      <c r="W119" s="14">
        <v>100</v>
      </c>
      <c r="X119" s="14">
        <v>60</v>
      </c>
      <c r="Y119" s="13" t="s">
        <v>1078</v>
      </c>
      <c r="Z119" s="13" t="s">
        <v>1079</v>
      </c>
      <c r="AA119">
        <f t="shared" si="1"/>
        <v>8.1115966799999981E-2</v>
      </c>
    </row>
    <row r="120" spans="1:27" ht="15">
      <c r="A120" s="13" t="s">
        <v>953</v>
      </c>
      <c r="B120" s="13" t="s">
        <v>1336</v>
      </c>
      <c r="C120" s="13" t="s">
        <v>1337</v>
      </c>
      <c r="D120" s="13" t="s">
        <v>1266</v>
      </c>
      <c r="E120" s="13" t="s">
        <v>1338</v>
      </c>
      <c r="F120" s="13" t="s">
        <v>1107</v>
      </c>
      <c r="G120" s="14">
        <v>1</v>
      </c>
      <c r="H120" s="13" t="s">
        <v>1339</v>
      </c>
      <c r="I120" s="13" t="s">
        <v>968</v>
      </c>
      <c r="J120" s="14">
        <v>35</v>
      </c>
      <c r="K120" s="14">
        <v>18</v>
      </c>
      <c r="L120" s="14">
        <v>18</v>
      </c>
      <c r="M120" s="14">
        <v>19</v>
      </c>
      <c r="N120" s="14">
        <v>11.9</v>
      </c>
      <c r="O120" s="13" t="s">
        <v>932</v>
      </c>
      <c r="P120" s="15"/>
      <c r="Q120" s="14">
        <v>35</v>
      </c>
      <c r="R120" s="15"/>
      <c r="S120" s="13" t="s">
        <v>515</v>
      </c>
      <c r="T120" s="13" t="s">
        <v>515</v>
      </c>
      <c r="U120" s="14">
        <v>35</v>
      </c>
      <c r="V120" s="13" t="s">
        <v>934</v>
      </c>
      <c r="W120" s="14">
        <v>150</v>
      </c>
      <c r="X120" s="14">
        <v>90</v>
      </c>
      <c r="Y120" s="13" t="s">
        <v>1066</v>
      </c>
      <c r="Z120" s="13" t="s">
        <v>1046</v>
      </c>
      <c r="AA120">
        <f t="shared" si="1"/>
        <v>0.10087876598399997</v>
      </c>
    </row>
    <row r="121" spans="1:27" ht="15">
      <c r="A121" s="13" t="s">
        <v>953</v>
      </c>
      <c r="B121" s="13" t="s">
        <v>1340</v>
      </c>
      <c r="C121" s="13" t="s">
        <v>145</v>
      </c>
      <c r="D121" s="13" t="s">
        <v>1341</v>
      </c>
      <c r="E121" s="13" t="s">
        <v>739</v>
      </c>
      <c r="F121" s="13" t="s">
        <v>1342</v>
      </c>
      <c r="G121" s="14">
        <v>1</v>
      </c>
      <c r="H121" s="13" t="s">
        <v>1343</v>
      </c>
      <c r="I121" s="13" t="s">
        <v>1039</v>
      </c>
      <c r="J121" s="14">
        <v>20</v>
      </c>
      <c r="K121" s="14">
        <v>3.15</v>
      </c>
      <c r="L121" s="14">
        <v>11</v>
      </c>
      <c r="M121" s="14">
        <v>22.1</v>
      </c>
      <c r="N121" s="14">
        <v>8.68</v>
      </c>
      <c r="O121" s="13" t="s">
        <v>932</v>
      </c>
      <c r="P121" s="15"/>
      <c r="Q121" s="14">
        <v>20</v>
      </c>
      <c r="R121" s="15"/>
      <c r="S121" s="13" t="s">
        <v>515</v>
      </c>
      <c r="T121" s="13" t="s">
        <v>515</v>
      </c>
      <c r="U121" s="14">
        <v>35</v>
      </c>
      <c r="V121" s="13" t="s">
        <v>934</v>
      </c>
      <c r="W121" s="14">
        <v>150</v>
      </c>
      <c r="X121" s="14">
        <v>60</v>
      </c>
      <c r="Y121" s="13" t="s">
        <v>1059</v>
      </c>
      <c r="Z121" s="13" t="s">
        <v>1290</v>
      </c>
      <c r="AA121">
        <f t="shared" si="1"/>
        <v>1.2548640063959999E-2</v>
      </c>
    </row>
    <row r="122" spans="1:27" ht="15">
      <c r="A122" s="13" t="s">
        <v>953</v>
      </c>
      <c r="B122" s="13" t="s">
        <v>1344</v>
      </c>
      <c r="C122" s="13" t="s">
        <v>146</v>
      </c>
      <c r="D122" s="13" t="s">
        <v>1345</v>
      </c>
      <c r="E122" s="13" t="s">
        <v>740</v>
      </c>
      <c r="F122" s="13" t="s">
        <v>1346</v>
      </c>
      <c r="G122" s="14">
        <v>1</v>
      </c>
      <c r="H122" s="13" t="s">
        <v>1347</v>
      </c>
      <c r="I122" s="13" t="s">
        <v>1039</v>
      </c>
      <c r="J122" s="14">
        <v>38</v>
      </c>
      <c r="K122" s="14">
        <v>18</v>
      </c>
      <c r="L122" s="14">
        <v>18</v>
      </c>
      <c r="M122" s="14">
        <v>24.75</v>
      </c>
      <c r="N122" s="14">
        <v>15</v>
      </c>
      <c r="O122" s="13" t="s">
        <v>932</v>
      </c>
      <c r="P122" s="15"/>
      <c r="Q122" s="14">
        <v>38</v>
      </c>
      <c r="R122" s="15"/>
      <c r="S122" s="13" t="s">
        <v>515</v>
      </c>
      <c r="T122" s="13" t="s">
        <v>515</v>
      </c>
      <c r="U122" s="14">
        <v>35</v>
      </c>
      <c r="V122" s="13" t="s">
        <v>934</v>
      </c>
      <c r="W122" s="14">
        <v>150</v>
      </c>
      <c r="X122" s="14">
        <v>60</v>
      </c>
      <c r="Y122" s="13" t="s">
        <v>1274</v>
      </c>
      <c r="Z122" s="13"/>
      <c r="AA122">
        <f t="shared" si="1"/>
        <v>0.13140786621599998</v>
      </c>
    </row>
    <row r="123" spans="1:27" ht="15">
      <c r="A123" s="13" t="s">
        <v>953</v>
      </c>
      <c r="B123" s="13" t="s">
        <v>1348</v>
      </c>
      <c r="C123" s="13" t="s">
        <v>139</v>
      </c>
      <c r="D123" s="13" t="s">
        <v>1349</v>
      </c>
      <c r="E123" s="13" t="s">
        <v>730</v>
      </c>
      <c r="F123" s="13" t="s">
        <v>1107</v>
      </c>
      <c r="G123" s="14">
        <v>1</v>
      </c>
      <c r="H123" s="13" t="s">
        <v>1350</v>
      </c>
      <c r="I123" s="13" t="s">
        <v>968</v>
      </c>
      <c r="J123" s="14">
        <v>35</v>
      </c>
      <c r="K123" s="14">
        <v>17.55</v>
      </c>
      <c r="L123" s="14">
        <v>17.55</v>
      </c>
      <c r="M123" s="14">
        <v>18.600000000000001</v>
      </c>
      <c r="N123" s="14">
        <v>13.4</v>
      </c>
      <c r="O123" s="13" t="s">
        <v>932</v>
      </c>
      <c r="P123" s="15"/>
      <c r="Q123" s="14">
        <v>35</v>
      </c>
      <c r="R123" s="15"/>
      <c r="S123" s="13" t="s">
        <v>515</v>
      </c>
      <c r="T123" s="13" t="s">
        <v>515</v>
      </c>
      <c r="U123" s="14">
        <v>35</v>
      </c>
      <c r="V123" s="13" t="s">
        <v>934</v>
      </c>
      <c r="W123" s="14">
        <v>150</v>
      </c>
      <c r="X123" s="14">
        <v>60</v>
      </c>
      <c r="Y123" s="13" t="s">
        <v>1274</v>
      </c>
      <c r="Z123" s="13"/>
      <c r="AA123">
        <f t="shared" si="1"/>
        <v>9.3878974241676003E-2</v>
      </c>
    </row>
    <row r="124" spans="1:27" ht="15">
      <c r="A124" s="13" t="s">
        <v>953</v>
      </c>
      <c r="B124" s="13" t="s">
        <v>1351</v>
      </c>
      <c r="C124" s="13" t="s">
        <v>140</v>
      </c>
      <c r="D124" s="13" t="s">
        <v>1352</v>
      </c>
      <c r="E124" s="13" t="s">
        <v>731</v>
      </c>
      <c r="F124" s="13" t="s">
        <v>1353</v>
      </c>
      <c r="G124" s="14">
        <v>1</v>
      </c>
      <c r="H124" s="13" t="s">
        <v>1339</v>
      </c>
      <c r="I124" s="13" t="s">
        <v>968</v>
      </c>
      <c r="J124" s="14">
        <v>35</v>
      </c>
      <c r="K124" s="14">
        <v>17.55</v>
      </c>
      <c r="L124" s="14">
        <v>17.55</v>
      </c>
      <c r="M124" s="14">
        <v>18.600000000000001</v>
      </c>
      <c r="N124" s="14">
        <v>14.5</v>
      </c>
      <c r="O124" s="13" t="s">
        <v>932</v>
      </c>
      <c r="P124" s="15"/>
      <c r="Q124" s="14">
        <v>35</v>
      </c>
      <c r="R124" s="15"/>
      <c r="S124" s="13" t="s">
        <v>515</v>
      </c>
      <c r="T124" s="13" t="s">
        <v>515</v>
      </c>
      <c r="U124" s="14">
        <v>35</v>
      </c>
      <c r="V124" s="13" t="s">
        <v>934</v>
      </c>
      <c r="W124" s="14">
        <v>150</v>
      </c>
      <c r="X124" s="14">
        <v>60</v>
      </c>
      <c r="Y124" s="13" t="s">
        <v>1274</v>
      </c>
      <c r="Z124" s="13"/>
      <c r="AA124">
        <f t="shared" si="1"/>
        <v>9.3878974241676003E-2</v>
      </c>
    </row>
    <row r="125" spans="1:27" ht="15">
      <c r="A125" s="13" t="s">
        <v>953</v>
      </c>
      <c r="B125" s="13" t="s">
        <v>1354</v>
      </c>
      <c r="C125" s="13" t="s">
        <v>147</v>
      </c>
      <c r="D125" s="13" t="s">
        <v>1246</v>
      </c>
      <c r="E125" s="13" t="s">
        <v>741</v>
      </c>
      <c r="F125" s="13" t="s">
        <v>956</v>
      </c>
      <c r="G125" s="14">
        <v>1</v>
      </c>
      <c r="H125" s="13" t="s">
        <v>1355</v>
      </c>
      <c r="I125" s="13" t="s">
        <v>1039</v>
      </c>
      <c r="J125" s="14">
        <v>20</v>
      </c>
      <c r="K125" s="14">
        <v>3.15</v>
      </c>
      <c r="L125" s="14">
        <v>18.899999999999999</v>
      </c>
      <c r="M125" s="14">
        <v>20.87</v>
      </c>
      <c r="N125" s="14">
        <v>8.6</v>
      </c>
      <c r="O125" s="13" t="s">
        <v>932</v>
      </c>
      <c r="P125" s="15"/>
      <c r="Q125" s="14">
        <v>20</v>
      </c>
      <c r="R125" s="15"/>
      <c r="S125" s="13" t="s">
        <v>515</v>
      </c>
      <c r="T125" s="13" t="s">
        <v>515</v>
      </c>
      <c r="U125" s="14">
        <v>35</v>
      </c>
      <c r="V125" s="13" t="s">
        <v>934</v>
      </c>
      <c r="W125" s="14">
        <v>150</v>
      </c>
      <c r="X125" s="14">
        <v>60</v>
      </c>
      <c r="Y125" s="13" t="s">
        <v>1059</v>
      </c>
      <c r="Z125" s="13" t="s">
        <v>1290</v>
      </c>
      <c r="AA125">
        <f t="shared" si="1"/>
        <v>2.0360852458858793E-2</v>
      </c>
    </row>
    <row r="126" spans="1:27" ht="15">
      <c r="A126" s="13" t="s">
        <v>953</v>
      </c>
      <c r="B126" s="13" t="s">
        <v>1356</v>
      </c>
      <c r="C126" s="13" t="s">
        <v>141</v>
      </c>
      <c r="D126" s="13" t="s">
        <v>1266</v>
      </c>
      <c r="E126" s="13" t="s">
        <v>732</v>
      </c>
      <c r="F126" s="13" t="s">
        <v>1357</v>
      </c>
      <c r="G126" s="14">
        <v>1</v>
      </c>
      <c r="H126" s="13" t="s">
        <v>1358</v>
      </c>
      <c r="I126" s="13" t="s">
        <v>968</v>
      </c>
      <c r="J126" s="14">
        <v>35</v>
      </c>
      <c r="K126" s="14">
        <v>18</v>
      </c>
      <c r="L126" s="14">
        <v>18</v>
      </c>
      <c r="M126" s="14">
        <v>19</v>
      </c>
      <c r="N126" s="14">
        <v>17</v>
      </c>
      <c r="O126" s="13" t="s">
        <v>932</v>
      </c>
      <c r="P126" s="15"/>
      <c r="Q126" s="14">
        <v>35</v>
      </c>
      <c r="R126" s="15"/>
      <c r="S126" s="13" t="s">
        <v>515</v>
      </c>
      <c r="T126" s="13" t="s">
        <v>515</v>
      </c>
      <c r="U126" s="14">
        <v>35</v>
      </c>
      <c r="V126" s="13" t="s">
        <v>934</v>
      </c>
      <c r="W126" s="14">
        <v>150</v>
      </c>
      <c r="X126" s="14">
        <v>90</v>
      </c>
      <c r="Y126" s="13" t="s">
        <v>1066</v>
      </c>
      <c r="Z126" s="13" t="s">
        <v>1046</v>
      </c>
      <c r="AA126">
        <f t="shared" si="1"/>
        <v>0.10087876598399997</v>
      </c>
    </row>
    <row r="127" spans="1:27" ht="15">
      <c r="A127" s="13" t="s">
        <v>953</v>
      </c>
      <c r="B127" s="13" t="s">
        <v>1359</v>
      </c>
      <c r="C127" s="13" t="s">
        <v>142</v>
      </c>
      <c r="D127" s="13" t="s">
        <v>1266</v>
      </c>
      <c r="E127" s="13" t="s">
        <v>732</v>
      </c>
      <c r="F127" s="13" t="s">
        <v>1360</v>
      </c>
      <c r="G127" s="14">
        <v>1</v>
      </c>
      <c r="H127" s="13" t="s">
        <v>1358</v>
      </c>
      <c r="I127" s="13" t="s">
        <v>968</v>
      </c>
      <c r="J127" s="14">
        <v>35</v>
      </c>
      <c r="K127" s="14">
        <v>18</v>
      </c>
      <c r="L127" s="14">
        <v>18</v>
      </c>
      <c r="M127" s="14">
        <v>19</v>
      </c>
      <c r="N127" s="14">
        <v>17</v>
      </c>
      <c r="O127" s="13" t="s">
        <v>932</v>
      </c>
      <c r="P127" s="15"/>
      <c r="Q127" s="14">
        <v>35</v>
      </c>
      <c r="R127" s="15"/>
      <c r="S127" s="13" t="s">
        <v>515</v>
      </c>
      <c r="T127" s="13" t="s">
        <v>515</v>
      </c>
      <c r="U127" s="14">
        <v>35</v>
      </c>
      <c r="V127" s="13" t="s">
        <v>934</v>
      </c>
      <c r="W127" s="14">
        <v>150</v>
      </c>
      <c r="X127" s="14">
        <v>90</v>
      </c>
      <c r="Y127" s="13" t="s">
        <v>1066</v>
      </c>
      <c r="Z127" s="13" t="s">
        <v>1046</v>
      </c>
      <c r="AA127">
        <f t="shared" si="1"/>
        <v>0.10087876598399997</v>
      </c>
    </row>
    <row r="128" spans="1:27" ht="15">
      <c r="A128" s="13" t="s">
        <v>953</v>
      </c>
      <c r="B128" s="13" t="s">
        <v>1361</v>
      </c>
      <c r="C128" s="13" t="s">
        <v>154</v>
      </c>
      <c r="D128" s="13" t="s">
        <v>1362</v>
      </c>
      <c r="E128" s="13" t="s">
        <v>758</v>
      </c>
      <c r="F128" s="13" t="s">
        <v>1363</v>
      </c>
      <c r="G128" s="14">
        <v>4</v>
      </c>
      <c r="H128" s="13" t="s">
        <v>1364</v>
      </c>
      <c r="I128" s="13" t="s">
        <v>1076</v>
      </c>
      <c r="J128" s="14">
        <v>9.15</v>
      </c>
      <c r="K128" s="14">
        <v>14</v>
      </c>
      <c r="L128" s="14">
        <v>14</v>
      </c>
      <c r="M128" s="14">
        <v>12.5</v>
      </c>
      <c r="N128" s="14">
        <v>4</v>
      </c>
      <c r="O128" s="13" t="s">
        <v>932</v>
      </c>
      <c r="P128" s="15"/>
      <c r="Q128" s="14">
        <v>9.15</v>
      </c>
      <c r="R128" s="15"/>
      <c r="S128" s="13" t="s">
        <v>515</v>
      </c>
      <c r="T128" s="13" t="s">
        <v>515</v>
      </c>
      <c r="U128" s="14">
        <v>42</v>
      </c>
      <c r="V128" s="13" t="s">
        <v>934</v>
      </c>
      <c r="W128" s="14">
        <v>100</v>
      </c>
      <c r="X128" s="14">
        <v>60</v>
      </c>
      <c r="Y128" s="13" t="s">
        <v>1078</v>
      </c>
      <c r="Z128" s="13" t="s">
        <v>1079</v>
      </c>
      <c r="AA128">
        <f t="shared" si="1"/>
        <v>1.00370767E-2</v>
      </c>
    </row>
    <row r="129" spans="1:27" ht="15">
      <c r="A129" s="13" t="s">
        <v>953</v>
      </c>
      <c r="B129" s="13" t="s">
        <v>1365</v>
      </c>
      <c r="C129" s="13" t="s">
        <v>155</v>
      </c>
      <c r="D129" s="13" t="s">
        <v>1366</v>
      </c>
      <c r="E129" s="13" t="s">
        <v>759</v>
      </c>
      <c r="F129" s="13" t="s">
        <v>956</v>
      </c>
      <c r="G129" s="14">
        <v>4</v>
      </c>
      <c r="H129" s="13" t="s">
        <v>1367</v>
      </c>
      <c r="I129" s="13" t="s">
        <v>1076</v>
      </c>
      <c r="J129" s="14">
        <v>9.15</v>
      </c>
      <c r="K129" s="14">
        <v>13.39</v>
      </c>
      <c r="L129" s="14">
        <v>13.39</v>
      </c>
      <c r="M129" s="14">
        <v>12.99</v>
      </c>
      <c r="N129" s="14">
        <v>4.3</v>
      </c>
      <c r="O129" s="13" t="s">
        <v>932</v>
      </c>
      <c r="P129" s="15"/>
      <c r="Q129" s="14">
        <v>9.15</v>
      </c>
      <c r="R129" s="15"/>
      <c r="S129" s="13" t="s">
        <v>515</v>
      </c>
      <c r="T129" s="13" t="s">
        <v>515</v>
      </c>
      <c r="U129" s="14">
        <v>42</v>
      </c>
      <c r="V129" s="13" t="s">
        <v>934</v>
      </c>
      <c r="W129" s="14">
        <v>100</v>
      </c>
      <c r="X129" s="14">
        <v>60</v>
      </c>
      <c r="Y129" s="13" t="s">
        <v>1078</v>
      </c>
      <c r="Z129" s="13" t="s">
        <v>1079</v>
      </c>
      <c r="AA129">
        <f t="shared" si="1"/>
        <v>9.5413859537383117E-3</v>
      </c>
    </row>
    <row r="130" spans="1:27" ht="15">
      <c r="A130" s="13" t="s">
        <v>953</v>
      </c>
      <c r="B130" s="13" t="s">
        <v>1368</v>
      </c>
      <c r="C130" s="13" t="s">
        <v>156</v>
      </c>
      <c r="D130" s="13" t="s">
        <v>1369</v>
      </c>
      <c r="E130" s="13" t="s">
        <v>760</v>
      </c>
      <c r="F130" s="13" t="s">
        <v>1370</v>
      </c>
      <c r="G130" s="14">
        <v>4</v>
      </c>
      <c r="H130" s="13" t="s">
        <v>1364</v>
      </c>
      <c r="I130" s="13" t="s">
        <v>1076</v>
      </c>
      <c r="J130" s="14">
        <v>9.15</v>
      </c>
      <c r="K130" s="14">
        <v>14</v>
      </c>
      <c r="L130" s="14">
        <v>14</v>
      </c>
      <c r="M130" s="14">
        <v>12.5</v>
      </c>
      <c r="N130" s="14">
        <v>4.3499999999999996</v>
      </c>
      <c r="O130" s="13" t="s">
        <v>932</v>
      </c>
      <c r="P130" s="15"/>
      <c r="Q130" s="14">
        <v>9.15</v>
      </c>
      <c r="R130" s="15"/>
      <c r="S130" s="13" t="s">
        <v>515</v>
      </c>
      <c r="T130" s="13" t="s">
        <v>515</v>
      </c>
      <c r="U130" s="14">
        <v>42</v>
      </c>
      <c r="V130" s="13" t="s">
        <v>934</v>
      </c>
      <c r="W130" s="14">
        <v>100</v>
      </c>
      <c r="X130" s="14">
        <v>60</v>
      </c>
      <c r="Y130" s="13" t="s">
        <v>1078</v>
      </c>
      <c r="Z130" s="13" t="s">
        <v>1079</v>
      </c>
      <c r="AA130">
        <f t="shared" si="1"/>
        <v>1.00370767E-2</v>
      </c>
    </row>
    <row r="131" spans="1:27" ht="15">
      <c r="A131" s="13" t="s">
        <v>953</v>
      </c>
      <c r="B131" s="13" t="s">
        <v>1371</v>
      </c>
      <c r="C131" s="13" t="s">
        <v>157</v>
      </c>
      <c r="D131" s="13" t="s">
        <v>1372</v>
      </c>
      <c r="E131" s="13" t="s">
        <v>761</v>
      </c>
      <c r="F131" s="13" t="s">
        <v>1370</v>
      </c>
      <c r="G131" s="14">
        <v>4</v>
      </c>
      <c r="H131" s="13" t="s">
        <v>1373</v>
      </c>
      <c r="I131" s="13" t="s">
        <v>1076</v>
      </c>
      <c r="J131" s="14">
        <v>9.15</v>
      </c>
      <c r="K131" s="14">
        <v>39</v>
      </c>
      <c r="L131" s="14">
        <v>39</v>
      </c>
      <c r="M131" s="14">
        <v>38.5</v>
      </c>
      <c r="N131" s="14">
        <v>4.1500000000000004</v>
      </c>
      <c r="O131" s="13" t="s">
        <v>932</v>
      </c>
      <c r="P131" s="15"/>
      <c r="Q131" s="14">
        <v>9.15</v>
      </c>
      <c r="R131" s="15"/>
      <c r="S131" s="13" t="s">
        <v>515</v>
      </c>
      <c r="T131" s="13" t="s">
        <v>515</v>
      </c>
      <c r="U131" s="14">
        <v>42</v>
      </c>
      <c r="V131" s="13" t="s">
        <v>934</v>
      </c>
      <c r="W131" s="14">
        <v>100</v>
      </c>
      <c r="X131" s="14">
        <v>60</v>
      </c>
      <c r="Y131" s="13" t="s">
        <v>1078</v>
      </c>
      <c r="Z131" s="13" t="s">
        <v>1079</v>
      </c>
      <c r="AA131">
        <f t="shared" ref="AA131:AA194" si="2">K131*L131*M131*0.0254*0.0254*0.0254/G131</f>
        <v>0.23990047181099999</v>
      </c>
    </row>
    <row r="132" spans="1:27" ht="15">
      <c r="A132" s="13" t="s">
        <v>953</v>
      </c>
      <c r="B132" s="13" t="s">
        <v>1374</v>
      </c>
      <c r="C132" s="13" t="s">
        <v>158</v>
      </c>
      <c r="D132" s="13" t="s">
        <v>1375</v>
      </c>
      <c r="E132" s="13" t="s">
        <v>762</v>
      </c>
      <c r="F132" s="13" t="s">
        <v>1357</v>
      </c>
      <c r="G132" s="14">
        <v>4</v>
      </c>
      <c r="H132" s="13" t="s">
        <v>1376</v>
      </c>
      <c r="I132" s="13" t="s">
        <v>1076</v>
      </c>
      <c r="J132" s="14">
        <v>9.15</v>
      </c>
      <c r="K132" s="14">
        <v>13.39</v>
      </c>
      <c r="L132" s="14">
        <v>13.39</v>
      </c>
      <c r="M132" s="14">
        <v>13.39</v>
      </c>
      <c r="N132" s="14">
        <v>4.0999999999999996</v>
      </c>
      <c r="O132" s="13" t="s">
        <v>932</v>
      </c>
      <c r="P132" s="15"/>
      <c r="Q132" s="14">
        <v>9.15</v>
      </c>
      <c r="R132" s="15"/>
      <c r="S132" s="13" t="s">
        <v>515</v>
      </c>
      <c r="T132" s="13" t="s">
        <v>515</v>
      </c>
      <c r="U132" s="14">
        <v>42</v>
      </c>
      <c r="V132" s="13" t="s">
        <v>934</v>
      </c>
      <c r="W132" s="14">
        <v>100</v>
      </c>
      <c r="X132" s="14">
        <v>60</v>
      </c>
      <c r="Y132" s="13" t="s">
        <v>1078</v>
      </c>
      <c r="Z132" s="13" t="s">
        <v>1079</v>
      </c>
      <c r="AA132">
        <f t="shared" si="2"/>
        <v>9.8351930654777542E-3</v>
      </c>
    </row>
    <row r="133" spans="1:27" ht="15">
      <c r="A133" s="13" t="s">
        <v>953</v>
      </c>
      <c r="B133" s="13" t="s">
        <v>1377</v>
      </c>
      <c r="C133" s="13" t="s">
        <v>1378</v>
      </c>
      <c r="D133" s="13" t="s">
        <v>1379</v>
      </c>
      <c r="E133" s="13" t="s">
        <v>1380</v>
      </c>
      <c r="F133" s="13" t="s">
        <v>1353</v>
      </c>
      <c r="G133" s="14">
        <v>4</v>
      </c>
      <c r="H133" s="13" t="s">
        <v>1381</v>
      </c>
      <c r="I133" s="13" t="s">
        <v>1076</v>
      </c>
      <c r="J133" s="14">
        <v>9.15</v>
      </c>
      <c r="K133" s="14">
        <v>13.39</v>
      </c>
      <c r="L133" s="14">
        <v>13.39</v>
      </c>
      <c r="M133" s="14">
        <v>12.99</v>
      </c>
      <c r="N133" s="14">
        <v>4.1500000000000004</v>
      </c>
      <c r="O133" s="13" t="s">
        <v>932</v>
      </c>
      <c r="P133" s="15"/>
      <c r="Q133" s="14">
        <v>9.15</v>
      </c>
      <c r="R133" s="15"/>
      <c r="S133" s="13" t="s">
        <v>515</v>
      </c>
      <c r="T133" s="13" t="s">
        <v>515</v>
      </c>
      <c r="U133" s="14">
        <v>42</v>
      </c>
      <c r="V133" s="13" t="s">
        <v>934</v>
      </c>
      <c r="W133" s="14">
        <v>100</v>
      </c>
      <c r="X133" s="14">
        <v>60</v>
      </c>
      <c r="Y133" s="13" t="s">
        <v>1078</v>
      </c>
      <c r="Z133" s="13" t="s">
        <v>1079</v>
      </c>
      <c r="AA133">
        <f t="shared" si="2"/>
        <v>9.5413859537383117E-3</v>
      </c>
    </row>
    <row r="134" spans="1:27" ht="15">
      <c r="A134" s="13" t="s">
        <v>953</v>
      </c>
      <c r="B134" s="13" t="s">
        <v>1382</v>
      </c>
      <c r="C134" s="13" t="s">
        <v>1383</v>
      </c>
      <c r="D134" s="13" t="s">
        <v>1384</v>
      </c>
      <c r="E134" s="13" t="s">
        <v>1385</v>
      </c>
      <c r="F134" s="13" t="s">
        <v>1247</v>
      </c>
      <c r="G134" s="14">
        <v>4</v>
      </c>
      <c r="H134" s="13" t="s">
        <v>1386</v>
      </c>
      <c r="I134" s="13" t="s">
        <v>1076</v>
      </c>
      <c r="J134" s="14">
        <v>9.15</v>
      </c>
      <c r="K134" s="14">
        <v>13.58</v>
      </c>
      <c r="L134" s="14">
        <v>13.58</v>
      </c>
      <c r="M134" s="14">
        <v>12.99</v>
      </c>
      <c r="N134" s="14">
        <v>4.1500000000000004</v>
      </c>
      <c r="O134" s="13" t="s">
        <v>932</v>
      </c>
      <c r="P134" s="15"/>
      <c r="Q134" s="14">
        <v>9.15</v>
      </c>
      <c r="R134" s="15"/>
      <c r="S134" s="13" t="s">
        <v>515</v>
      </c>
      <c r="T134" s="13" t="s">
        <v>515</v>
      </c>
      <c r="U134" s="14">
        <v>42</v>
      </c>
      <c r="V134" s="13" t="s">
        <v>934</v>
      </c>
      <c r="W134" s="14">
        <v>100</v>
      </c>
      <c r="X134" s="14">
        <v>60</v>
      </c>
      <c r="Y134" s="13" t="s">
        <v>1078</v>
      </c>
      <c r="Z134" s="13" t="s">
        <v>1079</v>
      </c>
      <c r="AA134">
        <f t="shared" si="2"/>
        <v>9.8140857773375764E-3</v>
      </c>
    </row>
    <row r="135" spans="1:27" ht="15">
      <c r="A135" s="13" t="s">
        <v>953</v>
      </c>
      <c r="B135" s="13" t="s">
        <v>1387</v>
      </c>
      <c r="C135" s="13" t="s">
        <v>1388</v>
      </c>
      <c r="D135" s="13" t="s">
        <v>1389</v>
      </c>
      <c r="E135" s="13" t="s">
        <v>1390</v>
      </c>
      <c r="F135" s="13" t="s">
        <v>1391</v>
      </c>
      <c r="G135" s="14">
        <v>4</v>
      </c>
      <c r="H135" s="13" t="s">
        <v>1392</v>
      </c>
      <c r="I135" s="13" t="s">
        <v>1076</v>
      </c>
      <c r="J135" s="14">
        <v>9.15</v>
      </c>
      <c r="K135" s="14">
        <v>13.58</v>
      </c>
      <c r="L135" s="14">
        <v>13.58</v>
      </c>
      <c r="M135" s="14">
        <v>13.98</v>
      </c>
      <c r="N135" s="14">
        <v>4</v>
      </c>
      <c r="O135" s="13" t="s">
        <v>932</v>
      </c>
      <c r="P135" s="15"/>
      <c r="Q135" s="14">
        <v>9.15</v>
      </c>
      <c r="R135" s="15"/>
      <c r="S135" s="13" t="s">
        <v>515</v>
      </c>
      <c r="T135" s="13" t="s">
        <v>515</v>
      </c>
      <c r="U135" s="14">
        <v>42</v>
      </c>
      <c r="V135" s="13" t="s">
        <v>934</v>
      </c>
      <c r="W135" s="14">
        <v>100</v>
      </c>
      <c r="X135" s="14">
        <v>60</v>
      </c>
      <c r="Y135" s="13" t="s">
        <v>1078</v>
      </c>
      <c r="Z135" s="13" t="s">
        <v>1079</v>
      </c>
      <c r="AA135">
        <f t="shared" si="2"/>
        <v>1.0562041506326352E-2</v>
      </c>
    </row>
    <row r="136" spans="1:27" ht="15">
      <c r="A136" s="13" t="s">
        <v>953</v>
      </c>
      <c r="B136" s="13" t="s">
        <v>1393</v>
      </c>
      <c r="C136" s="13" t="s">
        <v>793</v>
      </c>
      <c r="D136" s="13" t="s">
        <v>1394</v>
      </c>
      <c r="E136" s="13" t="s">
        <v>765</v>
      </c>
      <c r="F136" s="13" t="s">
        <v>1360</v>
      </c>
      <c r="G136" s="14">
        <v>4</v>
      </c>
      <c r="H136" s="13" t="s">
        <v>1395</v>
      </c>
      <c r="I136" s="13" t="s">
        <v>1076</v>
      </c>
      <c r="J136" s="14">
        <v>9.15</v>
      </c>
      <c r="K136" s="14">
        <v>13.58</v>
      </c>
      <c r="L136" s="14">
        <v>13.58</v>
      </c>
      <c r="M136" s="14">
        <v>13.98</v>
      </c>
      <c r="N136" s="14">
        <v>4.3</v>
      </c>
      <c r="O136" s="13" t="s">
        <v>932</v>
      </c>
      <c r="P136" s="15"/>
      <c r="Q136" s="14">
        <v>9.15</v>
      </c>
      <c r="R136" s="15"/>
      <c r="S136" s="13" t="s">
        <v>515</v>
      </c>
      <c r="T136" s="13" t="s">
        <v>515</v>
      </c>
      <c r="U136" s="14">
        <v>42</v>
      </c>
      <c r="V136" s="13" t="s">
        <v>934</v>
      </c>
      <c r="W136" s="14">
        <v>100</v>
      </c>
      <c r="X136" s="14">
        <v>60</v>
      </c>
      <c r="Y136" s="13" t="s">
        <v>1078</v>
      </c>
      <c r="Z136" s="13" t="s">
        <v>1079</v>
      </c>
      <c r="AA136">
        <f t="shared" si="2"/>
        <v>1.0562041506326352E-2</v>
      </c>
    </row>
    <row r="137" spans="1:27" ht="15">
      <c r="A137" s="13" t="s">
        <v>953</v>
      </c>
      <c r="B137" s="13" t="s">
        <v>1396</v>
      </c>
      <c r="C137" s="13" t="s">
        <v>1397</v>
      </c>
      <c r="D137" s="13" t="s">
        <v>1398</v>
      </c>
      <c r="E137" s="13" t="s">
        <v>1399</v>
      </c>
      <c r="F137" s="13" t="s">
        <v>1391</v>
      </c>
      <c r="G137" s="14">
        <v>4</v>
      </c>
      <c r="H137" s="13" t="s">
        <v>1400</v>
      </c>
      <c r="I137" s="13" t="s">
        <v>1076</v>
      </c>
      <c r="J137" s="14">
        <v>9.15</v>
      </c>
      <c r="K137" s="14">
        <v>13.58</v>
      </c>
      <c r="L137" s="14">
        <v>13.58</v>
      </c>
      <c r="M137" s="14">
        <v>12.99</v>
      </c>
      <c r="N137" s="14">
        <v>4.0999999999999996</v>
      </c>
      <c r="O137" s="13" t="s">
        <v>932</v>
      </c>
      <c r="P137" s="15"/>
      <c r="Q137" s="14">
        <v>9.15</v>
      </c>
      <c r="R137" s="15"/>
      <c r="S137" s="13" t="s">
        <v>515</v>
      </c>
      <c r="T137" s="13" t="s">
        <v>515</v>
      </c>
      <c r="U137" s="14">
        <v>42</v>
      </c>
      <c r="V137" s="13" t="s">
        <v>934</v>
      </c>
      <c r="W137" s="14">
        <v>100</v>
      </c>
      <c r="X137" s="14">
        <v>60</v>
      </c>
      <c r="Y137" s="13" t="s">
        <v>1078</v>
      </c>
      <c r="Z137" s="13" t="s">
        <v>1079</v>
      </c>
      <c r="AA137">
        <f t="shared" si="2"/>
        <v>9.8140857773375764E-3</v>
      </c>
    </row>
    <row r="138" spans="1:27" ht="15">
      <c r="A138" s="13" t="s">
        <v>953</v>
      </c>
      <c r="B138" s="13" t="s">
        <v>1401</v>
      </c>
      <c r="C138" s="13" t="s">
        <v>159</v>
      </c>
      <c r="D138" s="13" t="s">
        <v>1402</v>
      </c>
      <c r="E138" s="13" t="s">
        <v>763</v>
      </c>
      <c r="F138" s="13" t="s">
        <v>991</v>
      </c>
      <c r="G138" s="14">
        <v>4</v>
      </c>
      <c r="H138" s="13" t="s">
        <v>1403</v>
      </c>
      <c r="I138" s="13" t="s">
        <v>1076</v>
      </c>
      <c r="J138" s="14">
        <v>9.15</v>
      </c>
      <c r="K138" s="14">
        <v>13.39</v>
      </c>
      <c r="L138" s="14">
        <v>13.39</v>
      </c>
      <c r="M138" s="14">
        <v>13.39</v>
      </c>
      <c r="N138" s="14">
        <v>4.0999999999999996</v>
      </c>
      <c r="O138" s="13" t="s">
        <v>932</v>
      </c>
      <c r="P138" s="15"/>
      <c r="Q138" s="14">
        <v>9.15</v>
      </c>
      <c r="R138" s="15"/>
      <c r="S138" s="13" t="s">
        <v>515</v>
      </c>
      <c r="T138" s="13" t="s">
        <v>515</v>
      </c>
      <c r="U138" s="14">
        <v>42</v>
      </c>
      <c r="V138" s="13" t="s">
        <v>934</v>
      </c>
      <c r="W138" s="14">
        <v>100</v>
      </c>
      <c r="X138" s="14">
        <v>60</v>
      </c>
      <c r="Y138" s="13" t="s">
        <v>1078</v>
      </c>
      <c r="Z138" s="13" t="s">
        <v>1079</v>
      </c>
      <c r="AA138">
        <f t="shared" si="2"/>
        <v>9.8351930654777542E-3</v>
      </c>
    </row>
    <row r="139" spans="1:27" ht="15">
      <c r="A139" s="13" t="s">
        <v>953</v>
      </c>
      <c r="B139" s="13" t="s">
        <v>1404</v>
      </c>
      <c r="C139" s="13" t="s">
        <v>1405</v>
      </c>
      <c r="D139" s="13" t="s">
        <v>1406</v>
      </c>
      <c r="E139" s="13" t="s">
        <v>1407</v>
      </c>
      <c r="F139" s="13" t="s">
        <v>1408</v>
      </c>
      <c r="G139" s="14">
        <v>2</v>
      </c>
      <c r="H139" s="13" t="s">
        <v>1409</v>
      </c>
      <c r="I139" s="13" t="s">
        <v>1076</v>
      </c>
      <c r="J139" s="14">
        <v>22</v>
      </c>
      <c r="K139" s="14">
        <v>14</v>
      </c>
      <c r="L139" s="14">
        <v>14</v>
      </c>
      <c r="M139" s="14">
        <v>15</v>
      </c>
      <c r="N139" s="14">
        <v>10.3</v>
      </c>
      <c r="O139" s="13" t="s">
        <v>932</v>
      </c>
      <c r="P139" s="15"/>
      <c r="Q139" s="14">
        <v>22</v>
      </c>
      <c r="R139" s="15"/>
      <c r="S139" s="13" t="s">
        <v>515</v>
      </c>
      <c r="T139" s="13" t="s">
        <v>515</v>
      </c>
      <c r="U139" s="14">
        <v>42</v>
      </c>
      <c r="V139" s="13" t="s">
        <v>934</v>
      </c>
      <c r="W139" s="14">
        <v>100</v>
      </c>
      <c r="X139" s="14">
        <v>60</v>
      </c>
      <c r="Y139" s="13" t="s">
        <v>1078</v>
      </c>
      <c r="Z139" s="13" t="s">
        <v>1079</v>
      </c>
      <c r="AA139">
        <f t="shared" si="2"/>
        <v>2.408898408E-2</v>
      </c>
    </row>
    <row r="140" spans="1:27" ht="15">
      <c r="A140" s="13" t="s">
        <v>953</v>
      </c>
      <c r="B140" s="13" t="s">
        <v>1410</v>
      </c>
      <c r="C140" s="13" t="s">
        <v>1411</v>
      </c>
      <c r="D140" s="13" t="s">
        <v>1412</v>
      </c>
      <c r="E140" s="13" t="s">
        <v>1413</v>
      </c>
      <c r="F140" s="13" t="s">
        <v>1414</v>
      </c>
      <c r="G140" s="14">
        <v>2</v>
      </c>
      <c r="H140" s="13" t="s">
        <v>1415</v>
      </c>
      <c r="I140" s="13" t="s">
        <v>1076</v>
      </c>
      <c r="J140" s="14">
        <v>28.5</v>
      </c>
      <c r="K140" s="14">
        <v>15</v>
      </c>
      <c r="L140" s="14">
        <v>15</v>
      </c>
      <c r="M140" s="14">
        <v>14.25</v>
      </c>
      <c r="N140" s="14">
        <v>12.5</v>
      </c>
      <c r="O140" s="13" t="s">
        <v>932</v>
      </c>
      <c r="P140" s="15"/>
      <c r="Q140" s="14">
        <v>28.5</v>
      </c>
      <c r="R140" s="15"/>
      <c r="S140" s="13" t="s">
        <v>515</v>
      </c>
      <c r="T140" s="13" t="s">
        <v>515</v>
      </c>
      <c r="U140" s="14">
        <v>42</v>
      </c>
      <c r="V140" s="13" t="s">
        <v>934</v>
      </c>
      <c r="W140" s="14">
        <v>100</v>
      </c>
      <c r="X140" s="14">
        <v>60</v>
      </c>
      <c r="Y140" s="13" t="s">
        <v>1078</v>
      </c>
      <c r="Z140" s="13" t="s">
        <v>1079</v>
      </c>
      <c r="AA140">
        <f t="shared" si="2"/>
        <v>2.6270511974999997E-2</v>
      </c>
    </row>
    <row r="141" spans="1:27" ht="15">
      <c r="A141" s="13" t="s">
        <v>953</v>
      </c>
      <c r="B141" s="13" t="s">
        <v>1416</v>
      </c>
      <c r="C141" s="13" t="s">
        <v>816</v>
      </c>
      <c r="D141" s="13" t="s">
        <v>1417</v>
      </c>
      <c r="E141" s="13" t="s">
        <v>817</v>
      </c>
      <c r="F141" s="13" t="s">
        <v>1332</v>
      </c>
      <c r="G141" s="14">
        <v>4</v>
      </c>
      <c r="H141" s="13" t="s">
        <v>1418</v>
      </c>
      <c r="I141" s="13" t="s">
        <v>1076</v>
      </c>
      <c r="J141" s="14">
        <v>9.15</v>
      </c>
      <c r="K141" s="14">
        <v>39</v>
      </c>
      <c r="L141" s="14">
        <v>39</v>
      </c>
      <c r="M141" s="14">
        <v>38.5</v>
      </c>
      <c r="N141" s="14">
        <v>3.85</v>
      </c>
      <c r="O141" s="13" t="s">
        <v>932</v>
      </c>
      <c r="P141" s="15"/>
      <c r="Q141" s="14">
        <v>9.15</v>
      </c>
      <c r="R141" s="15"/>
      <c r="S141" s="13" t="s">
        <v>515</v>
      </c>
      <c r="T141" s="13" t="s">
        <v>515</v>
      </c>
      <c r="U141" s="14">
        <v>42</v>
      </c>
      <c r="V141" s="13" t="s">
        <v>934</v>
      </c>
      <c r="W141" s="14">
        <v>100</v>
      </c>
      <c r="X141" s="14">
        <v>60</v>
      </c>
      <c r="Y141" s="13" t="s">
        <v>1078</v>
      </c>
      <c r="Z141" s="13" t="s">
        <v>1079</v>
      </c>
      <c r="AA141">
        <f t="shared" si="2"/>
        <v>0.23990047181099999</v>
      </c>
    </row>
    <row r="142" spans="1:27" ht="15">
      <c r="A142" s="13" t="s">
        <v>953</v>
      </c>
      <c r="B142" s="13" t="s">
        <v>1419</v>
      </c>
      <c r="C142" s="13" t="s">
        <v>160</v>
      </c>
      <c r="D142" s="13" t="s">
        <v>1420</v>
      </c>
      <c r="E142" s="13" t="s">
        <v>764</v>
      </c>
      <c r="F142" s="13" t="s">
        <v>1328</v>
      </c>
      <c r="G142" s="14">
        <v>4</v>
      </c>
      <c r="H142" s="13" t="s">
        <v>1418</v>
      </c>
      <c r="I142" s="13" t="s">
        <v>1076</v>
      </c>
      <c r="J142" s="14">
        <v>9.15</v>
      </c>
      <c r="K142" s="14">
        <v>39</v>
      </c>
      <c r="L142" s="14">
        <v>39</v>
      </c>
      <c r="M142" s="14">
        <v>38.5</v>
      </c>
      <c r="N142" s="14">
        <v>3.95</v>
      </c>
      <c r="O142" s="13" t="s">
        <v>932</v>
      </c>
      <c r="P142" s="15"/>
      <c r="Q142" s="14">
        <v>9.15</v>
      </c>
      <c r="R142" s="15"/>
      <c r="S142" s="13" t="s">
        <v>515</v>
      </c>
      <c r="T142" s="13" t="s">
        <v>515</v>
      </c>
      <c r="U142" s="14">
        <v>42</v>
      </c>
      <c r="V142" s="13" t="s">
        <v>934</v>
      </c>
      <c r="W142" s="14">
        <v>100</v>
      </c>
      <c r="X142" s="14">
        <v>60</v>
      </c>
      <c r="Y142" s="13" t="s">
        <v>1078</v>
      </c>
      <c r="Z142" s="13" t="s">
        <v>1079</v>
      </c>
      <c r="AA142">
        <f t="shared" si="2"/>
        <v>0.23990047181099999</v>
      </c>
    </row>
    <row r="143" spans="1:27" ht="15">
      <c r="A143" s="13" t="s">
        <v>953</v>
      </c>
      <c r="B143" s="13" t="s">
        <v>1421</v>
      </c>
      <c r="C143" s="13" t="s">
        <v>161</v>
      </c>
      <c r="D143" s="13" t="s">
        <v>1422</v>
      </c>
      <c r="E143" s="13" t="s">
        <v>765</v>
      </c>
      <c r="F143" s="13" t="s">
        <v>1423</v>
      </c>
      <c r="G143" s="14">
        <v>4</v>
      </c>
      <c r="H143" s="13" t="s">
        <v>1424</v>
      </c>
      <c r="I143" s="13" t="s">
        <v>1076</v>
      </c>
      <c r="J143" s="14">
        <v>9.15</v>
      </c>
      <c r="K143" s="14">
        <v>39</v>
      </c>
      <c r="L143" s="14">
        <v>39</v>
      </c>
      <c r="M143" s="14">
        <v>38.5</v>
      </c>
      <c r="N143" s="14">
        <v>3.85</v>
      </c>
      <c r="O143" s="13" t="s">
        <v>932</v>
      </c>
      <c r="P143" s="15"/>
      <c r="Q143" s="14">
        <v>9.15</v>
      </c>
      <c r="R143" s="15"/>
      <c r="S143" s="13" t="s">
        <v>515</v>
      </c>
      <c r="T143" s="13" t="s">
        <v>515</v>
      </c>
      <c r="U143" s="14">
        <v>42</v>
      </c>
      <c r="V143" s="13" t="s">
        <v>934</v>
      </c>
      <c r="W143" s="14">
        <v>100</v>
      </c>
      <c r="X143" s="14">
        <v>60</v>
      </c>
      <c r="Y143" s="13" t="s">
        <v>1078</v>
      </c>
      <c r="Z143" s="13" t="s">
        <v>1079</v>
      </c>
      <c r="AA143">
        <f t="shared" si="2"/>
        <v>0.23990047181099999</v>
      </c>
    </row>
    <row r="144" spans="1:27" ht="15">
      <c r="A144" s="13" t="s">
        <v>953</v>
      </c>
      <c r="B144" s="13" t="s">
        <v>1425</v>
      </c>
      <c r="C144" s="13" t="s">
        <v>262</v>
      </c>
      <c r="D144" s="13" t="s">
        <v>515</v>
      </c>
      <c r="E144" s="13" t="s">
        <v>769</v>
      </c>
      <c r="F144" s="13" t="s">
        <v>1426</v>
      </c>
      <c r="G144" s="14">
        <v>4</v>
      </c>
      <c r="H144" s="13" t="s">
        <v>1427</v>
      </c>
      <c r="I144" s="13" t="s">
        <v>1076</v>
      </c>
      <c r="J144" s="14">
        <v>9.15</v>
      </c>
      <c r="K144" s="14">
        <v>14</v>
      </c>
      <c r="L144" s="14">
        <v>14</v>
      </c>
      <c r="M144" s="14">
        <v>12.75</v>
      </c>
      <c r="N144" s="14">
        <v>4.0999999999999996</v>
      </c>
      <c r="O144" s="13" t="s">
        <v>1003</v>
      </c>
      <c r="P144" s="15"/>
      <c r="Q144" s="14">
        <v>9.15</v>
      </c>
      <c r="R144" s="14">
        <v>19.989999999999998</v>
      </c>
      <c r="S144" s="13" t="s">
        <v>515</v>
      </c>
      <c r="T144" s="13" t="s">
        <v>515</v>
      </c>
      <c r="U144" s="14">
        <v>42</v>
      </c>
      <c r="V144" s="13" t="s">
        <v>934</v>
      </c>
      <c r="W144" s="14">
        <v>100</v>
      </c>
      <c r="X144" s="14">
        <v>60</v>
      </c>
      <c r="Y144" s="13" t="s">
        <v>1078</v>
      </c>
      <c r="Z144" s="13" t="s">
        <v>1079</v>
      </c>
      <c r="AA144">
        <f t="shared" si="2"/>
        <v>1.0237818233999999E-2</v>
      </c>
    </row>
    <row r="145" spans="1:27" ht="15">
      <c r="A145" s="13" t="s">
        <v>953</v>
      </c>
      <c r="B145" s="13" t="s">
        <v>1428</v>
      </c>
      <c r="C145" s="13" t="s">
        <v>306</v>
      </c>
      <c r="D145" s="13" t="s">
        <v>515</v>
      </c>
      <c r="E145" s="13" t="s">
        <v>773</v>
      </c>
      <c r="F145" s="13" t="s">
        <v>1429</v>
      </c>
      <c r="G145" s="14">
        <v>4</v>
      </c>
      <c r="H145" s="13" t="s">
        <v>1430</v>
      </c>
      <c r="I145" s="13" t="s">
        <v>1076</v>
      </c>
      <c r="J145" s="14">
        <v>11</v>
      </c>
      <c r="K145" s="14">
        <v>15</v>
      </c>
      <c r="L145" s="14">
        <v>15</v>
      </c>
      <c r="M145" s="14">
        <v>12.5</v>
      </c>
      <c r="N145" s="14">
        <v>1.9</v>
      </c>
      <c r="O145" s="13" t="s">
        <v>932</v>
      </c>
      <c r="P145" s="15"/>
      <c r="Q145" s="14">
        <v>11</v>
      </c>
      <c r="R145" s="14">
        <v>19.989999999999998</v>
      </c>
      <c r="S145" s="13" t="s">
        <v>515</v>
      </c>
      <c r="T145" s="13" t="s">
        <v>515</v>
      </c>
      <c r="U145" s="14">
        <v>42</v>
      </c>
      <c r="V145" s="13" t="s">
        <v>934</v>
      </c>
      <c r="W145" s="14">
        <v>100</v>
      </c>
      <c r="X145" s="14">
        <v>60</v>
      </c>
      <c r="Y145" s="13" t="s">
        <v>1078</v>
      </c>
      <c r="Z145" s="13" t="s">
        <v>1079</v>
      </c>
      <c r="AA145">
        <f t="shared" si="2"/>
        <v>1.1522154375E-2</v>
      </c>
    </row>
    <row r="146" spans="1:27" ht="15">
      <c r="A146" s="13" t="s">
        <v>953</v>
      </c>
      <c r="B146" s="13" t="s">
        <v>1431</v>
      </c>
      <c r="C146" s="13" t="s">
        <v>305</v>
      </c>
      <c r="D146" s="13" t="s">
        <v>515</v>
      </c>
      <c r="E146" s="13" t="s">
        <v>772</v>
      </c>
      <c r="F146" s="13" t="s">
        <v>1432</v>
      </c>
      <c r="G146" s="14">
        <v>4</v>
      </c>
      <c r="H146" s="13" t="s">
        <v>1433</v>
      </c>
      <c r="I146" s="13" t="s">
        <v>1076</v>
      </c>
      <c r="J146" s="14">
        <v>11</v>
      </c>
      <c r="K146" s="14">
        <v>15</v>
      </c>
      <c r="L146" s="14">
        <v>15</v>
      </c>
      <c r="M146" s="14">
        <v>12</v>
      </c>
      <c r="N146" s="14">
        <v>1.9</v>
      </c>
      <c r="O146" s="13" t="s">
        <v>1003</v>
      </c>
      <c r="P146" s="15"/>
      <c r="Q146" s="14">
        <v>11</v>
      </c>
      <c r="R146" s="14">
        <v>19.989999999999998</v>
      </c>
      <c r="S146" s="13" t="s">
        <v>515</v>
      </c>
      <c r="T146" s="13" t="s">
        <v>515</v>
      </c>
      <c r="U146" s="14">
        <v>42</v>
      </c>
      <c r="V146" s="13" t="s">
        <v>934</v>
      </c>
      <c r="W146" s="14">
        <v>100</v>
      </c>
      <c r="X146" s="14">
        <v>60</v>
      </c>
      <c r="Y146" s="13" t="s">
        <v>1078</v>
      </c>
      <c r="Z146" s="13" t="s">
        <v>1079</v>
      </c>
      <c r="AA146">
        <f t="shared" si="2"/>
        <v>1.1061268199999998E-2</v>
      </c>
    </row>
    <row r="147" spans="1:27" ht="15">
      <c r="A147" s="13" t="s">
        <v>953</v>
      </c>
      <c r="B147" s="13" t="s">
        <v>1434</v>
      </c>
      <c r="C147" s="13" t="s">
        <v>304</v>
      </c>
      <c r="D147" s="13" t="s">
        <v>515</v>
      </c>
      <c r="E147" s="13" t="s">
        <v>775</v>
      </c>
      <c r="F147" s="13" t="s">
        <v>1435</v>
      </c>
      <c r="G147" s="14">
        <v>4</v>
      </c>
      <c r="H147" s="13" t="s">
        <v>1436</v>
      </c>
      <c r="I147" s="13" t="s">
        <v>1076</v>
      </c>
      <c r="J147" s="14">
        <v>11</v>
      </c>
      <c r="K147" s="14">
        <v>16</v>
      </c>
      <c r="L147" s="14">
        <v>16</v>
      </c>
      <c r="M147" s="14">
        <v>12.5</v>
      </c>
      <c r="N147" s="14">
        <v>1.9</v>
      </c>
      <c r="O147" s="13" t="s">
        <v>1003</v>
      </c>
      <c r="P147" s="15"/>
      <c r="Q147" s="14">
        <v>11</v>
      </c>
      <c r="R147" s="14">
        <v>19.989999999999998</v>
      </c>
      <c r="S147" s="13" t="s">
        <v>515</v>
      </c>
      <c r="T147" s="13" t="s">
        <v>515</v>
      </c>
      <c r="U147" s="14">
        <v>42</v>
      </c>
      <c r="V147" s="13" t="s">
        <v>934</v>
      </c>
      <c r="W147" s="14">
        <v>100</v>
      </c>
      <c r="X147" s="14">
        <v>60</v>
      </c>
      <c r="Y147" s="13" t="s">
        <v>1078</v>
      </c>
      <c r="Z147" s="13" t="s">
        <v>1079</v>
      </c>
      <c r="AA147">
        <f t="shared" si="2"/>
        <v>1.3109651200000001E-2</v>
      </c>
    </row>
    <row r="148" spans="1:27" ht="15">
      <c r="A148" s="13" t="s">
        <v>953</v>
      </c>
      <c r="B148" s="13" t="s">
        <v>1437</v>
      </c>
      <c r="C148" s="13" t="s">
        <v>301</v>
      </c>
      <c r="D148" s="13" t="s">
        <v>515</v>
      </c>
      <c r="E148" s="13" t="s">
        <v>770</v>
      </c>
      <c r="F148" s="13" t="s">
        <v>1438</v>
      </c>
      <c r="G148" s="14">
        <v>4</v>
      </c>
      <c r="H148" s="13" t="s">
        <v>1439</v>
      </c>
      <c r="I148" s="13" t="s">
        <v>1076</v>
      </c>
      <c r="J148" s="14">
        <v>11</v>
      </c>
      <c r="K148" s="14">
        <v>15</v>
      </c>
      <c r="L148" s="14">
        <v>15</v>
      </c>
      <c r="M148" s="14">
        <v>12.5</v>
      </c>
      <c r="N148" s="14">
        <v>2.09</v>
      </c>
      <c r="O148" s="13" t="s">
        <v>1003</v>
      </c>
      <c r="P148" s="15"/>
      <c r="Q148" s="14">
        <v>11</v>
      </c>
      <c r="R148" s="14">
        <v>19.989999999999998</v>
      </c>
      <c r="S148" s="13" t="s">
        <v>515</v>
      </c>
      <c r="T148" s="13" t="s">
        <v>515</v>
      </c>
      <c r="U148" s="14">
        <v>42</v>
      </c>
      <c r="V148" s="13" t="s">
        <v>934</v>
      </c>
      <c r="W148" s="14">
        <v>100</v>
      </c>
      <c r="X148" s="14">
        <v>60</v>
      </c>
      <c r="Y148" s="13" t="s">
        <v>1078</v>
      </c>
      <c r="Z148" s="13" t="s">
        <v>1079</v>
      </c>
      <c r="AA148">
        <f t="shared" si="2"/>
        <v>1.1522154375E-2</v>
      </c>
    </row>
    <row r="149" spans="1:27" ht="15">
      <c r="A149" s="13" t="s">
        <v>953</v>
      </c>
      <c r="B149" s="13" t="s">
        <v>1440</v>
      </c>
      <c r="C149" s="13" t="s">
        <v>303</v>
      </c>
      <c r="D149" s="13" t="s">
        <v>515</v>
      </c>
      <c r="E149" s="13" t="s">
        <v>774</v>
      </c>
      <c r="F149" s="13" t="s">
        <v>1441</v>
      </c>
      <c r="G149" s="14">
        <v>4</v>
      </c>
      <c r="H149" s="13" t="s">
        <v>1442</v>
      </c>
      <c r="I149" s="13" t="s">
        <v>1076</v>
      </c>
      <c r="J149" s="14">
        <v>11</v>
      </c>
      <c r="K149" s="14">
        <v>16</v>
      </c>
      <c r="L149" s="14">
        <v>16</v>
      </c>
      <c r="M149" s="14">
        <v>14.5</v>
      </c>
      <c r="N149" s="14">
        <v>2</v>
      </c>
      <c r="O149" s="13" t="s">
        <v>1003</v>
      </c>
      <c r="P149" s="15"/>
      <c r="Q149" s="14">
        <v>11</v>
      </c>
      <c r="R149" s="14">
        <v>19.989999999999998</v>
      </c>
      <c r="S149" s="13" t="s">
        <v>515</v>
      </c>
      <c r="T149" s="13" t="s">
        <v>515</v>
      </c>
      <c r="U149" s="14">
        <v>42</v>
      </c>
      <c r="V149" s="13" t="s">
        <v>934</v>
      </c>
      <c r="W149" s="14">
        <v>100</v>
      </c>
      <c r="X149" s="14">
        <v>60</v>
      </c>
      <c r="Y149" s="13" t="s">
        <v>1078</v>
      </c>
      <c r="Z149" s="13" t="s">
        <v>1079</v>
      </c>
      <c r="AA149">
        <f t="shared" si="2"/>
        <v>1.5207195391999996E-2</v>
      </c>
    </row>
    <row r="150" spans="1:27" ht="15">
      <c r="A150" s="13" t="s">
        <v>953</v>
      </c>
      <c r="B150" s="13" t="s">
        <v>1443</v>
      </c>
      <c r="C150" s="13" t="s">
        <v>302</v>
      </c>
      <c r="D150" s="13" t="s">
        <v>515</v>
      </c>
      <c r="E150" s="13" t="s">
        <v>771</v>
      </c>
      <c r="F150" s="13" t="s">
        <v>1444</v>
      </c>
      <c r="G150" s="14">
        <v>4</v>
      </c>
      <c r="H150" s="13" t="s">
        <v>1445</v>
      </c>
      <c r="I150" s="13" t="s">
        <v>1076</v>
      </c>
      <c r="J150" s="14">
        <v>11</v>
      </c>
      <c r="K150" s="14">
        <v>13</v>
      </c>
      <c r="L150" s="14">
        <v>13</v>
      </c>
      <c r="M150" s="14">
        <v>12</v>
      </c>
      <c r="N150" s="14">
        <v>1.9</v>
      </c>
      <c r="O150" s="13" t="s">
        <v>1003</v>
      </c>
      <c r="P150" s="15"/>
      <c r="Q150" s="14">
        <v>11</v>
      </c>
      <c r="R150" s="14">
        <v>19.989999999999998</v>
      </c>
      <c r="S150" s="13" t="s">
        <v>515</v>
      </c>
      <c r="T150" s="13" t="s">
        <v>515</v>
      </c>
      <c r="U150" s="14">
        <v>42</v>
      </c>
      <c r="V150" s="13" t="s">
        <v>934</v>
      </c>
      <c r="W150" s="14">
        <v>100</v>
      </c>
      <c r="X150" s="14">
        <v>60</v>
      </c>
      <c r="Y150" s="13" t="s">
        <v>1078</v>
      </c>
      <c r="Z150" s="13" t="s">
        <v>1079</v>
      </c>
      <c r="AA150">
        <f t="shared" si="2"/>
        <v>8.3082414479999974E-3</v>
      </c>
    </row>
    <row r="151" spans="1:27" ht="15">
      <c r="A151" s="13" t="s">
        <v>953</v>
      </c>
      <c r="B151" s="13" t="s">
        <v>1446</v>
      </c>
      <c r="C151" s="13" t="s">
        <v>794</v>
      </c>
      <c r="D151" s="13" t="s">
        <v>515</v>
      </c>
      <c r="E151" s="13" t="s">
        <v>795</v>
      </c>
      <c r="F151" s="13" t="s">
        <v>1447</v>
      </c>
      <c r="G151" s="14">
        <v>4</v>
      </c>
      <c r="H151" s="13" t="s">
        <v>1448</v>
      </c>
      <c r="I151" s="13" t="s">
        <v>1076</v>
      </c>
      <c r="J151" s="14">
        <v>9.15</v>
      </c>
      <c r="K151" s="14">
        <v>15</v>
      </c>
      <c r="L151" s="14">
        <v>15</v>
      </c>
      <c r="M151" s="14">
        <v>13</v>
      </c>
      <c r="N151" s="14">
        <v>4.0999999999999996</v>
      </c>
      <c r="O151" s="13" t="s">
        <v>1003</v>
      </c>
      <c r="P151" s="15"/>
      <c r="Q151" s="14">
        <v>9.15</v>
      </c>
      <c r="R151" s="14">
        <v>19.989999999999998</v>
      </c>
      <c r="S151" s="13" t="s">
        <v>515</v>
      </c>
      <c r="T151" s="13" t="s">
        <v>515</v>
      </c>
      <c r="U151" s="14">
        <v>42</v>
      </c>
      <c r="V151" s="13" t="s">
        <v>934</v>
      </c>
      <c r="W151" s="14">
        <v>100</v>
      </c>
      <c r="X151" s="14">
        <v>60</v>
      </c>
      <c r="Y151" s="13" t="s">
        <v>1078</v>
      </c>
      <c r="Z151" s="13" t="s">
        <v>1079</v>
      </c>
      <c r="AA151">
        <f t="shared" si="2"/>
        <v>1.1983040549999999E-2</v>
      </c>
    </row>
    <row r="152" spans="1:27" ht="15">
      <c r="A152" s="13" t="s">
        <v>953</v>
      </c>
      <c r="B152" s="13" t="s">
        <v>1449</v>
      </c>
      <c r="C152" s="13" t="s">
        <v>287</v>
      </c>
      <c r="D152" s="13" t="s">
        <v>515</v>
      </c>
      <c r="E152" s="13" t="s">
        <v>767</v>
      </c>
      <c r="F152" s="13" t="s">
        <v>1438</v>
      </c>
      <c r="G152" s="14">
        <v>4</v>
      </c>
      <c r="H152" s="13" t="s">
        <v>1450</v>
      </c>
      <c r="I152" s="13" t="s">
        <v>1076</v>
      </c>
      <c r="J152" s="14">
        <v>9.15</v>
      </c>
      <c r="K152" s="14">
        <v>15</v>
      </c>
      <c r="L152" s="14">
        <v>15</v>
      </c>
      <c r="M152" s="14">
        <v>12</v>
      </c>
      <c r="N152" s="14">
        <v>4.0999999999999996</v>
      </c>
      <c r="O152" s="13" t="s">
        <v>1003</v>
      </c>
      <c r="P152" s="15"/>
      <c r="Q152" s="14">
        <v>9.15</v>
      </c>
      <c r="R152" s="14">
        <v>19.989999999999998</v>
      </c>
      <c r="S152" s="13" t="s">
        <v>515</v>
      </c>
      <c r="T152" s="13" t="s">
        <v>515</v>
      </c>
      <c r="U152" s="14">
        <v>42</v>
      </c>
      <c r="V152" s="13" t="s">
        <v>934</v>
      </c>
      <c r="W152" s="14">
        <v>100</v>
      </c>
      <c r="X152" s="14">
        <v>60</v>
      </c>
      <c r="Y152" s="13" t="s">
        <v>1078</v>
      </c>
      <c r="Z152" s="13" t="s">
        <v>1079</v>
      </c>
      <c r="AA152">
        <f t="shared" si="2"/>
        <v>1.1061268199999998E-2</v>
      </c>
    </row>
    <row r="153" spans="1:27" ht="15">
      <c r="A153" s="13" t="s">
        <v>953</v>
      </c>
      <c r="B153" s="13" t="s">
        <v>1451</v>
      </c>
      <c r="C153" s="13" t="s">
        <v>261</v>
      </c>
      <c r="D153" s="13" t="s">
        <v>515</v>
      </c>
      <c r="E153" s="13" t="s">
        <v>768</v>
      </c>
      <c r="F153" s="13" t="s">
        <v>1452</v>
      </c>
      <c r="G153" s="14">
        <v>4</v>
      </c>
      <c r="H153" s="13" t="s">
        <v>1453</v>
      </c>
      <c r="I153" s="13" t="s">
        <v>1076</v>
      </c>
      <c r="J153" s="14">
        <v>9.15</v>
      </c>
      <c r="K153" s="14">
        <v>13</v>
      </c>
      <c r="L153" s="14">
        <v>13</v>
      </c>
      <c r="M153" s="14">
        <v>12.75</v>
      </c>
      <c r="N153" s="14">
        <v>4.0999999999999996</v>
      </c>
      <c r="O153" s="13" t="s">
        <v>1003</v>
      </c>
      <c r="P153" s="15"/>
      <c r="Q153" s="14">
        <v>9.15</v>
      </c>
      <c r="R153" s="14">
        <v>19.989999999999998</v>
      </c>
      <c r="S153" s="13" t="s">
        <v>515</v>
      </c>
      <c r="T153" s="13" t="s">
        <v>515</v>
      </c>
      <c r="U153" s="14">
        <v>42</v>
      </c>
      <c r="V153" s="13" t="s">
        <v>934</v>
      </c>
      <c r="W153" s="14">
        <v>100</v>
      </c>
      <c r="X153" s="14">
        <v>60</v>
      </c>
      <c r="Y153" s="13" t="s">
        <v>1078</v>
      </c>
      <c r="Z153" s="13" t="s">
        <v>1079</v>
      </c>
      <c r="AA153">
        <f t="shared" si="2"/>
        <v>8.8275065384999987E-3</v>
      </c>
    </row>
    <row r="154" spans="1:27" ht="15">
      <c r="A154" s="13" t="s">
        <v>953</v>
      </c>
      <c r="B154" s="13" t="s">
        <v>1454</v>
      </c>
      <c r="C154" s="13" t="s">
        <v>207</v>
      </c>
      <c r="D154" s="13" t="s">
        <v>1455</v>
      </c>
      <c r="E154" s="13" t="s">
        <v>742</v>
      </c>
      <c r="F154" s="13" t="s">
        <v>1153</v>
      </c>
      <c r="G154" s="14">
        <v>1</v>
      </c>
      <c r="H154" s="13" t="s">
        <v>1456</v>
      </c>
      <c r="I154" s="13" t="s">
        <v>1039</v>
      </c>
      <c r="J154" s="14">
        <v>33</v>
      </c>
      <c r="K154" s="14">
        <v>19.5</v>
      </c>
      <c r="L154" s="14">
        <v>22.25</v>
      </c>
      <c r="M154" s="14">
        <v>24.5</v>
      </c>
      <c r="N154" s="14">
        <v>13</v>
      </c>
      <c r="O154" s="13" t="s">
        <v>932</v>
      </c>
      <c r="P154" s="15"/>
      <c r="Q154" s="14">
        <v>33</v>
      </c>
      <c r="R154" s="15"/>
      <c r="S154" s="13" t="s">
        <v>515</v>
      </c>
      <c r="T154" s="13" t="s">
        <v>515</v>
      </c>
      <c r="U154" s="14">
        <v>42</v>
      </c>
      <c r="V154" s="13" t="s">
        <v>934</v>
      </c>
      <c r="W154" s="14">
        <v>200</v>
      </c>
      <c r="X154" s="14">
        <v>90</v>
      </c>
      <c r="Y154" s="13" t="s">
        <v>1053</v>
      </c>
      <c r="Z154" s="13" t="s">
        <v>960</v>
      </c>
      <c r="AA154">
        <f t="shared" si="2"/>
        <v>0.17419346612849995</v>
      </c>
    </row>
    <row r="155" spans="1:27" ht="15">
      <c r="A155" s="13" t="s">
        <v>953</v>
      </c>
      <c r="B155" s="13" t="s">
        <v>1457</v>
      </c>
      <c r="C155" s="13" t="s">
        <v>208</v>
      </c>
      <c r="D155" s="13" t="s">
        <v>1455</v>
      </c>
      <c r="E155" s="13" t="s">
        <v>743</v>
      </c>
      <c r="F155" s="13" t="s">
        <v>1153</v>
      </c>
      <c r="G155" s="14">
        <v>1</v>
      </c>
      <c r="H155" s="13" t="s">
        <v>1458</v>
      </c>
      <c r="I155" s="13" t="s">
        <v>1039</v>
      </c>
      <c r="J155" s="14">
        <v>28</v>
      </c>
      <c r="K155" s="14">
        <v>19.5</v>
      </c>
      <c r="L155" s="14">
        <v>22.25</v>
      </c>
      <c r="M155" s="14">
        <v>24.5</v>
      </c>
      <c r="N155" s="14">
        <v>12</v>
      </c>
      <c r="O155" s="13" t="s">
        <v>932</v>
      </c>
      <c r="P155" s="15"/>
      <c r="Q155" s="14">
        <v>28</v>
      </c>
      <c r="R155" s="15"/>
      <c r="S155" s="13" t="s">
        <v>515</v>
      </c>
      <c r="T155" s="13" t="s">
        <v>515</v>
      </c>
      <c r="U155" s="14">
        <v>42</v>
      </c>
      <c r="V155" s="13" t="s">
        <v>934</v>
      </c>
      <c r="W155" s="14">
        <v>200</v>
      </c>
      <c r="X155" s="14">
        <v>90</v>
      </c>
      <c r="Y155" s="13" t="s">
        <v>1053</v>
      </c>
      <c r="Z155" s="13" t="s">
        <v>960</v>
      </c>
      <c r="AA155">
        <f t="shared" si="2"/>
        <v>0.17419346612849995</v>
      </c>
    </row>
    <row r="156" spans="1:27" ht="15">
      <c r="A156" s="13" t="s">
        <v>953</v>
      </c>
      <c r="B156" s="13" t="s">
        <v>1459</v>
      </c>
      <c r="C156" s="13" t="s">
        <v>1460</v>
      </c>
      <c r="D156" s="13" t="s">
        <v>1461</v>
      </c>
      <c r="E156" s="13" t="s">
        <v>1462</v>
      </c>
      <c r="F156" s="13" t="s">
        <v>1153</v>
      </c>
      <c r="G156" s="14">
        <v>1</v>
      </c>
      <c r="H156" s="13" t="s">
        <v>1463</v>
      </c>
      <c r="I156" s="13" t="s">
        <v>958</v>
      </c>
      <c r="J156" s="14">
        <v>55.5</v>
      </c>
      <c r="K156" s="14">
        <v>21</v>
      </c>
      <c r="L156" s="14">
        <v>49.75</v>
      </c>
      <c r="M156" s="14">
        <v>19.25</v>
      </c>
      <c r="N156" s="14">
        <v>30</v>
      </c>
      <c r="O156" s="13" t="s">
        <v>932</v>
      </c>
      <c r="P156" s="15"/>
      <c r="Q156" s="14">
        <v>55.5</v>
      </c>
      <c r="R156" s="15"/>
      <c r="S156" s="13" t="s">
        <v>515</v>
      </c>
      <c r="T156" s="13" t="s">
        <v>515</v>
      </c>
      <c r="U156" s="14">
        <v>42</v>
      </c>
      <c r="V156" s="13" t="s">
        <v>934</v>
      </c>
      <c r="W156" s="14">
        <v>200</v>
      </c>
      <c r="X156" s="14">
        <v>90</v>
      </c>
      <c r="Y156" s="13" t="s">
        <v>1053</v>
      </c>
      <c r="Z156" s="13" t="s">
        <v>960</v>
      </c>
      <c r="AA156">
        <f t="shared" si="2"/>
        <v>0.32956741344449997</v>
      </c>
    </row>
    <row r="157" spans="1:27" ht="15">
      <c r="A157" s="13" t="s">
        <v>953</v>
      </c>
      <c r="B157" s="13" t="s">
        <v>1464</v>
      </c>
      <c r="C157" s="13" t="s">
        <v>204</v>
      </c>
      <c r="D157" s="13" t="s">
        <v>1461</v>
      </c>
      <c r="E157" s="13" t="s">
        <v>735</v>
      </c>
      <c r="F157" s="13" t="s">
        <v>1153</v>
      </c>
      <c r="G157" s="14">
        <v>1</v>
      </c>
      <c r="H157" s="13" t="s">
        <v>1465</v>
      </c>
      <c r="I157" s="13" t="s">
        <v>958</v>
      </c>
      <c r="J157" s="14">
        <v>44.5</v>
      </c>
      <c r="K157" s="14">
        <v>21</v>
      </c>
      <c r="L157" s="14">
        <v>49.75</v>
      </c>
      <c r="M157" s="14">
        <v>19.25</v>
      </c>
      <c r="N157" s="14">
        <v>20</v>
      </c>
      <c r="O157" s="13" t="s">
        <v>932</v>
      </c>
      <c r="P157" s="15"/>
      <c r="Q157" s="14">
        <v>44.5</v>
      </c>
      <c r="R157" s="15"/>
      <c r="S157" s="13" t="s">
        <v>515</v>
      </c>
      <c r="T157" s="13" t="s">
        <v>515</v>
      </c>
      <c r="U157" s="14">
        <v>42</v>
      </c>
      <c r="V157" s="13" t="s">
        <v>934</v>
      </c>
      <c r="W157" s="14">
        <v>200</v>
      </c>
      <c r="X157" s="14">
        <v>90</v>
      </c>
      <c r="Y157" s="13" t="s">
        <v>1053</v>
      </c>
      <c r="Z157" s="13" t="s">
        <v>960</v>
      </c>
      <c r="AA157">
        <f t="shared" si="2"/>
        <v>0.32956741344449997</v>
      </c>
    </row>
    <row r="158" spans="1:27" ht="15">
      <c r="A158" s="13" t="s">
        <v>953</v>
      </c>
      <c r="B158" s="13" t="s">
        <v>1466</v>
      </c>
      <c r="C158" s="13" t="s">
        <v>209</v>
      </c>
      <c r="D158" s="13" t="s">
        <v>1467</v>
      </c>
      <c r="E158" s="13" t="s">
        <v>744</v>
      </c>
      <c r="F158" s="13" t="s">
        <v>1468</v>
      </c>
      <c r="G158" s="14">
        <v>1</v>
      </c>
      <c r="H158" s="13" t="s">
        <v>1469</v>
      </c>
      <c r="I158" s="13" t="s">
        <v>1039</v>
      </c>
      <c r="J158" s="14">
        <v>35</v>
      </c>
      <c r="K158" s="14">
        <v>18</v>
      </c>
      <c r="L158" s="14">
        <v>18</v>
      </c>
      <c r="M158" s="14">
        <v>24</v>
      </c>
      <c r="N158" s="14">
        <v>13.6</v>
      </c>
      <c r="O158" s="13" t="s">
        <v>932</v>
      </c>
      <c r="P158" s="15"/>
      <c r="Q158" s="14">
        <v>35</v>
      </c>
      <c r="R158" s="15"/>
      <c r="S158" s="13" t="s">
        <v>515</v>
      </c>
      <c r="T158" s="13" t="s">
        <v>515</v>
      </c>
      <c r="U158" s="14">
        <v>42</v>
      </c>
      <c r="V158" s="13" t="s">
        <v>934</v>
      </c>
      <c r="W158" s="14">
        <v>200</v>
      </c>
      <c r="X158" s="14">
        <v>90</v>
      </c>
      <c r="Y158" s="13" t="s">
        <v>1470</v>
      </c>
      <c r="Z158" s="13" t="s">
        <v>960</v>
      </c>
      <c r="AA158">
        <f t="shared" si="2"/>
        <v>0.12742580966399999</v>
      </c>
    </row>
    <row r="159" spans="1:27" ht="15">
      <c r="A159" s="13" t="s">
        <v>953</v>
      </c>
      <c r="B159" s="13" t="s">
        <v>1471</v>
      </c>
      <c r="C159" s="13" t="s">
        <v>210</v>
      </c>
      <c r="D159" s="13" t="s">
        <v>1472</v>
      </c>
      <c r="E159" s="13" t="s">
        <v>745</v>
      </c>
      <c r="F159" s="13" t="s">
        <v>1468</v>
      </c>
      <c r="G159" s="14">
        <v>1</v>
      </c>
      <c r="H159" s="13" t="s">
        <v>1473</v>
      </c>
      <c r="I159" s="13" t="s">
        <v>1039</v>
      </c>
      <c r="J159" s="14">
        <v>38</v>
      </c>
      <c r="K159" s="14">
        <v>9.75</v>
      </c>
      <c r="L159" s="14">
        <v>32</v>
      </c>
      <c r="M159" s="14">
        <v>20.5</v>
      </c>
      <c r="N159" s="14">
        <v>16.600000000000001</v>
      </c>
      <c r="O159" s="13" t="s">
        <v>932</v>
      </c>
      <c r="P159" s="15"/>
      <c r="Q159" s="14">
        <v>38</v>
      </c>
      <c r="R159" s="15"/>
      <c r="S159" s="13" t="s">
        <v>515</v>
      </c>
      <c r="T159" s="13" t="s">
        <v>515</v>
      </c>
      <c r="U159" s="14">
        <v>42</v>
      </c>
      <c r="V159" s="13" t="s">
        <v>934</v>
      </c>
      <c r="W159" s="14">
        <v>200</v>
      </c>
      <c r="X159" s="14">
        <v>90</v>
      </c>
      <c r="Y159" s="13" t="s">
        <v>1470</v>
      </c>
      <c r="Z159" s="13" t="s">
        <v>960</v>
      </c>
      <c r="AA159">
        <f t="shared" si="2"/>
        <v>0.10481166134399998</v>
      </c>
    </row>
    <row r="160" spans="1:27" ht="15">
      <c r="A160" s="13" t="s">
        <v>953</v>
      </c>
      <c r="B160" s="13" t="s">
        <v>1474</v>
      </c>
      <c r="C160" s="13" t="s">
        <v>205</v>
      </c>
      <c r="D160" s="13" t="s">
        <v>1256</v>
      </c>
      <c r="E160" s="13" t="s">
        <v>736</v>
      </c>
      <c r="F160" s="13" t="s">
        <v>991</v>
      </c>
      <c r="G160" s="14">
        <v>1</v>
      </c>
      <c r="H160" s="13" t="s">
        <v>1475</v>
      </c>
      <c r="I160" s="13" t="s">
        <v>958</v>
      </c>
      <c r="J160" s="14">
        <v>67</v>
      </c>
      <c r="K160" s="14">
        <v>18.12</v>
      </c>
      <c r="L160" s="14">
        <v>42.72</v>
      </c>
      <c r="M160" s="14">
        <v>16.57</v>
      </c>
      <c r="N160" s="14">
        <v>31</v>
      </c>
      <c r="O160" s="13" t="s">
        <v>932</v>
      </c>
      <c r="P160" s="15"/>
      <c r="Q160" s="14">
        <v>67</v>
      </c>
      <c r="R160" s="15"/>
      <c r="S160" s="13" t="s">
        <v>515</v>
      </c>
      <c r="T160" s="13" t="s">
        <v>515</v>
      </c>
      <c r="U160" s="14">
        <v>35</v>
      </c>
      <c r="V160" s="13" t="s">
        <v>934</v>
      </c>
      <c r="W160" s="14">
        <v>200</v>
      </c>
      <c r="X160" s="14">
        <v>90</v>
      </c>
      <c r="Y160" s="13" t="s">
        <v>1476</v>
      </c>
      <c r="Z160" s="13" t="s">
        <v>1046</v>
      </c>
      <c r="AA160">
        <f t="shared" si="2"/>
        <v>0.21019050597892144</v>
      </c>
    </row>
    <row r="161" spans="1:27" ht="15">
      <c r="A161" s="13" t="s">
        <v>953</v>
      </c>
      <c r="B161" s="13" t="s">
        <v>1477</v>
      </c>
      <c r="C161" s="13" t="s">
        <v>253</v>
      </c>
      <c r="D161" s="13" t="s">
        <v>1478</v>
      </c>
      <c r="E161" s="13" t="s">
        <v>216</v>
      </c>
      <c r="F161" s="13" t="s">
        <v>515</v>
      </c>
      <c r="G161" s="14">
        <v>2</v>
      </c>
      <c r="H161" s="13" t="s">
        <v>1479</v>
      </c>
      <c r="I161" s="13" t="s">
        <v>968</v>
      </c>
      <c r="J161" s="14">
        <v>36</v>
      </c>
      <c r="K161" s="14">
        <v>20.8</v>
      </c>
      <c r="L161" s="14">
        <v>20.8</v>
      </c>
      <c r="M161" s="14">
        <v>18.8</v>
      </c>
      <c r="N161" s="14">
        <v>16.5</v>
      </c>
      <c r="O161" s="13" t="s">
        <v>932</v>
      </c>
      <c r="P161" s="15"/>
      <c r="Q161" s="14">
        <v>36</v>
      </c>
      <c r="R161" s="15"/>
      <c r="S161" s="13" t="s">
        <v>515</v>
      </c>
      <c r="T161" s="13" t="s">
        <v>515</v>
      </c>
      <c r="U161" s="14">
        <v>35</v>
      </c>
      <c r="V161" s="13" t="s">
        <v>934</v>
      </c>
      <c r="W161" s="14">
        <v>200</v>
      </c>
      <c r="X161" s="14">
        <v>90</v>
      </c>
      <c r="Y161" s="13" t="s">
        <v>1480</v>
      </c>
      <c r="Z161" s="13" t="s">
        <v>1046</v>
      </c>
      <c r="AA161">
        <f t="shared" si="2"/>
        <v>6.6643174068224009E-2</v>
      </c>
    </row>
    <row r="162" spans="1:27" ht="15">
      <c r="A162" s="13" t="s">
        <v>953</v>
      </c>
      <c r="B162" s="13" t="s">
        <v>1481</v>
      </c>
      <c r="C162" s="13" t="s">
        <v>258</v>
      </c>
      <c r="D162" s="13" t="s">
        <v>1482</v>
      </c>
      <c r="E162" s="13" t="s">
        <v>746</v>
      </c>
      <c r="F162" s="13" t="s">
        <v>515</v>
      </c>
      <c r="G162" s="14">
        <v>1</v>
      </c>
      <c r="H162" s="13" t="s">
        <v>1483</v>
      </c>
      <c r="I162" s="13" t="s">
        <v>1039</v>
      </c>
      <c r="J162" s="14">
        <v>40</v>
      </c>
      <c r="K162" s="14">
        <v>19</v>
      </c>
      <c r="L162" s="14">
        <v>19</v>
      </c>
      <c r="M162" s="14">
        <v>23</v>
      </c>
      <c r="N162" s="14">
        <v>15</v>
      </c>
      <c r="O162" s="13" t="s">
        <v>932</v>
      </c>
      <c r="P162" s="15"/>
      <c r="Q162" s="14">
        <v>40</v>
      </c>
      <c r="R162" s="15"/>
      <c r="S162" s="13" t="s">
        <v>515</v>
      </c>
      <c r="T162" s="13" t="s">
        <v>515</v>
      </c>
      <c r="U162" s="14">
        <v>35</v>
      </c>
      <c r="V162" s="13" t="s">
        <v>934</v>
      </c>
      <c r="W162" s="14">
        <v>200</v>
      </c>
      <c r="X162" s="14">
        <v>90</v>
      </c>
      <c r="Y162" s="13" t="s">
        <v>1480</v>
      </c>
      <c r="Z162" s="13" t="s">
        <v>1046</v>
      </c>
      <c r="AA162">
        <f t="shared" si="2"/>
        <v>0.13606179239199997</v>
      </c>
    </row>
    <row r="163" spans="1:27" ht="15">
      <c r="A163" s="13" t="s">
        <v>953</v>
      </c>
      <c r="B163" s="13" t="s">
        <v>1484</v>
      </c>
      <c r="C163" s="13" t="s">
        <v>286</v>
      </c>
      <c r="D163" s="13" t="s">
        <v>1485</v>
      </c>
      <c r="E163" s="13" t="s">
        <v>746</v>
      </c>
      <c r="F163" s="13" t="s">
        <v>515</v>
      </c>
      <c r="G163" s="14">
        <v>1</v>
      </c>
      <c r="H163" s="13" t="s">
        <v>1486</v>
      </c>
      <c r="I163" s="13" t="s">
        <v>1039</v>
      </c>
      <c r="J163" s="14">
        <v>35</v>
      </c>
      <c r="K163" s="14">
        <v>15</v>
      </c>
      <c r="L163" s="14">
        <v>15</v>
      </c>
      <c r="M163" s="14">
        <v>27</v>
      </c>
      <c r="N163" s="14">
        <v>14</v>
      </c>
      <c r="O163" s="13" t="s">
        <v>932</v>
      </c>
      <c r="P163" s="15"/>
      <c r="Q163" s="14">
        <v>35</v>
      </c>
      <c r="R163" s="15"/>
      <c r="S163" s="13" t="s">
        <v>515</v>
      </c>
      <c r="T163" s="13" t="s">
        <v>515</v>
      </c>
      <c r="U163" s="14">
        <v>35</v>
      </c>
      <c r="V163" s="13" t="s">
        <v>934</v>
      </c>
      <c r="W163" s="14">
        <v>200</v>
      </c>
      <c r="X163" s="14">
        <v>90</v>
      </c>
      <c r="Y163" s="13" t="s">
        <v>1480</v>
      </c>
      <c r="Z163" s="13" t="s">
        <v>1046</v>
      </c>
      <c r="AA163">
        <f t="shared" si="2"/>
        <v>9.9551413800000002E-2</v>
      </c>
    </row>
    <row r="164" spans="1:27" ht="15">
      <c r="A164" s="13" t="s">
        <v>953</v>
      </c>
      <c r="B164" s="13" t="s">
        <v>1487</v>
      </c>
      <c r="C164" s="13" t="s">
        <v>254</v>
      </c>
      <c r="D164" s="13" t="s">
        <v>1488</v>
      </c>
      <c r="E164" s="13" t="s">
        <v>747</v>
      </c>
      <c r="F164" s="13" t="s">
        <v>515</v>
      </c>
      <c r="G164" s="14">
        <v>1</v>
      </c>
      <c r="H164" s="13" t="s">
        <v>1489</v>
      </c>
      <c r="I164" s="13" t="s">
        <v>1039</v>
      </c>
      <c r="J164" s="14">
        <v>30</v>
      </c>
      <c r="K164" s="14">
        <v>12.6</v>
      </c>
      <c r="L164" s="14">
        <v>17.899999999999999</v>
      </c>
      <c r="M164" s="14">
        <v>20.5</v>
      </c>
      <c r="N164" s="14">
        <v>11.2</v>
      </c>
      <c r="O164" s="13" t="s">
        <v>932</v>
      </c>
      <c r="P164" s="15"/>
      <c r="Q164" s="14">
        <v>30</v>
      </c>
      <c r="R164" s="15"/>
      <c r="S164" s="13" t="s">
        <v>515</v>
      </c>
      <c r="T164" s="13" t="s">
        <v>515</v>
      </c>
      <c r="U164" s="14">
        <v>35</v>
      </c>
      <c r="V164" s="13" t="s">
        <v>934</v>
      </c>
      <c r="W164" s="14">
        <v>200</v>
      </c>
      <c r="X164" s="14">
        <v>90</v>
      </c>
      <c r="Y164" s="13" t="s">
        <v>1490</v>
      </c>
      <c r="Z164" s="13" t="s">
        <v>1046</v>
      </c>
      <c r="AA164">
        <f t="shared" si="2"/>
        <v>7.576673749847998E-2</v>
      </c>
    </row>
    <row r="165" spans="1:27" ht="15">
      <c r="A165" s="13" t="s">
        <v>953</v>
      </c>
      <c r="B165" s="13" t="s">
        <v>1491</v>
      </c>
      <c r="C165" s="13" t="s">
        <v>215</v>
      </c>
      <c r="D165" s="13" t="s">
        <v>1492</v>
      </c>
      <c r="E165" s="13" t="s">
        <v>216</v>
      </c>
      <c r="F165" s="13" t="s">
        <v>515</v>
      </c>
      <c r="G165" s="14">
        <v>1</v>
      </c>
      <c r="H165" s="13" t="s">
        <v>1493</v>
      </c>
      <c r="I165" s="13" t="s">
        <v>968</v>
      </c>
      <c r="J165" s="14">
        <v>30</v>
      </c>
      <c r="K165" s="14">
        <v>15</v>
      </c>
      <c r="L165" s="14">
        <v>17</v>
      </c>
      <c r="M165" s="14">
        <v>18.5</v>
      </c>
      <c r="N165" s="14">
        <v>14.2</v>
      </c>
      <c r="O165" s="13" t="s">
        <v>932</v>
      </c>
      <c r="P165" s="15"/>
      <c r="Q165" s="14">
        <v>30</v>
      </c>
      <c r="R165" s="15"/>
      <c r="S165" s="13" t="s">
        <v>515</v>
      </c>
      <c r="T165" s="13" t="s">
        <v>515</v>
      </c>
      <c r="U165" s="14">
        <v>35</v>
      </c>
      <c r="V165" s="13" t="s">
        <v>934</v>
      </c>
      <c r="W165" s="14">
        <v>200</v>
      </c>
      <c r="X165" s="14">
        <v>90</v>
      </c>
      <c r="Y165" s="13" t="s">
        <v>1494</v>
      </c>
      <c r="Z165" s="13" t="s">
        <v>1046</v>
      </c>
      <c r="AA165">
        <f t="shared" si="2"/>
        <v>7.7305974419999993E-2</v>
      </c>
    </row>
    <row r="166" spans="1:27" ht="15">
      <c r="A166" s="13" t="s">
        <v>953</v>
      </c>
      <c r="B166" s="13" t="s">
        <v>1495</v>
      </c>
      <c r="C166" s="13" t="s">
        <v>255</v>
      </c>
      <c r="D166" s="13" t="s">
        <v>1496</v>
      </c>
      <c r="E166" s="13" t="s">
        <v>748</v>
      </c>
      <c r="F166" s="13" t="s">
        <v>1174</v>
      </c>
      <c r="G166" s="14">
        <v>1</v>
      </c>
      <c r="H166" s="13" t="s">
        <v>1497</v>
      </c>
      <c r="I166" s="13" t="s">
        <v>1039</v>
      </c>
      <c r="J166" s="14">
        <v>46.74</v>
      </c>
      <c r="K166" s="14">
        <v>16.5</v>
      </c>
      <c r="L166" s="14">
        <v>19.5</v>
      </c>
      <c r="M166" s="14">
        <v>24.5</v>
      </c>
      <c r="N166" s="14">
        <v>19.5</v>
      </c>
      <c r="O166" s="13" t="s">
        <v>932</v>
      </c>
      <c r="P166" s="15"/>
      <c r="Q166" s="14">
        <v>46.74</v>
      </c>
      <c r="R166" s="15"/>
      <c r="S166" s="13" t="s">
        <v>515</v>
      </c>
      <c r="T166" s="13" t="s">
        <v>515</v>
      </c>
      <c r="U166" s="14">
        <v>35</v>
      </c>
      <c r="V166" s="13" t="s">
        <v>934</v>
      </c>
      <c r="W166" s="14">
        <v>200</v>
      </c>
      <c r="X166" s="14">
        <v>90</v>
      </c>
      <c r="Y166" s="13" t="s">
        <v>1498</v>
      </c>
      <c r="Z166" s="13" t="s">
        <v>1046</v>
      </c>
      <c r="AA166">
        <f t="shared" si="2"/>
        <v>0.12917717712899998</v>
      </c>
    </row>
    <row r="167" spans="1:27" ht="15">
      <c r="A167" s="13" t="s">
        <v>953</v>
      </c>
      <c r="B167" s="13" t="s">
        <v>1499</v>
      </c>
      <c r="C167" s="13" t="s">
        <v>259</v>
      </c>
      <c r="D167" s="13" t="s">
        <v>1500</v>
      </c>
      <c r="E167" s="13" t="s">
        <v>749</v>
      </c>
      <c r="F167" s="13" t="s">
        <v>1501</v>
      </c>
      <c r="G167" s="14">
        <v>1</v>
      </c>
      <c r="H167" s="13" t="s">
        <v>1502</v>
      </c>
      <c r="I167" s="13" t="s">
        <v>1039</v>
      </c>
      <c r="J167" s="14">
        <v>36</v>
      </c>
      <c r="K167" s="14">
        <v>19</v>
      </c>
      <c r="L167" s="14">
        <v>32</v>
      </c>
      <c r="M167" s="14">
        <v>8</v>
      </c>
      <c r="N167" s="14">
        <v>12.5</v>
      </c>
      <c r="O167" s="13" t="s">
        <v>932</v>
      </c>
      <c r="P167" s="15"/>
      <c r="Q167" s="14">
        <v>36</v>
      </c>
      <c r="R167" s="15"/>
      <c r="S167" s="13" t="s">
        <v>515</v>
      </c>
      <c r="T167" s="13" t="s">
        <v>515</v>
      </c>
      <c r="U167" s="14">
        <v>35</v>
      </c>
      <c r="V167" s="13" t="s">
        <v>934</v>
      </c>
      <c r="W167" s="14">
        <v>200</v>
      </c>
      <c r="X167" s="14">
        <v>60</v>
      </c>
      <c r="Y167" s="13" t="s">
        <v>1059</v>
      </c>
      <c r="Z167" s="13" t="s">
        <v>1503</v>
      </c>
      <c r="AA167">
        <f t="shared" si="2"/>
        <v>7.9706679295999991E-2</v>
      </c>
    </row>
    <row r="168" spans="1:27" ht="15">
      <c r="A168" s="13" t="s">
        <v>953</v>
      </c>
      <c r="B168" s="13" t="s">
        <v>1504</v>
      </c>
      <c r="C168" s="13" t="s">
        <v>260</v>
      </c>
      <c r="D168" s="13" t="s">
        <v>1500</v>
      </c>
      <c r="E168" s="13" t="s">
        <v>750</v>
      </c>
      <c r="F168" s="13" t="s">
        <v>1501</v>
      </c>
      <c r="G168" s="14">
        <v>1</v>
      </c>
      <c r="H168" s="13" t="s">
        <v>1505</v>
      </c>
      <c r="I168" s="13" t="s">
        <v>1039</v>
      </c>
      <c r="J168" s="14">
        <v>36</v>
      </c>
      <c r="K168" s="14">
        <v>19</v>
      </c>
      <c r="L168" s="14">
        <v>32</v>
      </c>
      <c r="M168" s="14">
        <v>8</v>
      </c>
      <c r="N168" s="14">
        <v>11.5</v>
      </c>
      <c r="O168" s="13" t="s">
        <v>932</v>
      </c>
      <c r="P168" s="15"/>
      <c r="Q168" s="14">
        <v>36</v>
      </c>
      <c r="R168" s="15"/>
      <c r="S168" s="13" t="s">
        <v>515</v>
      </c>
      <c r="T168" s="13" t="s">
        <v>515</v>
      </c>
      <c r="U168" s="14">
        <v>35</v>
      </c>
      <c r="V168" s="13" t="s">
        <v>934</v>
      </c>
      <c r="W168" s="14">
        <v>200</v>
      </c>
      <c r="X168" s="14">
        <v>60</v>
      </c>
      <c r="Y168" s="13" t="s">
        <v>1059</v>
      </c>
      <c r="Z168" s="13" t="s">
        <v>1503</v>
      </c>
      <c r="AA168">
        <f t="shared" si="2"/>
        <v>7.9706679295999991E-2</v>
      </c>
    </row>
    <row r="169" spans="1:27" ht="15">
      <c r="A169" s="13" t="s">
        <v>953</v>
      </c>
      <c r="B169" s="13" t="s">
        <v>1506</v>
      </c>
      <c r="C169" s="13" t="s">
        <v>206</v>
      </c>
      <c r="D169" s="13" t="s">
        <v>1507</v>
      </c>
      <c r="E169" s="13" t="s">
        <v>737</v>
      </c>
      <c r="F169" s="13" t="s">
        <v>1037</v>
      </c>
      <c r="G169" s="14">
        <v>2</v>
      </c>
      <c r="H169" s="13" t="s">
        <v>1508</v>
      </c>
      <c r="I169" s="13" t="s">
        <v>1039</v>
      </c>
      <c r="J169" s="14">
        <v>38.85</v>
      </c>
      <c r="K169" s="14">
        <v>17</v>
      </c>
      <c r="L169" s="14">
        <v>29.25</v>
      </c>
      <c r="M169" s="14">
        <v>19.75</v>
      </c>
      <c r="N169" s="14">
        <v>13.7</v>
      </c>
      <c r="O169" s="13" t="s">
        <v>932</v>
      </c>
      <c r="P169" s="15"/>
      <c r="Q169" s="14">
        <v>38.85</v>
      </c>
      <c r="R169" s="14">
        <v>74.989999999999995</v>
      </c>
      <c r="S169" s="13" t="s">
        <v>515</v>
      </c>
      <c r="T169" s="13" t="s">
        <v>515</v>
      </c>
      <c r="U169" s="14">
        <v>35</v>
      </c>
      <c r="V169" s="13" t="s">
        <v>934</v>
      </c>
      <c r="W169" s="14">
        <v>200</v>
      </c>
      <c r="X169" s="14">
        <v>90</v>
      </c>
      <c r="Y169" s="13" t="s">
        <v>1490</v>
      </c>
      <c r="Z169" s="13" t="s">
        <v>1046</v>
      </c>
      <c r="AA169">
        <f t="shared" si="2"/>
        <v>8.0466117293249984E-2</v>
      </c>
    </row>
    <row r="170" spans="1:27" ht="15">
      <c r="A170" s="13" t="s">
        <v>953</v>
      </c>
      <c r="B170" s="13" t="s">
        <v>1509</v>
      </c>
      <c r="C170" s="13" t="s">
        <v>299</v>
      </c>
      <c r="D170" s="13" t="s">
        <v>1485</v>
      </c>
      <c r="E170" s="13" t="s">
        <v>746</v>
      </c>
      <c r="F170" s="13" t="s">
        <v>1360</v>
      </c>
      <c r="G170" s="14">
        <v>1</v>
      </c>
      <c r="H170" s="13" t="s">
        <v>1486</v>
      </c>
      <c r="I170" s="13" t="s">
        <v>1039</v>
      </c>
      <c r="J170" s="14">
        <v>36.75</v>
      </c>
      <c r="K170" s="14">
        <v>15</v>
      </c>
      <c r="L170" s="14">
        <v>15</v>
      </c>
      <c r="M170" s="14">
        <v>27</v>
      </c>
      <c r="N170" s="14">
        <v>15.5</v>
      </c>
      <c r="O170" s="13" t="s">
        <v>932</v>
      </c>
      <c r="P170" s="15"/>
      <c r="Q170" s="14">
        <v>36.75</v>
      </c>
      <c r="R170" s="14">
        <v>69.989999999999995</v>
      </c>
      <c r="S170" s="13" t="s">
        <v>515</v>
      </c>
      <c r="T170" s="13" t="s">
        <v>515</v>
      </c>
      <c r="U170" s="14">
        <v>35</v>
      </c>
      <c r="V170" s="13" t="s">
        <v>934</v>
      </c>
      <c r="W170" s="14">
        <v>200</v>
      </c>
      <c r="X170" s="14">
        <v>90</v>
      </c>
      <c r="Y170" s="13" t="s">
        <v>1498</v>
      </c>
      <c r="Z170" s="13" t="s">
        <v>1046</v>
      </c>
      <c r="AA170">
        <f t="shared" si="2"/>
        <v>9.9551413800000002E-2</v>
      </c>
    </row>
    <row r="171" spans="1:27" ht="15">
      <c r="A171" s="13" t="s">
        <v>953</v>
      </c>
      <c r="B171" s="13" t="s">
        <v>1510</v>
      </c>
      <c r="C171" s="13" t="s">
        <v>300</v>
      </c>
      <c r="D171" s="13" t="s">
        <v>1496</v>
      </c>
      <c r="E171" s="13" t="s">
        <v>748</v>
      </c>
      <c r="F171" s="13" t="s">
        <v>1153</v>
      </c>
      <c r="G171" s="14">
        <v>1</v>
      </c>
      <c r="H171" s="13" t="s">
        <v>1497</v>
      </c>
      <c r="I171" s="13" t="s">
        <v>1039</v>
      </c>
      <c r="J171" s="14">
        <v>49.08</v>
      </c>
      <c r="K171" s="14">
        <v>16.5</v>
      </c>
      <c r="L171" s="14">
        <v>19.5</v>
      </c>
      <c r="M171" s="14">
        <v>24.5</v>
      </c>
      <c r="N171" s="14">
        <v>20</v>
      </c>
      <c r="O171" s="13" t="s">
        <v>932</v>
      </c>
      <c r="P171" s="15"/>
      <c r="Q171" s="14">
        <v>49.08</v>
      </c>
      <c r="R171" s="14">
        <v>89.99</v>
      </c>
      <c r="S171" s="13" t="s">
        <v>515</v>
      </c>
      <c r="T171" s="13" t="s">
        <v>515</v>
      </c>
      <c r="U171" s="14">
        <v>35</v>
      </c>
      <c r="V171" s="13" t="s">
        <v>934</v>
      </c>
      <c r="W171" s="14">
        <v>200</v>
      </c>
      <c r="X171" s="14">
        <v>90</v>
      </c>
      <c r="Y171" s="13" t="s">
        <v>1498</v>
      </c>
      <c r="Z171" s="13" t="s">
        <v>1046</v>
      </c>
      <c r="AA171">
        <f t="shared" si="2"/>
        <v>0.12917717712899998</v>
      </c>
    </row>
    <row r="172" spans="1:27" ht="15">
      <c r="A172" s="13" t="s">
        <v>953</v>
      </c>
      <c r="B172" s="13" t="s">
        <v>1511</v>
      </c>
      <c r="C172" s="13" t="s">
        <v>453</v>
      </c>
      <c r="D172" s="13" t="s">
        <v>1512</v>
      </c>
      <c r="E172" s="13" t="s">
        <v>780</v>
      </c>
      <c r="F172" s="13" t="s">
        <v>1513</v>
      </c>
      <c r="G172" s="14">
        <v>1</v>
      </c>
      <c r="H172" s="13" t="s">
        <v>1514</v>
      </c>
      <c r="I172" s="13" t="s">
        <v>1076</v>
      </c>
      <c r="J172" s="14">
        <v>31</v>
      </c>
      <c r="K172" s="14">
        <v>14</v>
      </c>
      <c r="L172" s="14">
        <v>27</v>
      </c>
      <c r="M172" s="14">
        <v>13</v>
      </c>
      <c r="N172" s="14">
        <v>10.199999999999999</v>
      </c>
      <c r="O172" s="13" t="s">
        <v>932</v>
      </c>
      <c r="P172">
        <v>38402446</v>
      </c>
      <c r="Q172" s="14">
        <v>31</v>
      </c>
      <c r="R172" s="14">
        <v>89.99</v>
      </c>
      <c r="S172" s="13" t="s">
        <v>257</v>
      </c>
      <c r="T172" s="13" t="s">
        <v>515</v>
      </c>
      <c r="U172" s="14">
        <v>42</v>
      </c>
      <c r="V172" s="13" t="s">
        <v>934</v>
      </c>
      <c r="W172" s="14">
        <v>100</v>
      </c>
      <c r="X172" s="14">
        <v>60</v>
      </c>
      <c r="Y172" s="13" t="s">
        <v>1078</v>
      </c>
      <c r="Z172" s="13" t="s">
        <v>1079</v>
      </c>
      <c r="AA172">
        <f t="shared" si="2"/>
        <v>8.0526032495999988E-2</v>
      </c>
    </row>
    <row r="173" spans="1:27" ht="15">
      <c r="A173" s="13" t="s">
        <v>953</v>
      </c>
      <c r="B173" s="13" t="s">
        <v>1515</v>
      </c>
      <c r="C173" s="13" t="s">
        <v>454</v>
      </c>
      <c r="D173" s="13" t="s">
        <v>1516</v>
      </c>
      <c r="E173" s="13" t="s">
        <v>781</v>
      </c>
      <c r="F173" s="13" t="s">
        <v>1517</v>
      </c>
      <c r="G173" s="14">
        <v>1</v>
      </c>
      <c r="H173" s="13" t="s">
        <v>1518</v>
      </c>
      <c r="I173" s="13" t="s">
        <v>1076</v>
      </c>
      <c r="J173" s="14">
        <v>22</v>
      </c>
      <c r="K173" s="14">
        <v>13</v>
      </c>
      <c r="L173" s="14">
        <v>25</v>
      </c>
      <c r="M173" s="14">
        <v>13.5</v>
      </c>
      <c r="N173" s="14">
        <v>7</v>
      </c>
      <c r="O173" s="13" t="s">
        <v>932</v>
      </c>
      <c r="P173" s="15">
        <v>73396116</v>
      </c>
      <c r="Q173" s="14">
        <v>22</v>
      </c>
      <c r="R173" s="14">
        <v>69.989999999999995</v>
      </c>
      <c r="S173" s="13" t="s">
        <v>257</v>
      </c>
      <c r="T173" s="13" t="s">
        <v>515</v>
      </c>
      <c r="U173" s="14">
        <v>42</v>
      </c>
      <c r="V173" s="13" t="s">
        <v>934</v>
      </c>
      <c r="W173" s="14">
        <v>100</v>
      </c>
      <c r="X173" s="14">
        <v>60</v>
      </c>
      <c r="Y173" s="13" t="s">
        <v>1078</v>
      </c>
      <c r="Z173" s="13" t="s">
        <v>1079</v>
      </c>
      <c r="AA173">
        <f t="shared" si="2"/>
        <v>7.1898243299999998E-2</v>
      </c>
    </row>
    <row r="174" spans="1:27" ht="15">
      <c r="A174" s="13" t="s">
        <v>953</v>
      </c>
      <c r="B174" s="13" t="s">
        <v>1519</v>
      </c>
      <c r="C174" s="13" t="s">
        <v>399</v>
      </c>
      <c r="D174" s="13" t="s">
        <v>515</v>
      </c>
      <c r="E174" s="13" t="s">
        <v>766</v>
      </c>
      <c r="F174" s="13" t="s">
        <v>1353</v>
      </c>
      <c r="G174" s="14">
        <v>4</v>
      </c>
      <c r="H174" s="13" t="s">
        <v>1520</v>
      </c>
      <c r="I174" s="13" t="s">
        <v>1076</v>
      </c>
      <c r="J174" s="14">
        <v>9.15</v>
      </c>
      <c r="K174" s="14">
        <v>13.5</v>
      </c>
      <c r="L174" s="14">
        <v>13.5</v>
      </c>
      <c r="M174" s="14">
        <v>12</v>
      </c>
      <c r="N174" s="14">
        <v>4.0999999999999996</v>
      </c>
      <c r="O174" s="13" t="s">
        <v>932</v>
      </c>
      <c r="P174" s="15"/>
      <c r="Q174" s="14">
        <v>9.15</v>
      </c>
      <c r="R174" s="15"/>
      <c r="S174" s="13" t="s">
        <v>1052</v>
      </c>
      <c r="T174" s="13" t="s">
        <v>515</v>
      </c>
      <c r="U174" s="14">
        <v>42</v>
      </c>
      <c r="V174" s="13" t="s">
        <v>934</v>
      </c>
      <c r="W174" s="14">
        <v>100</v>
      </c>
      <c r="X174" s="14">
        <v>70</v>
      </c>
      <c r="Y174" s="13" t="s">
        <v>1078</v>
      </c>
      <c r="Z174" s="13" t="s">
        <v>1503</v>
      </c>
      <c r="AA174">
        <f t="shared" si="2"/>
        <v>8.9596272419999994E-3</v>
      </c>
    </row>
    <row r="175" spans="1:27" ht="15">
      <c r="A175" s="13" t="s">
        <v>953</v>
      </c>
      <c r="B175" s="13" t="s">
        <v>1521</v>
      </c>
      <c r="C175" s="13" t="s">
        <v>828</v>
      </c>
      <c r="D175" s="13" t="s">
        <v>515</v>
      </c>
      <c r="E175" s="13" t="s">
        <v>829</v>
      </c>
      <c r="F175" s="13" t="s">
        <v>1360</v>
      </c>
      <c r="G175" s="14">
        <v>4</v>
      </c>
      <c r="H175" s="13" t="s">
        <v>1522</v>
      </c>
      <c r="I175" s="13" t="s">
        <v>1076</v>
      </c>
      <c r="J175" s="14">
        <v>9.15</v>
      </c>
      <c r="K175" s="14">
        <v>15</v>
      </c>
      <c r="L175" s="14">
        <v>15</v>
      </c>
      <c r="M175" s="14">
        <v>12</v>
      </c>
      <c r="N175" s="14">
        <v>4.0999999999999996</v>
      </c>
      <c r="O175" s="13" t="s">
        <v>932</v>
      </c>
      <c r="P175" s="15"/>
      <c r="Q175" s="14">
        <v>9.15</v>
      </c>
      <c r="R175" s="15"/>
      <c r="S175" s="13" t="s">
        <v>1052</v>
      </c>
      <c r="T175" s="13" t="s">
        <v>515</v>
      </c>
      <c r="U175" s="14">
        <v>42</v>
      </c>
      <c r="V175" s="13" t="s">
        <v>934</v>
      </c>
      <c r="W175" s="14">
        <v>100</v>
      </c>
      <c r="X175" s="14">
        <v>70</v>
      </c>
      <c r="Y175" s="13" t="s">
        <v>1078</v>
      </c>
      <c r="Z175" s="13" t="s">
        <v>1503</v>
      </c>
      <c r="AA175">
        <f t="shared" si="2"/>
        <v>1.1061268199999998E-2</v>
      </c>
    </row>
    <row r="176" spans="1:27" ht="15">
      <c r="A176" s="13" t="s">
        <v>953</v>
      </c>
      <c r="B176" s="13" t="s">
        <v>1523</v>
      </c>
      <c r="C176" s="13" t="s">
        <v>1524</v>
      </c>
      <c r="D176" s="13" t="s">
        <v>515</v>
      </c>
      <c r="E176" s="13" t="s">
        <v>1525</v>
      </c>
      <c r="F176" s="13" t="s">
        <v>1357</v>
      </c>
      <c r="G176" s="14">
        <v>4</v>
      </c>
      <c r="H176" s="13" t="s">
        <v>1526</v>
      </c>
      <c r="I176" s="13" t="s">
        <v>1076</v>
      </c>
      <c r="J176" s="14">
        <v>9.15</v>
      </c>
      <c r="K176" s="14">
        <v>13.5</v>
      </c>
      <c r="L176" s="14">
        <v>13.5</v>
      </c>
      <c r="M176" s="14">
        <v>12</v>
      </c>
      <c r="N176" s="14">
        <v>3.58</v>
      </c>
      <c r="O176" s="13" t="s">
        <v>932</v>
      </c>
      <c r="P176" s="15"/>
      <c r="Q176" s="14">
        <v>9.15</v>
      </c>
      <c r="R176" s="15"/>
      <c r="S176" s="13" t="s">
        <v>1052</v>
      </c>
      <c r="T176" s="13" t="s">
        <v>515</v>
      </c>
      <c r="U176" s="14">
        <v>42</v>
      </c>
      <c r="V176" s="13" t="s">
        <v>934</v>
      </c>
      <c r="W176" s="14">
        <v>100</v>
      </c>
      <c r="X176" s="14">
        <v>70</v>
      </c>
      <c r="Y176" s="13" t="s">
        <v>1078</v>
      </c>
      <c r="Z176" s="13" t="s">
        <v>1503</v>
      </c>
      <c r="AA176">
        <f t="shared" si="2"/>
        <v>8.9596272419999994E-3</v>
      </c>
    </row>
    <row r="177" spans="1:27" ht="15">
      <c r="A177" s="13" t="s">
        <v>953</v>
      </c>
      <c r="B177" s="13" t="s">
        <v>1527</v>
      </c>
      <c r="C177" s="13" t="s">
        <v>1528</v>
      </c>
      <c r="D177" s="13" t="s">
        <v>515</v>
      </c>
      <c r="E177" s="13" t="s">
        <v>1529</v>
      </c>
      <c r="F177" s="13" t="s">
        <v>1530</v>
      </c>
      <c r="G177" s="14">
        <v>4</v>
      </c>
      <c r="H177" s="13" t="s">
        <v>1531</v>
      </c>
      <c r="I177" s="13" t="s">
        <v>1076</v>
      </c>
      <c r="J177" s="14">
        <v>9.15</v>
      </c>
      <c r="K177" s="14">
        <v>13.5</v>
      </c>
      <c r="L177" s="14">
        <v>13.5</v>
      </c>
      <c r="M177" s="14">
        <v>12</v>
      </c>
      <c r="N177" s="14">
        <v>3.58</v>
      </c>
      <c r="O177" s="13" t="s">
        <v>932</v>
      </c>
      <c r="P177" s="15"/>
      <c r="Q177" s="14">
        <v>9.15</v>
      </c>
      <c r="R177" s="15"/>
      <c r="S177" s="13" t="s">
        <v>1052</v>
      </c>
      <c r="T177" s="13" t="s">
        <v>515</v>
      </c>
      <c r="U177" s="14">
        <v>42</v>
      </c>
      <c r="V177" s="13" t="s">
        <v>934</v>
      </c>
      <c r="W177" s="14">
        <v>100</v>
      </c>
      <c r="X177" s="14">
        <v>70</v>
      </c>
      <c r="Y177" s="13" t="s">
        <v>1078</v>
      </c>
      <c r="Z177" s="13" t="s">
        <v>1503</v>
      </c>
      <c r="AA177">
        <f t="shared" si="2"/>
        <v>8.9596272419999994E-3</v>
      </c>
    </row>
    <row r="178" spans="1:27" ht="15">
      <c r="A178" s="13" t="s">
        <v>953</v>
      </c>
      <c r="B178" s="13" t="s">
        <v>1532</v>
      </c>
      <c r="C178" s="13" t="s">
        <v>411</v>
      </c>
      <c r="D178" s="13" t="s">
        <v>515</v>
      </c>
      <c r="E178" s="13" t="s">
        <v>776</v>
      </c>
      <c r="F178" s="13" t="s">
        <v>1533</v>
      </c>
      <c r="G178" s="14">
        <v>4</v>
      </c>
      <c r="H178" s="13" t="s">
        <v>1534</v>
      </c>
      <c r="I178" s="13" t="s">
        <v>1076</v>
      </c>
      <c r="J178" s="14">
        <v>11</v>
      </c>
      <c r="K178" s="14">
        <v>14.566929999999999</v>
      </c>
      <c r="L178" s="14">
        <v>14.566929999999999</v>
      </c>
      <c r="M178" s="14">
        <v>13.58268</v>
      </c>
      <c r="N178" s="14">
        <v>1.9</v>
      </c>
      <c r="O178" s="13" t="s">
        <v>1003</v>
      </c>
      <c r="P178" s="15"/>
      <c r="Q178" s="14">
        <v>11</v>
      </c>
      <c r="R178" s="15"/>
      <c r="S178" s="13" t="s">
        <v>1052</v>
      </c>
      <c r="T178" s="13" t="s">
        <v>515</v>
      </c>
      <c r="U178" s="14">
        <v>42</v>
      </c>
      <c r="V178" s="13" t="s">
        <v>934</v>
      </c>
      <c r="W178" s="14">
        <v>100</v>
      </c>
      <c r="X178" s="14">
        <v>70</v>
      </c>
      <c r="Y178" s="13" t="s">
        <v>1078</v>
      </c>
      <c r="Z178" s="13" t="s">
        <v>1503</v>
      </c>
      <c r="AA178">
        <f t="shared" si="2"/>
        <v>1.180762886835033E-2</v>
      </c>
    </row>
    <row r="179" spans="1:27" ht="15">
      <c r="A179" s="13" t="s">
        <v>953</v>
      </c>
      <c r="B179" s="13" t="s">
        <v>1535</v>
      </c>
      <c r="C179" s="13" t="s">
        <v>412</v>
      </c>
      <c r="D179" s="13" t="s">
        <v>515</v>
      </c>
      <c r="E179" s="13" t="s">
        <v>777</v>
      </c>
      <c r="F179" s="13" t="s">
        <v>1536</v>
      </c>
      <c r="G179" s="14">
        <v>4</v>
      </c>
      <c r="H179" s="13" t="s">
        <v>1537</v>
      </c>
      <c r="I179" s="13" t="s">
        <v>1076</v>
      </c>
      <c r="J179" s="14">
        <v>11</v>
      </c>
      <c r="K179" s="14">
        <v>14.566929999999999</v>
      </c>
      <c r="L179" s="14">
        <v>14.566929999999999</v>
      </c>
      <c r="M179" s="14">
        <v>13.58268</v>
      </c>
      <c r="N179" s="14">
        <v>2</v>
      </c>
      <c r="O179" s="13" t="s">
        <v>1003</v>
      </c>
      <c r="P179" s="15"/>
      <c r="Q179" s="14">
        <v>11</v>
      </c>
      <c r="R179" s="15"/>
      <c r="S179" s="13" t="s">
        <v>1052</v>
      </c>
      <c r="T179" s="13" t="s">
        <v>515</v>
      </c>
      <c r="U179" s="14">
        <v>42</v>
      </c>
      <c r="V179" s="13" t="s">
        <v>934</v>
      </c>
      <c r="W179" s="14">
        <v>100</v>
      </c>
      <c r="X179" s="14">
        <v>70</v>
      </c>
      <c r="Y179" s="13" t="s">
        <v>1078</v>
      </c>
      <c r="Z179" s="13" t="s">
        <v>1503</v>
      </c>
      <c r="AA179">
        <f t="shared" si="2"/>
        <v>1.180762886835033E-2</v>
      </c>
    </row>
    <row r="180" spans="1:27" ht="15">
      <c r="A180" s="13" t="s">
        <v>953</v>
      </c>
      <c r="B180" s="13" t="s">
        <v>1538</v>
      </c>
      <c r="C180" s="13" t="s">
        <v>413</v>
      </c>
      <c r="D180" s="13" t="s">
        <v>515</v>
      </c>
      <c r="E180" s="13" t="s">
        <v>778</v>
      </c>
      <c r="F180" s="13" t="s">
        <v>1539</v>
      </c>
      <c r="G180" s="14">
        <v>4</v>
      </c>
      <c r="H180" s="13" t="s">
        <v>1540</v>
      </c>
      <c r="I180" s="13" t="s">
        <v>1076</v>
      </c>
      <c r="J180" s="14">
        <v>11</v>
      </c>
      <c r="K180" s="14">
        <v>15.354329999999999</v>
      </c>
      <c r="L180" s="14">
        <v>15.354329999999999</v>
      </c>
      <c r="M180" s="14">
        <v>13.58268</v>
      </c>
      <c r="N180" s="14">
        <v>1.9</v>
      </c>
      <c r="O180" s="13" t="s">
        <v>1003</v>
      </c>
      <c r="P180" s="15"/>
      <c r="Q180" s="14">
        <v>11</v>
      </c>
      <c r="R180" s="15"/>
      <c r="S180" s="13" t="s">
        <v>1052</v>
      </c>
      <c r="T180" s="13" t="s">
        <v>515</v>
      </c>
      <c r="U180" s="14">
        <v>42</v>
      </c>
      <c r="V180" s="13" t="s">
        <v>934</v>
      </c>
      <c r="W180" s="14">
        <v>100</v>
      </c>
      <c r="X180" s="14">
        <v>70</v>
      </c>
      <c r="Y180" s="13" t="s">
        <v>1078</v>
      </c>
      <c r="Z180" s="13" t="s">
        <v>1503</v>
      </c>
      <c r="AA180">
        <f t="shared" si="2"/>
        <v>1.311862652684977E-2</v>
      </c>
    </row>
    <row r="181" spans="1:27" ht="15">
      <c r="A181" s="13" t="s">
        <v>953</v>
      </c>
      <c r="B181" s="13" t="s">
        <v>1541</v>
      </c>
      <c r="C181" s="13" t="s">
        <v>414</v>
      </c>
      <c r="D181" s="13" t="s">
        <v>515</v>
      </c>
      <c r="E181" s="13" t="s">
        <v>779</v>
      </c>
      <c r="F181" s="13" t="s">
        <v>1542</v>
      </c>
      <c r="G181" s="14">
        <v>4</v>
      </c>
      <c r="H181" s="13" t="s">
        <v>1543</v>
      </c>
      <c r="I181" s="13" t="s">
        <v>1076</v>
      </c>
      <c r="J181" s="14">
        <v>11</v>
      </c>
      <c r="K181" s="14">
        <v>13.39</v>
      </c>
      <c r="L181" s="14">
        <v>13.39</v>
      </c>
      <c r="M181" s="14">
        <v>13.58</v>
      </c>
      <c r="N181" s="14">
        <v>1.9</v>
      </c>
      <c r="O181" s="13" t="s">
        <v>1003</v>
      </c>
      <c r="P181" s="15"/>
      <c r="Q181" s="14">
        <v>11</v>
      </c>
      <c r="R181" s="15"/>
      <c r="S181" s="13" t="s">
        <v>1052</v>
      </c>
      <c r="T181" s="13" t="s">
        <v>515</v>
      </c>
      <c r="U181" s="14">
        <v>42</v>
      </c>
      <c r="V181" s="13" t="s">
        <v>934</v>
      </c>
      <c r="W181" s="14">
        <v>100</v>
      </c>
      <c r="X181" s="14">
        <v>70</v>
      </c>
      <c r="Y181" s="13" t="s">
        <v>1078</v>
      </c>
      <c r="Z181" t="s">
        <v>1078</v>
      </c>
      <c r="AA181">
        <f t="shared" si="2"/>
        <v>9.9747514435539891E-3</v>
      </c>
    </row>
    <row r="182" spans="1:27" ht="15">
      <c r="A182" s="13" t="s">
        <v>953</v>
      </c>
      <c r="B182" s="13" t="s">
        <v>1544</v>
      </c>
      <c r="C182" s="13" t="s">
        <v>456</v>
      </c>
      <c r="D182" s="13" t="s">
        <v>515</v>
      </c>
      <c r="E182" s="13" t="s">
        <v>783</v>
      </c>
      <c r="F182" s="13" t="s">
        <v>1545</v>
      </c>
      <c r="G182" s="14">
        <v>4</v>
      </c>
      <c r="H182" s="13" t="s">
        <v>1546</v>
      </c>
      <c r="I182" s="13" t="s">
        <v>1076</v>
      </c>
      <c r="J182" s="14">
        <v>11</v>
      </c>
      <c r="K182" s="14">
        <v>7</v>
      </c>
      <c r="L182" s="14">
        <v>28</v>
      </c>
      <c r="M182" s="14">
        <v>12</v>
      </c>
      <c r="N182" s="14">
        <v>3.8</v>
      </c>
      <c r="O182" s="13" t="s">
        <v>932</v>
      </c>
      <c r="P182" s="15"/>
      <c r="Q182" s="14">
        <v>11</v>
      </c>
      <c r="R182" s="15"/>
      <c r="S182" s="13" t="s">
        <v>1052</v>
      </c>
      <c r="T182" s="13" t="s">
        <v>515</v>
      </c>
      <c r="U182" s="14">
        <v>42</v>
      </c>
      <c r="V182" s="13" t="s">
        <v>934</v>
      </c>
      <c r="W182" s="14">
        <v>100</v>
      </c>
      <c r="X182" s="14">
        <v>70</v>
      </c>
      <c r="Y182" s="13" t="s">
        <v>1078</v>
      </c>
      <c r="Z182" t="s">
        <v>1078</v>
      </c>
      <c r="AA182">
        <f t="shared" si="2"/>
        <v>9.6355936319999988E-3</v>
      </c>
    </row>
    <row r="183" spans="1:27" ht="15">
      <c r="A183" s="13" t="s">
        <v>953</v>
      </c>
      <c r="B183" s="13" t="s">
        <v>1547</v>
      </c>
      <c r="C183" s="13" t="s">
        <v>457</v>
      </c>
      <c r="D183" s="13" t="s">
        <v>515</v>
      </c>
      <c r="E183" s="13" t="s">
        <v>784</v>
      </c>
      <c r="F183" s="13" t="s">
        <v>1548</v>
      </c>
      <c r="G183" s="14">
        <v>4</v>
      </c>
      <c r="H183" s="13" t="s">
        <v>1549</v>
      </c>
      <c r="I183" s="13" t="s">
        <v>1076</v>
      </c>
      <c r="J183" s="14">
        <v>11</v>
      </c>
      <c r="K183" s="14">
        <v>14</v>
      </c>
      <c r="L183" s="14">
        <v>14</v>
      </c>
      <c r="M183" s="14">
        <v>14</v>
      </c>
      <c r="N183" s="14">
        <v>3.8</v>
      </c>
      <c r="O183" s="13" t="s">
        <v>932</v>
      </c>
      <c r="P183" s="15"/>
      <c r="Q183" s="14">
        <v>11</v>
      </c>
      <c r="R183" s="15"/>
      <c r="S183" s="13" t="s">
        <v>1052</v>
      </c>
      <c r="T183" s="13" t="s">
        <v>515</v>
      </c>
      <c r="U183" s="14">
        <v>42</v>
      </c>
      <c r="V183" s="13" t="s">
        <v>934</v>
      </c>
      <c r="W183" s="14">
        <v>100</v>
      </c>
      <c r="X183" s="14">
        <v>70</v>
      </c>
      <c r="Y183" s="13" t="s">
        <v>1078</v>
      </c>
      <c r="Z183" t="s">
        <v>1078</v>
      </c>
      <c r="AA183">
        <f t="shared" si="2"/>
        <v>1.1241525903999999E-2</v>
      </c>
    </row>
    <row r="184" spans="1:27" ht="15">
      <c r="A184" s="13" t="s">
        <v>953</v>
      </c>
      <c r="B184" s="13" t="s">
        <v>1550</v>
      </c>
      <c r="C184" s="13" t="s">
        <v>455</v>
      </c>
      <c r="D184" s="13" t="s">
        <v>515</v>
      </c>
      <c r="E184" s="13" t="s">
        <v>782</v>
      </c>
      <c r="F184" s="13" t="s">
        <v>1551</v>
      </c>
      <c r="G184" s="14">
        <v>4</v>
      </c>
      <c r="H184" s="13" t="s">
        <v>1552</v>
      </c>
      <c r="I184" s="13" t="s">
        <v>1076</v>
      </c>
      <c r="J184" s="14">
        <v>11</v>
      </c>
      <c r="K184" s="14">
        <v>7</v>
      </c>
      <c r="L184" s="14">
        <v>28</v>
      </c>
      <c r="M184" s="14">
        <v>12</v>
      </c>
      <c r="N184" s="14">
        <v>4</v>
      </c>
      <c r="O184" s="13" t="s">
        <v>932</v>
      </c>
      <c r="P184" s="15"/>
      <c r="Q184" s="14">
        <v>11</v>
      </c>
      <c r="R184" s="15"/>
      <c r="S184" s="13" t="s">
        <v>1052</v>
      </c>
      <c r="T184" s="13" t="s">
        <v>515</v>
      </c>
      <c r="U184" s="14">
        <v>42</v>
      </c>
      <c r="V184" s="13" t="s">
        <v>934</v>
      </c>
      <c r="W184" s="14">
        <v>100</v>
      </c>
      <c r="X184" s="14">
        <v>70</v>
      </c>
      <c r="Y184" s="13" t="s">
        <v>1078</v>
      </c>
      <c r="Z184" t="s">
        <v>1078</v>
      </c>
      <c r="AA184">
        <f t="shared" si="2"/>
        <v>9.6355936319999988E-3</v>
      </c>
    </row>
    <row r="185" spans="1:27" ht="15">
      <c r="A185" s="13" t="s">
        <v>953</v>
      </c>
      <c r="B185" s="13" t="s">
        <v>1553</v>
      </c>
      <c r="C185" s="13" t="s">
        <v>830</v>
      </c>
      <c r="D185" s="13" t="s">
        <v>515</v>
      </c>
      <c r="E185" s="13" t="s">
        <v>831</v>
      </c>
      <c r="F185" s="13" t="s">
        <v>1554</v>
      </c>
      <c r="G185" s="14">
        <v>4</v>
      </c>
      <c r="H185" s="13" t="s">
        <v>1555</v>
      </c>
      <c r="I185" s="13" t="s">
        <v>1076</v>
      </c>
      <c r="J185" s="14">
        <v>11</v>
      </c>
      <c r="K185" s="14">
        <v>15</v>
      </c>
      <c r="L185" s="14">
        <v>15</v>
      </c>
      <c r="M185" s="14">
        <v>11</v>
      </c>
      <c r="N185" s="14">
        <v>4.1500000000000004</v>
      </c>
      <c r="O185" s="13" t="s">
        <v>932</v>
      </c>
      <c r="P185" s="15"/>
      <c r="Q185" s="14">
        <v>11</v>
      </c>
      <c r="R185" s="15"/>
      <c r="S185" s="13" t="s">
        <v>1052</v>
      </c>
      <c r="T185" s="13" t="s">
        <v>515</v>
      </c>
      <c r="U185" s="14">
        <v>42</v>
      </c>
      <c r="V185" s="13" t="s">
        <v>934</v>
      </c>
      <c r="W185" s="14">
        <v>100</v>
      </c>
      <c r="X185" s="14">
        <v>70</v>
      </c>
      <c r="Y185" s="13" t="s">
        <v>1078</v>
      </c>
      <c r="Z185" t="s">
        <v>1078</v>
      </c>
      <c r="AA185">
        <f t="shared" si="2"/>
        <v>1.0139495849999998E-2</v>
      </c>
    </row>
    <row r="186" spans="1:27" ht="15">
      <c r="A186" s="13" t="s">
        <v>953</v>
      </c>
      <c r="B186" s="13" t="s">
        <v>1556</v>
      </c>
      <c r="C186" s="13" t="s">
        <v>832</v>
      </c>
      <c r="D186" s="13" t="s">
        <v>515</v>
      </c>
      <c r="E186" s="13" t="s">
        <v>833</v>
      </c>
      <c r="F186" s="13" t="s">
        <v>1557</v>
      </c>
      <c r="G186" s="14">
        <v>4</v>
      </c>
      <c r="H186" s="13" t="s">
        <v>1549</v>
      </c>
      <c r="I186" s="13" t="s">
        <v>1076</v>
      </c>
      <c r="J186" s="14">
        <v>11</v>
      </c>
      <c r="K186" s="14">
        <v>14</v>
      </c>
      <c r="L186" s="14">
        <v>14</v>
      </c>
      <c r="M186" s="14">
        <v>14</v>
      </c>
      <c r="N186" s="14">
        <v>3.9</v>
      </c>
      <c r="O186" s="13" t="s">
        <v>932</v>
      </c>
      <c r="P186" s="15"/>
      <c r="Q186" s="14">
        <v>11</v>
      </c>
      <c r="R186" s="15"/>
      <c r="S186" s="13" t="s">
        <v>1052</v>
      </c>
      <c r="T186" s="13" t="s">
        <v>515</v>
      </c>
      <c r="U186" s="14">
        <v>42</v>
      </c>
      <c r="V186" s="13" t="s">
        <v>934</v>
      </c>
      <c r="W186" s="14">
        <v>100</v>
      </c>
      <c r="X186" s="14">
        <v>70</v>
      </c>
      <c r="Y186" s="13" t="s">
        <v>1078</v>
      </c>
      <c r="Z186" t="s">
        <v>1078</v>
      </c>
      <c r="AA186">
        <f t="shared" si="2"/>
        <v>1.1241525903999999E-2</v>
      </c>
    </row>
    <row r="187" spans="1:27" ht="15">
      <c r="A187" s="13" t="s">
        <v>953</v>
      </c>
      <c r="B187" s="13" t="s">
        <v>1558</v>
      </c>
      <c r="C187" s="13" t="s">
        <v>838</v>
      </c>
      <c r="D187" s="13" t="s">
        <v>515</v>
      </c>
      <c r="E187" s="13" t="s">
        <v>839</v>
      </c>
      <c r="F187" s="13" t="s">
        <v>1559</v>
      </c>
      <c r="G187" s="14">
        <v>4</v>
      </c>
      <c r="H187" s="13" t="s">
        <v>1560</v>
      </c>
      <c r="I187" s="13" t="s">
        <v>1076</v>
      </c>
      <c r="J187" s="14">
        <v>11</v>
      </c>
      <c r="K187" s="14">
        <v>8</v>
      </c>
      <c r="L187" s="14">
        <v>30</v>
      </c>
      <c r="M187" s="14">
        <v>13</v>
      </c>
      <c r="N187" s="14">
        <v>4.1500000000000004</v>
      </c>
      <c r="O187" s="13" t="s">
        <v>932</v>
      </c>
      <c r="P187" s="15"/>
      <c r="Q187" s="14">
        <v>11</v>
      </c>
      <c r="R187" s="15"/>
      <c r="S187" s="13" t="s">
        <v>1052</v>
      </c>
      <c r="T187" s="13" t="s">
        <v>515</v>
      </c>
      <c r="U187" s="14">
        <v>42</v>
      </c>
      <c r="V187" s="13" t="s">
        <v>934</v>
      </c>
      <c r="W187" s="14">
        <v>100</v>
      </c>
      <c r="X187" s="14">
        <v>70</v>
      </c>
      <c r="Y187" s="13" t="s">
        <v>1078</v>
      </c>
      <c r="Z187" t="s">
        <v>1078</v>
      </c>
      <c r="AA187">
        <f t="shared" si="2"/>
        <v>1.2781909919999997E-2</v>
      </c>
    </row>
    <row r="188" spans="1:27" ht="15">
      <c r="A188" s="13" t="s">
        <v>953</v>
      </c>
      <c r="B188" s="13" t="s">
        <v>1561</v>
      </c>
      <c r="C188" s="13" t="s">
        <v>840</v>
      </c>
      <c r="D188" s="13" t="s">
        <v>1562</v>
      </c>
      <c r="E188" s="13" t="s">
        <v>841</v>
      </c>
      <c r="F188" s="13" t="s">
        <v>1563</v>
      </c>
      <c r="G188" s="14">
        <v>1</v>
      </c>
      <c r="H188" s="13" t="s">
        <v>1564</v>
      </c>
      <c r="I188" s="13" t="s">
        <v>1039</v>
      </c>
      <c r="J188" s="14">
        <v>42</v>
      </c>
      <c r="K188" s="14">
        <v>16</v>
      </c>
      <c r="L188" s="14">
        <v>23</v>
      </c>
      <c r="M188" s="14">
        <v>16</v>
      </c>
      <c r="N188" s="14">
        <v>18</v>
      </c>
      <c r="O188" s="13" t="s">
        <v>932</v>
      </c>
      <c r="P188" s="15"/>
      <c r="Q188" s="14">
        <v>42</v>
      </c>
      <c r="R188" s="15"/>
      <c r="S188" s="13" t="s">
        <v>1052</v>
      </c>
      <c r="T188" s="13" t="s">
        <v>515</v>
      </c>
      <c r="U188" s="14">
        <v>35</v>
      </c>
      <c r="V188" s="13" t="s">
        <v>934</v>
      </c>
      <c r="W188" s="14">
        <v>200</v>
      </c>
      <c r="X188" s="14">
        <v>90</v>
      </c>
      <c r="Y188" s="13" t="s">
        <v>1565</v>
      </c>
      <c r="Z188" s="13" t="s">
        <v>1046</v>
      </c>
      <c r="AA188">
        <f t="shared" si="2"/>
        <v>9.6487032831999983E-2</v>
      </c>
    </row>
    <row r="189" spans="1:27" ht="15">
      <c r="A189" s="13" t="s">
        <v>953</v>
      </c>
      <c r="B189" s="13" t="s">
        <v>1566</v>
      </c>
      <c r="C189" s="13" t="s">
        <v>834</v>
      </c>
      <c r="D189" s="13" t="s">
        <v>1567</v>
      </c>
      <c r="E189" s="13" t="s">
        <v>835</v>
      </c>
      <c r="F189" s="13" t="s">
        <v>1568</v>
      </c>
      <c r="G189" s="14">
        <v>1</v>
      </c>
      <c r="H189" s="13" t="s">
        <v>1569</v>
      </c>
      <c r="I189" s="13" t="s">
        <v>968</v>
      </c>
      <c r="J189" s="14">
        <v>45.15</v>
      </c>
      <c r="K189" s="14">
        <v>18</v>
      </c>
      <c r="L189" s="14">
        <v>18</v>
      </c>
      <c r="M189" s="14">
        <v>18</v>
      </c>
      <c r="N189" s="14">
        <v>18</v>
      </c>
      <c r="O189" s="13" t="s">
        <v>932</v>
      </c>
      <c r="P189" s="15"/>
      <c r="Q189" s="14">
        <v>45.15</v>
      </c>
      <c r="R189" s="15"/>
      <c r="S189" s="13" t="s">
        <v>1052</v>
      </c>
      <c r="T189" s="13" t="s">
        <v>515</v>
      </c>
      <c r="U189" s="14">
        <v>35</v>
      </c>
      <c r="V189" s="13" t="s">
        <v>934</v>
      </c>
      <c r="W189" s="14">
        <v>200</v>
      </c>
      <c r="X189" s="14">
        <v>90</v>
      </c>
      <c r="Y189" s="13" t="s">
        <v>1570</v>
      </c>
      <c r="Z189" s="13" t="s">
        <v>1046</v>
      </c>
      <c r="AA189">
        <f t="shared" si="2"/>
        <v>9.5569357247999989E-2</v>
      </c>
    </row>
    <row r="190" spans="1:27" ht="15">
      <c r="A190" s="13" t="s">
        <v>953</v>
      </c>
      <c r="B190" s="13" t="s">
        <v>1571</v>
      </c>
      <c r="C190" s="13" t="s">
        <v>450</v>
      </c>
      <c r="D190" s="13" t="s">
        <v>1572</v>
      </c>
      <c r="E190" s="13" t="s">
        <v>733</v>
      </c>
      <c r="F190" s="13" t="s">
        <v>1573</v>
      </c>
      <c r="G190" s="14">
        <v>1</v>
      </c>
      <c r="H190" s="13" t="s">
        <v>1574</v>
      </c>
      <c r="I190" s="13" t="s">
        <v>968</v>
      </c>
      <c r="J190" s="14">
        <v>78.75</v>
      </c>
      <c r="K190" s="14">
        <v>26</v>
      </c>
      <c r="L190" s="14">
        <v>26</v>
      </c>
      <c r="M190" s="14">
        <v>20</v>
      </c>
      <c r="N190" s="14">
        <v>30</v>
      </c>
      <c r="O190" s="13" t="s">
        <v>932</v>
      </c>
      <c r="P190" s="15"/>
      <c r="Q190" s="14">
        <v>78.75</v>
      </c>
      <c r="R190" s="15"/>
      <c r="S190" s="13" t="s">
        <v>1575</v>
      </c>
      <c r="T190" s="13" t="s">
        <v>515</v>
      </c>
      <c r="U190" s="14">
        <v>35</v>
      </c>
      <c r="V190" s="13" t="s">
        <v>934</v>
      </c>
      <c r="W190" s="14">
        <v>200</v>
      </c>
      <c r="X190" s="14">
        <v>90</v>
      </c>
      <c r="Y190" s="13" t="s">
        <v>1576</v>
      </c>
      <c r="Z190" s="13" t="s">
        <v>1046</v>
      </c>
      <c r="AA190">
        <f t="shared" si="2"/>
        <v>0.22155310527999994</v>
      </c>
    </row>
    <row r="191" spans="1:27" ht="15">
      <c r="A191" s="13" t="s">
        <v>953</v>
      </c>
      <c r="B191" s="13" t="s">
        <v>1577</v>
      </c>
      <c r="C191" s="13" t="s">
        <v>449</v>
      </c>
      <c r="D191" s="13" t="s">
        <v>1578</v>
      </c>
      <c r="E191" s="13" t="s">
        <v>724</v>
      </c>
      <c r="F191" s="13" t="s">
        <v>1579</v>
      </c>
      <c r="G191" s="14">
        <v>1</v>
      </c>
      <c r="H191" s="13" t="s">
        <v>1580</v>
      </c>
      <c r="I191" s="13" t="s">
        <v>1013</v>
      </c>
      <c r="J191" s="14">
        <v>107.1</v>
      </c>
      <c r="K191" s="14">
        <v>30</v>
      </c>
      <c r="L191" s="14">
        <v>26</v>
      </c>
      <c r="M191" s="14">
        <v>36</v>
      </c>
      <c r="N191" s="14">
        <v>40</v>
      </c>
      <c r="O191" s="13" t="s">
        <v>932</v>
      </c>
      <c r="P191" s="15"/>
      <c r="Q191" s="14">
        <v>107.1</v>
      </c>
      <c r="R191" s="15"/>
      <c r="S191" s="13" t="s">
        <v>1575</v>
      </c>
      <c r="T191" s="13" t="s">
        <v>515</v>
      </c>
      <c r="U191" s="14">
        <v>35</v>
      </c>
      <c r="V191" s="13" t="s">
        <v>934</v>
      </c>
      <c r="W191" s="14">
        <v>200</v>
      </c>
      <c r="X191" s="14">
        <v>90</v>
      </c>
      <c r="Y191" s="13" t="s">
        <v>1576</v>
      </c>
      <c r="Z191" s="13" t="s">
        <v>1046</v>
      </c>
      <c r="AA191">
        <f t="shared" si="2"/>
        <v>0.46014875711999992</v>
      </c>
    </row>
    <row r="192" spans="1:27" ht="15">
      <c r="A192" s="13" t="s">
        <v>953</v>
      </c>
      <c r="B192" s="13" t="s">
        <v>1581</v>
      </c>
      <c r="C192" s="13" t="s">
        <v>836</v>
      </c>
      <c r="D192" s="13" t="s">
        <v>1582</v>
      </c>
      <c r="E192" s="13" t="s">
        <v>837</v>
      </c>
      <c r="F192" s="13" t="s">
        <v>1583</v>
      </c>
      <c r="G192" s="14">
        <v>1</v>
      </c>
      <c r="H192" s="13" t="s">
        <v>1584</v>
      </c>
      <c r="I192" s="13" t="s">
        <v>993</v>
      </c>
      <c r="J192" s="14">
        <v>57.75</v>
      </c>
      <c r="K192" s="14">
        <v>20</v>
      </c>
      <c r="L192" s="14">
        <v>22</v>
      </c>
      <c r="M192" s="14">
        <v>10</v>
      </c>
      <c r="N192" s="14">
        <v>26</v>
      </c>
      <c r="O192" s="13" t="s">
        <v>932</v>
      </c>
      <c r="P192" s="15"/>
      <c r="Q192" s="14">
        <v>57.75</v>
      </c>
      <c r="R192" s="15"/>
      <c r="S192" s="13" t="s">
        <v>1575</v>
      </c>
      <c r="T192" s="13" t="s">
        <v>515</v>
      </c>
      <c r="U192" s="14">
        <v>35</v>
      </c>
      <c r="V192" s="13" t="s">
        <v>934</v>
      </c>
      <c r="W192" s="14">
        <v>200</v>
      </c>
      <c r="X192" s="14">
        <v>90</v>
      </c>
      <c r="Y192" s="13" t="s">
        <v>1565</v>
      </c>
      <c r="Z192" s="13" t="s">
        <v>1046</v>
      </c>
      <c r="AA192">
        <f t="shared" si="2"/>
        <v>7.210308159999998E-2</v>
      </c>
    </row>
    <row r="193" spans="1:27" ht="15">
      <c r="A193" s="13" t="s">
        <v>953</v>
      </c>
      <c r="B193" s="13" t="s">
        <v>1585</v>
      </c>
      <c r="C193" s="13" t="s">
        <v>451</v>
      </c>
      <c r="D193" s="13" t="s">
        <v>1586</v>
      </c>
      <c r="E193" s="13" t="s">
        <v>751</v>
      </c>
      <c r="F193" s="13" t="s">
        <v>956</v>
      </c>
      <c r="G193" s="14">
        <v>1</v>
      </c>
      <c r="H193" s="13" t="s">
        <v>1587</v>
      </c>
      <c r="I193" s="13" t="s">
        <v>1039</v>
      </c>
      <c r="J193" s="14">
        <v>25</v>
      </c>
      <c r="K193" s="14">
        <v>3.5</v>
      </c>
      <c r="L193" s="14">
        <v>17</v>
      </c>
      <c r="M193" s="14">
        <v>17</v>
      </c>
      <c r="N193" s="14">
        <v>8.0500000000000007</v>
      </c>
      <c r="O193" s="13" t="s">
        <v>1003</v>
      </c>
      <c r="P193" s="15"/>
      <c r="Q193" s="14">
        <v>25</v>
      </c>
      <c r="R193" s="15"/>
      <c r="S193" s="13" t="s">
        <v>1052</v>
      </c>
      <c r="T193" s="13" t="s">
        <v>515</v>
      </c>
      <c r="U193" s="14">
        <v>42</v>
      </c>
      <c r="V193" s="13" t="s">
        <v>934</v>
      </c>
      <c r="W193" s="14">
        <v>200</v>
      </c>
      <c r="X193" s="14">
        <v>60</v>
      </c>
      <c r="Y193" s="13" t="s">
        <v>1588</v>
      </c>
      <c r="Z193" s="13" t="s">
        <v>1589</v>
      </c>
      <c r="AA193">
        <f t="shared" si="2"/>
        <v>1.6575515236E-2</v>
      </c>
    </row>
    <row r="194" spans="1:27" ht="15">
      <c r="A194" s="13" t="s">
        <v>953</v>
      </c>
      <c r="B194" s="13" t="s">
        <v>1590</v>
      </c>
      <c r="C194" s="13" t="s">
        <v>452</v>
      </c>
      <c r="D194" s="13" t="s">
        <v>1586</v>
      </c>
      <c r="E194" s="13" t="s">
        <v>751</v>
      </c>
      <c r="F194" s="13" t="s">
        <v>1357</v>
      </c>
      <c r="G194" s="14">
        <v>1</v>
      </c>
      <c r="H194" s="13" t="s">
        <v>1587</v>
      </c>
      <c r="I194" s="13" t="s">
        <v>1039</v>
      </c>
      <c r="J194" s="14">
        <v>25</v>
      </c>
      <c r="K194" s="14">
        <v>3.5</v>
      </c>
      <c r="L194" s="14">
        <v>17</v>
      </c>
      <c r="M194" s="14">
        <v>17</v>
      </c>
      <c r="N194" s="14">
        <v>8.0500000000000007</v>
      </c>
      <c r="O194" s="13" t="s">
        <v>1003</v>
      </c>
      <c r="P194" s="15"/>
      <c r="Q194" s="14">
        <v>25</v>
      </c>
      <c r="R194" s="15"/>
      <c r="S194" s="13" t="s">
        <v>1052</v>
      </c>
      <c r="T194" s="13" t="s">
        <v>515</v>
      </c>
      <c r="U194" s="14">
        <v>42</v>
      </c>
      <c r="V194" s="13" t="s">
        <v>934</v>
      </c>
      <c r="W194" s="14">
        <v>200</v>
      </c>
      <c r="X194" s="14">
        <v>60</v>
      </c>
      <c r="Y194" s="13" t="s">
        <v>1588</v>
      </c>
      <c r="Z194" s="13" t="s">
        <v>1589</v>
      </c>
      <c r="AA194">
        <f t="shared" si="2"/>
        <v>1.6575515236E-2</v>
      </c>
    </row>
    <row r="195" spans="1:27" ht="15">
      <c r="A195" s="13" t="s">
        <v>953</v>
      </c>
      <c r="B195" s="13" t="s">
        <v>1591</v>
      </c>
      <c r="C195" s="13" t="s">
        <v>827</v>
      </c>
      <c r="D195" s="13" t="s">
        <v>1586</v>
      </c>
      <c r="E195" s="13" t="s">
        <v>751</v>
      </c>
      <c r="F195" s="13" t="s">
        <v>1360</v>
      </c>
      <c r="G195" s="14">
        <v>1</v>
      </c>
      <c r="H195" s="13" t="s">
        <v>1587</v>
      </c>
      <c r="I195" s="13" t="s">
        <v>1039</v>
      </c>
      <c r="J195" s="14">
        <v>25</v>
      </c>
      <c r="K195" s="14">
        <v>3.5</v>
      </c>
      <c r="L195" s="14">
        <v>17</v>
      </c>
      <c r="M195" s="14">
        <v>17</v>
      </c>
      <c r="N195" s="14">
        <v>8.0500000000000007</v>
      </c>
      <c r="O195" s="13" t="s">
        <v>1003</v>
      </c>
      <c r="P195" s="15"/>
      <c r="Q195" s="14">
        <v>25</v>
      </c>
      <c r="R195" s="15"/>
      <c r="S195" s="13" t="s">
        <v>1052</v>
      </c>
      <c r="T195" s="13" t="s">
        <v>515</v>
      </c>
      <c r="U195" s="14">
        <v>42</v>
      </c>
      <c r="V195" s="13" t="s">
        <v>934</v>
      </c>
      <c r="W195" s="14">
        <v>200</v>
      </c>
      <c r="X195" s="14">
        <v>60</v>
      </c>
      <c r="Y195" s="13" t="s">
        <v>1588</v>
      </c>
      <c r="Z195" s="13" t="s">
        <v>1589</v>
      </c>
      <c r="AA195">
        <f t="shared" ref="AA195:AA198" si="3">K195*L195*M195*0.0254*0.0254*0.0254/G195</f>
        <v>1.6575515236E-2</v>
      </c>
    </row>
    <row r="196" spans="1:27" ht="15">
      <c r="A196" s="13" t="s">
        <v>953</v>
      </c>
      <c r="B196" s="13" t="s">
        <v>1592</v>
      </c>
      <c r="C196" s="13" t="s">
        <v>396</v>
      </c>
      <c r="D196" s="13" t="s">
        <v>955</v>
      </c>
      <c r="E196" s="13" t="s">
        <v>725</v>
      </c>
      <c r="F196" s="13" t="s">
        <v>1593</v>
      </c>
      <c r="G196" s="14">
        <v>1</v>
      </c>
      <c r="H196" s="13" t="s">
        <v>1594</v>
      </c>
      <c r="I196" s="13" t="s">
        <v>968</v>
      </c>
      <c r="J196" s="14">
        <v>69</v>
      </c>
      <c r="K196" s="14">
        <v>18.7</v>
      </c>
      <c r="L196" s="14">
        <v>42.7</v>
      </c>
      <c r="M196" s="14">
        <v>14</v>
      </c>
      <c r="N196" s="14">
        <v>30</v>
      </c>
      <c r="O196" s="13" t="s">
        <v>932</v>
      </c>
      <c r="P196" s="15">
        <v>71428433</v>
      </c>
      <c r="Q196" s="14">
        <v>69</v>
      </c>
      <c r="R196" s="14">
        <v>114.99</v>
      </c>
      <c r="S196" s="13" t="s">
        <v>1575</v>
      </c>
      <c r="T196" s="13" t="s">
        <v>515</v>
      </c>
      <c r="U196" s="14">
        <v>42</v>
      </c>
      <c r="V196" s="13" t="s">
        <v>934</v>
      </c>
      <c r="W196" s="14">
        <v>200</v>
      </c>
      <c r="X196" s="14">
        <v>120</v>
      </c>
      <c r="Y196" s="13" t="s">
        <v>1595</v>
      </c>
      <c r="Z196" s="13" t="s">
        <v>960</v>
      </c>
      <c r="AA196">
        <f t="shared" si="3"/>
        <v>0.18318869426703999</v>
      </c>
    </row>
    <row r="197" spans="1:27" ht="15">
      <c r="A197" s="13" t="s">
        <v>953</v>
      </c>
      <c r="B197" s="13" t="s">
        <v>1596</v>
      </c>
      <c r="C197" s="13" t="s">
        <v>397</v>
      </c>
      <c r="D197" s="13" t="s">
        <v>955</v>
      </c>
      <c r="E197" s="13" t="s">
        <v>725</v>
      </c>
      <c r="F197" s="13" t="s">
        <v>1103</v>
      </c>
      <c r="G197" s="14">
        <v>1</v>
      </c>
      <c r="H197" s="13" t="s">
        <v>1594</v>
      </c>
      <c r="I197" s="13" t="s">
        <v>968</v>
      </c>
      <c r="J197" s="14">
        <v>69</v>
      </c>
      <c r="K197" s="14">
        <v>18.7</v>
      </c>
      <c r="L197" s="14">
        <v>42.7</v>
      </c>
      <c r="M197" s="14">
        <v>14</v>
      </c>
      <c r="N197" s="14">
        <v>30</v>
      </c>
      <c r="O197" s="13" t="s">
        <v>932</v>
      </c>
      <c r="P197" s="15">
        <v>82522128</v>
      </c>
      <c r="Q197" s="14">
        <v>69</v>
      </c>
      <c r="R197" s="14">
        <v>114.99</v>
      </c>
      <c r="S197" s="13" t="s">
        <v>1575</v>
      </c>
      <c r="T197" s="13" t="s">
        <v>515</v>
      </c>
      <c r="U197" s="14">
        <v>42</v>
      </c>
      <c r="V197" s="13" t="s">
        <v>934</v>
      </c>
      <c r="W197" s="14">
        <v>200</v>
      </c>
      <c r="X197" s="14">
        <v>120</v>
      </c>
      <c r="Y197" s="13" t="s">
        <v>1595</v>
      </c>
      <c r="Z197" s="13" t="s">
        <v>960</v>
      </c>
      <c r="AA197">
        <f t="shared" si="3"/>
        <v>0.18318869426703999</v>
      </c>
    </row>
    <row r="198" spans="1:27" ht="15">
      <c r="A198" s="13" t="s">
        <v>953</v>
      </c>
      <c r="B198" s="13" t="s">
        <v>1597</v>
      </c>
      <c r="C198" s="13" t="s">
        <v>398</v>
      </c>
      <c r="D198" s="13" t="s">
        <v>955</v>
      </c>
      <c r="E198" s="13" t="s">
        <v>725</v>
      </c>
      <c r="F198" s="13" t="s">
        <v>1084</v>
      </c>
      <c r="G198" s="14">
        <v>1</v>
      </c>
      <c r="H198" s="13" t="s">
        <v>1594</v>
      </c>
      <c r="I198" s="13" t="s">
        <v>968</v>
      </c>
      <c r="J198" s="14">
        <v>69</v>
      </c>
      <c r="K198" s="14">
        <v>18.7</v>
      </c>
      <c r="L198" s="14">
        <v>42.7</v>
      </c>
      <c r="M198" s="14">
        <v>14</v>
      </c>
      <c r="N198" s="14">
        <v>30</v>
      </c>
      <c r="O198" s="13" t="s">
        <v>932</v>
      </c>
      <c r="P198" s="15">
        <v>84847845</v>
      </c>
      <c r="Q198" s="14">
        <v>69</v>
      </c>
      <c r="R198" s="14">
        <v>114.99</v>
      </c>
      <c r="S198" s="13" t="s">
        <v>1575</v>
      </c>
      <c r="T198" s="13" t="s">
        <v>515</v>
      </c>
      <c r="U198" s="14">
        <v>42</v>
      </c>
      <c r="V198" s="13" t="s">
        <v>934</v>
      </c>
      <c r="W198" s="14">
        <v>200</v>
      </c>
      <c r="X198" s="14">
        <v>120</v>
      </c>
      <c r="Y198" s="13" t="s">
        <v>1595</v>
      </c>
      <c r="Z198" s="13" t="s">
        <v>960</v>
      </c>
      <c r="AA198">
        <f t="shared" si="3"/>
        <v>0.18318869426703999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table fur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2026-06-29T02:55:50Z</dcterms:modified>
</cp:coreProperties>
</file>