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146C7949-52D7-415A-8462-EC938A83AE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J20" i="2"/>
  <c r="J19" i="2"/>
</calcChain>
</file>

<file path=xl/sharedStrings.xml><?xml version="1.0" encoding="utf-8"?>
<sst xmlns="http://schemas.openxmlformats.org/spreadsheetml/2006/main" count="207" uniqueCount="71">
  <si>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</si>
  <si>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</si>
  <si>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</si>
  <si>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</si>
  <si>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</si>
  <si>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</si>
  <si>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</si>
  <si>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</si>
  <si>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</si>
  <si>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</si>
  <si>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</si>
  <si>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</si>
  <si>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</si>
  <si>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</si>
  <si>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</si>
  <si>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</si>
  <si>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</si>
  <si>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</si>
  <si>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</si>
  <si>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LIFT POWER INC.</t>
  </si>
  <si>
    <t>AXIOM STAFFING GROUP, INC.</t>
  </si>
  <si>
    <t>Williamson Industries Inc dba 3PLWorx</t>
  </si>
  <si>
    <t>ENCORE FUNDING II LLC fbo ADEPT HR, INC.</t>
  </si>
  <si>
    <t>03/12/26 - 04/08/26 9N21976 RENTAL</t>
  </si>
  <si>
    <t>MONTHLY FIRE EXTINGUISHER SERVICE</t>
  </si>
  <si>
    <t>0867-000587321</t>
  </si>
  <si>
    <t>03/03/26 - 03/31/26 WASTE PICKUP</t>
  </si>
  <si>
    <t>0867-000587264</t>
  </si>
  <si>
    <t>RC19101390-85</t>
  </si>
  <si>
    <t xml:space="preserve">02/25/26 - 03/25/26 RENTAL </t>
  </si>
  <si>
    <t>1QTY SHIP 8 BACKGROUND CHECK</t>
  </si>
  <si>
    <t>04/01/26 - 07/31/26 QTRLY FIRE ALAM</t>
  </si>
  <si>
    <t>03/20/2026 STATE DRUG TEST</t>
  </si>
  <si>
    <t>CORP</t>
  </si>
  <si>
    <t>04/01/26 - 04/30/26 LIFE/AD&amp;D/DISAB/SUPPL</t>
  </si>
  <si>
    <t>WE 04/03/26 4 LOADS BED 4438 CASES</t>
  </si>
  <si>
    <t>WE 04/03/26 11 LOADS FURN 3037 CASES</t>
  </si>
  <si>
    <t xml:space="preserve">WE 04/05/26 </t>
  </si>
  <si>
    <t>3305708-2549-8</t>
  </si>
  <si>
    <t xml:space="preserve">04/01/26 - 04/30/26 YARD DUMP </t>
  </si>
  <si>
    <t>3299443-2549-0</t>
  </si>
  <si>
    <t>03/01/26 - 03/31/26 YARD DUMP</t>
  </si>
  <si>
    <t>03/06/26 - 04/02/26 9N23339 RENTAL</t>
  </si>
  <si>
    <t>PO# B25060628</t>
  </si>
  <si>
    <t>QUARTERLY SPRINKLER INSPECTION</t>
  </si>
  <si>
    <t>ANNUAL FIRE PUMP TEST</t>
  </si>
  <si>
    <t>ANNUAL FIRE ALARM INSPECT</t>
  </si>
  <si>
    <t>340540180APR26</t>
  </si>
  <si>
    <t>04/05/26 - 05/04/26 INTERNET</t>
  </si>
  <si>
    <t>341435140APR26</t>
  </si>
  <si>
    <t>03/28/26 - 04/27/26 INTERNET</t>
  </si>
  <si>
    <t>WE 04/04/26</t>
  </si>
  <si>
    <t>03/31/26 - 04/27/26 5 RENTAL</t>
  </si>
  <si>
    <t>03/30/26 - 04/26/26 1 RENTAL</t>
  </si>
  <si>
    <t>04/02/26 -04/29/26 2 RENTAL</t>
  </si>
  <si>
    <t>0000</t>
  </si>
  <si>
    <t>BIG JOE HANDLING SYSTEMS</t>
  </si>
  <si>
    <t>ATLANTIC EXTINGUISHER SERVICES LLC</t>
  </si>
  <si>
    <t xml:space="preserve">REPUBLIC SERVICES #867  </t>
  </si>
  <si>
    <t>Carolina Handling LLC</t>
  </si>
  <si>
    <t>CHECKR, INC.</t>
  </si>
  <si>
    <t>Advanced Monitoring, Inc.</t>
  </si>
  <si>
    <t>State Drug Testing And Occupational Health Inc.</t>
  </si>
  <si>
    <t>UnitedHealthcare Insurance Company</t>
  </si>
  <si>
    <t>Waste Management of Woodland</t>
  </si>
  <si>
    <t>CHAMPION FIRE PROTECTION, INC.</t>
  </si>
  <si>
    <t>AT&amp;T</t>
  </si>
  <si>
    <t>RARY, LLC dba TEAMWRX</t>
  </si>
  <si>
    <t>Phoenix Transload Services</t>
  </si>
  <si>
    <t>WE 04/03/26 24 CTNRS 13115 PIECES</t>
  </si>
  <si>
    <t>04/01/26 - 04/30/26 DENTAL &amp; 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</si>
</sst>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31">
    <xf numFmtId="0" fontId="0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2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</cellStyleXfs>
  <cellXfs count="22">
    <xf numFmtId="0" fontId="0" fillId="0" borderId="0" xfId="0"/>
    <xf numFmtId="49" fontId="0" fillId="0" borderId="0" xfId="0" applyNumberFormat="1"/>
    <xf numFmtId="0" fontId="25" fillId="0" borderId="0" xfId="0" applyFont="1"/>
    <xf numFmtId="0" fontId="27" fillId="0" borderId="2" xfId="0" applyFont="1" applyBorder="1"/>
    <xf numFmtId="49" fontId="27" fillId="15" borderId="2" xfId="0" applyNumberFormat="1" applyFont="1" applyFill="1" applyBorder="1"/>
    <xf numFmtId="49" fontId="27" fillId="0" borderId="2" xfId="0" applyNumberFormat="1" applyFont="1" applyBorder="1"/>
    <xf numFmtId="49" fontId="27" fillId="15" borderId="2" xfId="0" applyNumberFormat="1" applyFont="1" applyFill="1" applyBorder="1" applyAlignment="1">
      <alignment horizontal="left"/>
    </xf>
    <xf numFmtId="0" fontId="26" fillId="1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6" fillId="0" borderId="2" xfId="0" applyFont="1" applyBorder="1"/>
    <xf numFmtId="49" fontId="26" fillId="15" borderId="2" xfId="0" applyNumberFormat="1" applyFont="1" applyFill="1" applyBorder="1"/>
    <xf numFmtId="49" fontId="26" fillId="0" borderId="2" xfId="0" applyNumberFormat="1" applyFont="1" applyBorder="1"/>
    <xf numFmtId="44" fontId="26" fillId="0" borderId="2" xfId="129" applyFont="1" applyFill="1" applyBorder="1"/>
    <xf numFmtId="14" fontId="26" fillId="15" borderId="2" xfId="0" applyNumberFormat="1" applyFont="1" applyFill="1" applyBorder="1"/>
    <xf numFmtId="14" fontId="26" fillId="0" borderId="2" xfId="0" applyNumberFormat="1" applyFont="1" applyBorder="1" applyAlignment="1">
      <alignment horizontal="left"/>
    </xf>
    <xf numFmtId="14" fontId="26" fillId="0" borderId="2" xfId="0" applyNumberFormat="1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14" fontId="26" fillId="0" borderId="2" xfId="0" applyNumberFormat="1" applyFont="1" applyFill="1" applyBorder="1"/>
    <xf numFmtId="0" fontId="26" fillId="0" borderId="2" xfId="0" applyFont="1" applyFill="1" applyBorder="1"/>
    <xf numFmtId="49" fontId="26" fillId="0" borderId="2" xfId="0" applyNumberFormat="1" applyFont="1" applyFill="1" applyBorder="1"/>
    <xf numFmtId="0" fontId="0" fillId="0" borderId="0" xfId="0" applyFill="1"/>
    <xf numFmtId="1" fontId="26" fillId="0" borderId="2" xfId="0" applyNumberFormat="1" applyFont="1" applyFill="1" applyBorder="1" applyAlignment="1">
      <alignment horizontal="left"/>
    </xf>
  </cellXfs>
  <cellStyles count="5731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2" xfId="469" xr:uid="{B9366086-A6AE-4DBB-A6E4-64B09D1E15FA}"/>
    <cellStyle name="20% - Accent1 2 2 2 10" xfId="5621" xr:uid="{502CDA7A-51DB-4806-9964-F53F262C1187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2" xfId="470" xr:uid="{84D3861C-7284-44B9-A91E-75DAE78FFEBE}"/>
    <cellStyle name="20% - Accent2 2 2 2 10" xfId="5622" xr:uid="{A82FB450-1E1E-4622-8FB8-5AF65AB63CB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2" xfId="471" xr:uid="{0C2DA62A-FE34-4778-95E1-70B2E475B6ED}"/>
    <cellStyle name="20% - Accent3 2 2 2 10" xfId="5623" xr:uid="{456B147F-3F92-4E12-8619-7EF9BE82A36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2" xfId="472" xr:uid="{53F31447-7368-4762-8DDD-E28266B4936E}"/>
    <cellStyle name="20% - Accent4 2 2 2 10" xfId="5624" xr:uid="{EF7F4051-7186-4F3C-A778-3B0A6566B19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2" xfId="473" xr:uid="{81FF55C4-F6EE-4559-BD93-C114CB0DCB17}"/>
    <cellStyle name="20% - Accent5 2 2 2 10" xfId="5625" xr:uid="{622A28BF-8AE2-4B4E-BCF3-06DA1096C76C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2" xfId="474" xr:uid="{D1C82B24-6A93-4850-BFC6-4512FE4E29D8}"/>
    <cellStyle name="20% - Accent6 2 2 2 10" xfId="5626" xr:uid="{7EAB28FB-06E2-43DF-AE91-EBB5DAF0E7EE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2" xfId="475" xr:uid="{D9057D2E-A937-4FCF-80DC-BE48D10D64E5}"/>
    <cellStyle name="40% - Accent1 2 2 2 10" xfId="5627" xr:uid="{44824C87-BF8E-4CD9-8F54-C55F2E49E97A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2" xfId="476" xr:uid="{4E20E7EF-92D3-4490-BED5-6B7A8341E4CC}"/>
    <cellStyle name="40% - Accent2 2 2 2 10" xfId="5628" xr:uid="{A1819C00-F4AB-4D69-A400-307D5D48F446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2" xfId="477" xr:uid="{E1117BC7-31BC-4868-B6F6-38C11EADB4A0}"/>
    <cellStyle name="40% - Accent3 2 2 2 10" xfId="5629" xr:uid="{7E862463-4B85-44A6-83DB-61DA12AF6798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2" xfId="478" xr:uid="{127A4E1B-F17F-43E3-BE0F-5266B34DF32E}"/>
    <cellStyle name="40% - Accent4 2 2 2 10" xfId="5630" xr:uid="{DBC9138A-D024-40CC-AE60-405852B42294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2" xfId="479" xr:uid="{D82354AE-1B36-4240-8BFF-7C24161C75A4}"/>
    <cellStyle name="40% - Accent5 2 2 2 10" xfId="5631" xr:uid="{C7E99D4F-648C-4A19-942A-86EAD4D248CF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2" xfId="480" xr:uid="{A7032239-0AF2-4464-9981-9F513C8E8FD3}"/>
    <cellStyle name="40% - Accent6 2 2 2 10" xfId="5632" xr:uid="{0AF0A699-824C-4944-AEB1-61A2214259DD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2" xfId="482" xr:uid="{9AB2C426-31C8-4E76-9D5E-260C0248D85A}"/>
    <cellStyle name="Comma 3 2 2 2 10" xfId="5634" xr:uid="{8A27F2B3-4D5A-4E8D-8B01-AC315A26D8A9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2" xfId="481" xr:uid="{D10597C7-243E-4716-A1C9-7349AF3A253D}"/>
    <cellStyle name="Comma 3 3 2 10" xfId="5633" xr:uid="{D9A339A0-32EE-4C5A-92CC-743CDA2A50C3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2" xfId="484" xr:uid="{AD2A6FBD-A36E-4544-B530-876D035057EF}"/>
    <cellStyle name="Normal 11 2 2 2 10" xfId="5636" xr:uid="{CD64D6AB-D4B8-420D-B69C-809A1DF021B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2" xfId="483" xr:uid="{951ABA7E-E4CF-4BD8-807D-6A4226B56E9A}"/>
    <cellStyle name="Normal 11 3 2 10" xfId="5635" xr:uid="{C839C56F-BD79-4D28-B5EB-801204DF29E7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2" xfId="486" xr:uid="{9D81BA0A-BA03-4500-A976-197CDE5F8AD8}"/>
    <cellStyle name="Normal 13 2 2 2 10" xfId="5638" xr:uid="{E06DFE0A-E1C9-4018-BA28-EC46DFBC3CE9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2" xfId="485" xr:uid="{57772623-7BEE-4734-8F19-FD096EBC7F20}"/>
    <cellStyle name="Normal 13 3 2 10" xfId="5637" xr:uid="{EF031C46-D380-46F0-A928-5C3004D44BEF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2" xfId="487" xr:uid="{CA94BE32-2E9D-4DD1-9F7D-13A36CE99BFE}"/>
    <cellStyle name="Normal 15 2 2 10" xfId="5639" xr:uid="{E5FCA53B-ADE0-44D1-BB0B-507F484FC3EB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2" xfId="488" xr:uid="{02C85F30-EDB0-4CD5-8209-57AD7BA54D89}"/>
    <cellStyle name="Normal 17 2 2 10" xfId="5640" xr:uid="{BED0528E-93EF-4058-9FC3-090D934BDC2D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2" xfId="467" xr:uid="{E97ACA28-BE3D-49A0-B5C5-8D9BD44B0DC1}"/>
    <cellStyle name="Normal 18 2 2 10" xfId="5619" xr:uid="{9534669F-F87F-41C6-960E-805612FCD73B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2" xfId="489" xr:uid="{0FDEA9B0-DC01-41EC-ABC1-4A165C18D04F}"/>
    <cellStyle name="Normal 19 2 2 10" xfId="5641" xr:uid="{50D8E360-9DB0-4111-8F93-085F807E6711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2" xfId="494" xr:uid="{8EBDB6B4-BC77-4847-BF00-E74DD66F6681}"/>
    <cellStyle name="Normal 2 2 2 2 2 2 2 2 10" xfId="5646" xr:uid="{9862625F-AE06-4597-8706-B81369D94E89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2" xfId="493" xr:uid="{BCD147EB-EF40-4B49-AB72-5362516BA9A5}"/>
    <cellStyle name="Normal 2 2 2 2 2 3 2 10" xfId="5645" xr:uid="{C1C53069-FA2C-4D54-8509-EECBBD6DF15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2" xfId="495" xr:uid="{CFB904E1-CF06-47D6-B223-99D2D349E88F}"/>
    <cellStyle name="Normal 2 2 2 2 3 2 2 10" xfId="5647" xr:uid="{5D4A2E77-26E8-4511-94E9-71C48839497B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2" xfId="492" xr:uid="{83C0408F-24C0-4408-AE0C-CC3D4E08B5CC}"/>
    <cellStyle name="Normal 2 2 2 2 4 2 10" xfId="5644" xr:uid="{0DBD51C6-BB50-43B7-9CB4-72FA37766BBF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2" xfId="497" xr:uid="{6E7A113C-DC66-47F1-B87E-E23F44728802}"/>
    <cellStyle name="Normal 2 2 2 3 2 2 2 10" xfId="5649" xr:uid="{D1570F9C-C800-480F-8EBF-28451E2A9960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2" xfId="496" xr:uid="{48EFA2F4-5C8B-4074-AF69-121E775DBBE7}"/>
    <cellStyle name="Normal 2 2 2 3 3 2 10" xfId="5648" xr:uid="{9A7F2A70-9C5E-4DAA-899C-4FB7A9F57D46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2" xfId="498" xr:uid="{97BA5ED4-849D-4000-9B2A-1C2E5ACEE527}"/>
    <cellStyle name="Normal 2 2 2 4 2 2 10" xfId="5650" xr:uid="{6204A1F9-3115-410A-B6A7-4F22809B51CC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2" xfId="491" xr:uid="{098444AF-CDF8-4EBC-A11B-D765ADB8BB3C}"/>
    <cellStyle name="Normal 2 2 2 5 2 10" xfId="5643" xr:uid="{A6262E0B-43A6-4FF9-BB79-40BD495D0A29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2" xfId="501" xr:uid="{3994FD84-D9A4-450B-9B4A-A44CED5F4CCD}"/>
    <cellStyle name="Normal 2 2 3 2 2 2 2 10" xfId="5653" xr:uid="{16760F67-2D09-4C61-BACB-702835AC58F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2" xfId="500" xr:uid="{3A9F06B9-FB48-4D77-B74A-81BC3FB7B02B}"/>
    <cellStyle name="Normal 2 2 3 2 3 2 10" xfId="5652" xr:uid="{519BAF24-4015-4A76-90D6-C560BEB49EBA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2" xfId="502" xr:uid="{38B84153-22BB-48DE-A6DC-A685DFC4DB54}"/>
    <cellStyle name="Normal 2 2 3 3 2 2 10" xfId="5654" xr:uid="{D8484893-D3AF-4138-93A2-819C7D85473C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2" xfId="499" xr:uid="{E5BF366C-913D-4425-9AA8-C3EE130409DA}"/>
    <cellStyle name="Normal 2 2 3 4 2 10" xfId="5651" xr:uid="{09892759-AF28-496E-B729-CCAFDEB85C8C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2" xfId="504" xr:uid="{D4866374-1BD6-44AD-AC91-4EC45CC5F07B}"/>
    <cellStyle name="Normal 2 2 4 2 2 2 10" xfId="5656" xr:uid="{0737DB85-3181-426B-832F-DCD81B3E5FBD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2" xfId="503" xr:uid="{7E689902-5FC9-4EDD-B386-774D4B2315AD}"/>
    <cellStyle name="Normal 2 2 4 3 2 10" xfId="5655" xr:uid="{E4EA42C9-317C-4BE3-8FE6-A2B30CA36F0A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2" xfId="505" xr:uid="{AA0B5CF4-6841-48DF-96FD-6703C4D9C1BD}"/>
    <cellStyle name="Normal 2 2 5 2 2 10" xfId="5657" xr:uid="{3A216BC0-20AE-4241-9DEC-0B15ADC5CF5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2" xfId="490" xr:uid="{1F52BCB0-9710-4BAD-88BC-889CE653D42D}"/>
    <cellStyle name="Normal 2 2 6 2 2 10" xfId="5642" xr:uid="{3117BE1C-3DBC-4D12-9FEF-06651D43671F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2" xfId="466" xr:uid="{E778C490-117C-47AD-BB72-7F774A1C74C4}"/>
    <cellStyle name="Normal 2 2 7 2 10" xfId="5618" xr:uid="{FAEBB49F-EAAA-4DB4-95B7-72057E2E52EB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2" xfId="509" xr:uid="{AFFA2A95-C531-4A05-ABDA-558E585B794F}"/>
    <cellStyle name="Normal 2 3 2 2 2 2 2 10" xfId="5661" xr:uid="{39C91977-E3C5-468E-9399-DDCCBEEEEC93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2" xfId="508" xr:uid="{A3162E41-0EBC-465D-AF0F-C773032D6533}"/>
    <cellStyle name="Normal 2 3 2 2 3 2 10" xfId="5660" xr:uid="{7085A38C-2660-4747-90A1-16E8DB7DEB3D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2" xfId="510" xr:uid="{E4D5C544-F407-41B2-A862-559F98F66856}"/>
    <cellStyle name="Normal 2 3 2 3 2 2 10" xfId="5662" xr:uid="{0BCA418A-B6FD-4DF4-AEB7-BB1D76E0AC7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2" xfId="507" xr:uid="{35D6B7DA-893B-4AD4-ADE2-B64A05FB7CFE}"/>
    <cellStyle name="Normal 2 3 2 4 2 10" xfId="5659" xr:uid="{878984CE-21FD-4586-9B31-4CFB427FB00B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2" xfId="512" xr:uid="{1A8F52AB-C08F-43DB-B3FF-1914E5DB40B7}"/>
    <cellStyle name="Normal 2 3 3 2 2 2 10" xfId="5664" xr:uid="{C2E65B2A-3B9E-4D7A-BC0E-1D6F3A8EC468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2" xfId="511" xr:uid="{B911DD58-C018-401A-A5EB-5B9282C2C1C5}"/>
    <cellStyle name="Normal 2 3 3 3 2 10" xfId="5663" xr:uid="{4C57F6DF-77E3-40CF-9124-7442E66D1756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2" xfId="513" xr:uid="{05BAF16F-E94B-4CAD-9B2F-7819ED8D4AF6}"/>
    <cellStyle name="Normal 2 3 4 2 2 10" xfId="5665" xr:uid="{AEEF5F0D-E74E-47C9-8339-94E6012D0254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2" xfId="506" xr:uid="{38D999D5-FFE7-41DC-88E4-C05DFE566905}"/>
    <cellStyle name="Normal 2 3 5 2 10" xfId="5658" xr:uid="{8A1A0B44-9A0D-49B5-A696-2481CE38D814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2" xfId="514" xr:uid="{46CD47EC-B386-412B-94D3-53069960B97C}"/>
    <cellStyle name="Normal 2 7 2 2 10" xfId="5666" xr:uid="{6D082DB6-B338-412D-B8BC-E7CDE6E2113F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2" xfId="515" xr:uid="{C4F9E858-C579-4A26-8A2D-DC42E3B6BECD}"/>
    <cellStyle name="Normal 2 8 2 2 10" xfId="5667" xr:uid="{C59DAFF6-A89A-43C3-94C4-02A1B16102F3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2" xfId="468" xr:uid="{D643DB48-57CC-4223-A328-D82786944BEF}"/>
    <cellStyle name="Normal 20 2 2 10" xfId="5620" xr:uid="{C1CA347C-1805-487F-9E27-0380B075FAE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2" xfId="519" xr:uid="{7E97A5E4-F418-4EFD-B38A-3FAF83108E61}"/>
    <cellStyle name="Normal 3 3 2 2 2 2 10" xfId="5671" xr:uid="{438F1E34-0586-4122-A9BD-3927D6F7C76F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2" xfId="518" xr:uid="{20904B9B-A132-4718-BC72-9D1CC66A97A5}"/>
    <cellStyle name="Normal 3 3 2 3 2 10" xfId="5670" xr:uid="{EF1BEB08-C81E-4067-9F1F-2556FBB1A3C6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2" xfId="520" xr:uid="{01B3CE5D-570A-4966-BF9E-39D2D6198ACF}"/>
    <cellStyle name="Normal 3 3 3 2 2 10" xfId="5672" xr:uid="{8818B6E3-B793-46DC-AEF1-856A86CAD39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2" xfId="517" xr:uid="{661513C5-A9B8-4299-8529-C8A62EA1DEBC}"/>
    <cellStyle name="Normal 3 3 4 2 10" xfId="5669" xr:uid="{2E8795EE-8ABF-4837-B451-FA6F0F6B282A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2" xfId="522" xr:uid="{DDA5FE64-0CC7-4BB9-80D4-309AE1D68A67}"/>
    <cellStyle name="Normal 3 4 2 2 2 10" xfId="5674" xr:uid="{98471EF7-2883-4949-921F-1E9184CC060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2" xfId="521" xr:uid="{ABF7B89C-5247-44F3-9C76-299D969CE326}"/>
    <cellStyle name="Normal 3 4 3 2 10" xfId="5673" xr:uid="{50BB56FE-31F1-455B-837C-2E8875476090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2" xfId="523" xr:uid="{938B0813-FDBA-44EA-A24F-D866B9C00532}"/>
    <cellStyle name="Normal 3 5 2 2 10" xfId="5675" xr:uid="{06AEAB29-CC73-4364-817E-C618F248416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2" xfId="516" xr:uid="{502BF8BD-16CE-4B03-BAA6-C803DC2AF493}"/>
    <cellStyle name="Normal 3 6 2 10" xfId="5668" xr:uid="{7850DB7B-DFB1-4498-B137-2D75CF1B938D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2" xfId="527" xr:uid="{1D02CC91-AB2D-47DC-BD61-215FD19749CB}"/>
    <cellStyle name="Normal 4 2 2 2 2 2 10" xfId="5679" xr:uid="{310F9441-7BBD-4691-AD0D-89B2CD818110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2" xfId="526" xr:uid="{515B8DDE-C907-43B0-9CBF-7224483EB295}"/>
    <cellStyle name="Normal 4 2 2 3 2 10" xfId="5678" xr:uid="{BECB3FC7-35D5-47F0-B351-332521475D6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2" xfId="528" xr:uid="{F77868E1-B516-4CD3-B022-52601964155E}"/>
    <cellStyle name="Normal 4 2 3 2 2 10" xfId="5680" xr:uid="{120578C4-C7FA-4598-A1A3-25A98DC6DEE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2" xfId="525" xr:uid="{F419DC16-604F-405E-B09F-7CFF494A53A3}"/>
    <cellStyle name="Normal 4 2 4 2 10" xfId="5677" xr:uid="{126A9364-F608-4EED-B8B3-77A36ADC08CD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2" xfId="530" xr:uid="{5056FA53-020D-4648-BAAF-834B83E84122}"/>
    <cellStyle name="Normal 4 3 2 2 2 10" xfId="5682" xr:uid="{EA544843-20DA-4682-AD0C-3B800EB6932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2" xfId="529" xr:uid="{829E1266-1307-42E2-9392-E8936EA04796}"/>
    <cellStyle name="Normal 4 3 3 2 10" xfId="5681" xr:uid="{505752D3-598D-447A-BD19-3BC889FF743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2" xfId="531" xr:uid="{6A68FE0B-A27B-40DA-8020-56B520A6F9F0}"/>
    <cellStyle name="Normal 4 4 2 2 10" xfId="5683" xr:uid="{D8DB6A62-2BED-46A4-9908-0DA237E4512A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2" xfId="524" xr:uid="{ADBFE4C9-F1FD-4F75-99DE-4979134EC550}"/>
    <cellStyle name="Normal 4 5 2 10" xfId="5676" xr:uid="{75808536-A8F6-4EC4-BFD2-E1EE8EA4AB0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2" xfId="535" xr:uid="{778D2313-9488-4E41-B78A-3C62D510AD3D}"/>
    <cellStyle name="Normal 5 2 2 2 2 2 10" xfId="5687" xr:uid="{9C4EE4A0-52BE-4FC4-A245-62BA5AACA83F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2" xfId="534" xr:uid="{18804A48-A2B6-4B72-BB39-1B2F117401A3}"/>
    <cellStyle name="Normal 5 2 2 3 2 10" xfId="5686" xr:uid="{0F4C1370-9230-4728-9208-48F34A282128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2" xfId="536" xr:uid="{9E420BE6-C96D-4787-AB56-2D06D172EE16}"/>
    <cellStyle name="Normal 5 2 3 2 2 10" xfId="5688" xr:uid="{03732FF5-22EE-4DD4-BC9B-B9681EDFF983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2" xfId="533" xr:uid="{6BA07BAE-4E59-46B9-9100-35F0D4DBFBC8}"/>
    <cellStyle name="Normal 5 2 4 2 10" xfId="5685" xr:uid="{56643461-4ED2-4852-BD06-8810B06D6361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2" xfId="538" xr:uid="{6D1149B2-1302-4AA5-8888-708D2BC60C06}"/>
    <cellStyle name="Normal 5 3 2 2 2 10" xfId="5690" xr:uid="{ECD2E581-C74F-45DF-A2C6-88BC6CC61DA3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2" xfId="537" xr:uid="{838B84FF-9D0C-4E9B-9626-9B5E1DF8F802}"/>
    <cellStyle name="Normal 5 3 3 2 10" xfId="5689" xr:uid="{C5BD07F6-434D-437C-9E8F-6D2C9ECC5D90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2" xfId="539" xr:uid="{80711CD3-9A49-4775-B4D9-D450E16554B8}"/>
    <cellStyle name="Normal 5 4 2 2 10" xfId="5691" xr:uid="{EC6C23F2-3B80-430B-A7B2-8B67C53E70A6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2" xfId="532" xr:uid="{71C30679-8381-4E38-A1CD-D0D72B5A4E5D}"/>
    <cellStyle name="Normal 5 5 2 10" xfId="5684" xr:uid="{86465FDC-AF48-4C7E-961D-E674E044F8C3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2" xfId="543" xr:uid="{96CBDCB2-31CC-4D03-B13D-F0B305717FA2}"/>
    <cellStyle name="Normal 7 2 2 2 2 2 10" xfId="5695" xr:uid="{9B8C12C1-2043-4D4A-8792-62FA42BF45F7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2" xfId="542" xr:uid="{C8C16BA8-25D2-4378-9391-CC8BE4B95472}"/>
    <cellStyle name="Normal 7 2 2 3 2 10" xfId="5694" xr:uid="{908748FD-CB49-4E40-9BE5-ECC72DCFF574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2" xfId="544" xr:uid="{9FB331D4-2BA9-4589-ACBC-AFB057041F30}"/>
    <cellStyle name="Normal 7 2 3 2 2 10" xfId="5696" xr:uid="{2C77A6DD-83CA-4A0F-A825-82514984760A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2" xfId="541" xr:uid="{C6D8A6D1-D475-4F81-A661-30B6B24C97C6}"/>
    <cellStyle name="Normal 7 2 4 2 10" xfId="5693" xr:uid="{CC16525A-DCF1-4113-B9DD-8AC3F80C9BF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2" xfId="546" xr:uid="{6A7D41E2-0710-4473-82E2-C8E0ABD508FE}"/>
    <cellStyle name="Normal 7 3 2 2 2 10" xfId="5698" xr:uid="{DD0790A0-C4AD-4524-80F9-E08D51790FA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2" xfId="545" xr:uid="{8621E723-115D-4251-ABD0-D21064010A1F}"/>
    <cellStyle name="Normal 7 3 3 2 10" xfId="5697" xr:uid="{200DB329-4C53-4DFB-A9BF-A6ED2EEE3B64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2" xfId="547" xr:uid="{ABE163C2-0DB1-462C-91CF-19B7B15B0B87}"/>
    <cellStyle name="Normal 7 4 2 2 10" xfId="5699" xr:uid="{F6327894-8230-4946-953D-009C2361ABD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2" xfId="540" xr:uid="{F80AF910-9D6C-4424-992C-FF0052DAD9B6}"/>
    <cellStyle name="Normal 7 5 2 10" xfId="5692" xr:uid="{AEEFB8AD-0377-4CD5-A4F8-372A05F69C44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2" xfId="550" xr:uid="{A5007FF4-D1A1-4C4D-A1A5-3AA847E974D2}"/>
    <cellStyle name="Normal 9 2 2 2 2 10" xfId="5702" xr:uid="{137685BC-DD05-42C9-8A63-55FC98E2525E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2" xfId="549" xr:uid="{4D9973FD-3AD0-4D25-BF80-3528DA5CEA90}"/>
    <cellStyle name="Normal 9 2 3 2 10" xfId="5701" xr:uid="{BE831981-694E-423A-AAF2-A723FCA2E7FA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2" xfId="551" xr:uid="{E18D6133-DCD7-4A15-9C12-C3750EE2A64B}"/>
    <cellStyle name="Normal 9 3 2 2 10" xfId="5703" xr:uid="{5B01C2E3-5707-4BDC-A795-F08645FD3C1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2" xfId="548" xr:uid="{F252C2A0-F22D-4A39-8326-B4E86034BF09}"/>
    <cellStyle name="Normal 9 4 2 10" xfId="5700" xr:uid="{05465333-FD26-4BE3-AEB3-19F0783C957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2" xfId="556" xr:uid="{513D5C10-1333-45B0-A1AB-007E2081F8C5}"/>
    <cellStyle name="Note 2 2 2 2 2 2 2 10" xfId="5708" xr:uid="{ED6DB708-586B-496B-80A0-65A7AA1A887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2" xfId="555" xr:uid="{8BCC354C-8508-44D6-B724-DEE14E34EAD9}"/>
    <cellStyle name="Note 2 2 2 2 3 2 10" xfId="5707" xr:uid="{B5E17588-C201-4B4E-A7D5-B3A5C48D4980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2" xfId="557" xr:uid="{44EB5E5E-031E-49C2-88A2-2DC4DF0C4178}"/>
    <cellStyle name="Note 2 2 2 3 2 2 10" xfId="5709" xr:uid="{32BCBC01-DEE3-4ED4-AAF4-D7129209AFC9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2" xfId="554" xr:uid="{DAC2D8B7-A81C-4C22-B6FF-43BFC438FF5B}"/>
    <cellStyle name="Note 2 2 2 4 2 10" xfId="5706" xr:uid="{050159CA-6019-4E00-9E99-4200623C02D6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2" xfId="559" xr:uid="{42B92AAC-1E3C-4C52-A299-B22D430908EA}"/>
    <cellStyle name="Note 2 2 3 2 2 2 10" xfId="5711" xr:uid="{BC132AE0-B72A-4EF7-8879-757648F7C08C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2" xfId="558" xr:uid="{632645A5-A12F-480C-8F80-8C8FC455548F}"/>
    <cellStyle name="Note 2 2 3 3 2 10" xfId="5710" xr:uid="{F284CC18-F177-415D-B74A-2C48073A5749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2" xfId="560" xr:uid="{FFE6F293-32E8-4DB6-8143-FDA140D8E9F8}"/>
    <cellStyle name="Note 2 2 4 2 2 10" xfId="5712" xr:uid="{D2200D06-3BBF-4548-889B-E61D763099A3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2" xfId="553" xr:uid="{264F59CF-FDDD-4CAD-8663-9490B8707456}"/>
    <cellStyle name="Note 2 2 5 2 10" xfId="5705" xr:uid="{67EF6556-A096-4DEE-9B3D-90CA7787B4F4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2" xfId="564" xr:uid="{C7BFB270-60E4-43D1-A78C-B8CF69D83ABF}"/>
    <cellStyle name="Note 2 3 2 2 2 2 2 10" xfId="5716" xr:uid="{C7EB2FF7-9985-4A9E-861F-9C4B5CA2EFD1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2" xfId="563" xr:uid="{FBAAB392-BDEF-4A98-966B-6659D72F0965}"/>
    <cellStyle name="Note 2 3 2 2 3 2 10" xfId="5715" xr:uid="{35E47D89-9181-47CB-98CE-86C4D787CE38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2" xfId="565" xr:uid="{0882F2E5-C0A8-4F7A-A302-9D8DD2C9BD80}"/>
    <cellStyle name="Note 2 3 2 3 2 2 10" xfId="5717" xr:uid="{70ECD946-C3F3-459B-821A-3EED13B25F1C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2" xfId="562" xr:uid="{32F3C3C6-D115-4B54-BF12-62894256CA99}"/>
    <cellStyle name="Note 2 3 2 4 2 10" xfId="5714" xr:uid="{44C754BD-05A5-41DF-A7CE-703EEF1B3A21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2" xfId="567" xr:uid="{69338E3E-F926-4AB8-9B86-FD570DCC44EE}"/>
    <cellStyle name="Note 2 3 3 2 2 2 10" xfId="5719" xr:uid="{F274667B-9FA4-443F-A9FD-ABD4C53F4EBC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2" xfId="566" xr:uid="{CEEF9B05-A170-4F7E-AD20-57DEBDEE1131}"/>
    <cellStyle name="Note 2 3 3 3 2 10" xfId="5718" xr:uid="{FA51DC60-61E9-4E76-BE2A-D2F8D21F6ED4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2" xfId="568" xr:uid="{B9F2AF1B-9F84-4C77-89B8-39CB397BE5F0}"/>
    <cellStyle name="Note 2 3 4 2 2 10" xfId="5720" xr:uid="{303C3A00-371C-4BAB-808F-4B39B9306D11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2" xfId="561" xr:uid="{3FEB8465-7903-480A-9B01-BA2E54BA28EE}"/>
    <cellStyle name="Note 2 3 5 2 10" xfId="5713" xr:uid="{F82E2BA4-5BB4-42F9-886A-6234FACCDFAD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2" xfId="571" xr:uid="{D9EFBB30-DF3D-428A-B575-B9D579906ED4}"/>
    <cellStyle name="Note 2 4 2 2 2 2 10" xfId="5723" xr:uid="{A81FF86B-FCC3-4C09-98C8-B9CB0C0C8A05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2" xfId="570" xr:uid="{BDF7DAF5-A1D1-4F76-B03D-9500C4B0B69D}"/>
    <cellStyle name="Note 2 4 2 3 2 10" xfId="5722" xr:uid="{CB2EBBD1-E75B-4C35-933B-DDC2D6EA8B7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2" xfId="572" xr:uid="{12195BB8-5DFC-47BC-B9CB-7B418F40B746}"/>
    <cellStyle name="Note 2 4 3 2 2 10" xfId="5724" xr:uid="{DC9CDA84-5D03-4349-93E9-5EFB7E1D223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2" xfId="569" xr:uid="{85ACC862-58BB-4583-AAD7-0C114E9BAD74}"/>
    <cellStyle name="Note 2 4 4 2 10" xfId="5721" xr:uid="{AFDBA9BC-71F3-4B22-853D-D04CC4C6E26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2" xfId="574" xr:uid="{F22E0905-8E7E-4820-B0FE-63851B7336EE}"/>
    <cellStyle name="Note 2 5 2 2 2 10" xfId="5726" xr:uid="{765C773F-62D2-4BD2-89E4-DDE45539DD24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2" xfId="573" xr:uid="{87A624CF-79DF-4C85-8937-F26EEC2B6A49}"/>
    <cellStyle name="Note 2 5 3 2 10" xfId="5725" xr:uid="{3B6A82AC-AF61-476A-B1F0-565650C454F3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2" xfId="575" xr:uid="{E6EB4F78-09E5-41D4-A252-F597EC9F05FF}"/>
    <cellStyle name="Note 2 6 2 2 10" xfId="5727" xr:uid="{F01D30B3-539B-4AD7-B3A7-C42ED1ABD143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2" xfId="576" xr:uid="{EE078617-821E-4F4C-87F0-2A3F5F15123B}"/>
    <cellStyle name="Note 2 7 2 2 10" xfId="5728" xr:uid="{F25A5A8A-980D-47B8-8454-38597146252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2" xfId="577" xr:uid="{A5E34A14-FDB5-4D4E-8D17-77329F5A55A7}"/>
    <cellStyle name="Note 2 8 2 2 10" xfId="5729" xr:uid="{71443AD1-715E-4E90-BE1B-649631A9E0EE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2" xfId="552" xr:uid="{7A153813-B0D8-40C8-871B-DC9C087A28AA}"/>
    <cellStyle name="Note 2 9 2 10" xfId="5704" xr:uid="{3A088A8A-D11F-407A-B6CE-56C3C30B77DE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workbookViewId="0">
      <selection activeCell="E16" sqref="E16"/>
    </sheetView>
  </sheetViews>
  <sheetFormatPr defaultRowHeight="15"/>
  <cols>
    <col min="1" max="1" width="15.85546875" bestFit="1" customWidth="1"/>
    <col min="2" max="2" width="17.85546875" style="8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 s="20" customFormat="1">
      <c r="A2" s="15">
        <v>46113</v>
      </c>
      <c r="B2" s="16">
        <v>60706</v>
      </c>
      <c r="C2" s="17">
        <v>46113</v>
      </c>
      <c r="D2" s="18">
        <v>100981</v>
      </c>
      <c r="E2" s="18" t="s">
        <v>61</v>
      </c>
      <c r="F2" s="12">
        <v>276</v>
      </c>
      <c r="G2" s="18" t="s">
        <v>31</v>
      </c>
      <c r="H2" s="19" t="s">
        <v>15</v>
      </c>
      <c r="I2" s="18"/>
      <c r="J2" s="18">
        <v>66015</v>
      </c>
      <c r="K2" s="19" t="s">
        <v>0</v>
      </c>
      <c r="L2" s="18" t="s">
        <v>16</v>
      </c>
    </row>
    <row r="3" spans="1:12" s="20" customFormat="1">
      <c r="A3" s="15">
        <v>46116</v>
      </c>
      <c r="B3" s="16" t="s">
        <v>47</v>
      </c>
      <c r="C3" s="17">
        <v>46116</v>
      </c>
      <c r="D3" s="18">
        <v>100201</v>
      </c>
      <c r="E3" s="18" t="s">
        <v>66</v>
      </c>
      <c r="F3" s="12">
        <v>190</v>
      </c>
      <c r="G3" s="18" t="s">
        <v>48</v>
      </c>
      <c r="H3" s="19" t="s">
        <v>13</v>
      </c>
      <c r="I3" s="18"/>
      <c r="J3" s="18">
        <v>67050</v>
      </c>
      <c r="K3" s="19" t="s">
        <v>0</v>
      </c>
      <c r="L3" s="18" t="s">
        <v>14</v>
      </c>
    </row>
    <row r="4" spans="1:12" s="20" customFormat="1">
      <c r="A4" s="15">
        <v>46108</v>
      </c>
      <c r="B4" s="16" t="s">
        <v>49</v>
      </c>
      <c r="C4" s="17">
        <v>46108</v>
      </c>
      <c r="D4" s="18">
        <v>100201</v>
      </c>
      <c r="E4" s="18" t="s">
        <v>66</v>
      </c>
      <c r="F4" s="12">
        <v>203.3</v>
      </c>
      <c r="G4" s="18" t="s">
        <v>50</v>
      </c>
      <c r="H4" s="19" t="s">
        <v>15</v>
      </c>
      <c r="I4" s="18"/>
      <c r="J4" s="18">
        <v>67050</v>
      </c>
      <c r="K4" s="19" t="s">
        <v>0</v>
      </c>
      <c r="L4" s="18" t="s">
        <v>16</v>
      </c>
    </row>
    <row r="5" spans="1:12" s="20" customFormat="1">
      <c r="A5" s="15">
        <v>46113</v>
      </c>
      <c r="B5" s="16">
        <v>2877</v>
      </c>
      <c r="C5" s="17">
        <v>46113</v>
      </c>
      <c r="D5" s="18">
        <v>101152</v>
      </c>
      <c r="E5" s="18" t="s">
        <v>57</v>
      </c>
      <c r="F5" s="12">
        <v>1150</v>
      </c>
      <c r="G5" s="18" t="s">
        <v>24</v>
      </c>
      <c r="H5" s="19" t="s">
        <v>13</v>
      </c>
      <c r="I5" s="18"/>
      <c r="J5" s="18">
        <v>66015</v>
      </c>
      <c r="K5" s="19" t="s">
        <v>0</v>
      </c>
      <c r="L5" s="18" t="s">
        <v>14</v>
      </c>
    </row>
    <row r="6" spans="1:12" s="20" customFormat="1">
      <c r="A6" s="15">
        <v>46113</v>
      </c>
      <c r="B6" s="16">
        <v>2876</v>
      </c>
      <c r="C6" s="17">
        <v>46113</v>
      </c>
      <c r="D6" s="18">
        <v>101152</v>
      </c>
      <c r="E6" s="18" t="s">
        <v>57</v>
      </c>
      <c r="F6" s="12">
        <v>1150</v>
      </c>
      <c r="G6" s="18" t="s">
        <v>24</v>
      </c>
      <c r="H6" s="19" t="s">
        <v>11</v>
      </c>
      <c r="I6" s="18"/>
      <c r="J6" s="18">
        <v>66015</v>
      </c>
      <c r="K6" s="19" t="s">
        <v>0</v>
      </c>
      <c r="L6" s="18" t="s">
        <v>12</v>
      </c>
    </row>
    <row r="7" spans="1:12" s="20" customFormat="1">
      <c r="A7" s="15">
        <v>46119</v>
      </c>
      <c r="B7" s="16">
        <v>30119768</v>
      </c>
      <c r="C7" s="17">
        <v>46119</v>
      </c>
      <c r="D7" s="18">
        <v>101256</v>
      </c>
      <c r="E7" s="18" t="s">
        <v>20</v>
      </c>
      <c r="F7" s="12">
        <v>4168.53</v>
      </c>
      <c r="G7" s="18" t="s">
        <v>37</v>
      </c>
      <c r="H7" s="19" t="s">
        <v>13</v>
      </c>
      <c r="I7" s="18"/>
      <c r="J7" s="18">
        <v>63010</v>
      </c>
      <c r="K7" s="19" t="s">
        <v>0</v>
      </c>
      <c r="L7" s="18" t="s">
        <v>14</v>
      </c>
    </row>
    <row r="8" spans="1:12" s="20" customFormat="1">
      <c r="A8" s="15">
        <v>46119</v>
      </c>
      <c r="B8" s="16">
        <v>30119767</v>
      </c>
      <c r="C8" s="17">
        <v>46119</v>
      </c>
      <c r="D8" s="18">
        <v>101256</v>
      </c>
      <c r="E8" s="18" t="s">
        <v>20</v>
      </c>
      <c r="F8" s="12">
        <v>3243.63</v>
      </c>
      <c r="G8" s="18" t="s">
        <v>37</v>
      </c>
      <c r="H8" s="19" t="s">
        <v>11</v>
      </c>
      <c r="I8" s="18"/>
      <c r="J8" s="18">
        <v>63010</v>
      </c>
      <c r="K8" s="19" t="s">
        <v>0</v>
      </c>
      <c r="L8" s="18" t="s">
        <v>12</v>
      </c>
    </row>
    <row r="9" spans="1:12" s="20" customFormat="1">
      <c r="A9" s="15">
        <v>46121</v>
      </c>
      <c r="B9" s="16">
        <v>771227</v>
      </c>
      <c r="C9" s="17">
        <v>46121</v>
      </c>
      <c r="D9" s="18">
        <v>100066</v>
      </c>
      <c r="E9" s="18" t="s">
        <v>56</v>
      </c>
      <c r="F9" s="12">
        <v>810</v>
      </c>
      <c r="G9" s="18" t="s">
        <v>23</v>
      </c>
      <c r="H9" s="19" t="s">
        <v>15</v>
      </c>
      <c r="I9" s="18"/>
      <c r="J9" s="18">
        <v>60150</v>
      </c>
      <c r="K9" s="19" t="s">
        <v>0</v>
      </c>
      <c r="L9" s="18" t="s">
        <v>16</v>
      </c>
    </row>
    <row r="10" spans="1:12" s="20" customFormat="1">
      <c r="A10" s="15">
        <v>46115</v>
      </c>
      <c r="B10" s="16">
        <v>770692</v>
      </c>
      <c r="C10" s="17">
        <v>46115</v>
      </c>
      <c r="D10" s="18">
        <v>100066</v>
      </c>
      <c r="E10" s="18" t="s">
        <v>56</v>
      </c>
      <c r="F10" s="12">
        <v>810</v>
      </c>
      <c r="G10" s="18" t="s">
        <v>42</v>
      </c>
      <c r="H10" s="19" t="s">
        <v>15</v>
      </c>
      <c r="I10" s="18"/>
      <c r="J10" s="18">
        <v>60150</v>
      </c>
      <c r="K10" s="19" t="s">
        <v>0</v>
      </c>
      <c r="L10" s="18" t="s">
        <v>16</v>
      </c>
    </row>
    <row r="11" spans="1:12" s="20" customFormat="1">
      <c r="A11" s="15">
        <v>46082</v>
      </c>
      <c r="B11" s="16" t="s">
        <v>28</v>
      </c>
      <c r="C11" s="17">
        <v>46078</v>
      </c>
      <c r="D11" s="18">
        <v>100870</v>
      </c>
      <c r="E11" s="18" t="s">
        <v>59</v>
      </c>
      <c r="F11" s="12">
        <v>963.81</v>
      </c>
      <c r="G11" s="18" t="s">
        <v>29</v>
      </c>
      <c r="H11" s="19" t="s">
        <v>13</v>
      </c>
      <c r="I11" s="18"/>
      <c r="J11" s="18">
        <v>60150</v>
      </c>
      <c r="K11" s="19" t="s">
        <v>0</v>
      </c>
      <c r="L11" s="18" t="s">
        <v>14</v>
      </c>
    </row>
    <row r="12" spans="1:12" s="20" customFormat="1">
      <c r="A12" s="15">
        <v>46120</v>
      </c>
      <c r="B12" s="16">
        <v>144817</v>
      </c>
      <c r="C12" s="17">
        <v>46120</v>
      </c>
      <c r="D12" s="18">
        <v>100248</v>
      </c>
      <c r="E12" s="18" t="s">
        <v>65</v>
      </c>
      <c r="F12" s="12">
        <v>1675</v>
      </c>
      <c r="G12" s="18" t="s">
        <v>43</v>
      </c>
      <c r="H12" s="19" t="s">
        <v>44</v>
      </c>
      <c r="I12" s="18" t="s">
        <v>11</v>
      </c>
      <c r="J12" s="18">
        <v>66015</v>
      </c>
      <c r="K12" s="19" t="s">
        <v>0</v>
      </c>
      <c r="L12" s="18" t="s">
        <v>12</v>
      </c>
    </row>
    <row r="13" spans="1:12" s="20" customFormat="1">
      <c r="A13" s="15">
        <v>46120</v>
      </c>
      <c r="B13" s="16">
        <v>144813</v>
      </c>
      <c r="C13" s="17">
        <v>46120</v>
      </c>
      <c r="D13" s="18">
        <v>100248</v>
      </c>
      <c r="E13" s="18" t="s">
        <v>65</v>
      </c>
      <c r="F13" s="12">
        <v>625</v>
      </c>
      <c r="G13" s="18" t="s">
        <v>43</v>
      </c>
      <c r="H13" s="19" t="s">
        <v>45</v>
      </c>
      <c r="I13" s="18" t="s">
        <v>13</v>
      </c>
      <c r="J13" s="18">
        <v>66015</v>
      </c>
      <c r="K13" s="19" t="s">
        <v>0</v>
      </c>
      <c r="L13" s="18" t="s">
        <v>14</v>
      </c>
    </row>
    <row r="14" spans="1:12" s="20" customFormat="1">
      <c r="A14" s="15">
        <v>46120</v>
      </c>
      <c r="B14" s="16">
        <v>144805</v>
      </c>
      <c r="C14" s="17">
        <v>46120</v>
      </c>
      <c r="D14" s="18">
        <v>100248</v>
      </c>
      <c r="E14" s="18" t="s">
        <v>65</v>
      </c>
      <c r="F14" s="12">
        <v>2150</v>
      </c>
      <c r="G14" s="18" t="s">
        <v>43</v>
      </c>
      <c r="H14" s="19" t="s">
        <v>46</v>
      </c>
      <c r="I14" s="18" t="s">
        <v>13</v>
      </c>
      <c r="J14" s="18">
        <v>66015</v>
      </c>
      <c r="K14" s="19" t="s">
        <v>0</v>
      </c>
      <c r="L14" s="18" t="s">
        <v>14</v>
      </c>
    </row>
    <row r="15" spans="1:12" s="20" customFormat="1">
      <c r="A15" s="15">
        <v>46112</v>
      </c>
      <c r="B15" s="16">
        <v>2372055</v>
      </c>
      <c r="C15" s="17">
        <v>46112</v>
      </c>
      <c r="D15" s="18">
        <v>101196</v>
      </c>
      <c r="E15" s="18" t="s">
        <v>60</v>
      </c>
      <c r="F15" s="12">
        <v>54.99</v>
      </c>
      <c r="G15" s="18" t="s">
        <v>30</v>
      </c>
      <c r="H15" s="19" t="s">
        <v>13</v>
      </c>
      <c r="I15" s="18"/>
      <c r="J15" s="18">
        <v>66100</v>
      </c>
      <c r="K15" s="19" t="s">
        <v>0</v>
      </c>
      <c r="L15" s="18" t="s">
        <v>14</v>
      </c>
    </row>
    <row r="16" spans="1:12" s="20" customFormat="1">
      <c r="A16" s="15">
        <v>46118</v>
      </c>
      <c r="B16" s="16">
        <v>45524</v>
      </c>
      <c r="C16" s="17">
        <v>46118</v>
      </c>
      <c r="D16" s="18">
        <v>101177</v>
      </c>
      <c r="E16" s="18" t="s">
        <v>22</v>
      </c>
      <c r="F16" s="12">
        <v>17345.71</v>
      </c>
      <c r="G16" s="18" t="s">
        <v>37</v>
      </c>
      <c r="H16" s="19" t="s">
        <v>11</v>
      </c>
      <c r="I16" s="18"/>
      <c r="J16" s="18">
        <v>63010</v>
      </c>
      <c r="K16" s="19" t="s">
        <v>0</v>
      </c>
      <c r="L16" s="18" t="s">
        <v>12</v>
      </c>
    </row>
    <row r="17" spans="1:12" s="20" customFormat="1">
      <c r="A17" s="15">
        <v>46118</v>
      </c>
      <c r="B17" s="16">
        <v>45524</v>
      </c>
      <c r="C17" s="17">
        <v>46118</v>
      </c>
      <c r="D17" s="18">
        <v>101177</v>
      </c>
      <c r="E17" s="18" t="s">
        <v>22</v>
      </c>
      <c r="F17" s="12">
        <v>490.36</v>
      </c>
      <c r="G17" s="18" t="s">
        <v>37</v>
      </c>
      <c r="H17" s="19" t="s">
        <v>11</v>
      </c>
      <c r="I17" s="18"/>
      <c r="J17" s="18">
        <v>63011</v>
      </c>
      <c r="K17" s="19" t="s">
        <v>0</v>
      </c>
      <c r="L17" s="18" t="s">
        <v>12</v>
      </c>
    </row>
    <row r="18" spans="1:12" s="20" customFormat="1">
      <c r="A18" s="15">
        <v>46118</v>
      </c>
      <c r="B18" s="16">
        <v>45525</v>
      </c>
      <c r="C18" s="17">
        <v>46118</v>
      </c>
      <c r="D18" s="18">
        <v>101177</v>
      </c>
      <c r="E18" s="18" t="s">
        <v>22</v>
      </c>
      <c r="F18" s="12">
        <v>10659.66</v>
      </c>
      <c r="G18" s="18" t="s">
        <v>37</v>
      </c>
      <c r="H18" s="19" t="s">
        <v>13</v>
      </c>
      <c r="I18" s="18"/>
      <c r="J18" s="18">
        <v>63010</v>
      </c>
      <c r="K18" s="19" t="s">
        <v>0</v>
      </c>
      <c r="L18" s="18" t="s">
        <v>14</v>
      </c>
    </row>
    <row r="19" spans="1:12" s="20" customFormat="1">
      <c r="A19" s="15">
        <v>46111</v>
      </c>
      <c r="B19" s="16">
        <v>360034282</v>
      </c>
      <c r="C19" s="17">
        <v>46111</v>
      </c>
      <c r="D19" s="18">
        <v>1069</v>
      </c>
      <c r="E19" s="18" t="s">
        <v>19</v>
      </c>
      <c r="F19" s="12">
        <v>9938.16</v>
      </c>
      <c r="G19" s="18" t="s">
        <v>52</v>
      </c>
      <c r="H19" s="19" t="s">
        <v>13</v>
      </c>
      <c r="I19" s="18"/>
      <c r="J19" s="18">
        <f>IF(ISBLANK(B19),"",IF(LEFT(B19,4)="3600",60150,IF(LEFT(B19,4)="3470",66020,0)))</f>
        <v>60150</v>
      </c>
      <c r="K19" s="19" t="s">
        <v>0</v>
      </c>
      <c r="L19" s="18" t="s">
        <v>14</v>
      </c>
    </row>
    <row r="20" spans="1:12" s="20" customFormat="1">
      <c r="A20" s="15">
        <v>46111</v>
      </c>
      <c r="B20" s="16">
        <v>360034262</v>
      </c>
      <c r="C20" s="17">
        <v>46111</v>
      </c>
      <c r="D20" s="18">
        <v>1069</v>
      </c>
      <c r="E20" s="18" t="s">
        <v>19</v>
      </c>
      <c r="F20" s="12">
        <v>909.5</v>
      </c>
      <c r="G20" s="18" t="s">
        <v>53</v>
      </c>
      <c r="H20" s="19" t="s">
        <v>11</v>
      </c>
      <c r="I20" s="18"/>
      <c r="J20" s="18">
        <f>IF(ISBLANK(B20),"",IF(LEFT(B20,4)="3600",60150,IF(LEFT(B20,4)="3470",66020,0)))</f>
        <v>60150</v>
      </c>
      <c r="K20" s="19" t="s">
        <v>0</v>
      </c>
      <c r="L20" s="18" t="s">
        <v>12</v>
      </c>
    </row>
    <row r="21" spans="1:12" s="20" customFormat="1" ht="14.25" customHeight="1">
      <c r="A21" s="15">
        <v>46114</v>
      </c>
      <c r="B21" s="16">
        <v>360034301</v>
      </c>
      <c r="C21" s="17">
        <v>46114</v>
      </c>
      <c r="D21" s="18">
        <v>1069</v>
      </c>
      <c r="E21" s="18" t="s">
        <v>19</v>
      </c>
      <c r="F21" s="12">
        <v>3103</v>
      </c>
      <c r="G21" s="18" t="s">
        <v>54</v>
      </c>
      <c r="H21" s="19" t="s">
        <v>13</v>
      </c>
      <c r="I21" s="18"/>
      <c r="J21" s="18">
        <f>IF(ISBLANK(B21),"",IF(LEFT(B21,4)="3600",60150,IF(LEFT(B21,4)="3470",66020,0)))</f>
        <v>60150</v>
      </c>
      <c r="K21" s="19" t="s">
        <v>0</v>
      </c>
      <c r="L21" s="18" t="s">
        <v>14</v>
      </c>
    </row>
    <row r="22" spans="1:12" s="20" customFormat="1" ht="14.25" customHeight="1">
      <c r="A22" s="15">
        <v>46122</v>
      </c>
      <c r="B22" s="16">
        <v>11887</v>
      </c>
      <c r="C22" s="17">
        <v>46122</v>
      </c>
      <c r="D22" s="18">
        <v>101137</v>
      </c>
      <c r="E22" s="18" t="s">
        <v>68</v>
      </c>
      <c r="F22" s="12">
        <v>10581.76</v>
      </c>
      <c r="G22" s="18" t="s">
        <v>51</v>
      </c>
      <c r="H22" s="19" t="s">
        <v>11</v>
      </c>
      <c r="I22" s="18"/>
      <c r="J22" s="18">
        <v>63010</v>
      </c>
      <c r="K22" s="19" t="s">
        <v>0</v>
      </c>
      <c r="L22" s="18" t="s">
        <v>12</v>
      </c>
    </row>
    <row r="23" spans="1:12" s="20" customFormat="1" ht="14.25" customHeight="1">
      <c r="A23" s="15">
        <v>46122</v>
      </c>
      <c r="B23" s="16">
        <v>11887</v>
      </c>
      <c r="C23" s="17">
        <v>46122</v>
      </c>
      <c r="D23" s="18">
        <v>101137</v>
      </c>
      <c r="E23" s="18" t="s">
        <v>68</v>
      </c>
      <c r="F23" s="12">
        <v>712.93999999999994</v>
      </c>
      <c r="G23" s="18" t="s">
        <v>51</v>
      </c>
      <c r="H23" s="19" t="s">
        <v>11</v>
      </c>
      <c r="I23" s="18"/>
      <c r="J23" s="18">
        <v>63011</v>
      </c>
      <c r="K23" s="19" t="s">
        <v>0</v>
      </c>
      <c r="L23" s="18" t="s">
        <v>12</v>
      </c>
    </row>
    <row r="24" spans="1:12" s="20" customFormat="1" ht="14.25" customHeight="1">
      <c r="A24" s="15">
        <v>46122</v>
      </c>
      <c r="B24" s="16">
        <v>11916</v>
      </c>
      <c r="C24" s="17">
        <v>46122</v>
      </c>
      <c r="D24" s="18">
        <v>101137</v>
      </c>
      <c r="E24" s="18" t="s">
        <v>68</v>
      </c>
      <c r="F24" s="12">
        <v>5010</v>
      </c>
      <c r="G24" s="18" t="s">
        <v>69</v>
      </c>
      <c r="H24" s="19" t="s">
        <v>13</v>
      </c>
      <c r="I24" s="18"/>
      <c r="J24" s="18">
        <v>63010</v>
      </c>
      <c r="K24" s="19" t="s">
        <v>0</v>
      </c>
      <c r="L24" s="18" t="s">
        <v>14</v>
      </c>
    </row>
    <row r="25" spans="1:12" s="20" customFormat="1" ht="14.25" customHeight="1">
      <c r="A25" s="15">
        <v>46122</v>
      </c>
      <c r="B25" s="16">
        <v>11886</v>
      </c>
      <c r="C25" s="17">
        <v>46122</v>
      </c>
      <c r="D25" s="18">
        <v>101137</v>
      </c>
      <c r="E25" s="18" t="s">
        <v>68</v>
      </c>
      <c r="F25" s="12">
        <v>15341.35</v>
      </c>
      <c r="G25" s="18" t="s">
        <v>51</v>
      </c>
      <c r="H25" s="19" t="s">
        <v>13</v>
      </c>
      <c r="I25" s="18"/>
      <c r="J25" s="18">
        <v>63010</v>
      </c>
      <c r="K25" s="19" t="s">
        <v>0</v>
      </c>
      <c r="L25" s="18" t="s">
        <v>14</v>
      </c>
    </row>
    <row r="26" spans="1:12" s="20" customFormat="1" ht="14.25" customHeight="1">
      <c r="A26" s="15">
        <v>46122</v>
      </c>
      <c r="B26" s="16">
        <v>11886</v>
      </c>
      <c r="C26" s="17">
        <v>46122</v>
      </c>
      <c r="D26" s="18">
        <v>101137</v>
      </c>
      <c r="E26" s="18" t="s">
        <v>68</v>
      </c>
      <c r="F26" s="12">
        <v>172.85</v>
      </c>
      <c r="G26" s="18" t="s">
        <v>51</v>
      </c>
      <c r="H26" s="19" t="s">
        <v>13</v>
      </c>
      <c r="I26" s="18"/>
      <c r="J26" s="18">
        <v>63011</v>
      </c>
      <c r="K26" s="19" t="s">
        <v>0</v>
      </c>
      <c r="L26" s="18" t="s">
        <v>14</v>
      </c>
    </row>
    <row r="27" spans="1:12" s="20" customFormat="1" ht="14.25" customHeight="1">
      <c r="A27" s="15">
        <v>46119</v>
      </c>
      <c r="B27" s="16">
        <v>7694</v>
      </c>
      <c r="C27" s="17">
        <v>46119</v>
      </c>
      <c r="D27" s="18">
        <v>101210</v>
      </c>
      <c r="E27" s="18" t="s">
        <v>67</v>
      </c>
      <c r="F27" s="12">
        <v>17977.23</v>
      </c>
      <c r="G27" s="18" t="s">
        <v>37</v>
      </c>
      <c r="H27" s="19" t="s">
        <v>11</v>
      </c>
      <c r="I27" s="18"/>
      <c r="J27" s="18">
        <v>63010</v>
      </c>
      <c r="K27" s="19" t="s">
        <v>0</v>
      </c>
      <c r="L27" s="18" t="s">
        <v>12</v>
      </c>
    </row>
    <row r="28" spans="1:12" s="20" customFormat="1" ht="14.25" customHeight="1">
      <c r="A28" s="15">
        <v>46119</v>
      </c>
      <c r="B28" s="16">
        <v>7694</v>
      </c>
      <c r="C28" s="17">
        <v>46119</v>
      </c>
      <c r="D28" s="18">
        <v>101210</v>
      </c>
      <c r="E28" s="18" t="s">
        <v>67</v>
      </c>
      <c r="F28" s="12">
        <v>1070.8800000000001</v>
      </c>
      <c r="G28" s="18" t="s">
        <v>37</v>
      </c>
      <c r="H28" s="19" t="s">
        <v>11</v>
      </c>
      <c r="I28" s="18"/>
      <c r="J28" s="18">
        <v>63011</v>
      </c>
      <c r="K28" s="19" t="s">
        <v>0</v>
      </c>
      <c r="L28" s="18" t="s">
        <v>12</v>
      </c>
    </row>
    <row r="29" spans="1:12" s="20" customFormat="1">
      <c r="A29" s="15">
        <v>46119</v>
      </c>
      <c r="B29" s="16">
        <v>7695</v>
      </c>
      <c r="C29" s="17">
        <v>46119</v>
      </c>
      <c r="D29" s="18">
        <v>101210</v>
      </c>
      <c r="E29" s="18" t="s">
        <v>67</v>
      </c>
      <c r="F29" s="12">
        <v>14804.66</v>
      </c>
      <c r="G29" s="18" t="s">
        <v>37</v>
      </c>
      <c r="H29" s="19" t="s">
        <v>13</v>
      </c>
      <c r="I29" s="18"/>
      <c r="J29" s="18">
        <v>63010</v>
      </c>
      <c r="K29" s="19" t="s">
        <v>0</v>
      </c>
      <c r="L29" s="18" t="s">
        <v>14</v>
      </c>
    </row>
    <row r="30" spans="1:12" s="20" customFormat="1">
      <c r="A30" s="15">
        <v>46112</v>
      </c>
      <c r="B30" s="16" t="s">
        <v>25</v>
      </c>
      <c r="C30" s="17">
        <v>46112</v>
      </c>
      <c r="D30" s="18">
        <v>100758</v>
      </c>
      <c r="E30" s="18" t="s">
        <v>58</v>
      </c>
      <c r="F30" s="12">
        <v>4273.8500000000004</v>
      </c>
      <c r="G30" s="18" t="s">
        <v>26</v>
      </c>
      <c r="H30" s="19" t="s">
        <v>13</v>
      </c>
      <c r="I30" s="18"/>
      <c r="J30" s="18">
        <v>67080</v>
      </c>
      <c r="K30" s="19" t="s">
        <v>0</v>
      </c>
      <c r="L30" s="18" t="s">
        <v>14</v>
      </c>
    </row>
    <row r="31" spans="1:12" s="20" customFormat="1">
      <c r="A31" s="15">
        <v>46112</v>
      </c>
      <c r="B31" s="16" t="s">
        <v>27</v>
      </c>
      <c r="C31" s="17">
        <v>46112</v>
      </c>
      <c r="D31" s="18">
        <v>100758</v>
      </c>
      <c r="E31" s="18" t="s">
        <v>58</v>
      </c>
      <c r="F31" s="12">
        <v>2486.9499999999998</v>
      </c>
      <c r="G31" s="18" t="s">
        <v>26</v>
      </c>
      <c r="H31" s="19" t="s">
        <v>11</v>
      </c>
      <c r="I31" s="18"/>
      <c r="J31" s="18">
        <v>67080</v>
      </c>
      <c r="K31" s="19" t="s">
        <v>0</v>
      </c>
      <c r="L31" s="18" t="s">
        <v>12</v>
      </c>
    </row>
    <row r="32" spans="1:12" s="20" customFormat="1">
      <c r="A32" s="15">
        <v>46112</v>
      </c>
      <c r="B32" s="16">
        <v>15368</v>
      </c>
      <c r="C32" s="17">
        <v>46113</v>
      </c>
      <c r="D32" s="18">
        <v>101096</v>
      </c>
      <c r="E32" s="18" t="s">
        <v>62</v>
      </c>
      <c r="F32" s="12">
        <v>613.15</v>
      </c>
      <c r="G32" s="18" t="s">
        <v>32</v>
      </c>
      <c r="H32" s="19" t="s">
        <v>33</v>
      </c>
      <c r="I32" s="18"/>
      <c r="J32" s="18">
        <v>66100</v>
      </c>
      <c r="K32" s="19" t="s">
        <v>0</v>
      </c>
      <c r="L32" s="18" t="s">
        <v>55</v>
      </c>
    </row>
    <row r="33" spans="1:12" s="20" customFormat="1">
      <c r="A33" s="15">
        <v>46113</v>
      </c>
      <c r="B33" s="21">
        <v>260980000011</v>
      </c>
      <c r="C33" s="17">
        <v>46096</v>
      </c>
      <c r="D33" s="18">
        <v>101143</v>
      </c>
      <c r="E33" s="18" t="s">
        <v>63</v>
      </c>
      <c r="F33" s="12">
        <v>5205.8500000000004</v>
      </c>
      <c r="G33" s="18" t="s">
        <v>34</v>
      </c>
      <c r="H33" s="19" t="s">
        <v>33</v>
      </c>
      <c r="I33" s="18"/>
      <c r="J33" s="18">
        <v>62010</v>
      </c>
      <c r="K33" s="19" t="s">
        <v>0</v>
      </c>
      <c r="L33" s="18" t="s">
        <v>55</v>
      </c>
    </row>
    <row r="34" spans="1:12" s="20" customFormat="1">
      <c r="A34" s="15">
        <v>46113</v>
      </c>
      <c r="B34" s="21">
        <v>899515512851</v>
      </c>
      <c r="C34" s="17">
        <v>46107</v>
      </c>
      <c r="D34" s="18">
        <v>101143</v>
      </c>
      <c r="E34" s="18" t="s">
        <v>63</v>
      </c>
      <c r="F34" s="12">
        <v>1547.68</v>
      </c>
      <c r="G34" s="18" t="s">
        <v>70</v>
      </c>
      <c r="H34" s="19" t="s">
        <v>33</v>
      </c>
      <c r="I34" s="18"/>
      <c r="J34" s="18">
        <v>62010</v>
      </c>
      <c r="K34" s="19" t="s">
        <v>0</v>
      </c>
      <c r="L34" s="18" t="s">
        <v>55</v>
      </c>
    </row>
    <row r="35" spans="1:12" s="20" customFormat="1">
      <c r="A35" s="15">
        <v>46115</v>
      </c>
      <c r="B35" s="16" t="s">
        <v>38</v>
      </c>
      <c r="C35" s="17">
        <v>46115</v>
      </c>
      <c r="D35" s="18">
        <v>100411</v>
      </c>
      <c r="E35" s="18" t="s">
        <v>64</v>
      </c>
      <c r="F35" s="12">
        <v>683.42</v>
      </c>
      <c r="G35" s="18" t="s">
        <v>39</v>
      </c>
      <c r="H35" s="19" t="s">
        <v>15</v>
      </c>
      <c r="I35" s="18"/>
      <c r="J35" s="18">
        <v>67080</v>
      </c>
      <c r="K35" s="19" t="s">
        <v>0</v>
      </c>
      <c r="L35" s="18" t="s">
        <v>16</v>
      </c>
    </row>
    <row r="36" spans="1:12" s="20" customFormat="1">
      <c r="A36" s="15">
        <v>46112</v>
      </c>
      <c r="B36" s="16" t="s">
        <v>40</v>
      </c>
      <c r="C36" s="17">
        <v>46113</v>
      </c>
      <c r="D36" s="18">
        <v>100411</v>
      </c>
      <c r="E36" s="18" t="s">
        <v>64</v>
      </c>
      <c r="F36" s="12">
        <v>382.5</v>
      </c>
      <c r="G36" s="18" t="s">
        <v>41</v>
      </c>
      <c r="H36" s="19" t="s">
        <v>15</v>
      </c>
      <c r="I36" s="18"/>
      <c r="J36" s="18">
        <v>67080</v>
      </c>
      <c r="K36" s="19" t="s">
        <v>0</v>
      </c>
      <c r="L36" s="18" t="s">
        <v>16</v>
      </c>
    </row>
    <row r="37" spans="1:12">
      <c r="A37" s="14">
        <v>46115</v>
      </c>
      <c r="B37" s="7">
        <v>425261</v>
      </c>
      <c r="C37" s="13">
        <v>46115</v>
      </c>
      <c r="D37" s="9">
        <v>100572</v>
      </c>
      <c r="E37" s="9" t="s">
        <v>21</v>
      </c>
      <c r="F37" s="12">
        <v>820</v>
      </c>
      <c r="G37" s="9" t="s">
        <v>35</v>
      </c>
      <c r="H37" s="10" t="s">
        <v>13</v>
      </c>
      <c r="I37" s="9"/>
      <c r="J37" s="9">
        <v>63010</v>
      </c>
      <c r="K37" s="11" t="s">
        <v>0</v>
      </c>
      <c r="L37" s="9" t="s">
        <v>14</v>
      </c>
    </row>
    <row r="38" spans="1:12">
      <c r="A38" s="14">
        <v>46115</v>
      </c>
      <c r="B38" s="7">
        <v>425262</v>
      </c>
      <c r="C38" s="13">
        <v>46115</v>
      </c>
      <c r="D38" s="9">
        <v>100572</v>
      </c>
      <c r="E38" s="9" t="s">
        <v>21</v>
      </c>
      <c r="F38" s="12">
        <v>2285</v>
      </c>
      <c r="G38" s="9" t="s">
        <v>36</v>
      </c>
      <c r="H38" s="10" t="s">
        <v>13</v>
      </c>
      <c r="I38" s="9"/>
      <c r="J38" s="9">
        <v>63010</v>
      </c>
      <c r="K38" s="11" t="s">
        <v>0</v>
      </c>
      <c r="L38" s="9" t="s">
        <v>14</v>
      </c>
    </row>
  </sheetData>
  <autoFilter ref="A1:L38" xr:uid="{00000000-0001-0000-0000-000000000000}">
    <sortState xmlns:xlrd2="http://schemas.microsoft.com/office/spreadsheetml/2017/richdata2" ref="A2:L38">
      <sortCondition ref="E1:E38"/>
    </sortState>
  </autoFilter>
  <phoneticPr fontId="24" type="noConversion"/>
  <conditionalFormatting sqref="B2:B38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2026-04-13T16:52:31Z</dcterms:modified>
</cp:coreProperties>
</file>