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<sst xmlns="http://schemas.openxmlformats.org/spreadsheetml/2006/main" count="92" uniqueCount="92">
  <si>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</si>
  <si>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</si>
  <si>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</si>
  <si>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</si>
  <si>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</si>
  <si>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</si>
  <si>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</si>
  <si>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</si>
  <si>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</si>
  <si>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</si>
  <si>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</si>
  <si>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</si>
  <si>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</si>
  <si>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</si>
  <si>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</si>
  <si>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</si>
  <si>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</si>
  <si>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2025-10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</si>
  <si>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</si>
  <si>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</si>
  <si>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</si>
  <si>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</si>
  <si>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</si>
  <si>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</si>
  <si>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</si>
  <si>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</si>
  <si>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</si>
  <si>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</si>
  <si>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</si>
  <si>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</si>
  <si>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</si>
  <si>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</si>
  <si>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</si>
  <si>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</si>
  <si>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BLO95C-0177</t>
  </si>
  <si>
    <t xml:space="preserve">COASTAL STILL LIFE2PC SET 11X14  PRINTED CANVAS NO EMBELLISHMENT</t>
  </si>
  <si>
    <t>6.00%</t>
  </si>
  <si>
    <t>011</t>
  </si>
  <si>
    <t>Arnie Fisk</t>
  </si>
  <si>
    <t xml:space="preserve">011FIS1110  011FIS1111</t>
  </si>
  <si>
    <t>BLO95C-0183</t>
  </si>
  <si>
    <t>COASTAL STILL II12X12 PRINTED CANVASNO EMBELLISHMENT</t>
  </si>
  <si>
    <t>011FIS1502</t>
  </si>
  <si>
    <t>BLO95C-0535</t>
  </si>
  <si>
    <t>Seaside Escape2Pc 11X14 Framed Canvas Set</t>
  </si>
  <si>
    <t>011FIS1338A 011FIS1339A</t>
  </si>
  <si>
    <t>BLO95C-0536</t>
  </si>
  <si>
    <t>Sea Birds Still2Pc 11X14 Framed Canvas Set</t>
  </si>
  <si>
    <t>011FIS1498 011FIS1497</t>
  </si>
  <si>
    <t>BLO95C-0549</t>
  </si>
  <si>
    <t>Serene Coast2Pc 12X12 Framed Embellished Canvas Set</t>
  </si>
  <si>
    <t xml:space="preserve">011FIS1306A  011FIS1307A</t>
  </si>
  <si>
    <t>BLO95C-0553</t>
  </si>
  <si>
    <t>Antique Coastal Still Life12X12Fccoastal2 - Printed Canvas - No Embellishment</t>
  </si>
  <si>
    <t>011FIS1273</t>
  </si>
  <si>
    <t>PC013</t>
  </si>
  <si>
    <t>BLO95G-0126</t>
  </si>
  <si>
    <t>"Blue Heron Duo" 40X16 Dbl Mat Fg</t>
  </si>
  <si>
    <t>15.00%</t>
  </si>
  <si>
    <t>011FIS1245</t>
  </si>
  <si>
    <t>BLO95G-0563</t>
  </si>
  <si>
    <t>Coastal Still Life22X18 Single Linen Wrapped Mat Framed Graphic</t>
  </si>
  <si>
    <t>011FIS1499</t>
  </si>
  <si>
    <t>BLO95G-0574</t>
  </si>
  <si>
    <t>40X16X1.25 Double Mat Straight Fit Framed Graphic/UgNo Embellishment</t>
  </si>
  <si>
    <t>011FIS1235A</t>
  </si>
  <si>
    <t>BLO95G-0575</t>
  </si>
  <si>
    <t>011FIS1236A</t>
  </si>
  <si>
    <t>HG95G-3549</t>
  </si>
  <si>
    <t xml:space="preserve">5316  5518  Ocean Breeze  Le</t>
  </si>
  <si>
    <t>011FIS1477</t>
  </si>
  <si>
    <t>HG95G-4304</t>
  </si>
  <si>
    <t>2420 BEACH AND BOATS (New Shell - Printed on Linen Mat with Textured F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</si>
  <si>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</si>
  <si>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</si>
  <si>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</si>
  <si>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</si>
  <si>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</si>
  <si>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</si>
  <si>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</si>
  <si>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</si>
  <si>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</si>
  <si>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</si>
  <si>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</si>
  <si>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</si>
  <si>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OCT25 AIM</t>
  </si>
  <si>
    <t>Inv Date:</t>
  </si>
  <si>
    <t>12/26/2025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</si>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</sst>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102</v>
      </c>
      <c r="G18" s="6">
        <v>749.088</v>
      </c>
      <c r="H18" s="1" t="s">
        <v>36</v>
      </c>
      <c r="I18" s="6">
        <v>44.94528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102</v>
      </c>
      <c r="G19" s="6">
        <v>305.694</v>
      </c>
      <c r="H19" s="1" t="s">
        <v>36</v>
      </c>
      <c r="I19" s="6">
        <v>18.34164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102</v>
      </c>
      <c r="G20" s="6">
        <v>749.088</v>
      </c>
      <c r="H20" s="1" t="s">
        <v>36</v>
      </c>
      <c r="I20" s="6">
        <v>44.94528</v>
      </c>
      <c r="J20" s="1" t="s">
        <v>37</v>
      </c>
      <c r="K20" s="1" t="s">
        <v>38</v>
      </c>
      <c r="L20" s="1" t="s">
        <v>45</v>
      </c>
    </row>
    <row r="21">
      <c r="A21" s="1" t="s">
        <v>17</v>
      </c>
      <c r="B21" s="1" t="s">
        <v>33</v>
      </c>
      <c r="C21" s="1" t="s">
        <v>0</v>
      </c>
      <c r="D21" s="1" t="s">
        <v>46</v>
      </c>
      <c r="E21" s="1" t="s">
        <v>47</v>
      </c>
      <c r="F21" s="1">
        <v>102</v>
      </c>
      <c r="G21" s="6">
        <v>749.088</v>
      </c>
      <c r="H21" s="1" t="s">
        <v>36</v>
      </c>
      <c r="I21" s="6">
        <v>44.94528</v>
      </c>
      <c r="J21" s="1" t="s">
        <v>37</v>
      </c>
      <c r="K21" s="1" t="s">
        <v>38</v>
      </c>
      <c r="L21" s="1" t="s">
        <v>48</v>
      </c>
    </row>
    <row r="22">
      <c r="A22" s="1" t="s">
        <v>17</v>
      </c>
      <c r="B22" s="1" t="s">
        <v>33</v>
      </c>
      <c r="C22" s="1" t="s">
        <v>0</v>
      </c>
      <c r="D22" s="1" t="s">
        <v>49</v>
      </c>
      <c r="E22" s="1" t="s">
        <v>50</v>
      </c>
      <c r="F22" s="1">
        <v>100</v>
      </c>
      <c r="G22" s="6">
        <v>850.5</v>
      </c>
      <c r="H22" s="1" t="s">
        <v>36</v>
      </c>
      <c r="I22" s="6">
        <v>51.03</v>
      </c>
      <c r="J22" s="1" t="s">
        <v>37</v>
      </c>
      <c r="K22" s="1" t="s">
        <v>38</v>
      </c>
      <c r="L22" s="1" t="s">
        <v>51</v>
      </c>
    </row>
    <row r="23">
      <c r="A23" s="1" t="s">
        <v>17</v>
      </c>
      <c r="B23" s="1" t="s">
        <v>33</v>
      </c>
      <c r="C23" s="1" t="s">
        <v>0</v>
      </c>
      <c r="D23" s="1" t="s">
        <v>52</v>
      </c>
      <c r="E23" s="1" t="s">
        <v>53</v>
      </c>
      <c r="F23" s="1">
        <v>102</v>
      </c>
      <c r="G23" s="6">
        <v>305.694</v>
      </c>
      <c r="H23" s="1" t="s">
        <v>36</v>
      </c>
      <c r="I23" s="6">
        <v>18.34164</v>
      </c>
      <c r="J23" s="1" t="s">
        <v>37</v>
      </c>
      <c r="K23" s="1" t="s">
        <v>38</v>
      </c>
      <c r="L23" s="1" t="s">
        <v>54</v>
      </c>
    </row>
    <row r="24">
      <c r="A24" s="1" t="s">
        <v>17</v>
      </c>
      <c r="B24" s="1" t="s">
        <v>55</v>
      </c>
      <c r="C24" s="1" t="s">
        <v>0</v>
      </c>
      <c r="D24" s="1" t="s">
        <v>56</v>
      </c>
      <c r="E24" s="1" t="s">
        <v>57</v>
      </c>
      <c r="F24" s="1">
        <v>102</v>
      </c>
      <c r="G24" s="6">
        <v>601.8</v>
      </c>
      <c r="H24" s="1" t="s">
        <v>58</v>
      </c>
      <c r="I24" s="6">
        <v>90.27</v>
      </c>
      <c r="J24" s="1" t="s">
        <v>37</v>
      </c>
      <c r="K24" s="1" t="s">
        <v>38</v>
      </c>
      <c r="L24" s="1" t="s">
        <v>59</v>
      </c>
    </row>
    <row r="25">
      <c r="A25" s="1" t="s">
        <v>17</v>
      </c>
      <c r="B25" s="1" t="s">
        <v>55</v>
      </c>
      <c r="C25" s="1" t="s">
        <v>0</v>
      </c>
      <c r="D25" s="1" t="s">
        <v>60</v>
      </c>
      <c r="E25" s="1" t="s">
        <v>61</v>
      </c>
      <c r="F25" s="1">
        <v>100</v>
      </c>
      <c r="G25" s="6">
        <v>510</v>
      </c>
      <c r="H25" s="1" t="s">
        <v>58</v>
      </c>
      <c r="I25" s="6">
        <v>76.5</v>
      </c>
      <c r="J25" s="1" t="s">
        <v>37</v>
      </c>
      <c r="K25" s="1" t="s">
        <v>38</v>
      </c>
      <c r="L25" s="1" t="s">
        <v>62</v>
      </c>
    </row>
    <row r="26">
      <c r="A26" s="1" t="s">
        <v>17</v>
      </c>
      <c r="B26" s="1" t="s">
        <v>55</v>
      </c>
      <c r="C26" s="1" t="s">
        <v>0</v>
      </c>
      <c r="D26" s="1" t="s">
        <v>63</v>
      </c>
      <c r="E26" s="1" t="s">
        <v>64</v>
      </c>
      <c r="F26" s="1">
        <v>100</v>
      </c>
      <c r="G26" s="6">
        <v>590</v>
      </c>
      <c r="H26" s="1" t="s">
        <v>58</v>
      </c>
      <c r="I26" s="6">
        <v>88.5</v>
      </c>
      <c r="J26" s="1" t="s">
        <v>37</v>
      </c>
      <c r="K26" s="1" t="s">
        <v>38</v>
      </c>
      <c r="L26" s="1" t="s">
        <v>65</v>
      </c>
    </row>
    <row r="27">
      <c r="A27" s="1" t="s">
        <v>17</v>
      </c>
      <c r="B27" s="1" t="s">
        <v>55</v>
      </c>
      <c r="C27" s="1" t="s">
        <v>0</v>
      </c>
      <c r="D27" s="1" t="s">
        <v>66</v>
      </c>
      <c r="E27" s="1" t="s">
        <v>64</v>
      </c>
      <c r="F27" s="1">
        <v>100</v>
      </c>
      <c r="G27" s="6">
        <v>590</v>
      </c>
      <c r="H27" s="1" t="s">
        <v>58</v>
      </c>
      <c r="I27" s="6">
        <v>88.5</v>
      </c>
      <c r="J27" s="1" t="s">
        <v>37</v>
      </c>
      <c r="K27" s="1" t="s">
        <v>38</v>
      </c>
      <c r="L27" s="1" t="s">
        <v>67</v>
      </c>
    </row>
    <row r="28">
      <c r="A28" s="1" t="s">
        <v>17</v>
      </c>
      <c r="B28" s="1" t="s">
        <v>55</v>
      </c>
      <c r="C28" s="1" t="s">
        <v>0</v>
      </c>
      <c r="D28" s="1" t="s">
        <v>68</v>
      </c>
      <c r="E28" s="1" t="s">
        <v>69</v>
      </c>
      <c r="F28" s="1">
        <v>300</v>
      </c>
      <c r="G28" s="6">
        <v>1770</v>
      </c>
      <c r="H28" s="1" t="s">
        <v>58</v>
      </c>
      <c r="I28" s="6">
        <v>265.5</v>
      </c>
      <c r="J28" s="1" t="s">
        <v>37</v>
      </c>
      <c r="K28" s="1" t="s">
        <v>38</v>
      </c>
      <c r="L28" s="1" t="s">
        <v>70</v>
      </c>
    </row>
    <row r="29">
      <c r="A29" s="1" t="s">
        <v>17</v>
      </c>
      <c r="B29" s="1" t="s">
        <v>55</v>
      </c>
      <c r="C29" s="1" t="s">
        <v>0</v>
      </c>
      <c r="D29" s="1" t="s">
        <v>71</v>
      </c>
      <c r="E29" s="1" t="s">
        <v>72</v>
      </c>
      <c r="F29" s="1">
        <v>150</v>
      </c>
      <c r="G29" s="6">
        <v>615</v>
      </c>
      <c r="H29" s="1" t="s">
        <v>58</v>
      </c>
      <c r="I29" s="6">
        <v>92.25</v>
      </c>
      <c r="J29" s="1" t="s">
        <v>37</v>
      </c>
      <c r="K29" s="1" t="s">
        <v>38</v>
      </c>
      <c r="L29" s="1" t="s">
        <v>73</v>
      </c>
    </row>
    <row r="30">
      <c r="A30" s="1" t="s">
        <v>0</v>
      </c>
      <c r="B30" s="1" t="s">
        <v>0</v>
      </c>
      <c r="C30" s="4" t="s">
        <v>0</v>
      </c>
      <c r="D30" s="4" t="s">
        <v>0</v>
      </c>
      <c r="E30" s="4" t="s">
        <v>74</v>
      </c>
      <c r="F30" s="4">
        <v>1462</v>
      </c>
      <c r="G30" s="5">
        <v>8385.952</v>
      </c>
      <c r="H30" s="4" t="s">
        <v>0</v>
      </c>
      <c r="I30" s="5">
        <v>924.06912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75</v>
      </c>
      <c r="H40" s="7" t="s">
        <v>76</v>
      </c>
      <c r="I40" s="7" t="s">
        <v>77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78</v>
      </c>
      <c r="G42" s="8" t="s">
        <v>79</v>
      </c>
      <c r="H42" s="9">
        <v>924.06912</v>
      </c>
      <c r="I42" s="9">
        <f>=924.06912*F15</f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80</v>
      </c>
      <c r="G44" s="8" t="s">
        <v>81</v>
      </c>
      <c r="H44" s="7" t="s">
        <v>0</v>
      </c>
      <c r="I44" s="9">
        <f>=924.06912*F15*0.12</f>
      </c>
      <c r="J44" s="3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3" t="s">
        <v>0</v>
      </c>
      <c r="G45" s="3" t="s">
        <v>0</v>
      </c>
      <c r="H45" s="7" t="s">
        <v>0</v>
      </c>
      <c r="I45" s="7" t="s">
        <v>0</v>
      </c>
      <c r="J45" s="3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3" t="s">
        <v>82</v>
      </c>
      <c r="G46" s="8" t="s">
        <v>0</v>
      </c>
      <c r="H46" s="9">
        <v>924.06912</v>
      </c>
      <c r="I46" s="9">
        <f>=924.06912*F15*1.12</f>
      </c>
      <c r="J46" s="3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7" t="s">
        <v>0</v>
      </c>
      <c r="I47" s="7" t="s">
        <v>0</v>
      </c>
      <c r="J47" s="3" t="s">
        <v>0</v>
      </c>
      <c r="K47" s="3" t="s">
        <v>0</v>
      </c>
      <c r="L47" s="3" t="s">
        <v>0</v>
      </c>
    </row>
    <row r="48">
      <c r="A48" s="1" t="s">
        <v>0</v>
      </c>
      <c r="B48" s="1" t="s">
        <v>0</v>
      </c>
      <c r="C48" s="1" t="s">
        <v>0</v>
      </c>
      <c r="D48" s="1" t="s">
        <v>0</v>
      </c>
      <c r="E48" s="1" t="s">
        <v>0</v>
      </c>
      <c r="F48" s="1" t="s">
        <v>0</v>
      </c>
      <c r="G48" s="1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83</v>
      </c>
      <c r="B49" s="2" t="s">
        <v>0</v>
      </c>
      <c r="C49" s="2" t="s">
        <v>0</v>
      </c>
      <c r="D49" s="2" t="s">
        <v>0</v>
      </c>
      <c r="E49" s="1" t="s">
        <v>0</v>
      </c>
      <c r="F49" s="1" t="s">
        <v>0</v>
      </c>
      <c r="G49" s="1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0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84</v>
      </c>
      <c r="G50" s="10" t="s">
        <v>85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  <row r="51">
      <c r="A51" s="3" t="s">
        <v>0</v>
      </c>
      <c r="B51" s="8" t="s">
        <v>0</v>
      </c>
      <c r="C51" s="8" t="s">
        <v>0</v>
      </c>
      <c r="D51" s="2" t="s">
        <v>0</v>
      </c>
      <c r="E51" s="1" t="s">
        <v>0</v>
      </c>
      <c r="F51" s="1" t="s">
        <v>86</v>
      </c>
      <c r="G51" s="10" t="s">
        <v>87</v>
      </c>
      <c r="H51" s="1" t="s">
        <v>0</v>
      </c>
      <c r="I51" s="1" t="s">
        <v>0</v>
      </c>
      <c r="J51" s="1" t="s">
        <v>0</v>
      </c>
      <c r="K51" s="1" t="s">
        <v>0</v>
      </c>
      <c r="L51" s="1" t="s">
        <v>0</v>
      </c>
    </row>
    <row r="52">
      <c r="A52" s="3" t="s">
        <v>88</v>
      </c>
      <c r="B52" s="8" t="s">
        <v>0</v>
      </c>
      <c r="C52" s="8" t="s">
        <v>0</v>
      </c>
      <c r="D52" s="2" t="s">
        <v>0</v>
      </c>
      <c r="E52" s="1" t="s">
        <v>0</v>
      </c>
      <c r="F52" s="1" t="s">
        <v>89</v>
      </c>
      <c r="G52" s="2" t="s">
        <v>0</v>
      </c>
      <c r="H52" s="1" t="s">
        <v>0</v>
      </c>
      <c r="I52" s="1" t="s">
        <v>0</v>
      </c>
      <c r="J52" s="1" t="s">
        <v>0</v>
      </c>
      <c r="K52" s="1" t="s">
        <v>0</v>
      </c>
      <c r="L52" s="1" t="s">
        <v>0</v>
      </c>
    </row>
    <row r="53">
      <c r="A53" s="3" t="s">
        <v>90</v>
      </c>
      <c r="B53" s="8" t="s">
        <v>0</v>
      </c>
      <c r="C53" s="8" t="s">
        <v>0</v>
      </c>
      <c r="D53" s="2" t="s">
        <v>0</v>
      </c>
      <c r="E53" s="1" t="s">
        <v>0</v>
      </c>
      <c r="F53" s="1" t="s">
        <v>91</v>
      </c>
      <c r="G53" s="2" t="s">
        <v>0</v>
      </c>
      <c r="H53" s="1" t="s">
        <v>0</v>
      </c>
      <c r="I53" s="1" t="s">
        <v>0</v>
      </c>
      <c r="J53" s="1" t="s">
        <v>0</v>
      </c>
      <c r="K53" s="1" t="s">
        <v>0</v>
      </c>
      <c r="L5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9:D49"/>
    <mergeCell ref="B50:D50"/>
    <mergeCell ref="B51:D51"/>
    <mergeCell ref="B52:D52"/>
    <mergeCell ref="B53:D53"/>
    <mergeCell ref="B54:D5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102</v>
      </c>
      <c r="G18" s="6">
        <v>749.088</v>
      </c>
      <c r="H18" s="1" t="s">
        <v>36</v>
      </c>
      <c r="I18" s="6">
        <v>44.94528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102</v>
      </c>
      <c r="G19" s="6">
        <v>305.694</v>
      </c>
      <c r="H19" s="1" t="s">
        <v>36</v>
      </c>
      <c r="I19" s="6">
        <v>18.34164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102</v>
      </c>
      <c r="G20" s="6">
        <v>749.088</v>
      </c>
      <c r="H20" s="1" t="s">
        <v>36</v>
      </c>
      <c r="I20" s="6">
        <v>44.94528</v>
      </c>
      <c r="J20" s="1" t="s">
        <v>37</v>
      </c>
      <c r="K20" s="1" t="s">
        <v>38</v>
      </c>
      <c r="L20" s="1" t="s">
        <v>45</v>
      </c>
    </row>
    <row r="21">
      <c r="A21" s="1" t="s">
        <v>17</v>
      </c>
      <c r="B21" s="1" t="s">
        <v>33</v>
      </c>
      <c r="C21" s="1" t="s">
        <v>0</v>
      </c>
      <c r="D21" s="1" t="s">
        <v>46</v>
      </c>
      <c r="E21" s="1" t="s">
        <v>47</v>
      </c>
      <c r="F21" s="1">
        <v>102</v>
      </c>
      <c r="G21" s="6">
        <v>749.088</v>
      </c>
      <c r="H21" s="1" t="s">
        <v>36</v>
      </c>
      <c r="I21" s="6">
        <v>44.94528</v>
      </c>
      <c r="J21" s="1" t="s">
        <v>37</v>
      </c>
      <c r="K21" s="1" t="s">
        <v>38</v>
      </c>
      <c r="L21" s="1" t="s">
        <v>48</v>
      </c>
    </row>
    <row r="22">
      <c r="A22" s="1" t="s">
        <v>17</v>
      </c>
      <c r="B22" s="1" t="s">
        <v>33</v>
      </c>
      <c r="C22" s="1" t="s">
        <v>0</v>
      </c>
      <c r="D22" s="1" t="s">
        <v>49</v>
      </c>
      <c r="E22" s="1" t="s">
        <v>50</v>
      </c>
      <c r="F22" s="1">
        <v>100</v>
      </c>
      <c r="G22" s="6">
        <v>850.5</v>
      </c>
      <c r="H22" s="1" t="s">
        <v>36</v>
      </c>
      <c r="I22" s="6">
        <v>51.03</v>
      </c>
      <c r="J22" s="1" t="s">
        <v>37</v>
      </c>
      <c r="K22" s="1" t="s">
        <v>38</v>
      </c>
      <c r="L22" s="1" t="s">
        <v>51</v>
      </c>
    </row>
    <row r="23">
      <c r="A23" s="1" t="s">
        <v>17</v>
      </c>
      <c r="B23" s="1" t="s">
        <v>33</v>
      </c>
      <c r="C23" s="1" t="s">
        <v>0</v>
      </c>
      <c r="D23" s="1" t="s">
        <v>52</v>
      </c>
      <c r="E23" s="1" t="s">
        <v>53</v>
      </c>
      <c r="F23" s="1">
        <v>102</v>
      </c>
      <c r="G23" s="6">
        <v>305.694</v>
      </c>
      <c r="H23" s="1" t="s">
        <v>36</v>
      </c>
      <c r="I23" s="6">
        <v>18.34164</v>
      </c>
      <c r="J23" s="1" t="s">
        <v>37</v>
      </c>
      <c r="K23" s="1" t="s">
        <v>38</v>
      </c>
      <c r="L23" s="1" t="s">
        <v>54</v>
      </c>
    </row>
    <row r="24">
      <c r="A24" s="1" t="s">
        <v>17</v>
      </c>
      <c r="B24" s="1" t="s">
        <v>55</v>
      </c>
      <c r="C24" s="1" t="s">
        <v>0</v>
      </c>
      <c r="D24" s="1" t="s">
        <v>56</v>
      </c>
      <c r="E24" s="1" t="s">
        <v>57</v>
      </c>
      <c r="F24" s="1">
        <v>102</v>
      </c>
      <c r="G24" s="6">
        <v>601.8</v>
      </c>
      <c r="H24" s="1" t="s">
        <v>58</v>
      </c>
      <c r="I24" s="6">
        <v>90.27</v>
      </c>
      <c r="J24" s="1" t="s">
        <v>37</v>
      </c>
      <c r="K24" s="1" t="s">
        <v>38</v>
      </c>
      <c r="L24" s="1" t="s">
        <v>59</v>
      </c>
    </row>
    <row r="25">
      <c r="A25" s="1" t="s">
        <v>17</v>
      </c>
      <c r="B25" s="1" t="s">
        <v>55</v>
      </c>
      <c r="C25" s="1" t="s">
        <v>0</v>
      </c>
      <c r="D25" s="1" t="s">
        <v>60</v>
      </c>
      <c r="E25" s="1" t="s">
        <v>61</v>
      </c>
      <c r="F25" s="1">
        <v>100</v>
      </c>
      <c r="G25" s="6">
        <v>510</v>
      </c>
      <c r="H25" s="1" t="s">
        <v>58</v>
      </c>
      <c r="I25" s="6">
        <v>76.5</v>
      </c>
      <c r="J25" s="1" t="s">
        <v>37</v>
      </c>
      <c r="K25" s="1" t="s">
        <v>38</v>
      </c>
      <c r="L25" s="1" t="s">
        <v>62</v>
      </c>
    </row>
    <row r="26">
      <c r="A26" s="1" t="s">
        <v>17</v>
      </c>
      <c r="B26" s="1" t="s">
        <v>55</v>
      </c>
      <c r="C26" s="1" t="s">
        <v>0</v>
      </c>
      <c r="D26" s="1" t="s">
        <v>63</v>
      </c>
      <c r="E26" s="1" t="s">
        <v>64</v>
      </c>
      <c r="F26" s="1">
        <v>100</v>
      </c>
      <c r="G26" s="6">
        <v>590</v>
      </c>
      <c r="H26" s="1" t="s">
        <v>58</v>
      </c>
      <c r="I26" s="6">
        <v>88.5</v>
      </c>
      <c r="J26" s="1" t="s">
        <v>37</v>
      </c>
      <c r="K26" s="1" t="s">
        <v>38</v>
      </c>
      <c r="L26" s="1" t="s">
        <v>65</v>
      </c>
    </row>
    <row r="27">
      <c r="A27" s="1" t="s">
        <v>17</v>
      </c>
      <c r="B27" s="1" t="s">
        <v>55</v>
      </c>
      <c r="C27" s="1" t="s">
        <v>0</v>
      </c>
      <c r="D27" s="1" t="s">
        <v>66</v>
      </c>
      <c r="E27" s="1" t="s">
        <v>64</v>
      </c>
      <c r="F27" s="1">
        <v>100</v>
      </c>
      <c r="G27" s="6">
        <v>590</v>
      </c>
      <c r="H27" s="1" t="s">
        <v>58</v>
      </c>
      <c r="I27" s="6">
        <v>88.5</v>
      </c>
      <c r="J27" s="1" t="s">
        <v>37</v>
      </c>
      <c r="K27" s="1" t="s">
        <v>38</v>
      </c>
      <c r="L27" s="1" t="s">
        <v>67</v>
      </c>
    </row>
    <row r="28">
      <c r="A28" s="1" t="s">
        <v>17</v>
      </c>
      <c r="B28" s="1" t="s">
        <v>55</v>
      </c>
      <c r="C28" s="1" t="s">
        <v>0</v>
      </c>
      <c r="D28" s="1" t="s">
        <v>68</v>
      </c>
      <c r="E28" s="1" t="s">
        <v>69</v>
      </c>
      <c r="F28" s="1">
        <v>300</v>
      </c>
      <c r="G28" s="6">
        <v>1770</v>
      </c>
      <c r="H28" s="1" t="s">
        <v>58</v>
      </c>
      <c r="I28" s="6">
        <v>265.5</v>
      </c>
      <c r="J28" s="1" t="s">
        <v>37</v>
      </c>
      <c r="K28" s="1" t="s">
        <v>38</v>
      </c>
      <c r="L28" s="1" t="s">
        <v>70</v>
      </c>
    </row>
    <row r="29">
      <c r="A29" s="1" t="s">
        <v>17</v>
      </c>
      <c r="B29" s="1" t="s">
        <v>55</v>
      </c>
      <c r="C29" s="1" t="s">
        <v>0</v>
      </c>
      <c r="D29" s="1" t="s">
        <v>71</v>
      </c>
      <c r="E29" s="1" t="s">
        <v>72</v>
      </c>
      <c r="F29" s="1">
        <v>150</v>
      </c>
      <c r="G29" s="6">
        <v>615</v>
      </c>
      <c r="H29" s="1" t="s">
        <v>58</v>
      </c>
      <c r="I29" s="6">
        <v>92.25</v>
      </c>
      <c r="J29" s="1" t="s">
        <v>37</v>
      </c>
      <c r="K29" s="1" t="s">
        <v>38</v>
      </c>
      <c r="L29" s="1" t="s">
        <v>73</v>
      </c>
    </row>
    <row r="30">
      <c r="A30" s="1" t="s">
        <v>0</v>
      </c>
      <c r="B30" s="1" t="s">
        <v>0</v>
      </c>
      <c r="C30" s="11" t="s">
        <v>0</v>
      </c>
      <c r="D30" s="11" t="s">
        <v>0</v>
      </c>
      <c r="E30" s="11" t="s">
        <v>38</v>
      </c>
      <c r="F30" s="11">
        <v>1462</v>
      </c>
      <c r="G30" s="12">
        <v>8385.952</v>
      </c>
      <c r="H30" s="11" t="s">
        <v>0</v>
      </c>
      <c r="I30" s="12">
        <v>924.06912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4" t="s">
        <v>0</v>
      </c>
      <c r="D31" s="4" t="s">
        <v>0</v>
      </c>
      <c r="E31" s="4" t="s">
        <v>74</v>
      </c>
      <c r="F31" s="4">
        <v>1462</v>
      </c>
      <c r="G31" s="5">
        <v>8385.952</v>
      </c>
      <c r="H31" s="4" t="s">
        <v>0</v>
      </c>
      <c r="I31" s="5">
        <v>924.06912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3" t="s">
        <v>0</v>
      </c>
      <c r="I40" s="3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76</v>
      </c>
      <c r="H41" s="7" t="s">
        <v>0</v>
      </c>
      <c r="I41" s="7" t="s">
        <v>77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78</v>
      </c>
      <c r="G43" s="9">
        <v>924.06912</v>
      </c>
      <c r="H43" s="7" t="s">
        <v>0</v>
      </c>
      <c r="I43" s="9">
        <f>=924.06912*F15</f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0</v>
      </c>
      <c r="G44" s="7" t="s">
        <v>0</v>
      </c>
      <c r="H44" s="7" t="s">
        <v>0</v>
      </c>
      <c r="I44" s="7" t="s">
        <v>0</v>
      </c>
      <c r="J44" s="7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80</v>
      </c>
      <c r="G45" s="7" t="s">
        <v>0</v>
      </c>
      <c r="H45" s="7" t="s">
        <v>0</v>
      </c>
      <c r="I45" s="9">
        <f>=924.06912*F15*0.12</f>
      </c>
      <c r="J45" s="7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7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7" t="s">
        <v>82</v>
      </c>
      <c r="G47" s="9">
        <v>924.06912</v>
      </c>
      <c r="H47" s="7" t="s">
        <v>0</v>
      </c>
      <c r="I47" s="9">
        <f>=924.06912*F15*1.12</f>
      </c>
      <c r="J47" s="7" t="s">
        <v>0</v>
      </c>
      <c r="K47" s="3" t="s">
        <v>0</v>
      </c>
      <c r="L47" s="3" t="s">
        <v>0</v>
      </c>
    </row>
    <row r="48">
      <c r="A48" s="13"/>
      <c r="B48" s="13"/>
      <c r="C48" s="13"/>
      <c r="D48" s="13"/>
      <c r="E48" s="13"/>
      <c r="F48" s="14"/>
      <c r="G48" s="14"/>
      <c r="H48" s="14"/>
      <c r="I48" s="14"/>
      <c r="J48" s="14"/>
      <c r="K48" s="13"/>
      <c r="L4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