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drawing+xml" PartName="/xl/drawings/drawing1.xml"/>
  <Override ContentType="image/jpeg" PartName="/xl/media/image12.jpg"/>
  <Override ContentType="application/vnd.openxmlformats-officedocument.spreadsheetml.worksheet+xml" PartName="/xl/worksheets/sheet2.xml"/>
  <Override ContentType="application/vnd.openxmlformats-officedocument.drawing+xml" PartName="/xl/drawings/drawing2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AP" sheetId="1" r:id="rId1"/>
    <sheet name="Artist Backup" sheetId="2" r:id="rId3"/>
  </sheets>
  <calcPr fullCalcOnLoad="1"/>
</workbook>
</file>

<file path=xl/sharedStrings.xml><?xml version="1.0" encoding="utf-8"?>
<sst xmlns="http://schemas.openxmlformats.org/spreadsheetml/2006/main" count="57" uniqueCount="57">
  <si>
    <t/>
  </si>
  <si>
    <t>Vendor#:</t>
  </si>
  <si>
    <t>4332891</t>
  </si>
  <si>
    <t>Vendor Name:</t>
  </si>
  <si>
    <t>LYNCH, BRENT</t>
  </si>
  <si>
    <t>Mailing Address:</t>
  </si>
  <si>
    <t>BRENT LYNCH CREATIVE</t>
  </si>
  <si>
    <t>City:</t>
  </si>
  <si>
    <t>NANOOSE BAY</t>
  </si>
  <si>
    <t>State:</t>
  </si>
  <si>
    <t>British Columbia</t>
  </si>
  <si>
    <t>Zip Code:</t>
  </si>
  <si>
    <t>V9P 9J1</t>
  </si>
  <si>
    <t>Country:</t>
  </si>
  <si>
    <t>Canada</t>
  </si>
  <si>
    <t>Description:</t>
  </si>
  <si>
    <t>A</t>
  </si>
  <si>
    <t>2023-09</t>
  </si>
  <si>
    <t>Payment Currency:</t>
  </si>
  <si>
    <t>CDN</t>
  </si>
  <si>
    <t>Exchange Rate:</t>
  </si>
  <si>
    <t>Month</t>
  </si>
  <si>
    <t>Royalty Code</t>
  </si>
  <si>
    <t>Royalty Name</t>
  </si>
  <si>
    <t xml:space="preserve">Item Number </t>
  </si>
  <si>
    <t>Description</t>
  </si>
  <si>
    <t>Qty</t>
  </si>
  <si>
    <t>Poster Value</t>
  </si>
  <si>
    <t>Rate</t>
  </si>
  <si>
    <t>Royalty Amt.</t>
  </si>
  <si>
    <t>Artist Code</t>
  </si>
  <si>
    <t>Artist Name</t>
  </si>
  <si>
    <t>Image No.</t>
  </si>
  <si>
    <t>PC006</t>
  </si>
  <si>
    <t>GR95C-3437</t>
  </si>
  <si>
    <t>24X24 Printed Canvas</t>
  </si>
  <si>
    <t>6.00%</t>
  </si>
  <si>
    <t>284</t>
  </si>
  <si>
    <t>Brent Lynch</t>
  </si>
  <si>
    <t>TOTAL</t>
  </si>
  <si>
    <t>GL#</t>
  </si>
  <si>
    <t>USD Amount</t>
  </si>
  <si>
    <t>CAD Amount</t>
  </si>
  <si>
    <t>Commission</t>
  </si>
  <si>
    <t>1.22110.010</t>
  </si>
  <si>
    <t>HST</t>
  </si>
  <si>
    <t>10.41710.010</t>
  </si>
  <si>
    <t>Total</t>
  </si>
  <si>
    <t>SPECIAL INSTRUCTIONS:</t>
  </si>
  <si>
    <t>Inv#:</t>
  </si>
  <si>
    <t>Sep23 Royalty</t>
  </si>
  <si>
    <t>Inv Date:</t>
  </si>
  <si>
    <t>11/29/2023</t>
  </si>
  <si>
    <t>APPROVED BY:</t>
  </si>
  <si>
    <t>AP Voucher #:</t>
  </si>
  <si>
    <t>Date:</t>
  </si>
  <si>
    <t>Date Posted:</t>
  </si>
</sst>
</file>

<file path=xl/styles.xml><?xml version="1.0" encoding="utf-8"?>
<styleSheet xmlns="http://schemas.openxmlformats.org/spreadsheetml/2006/main">
  <numFmts count="1">
    <numFmt numFmtId="164" formatCode="$#0.00"/>
  </numFmts>
  <fonts count="6">
    <font>
      <sz val="11"/>
      <name val="Calibri"/>
    </font>
    <font>
      <sz val="10"/>
      <name val="Calibri"/>
    </font>
    <font>
      <b/>
      <sz val="10"/>
      <name val="Calibri"/>
    </font>
    <font>
      <b/>
      <sz val="10"/>
      <color rgb="FFFFFFFF" tint="0"/>
      <name val="Calibri"/>
    </font>
    <font>
      <sz val="10"/>
      <color rgb="FF0000FF" tint="0"/>
      <name val="Calibri"/>
    </font>
    <font>
      <b/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505050" tint="0"/>
      </patternFill>
    </fill>
  </fills>
  <borders count="3">
    <border>
      <left/>
      <right/>
      <top/>
      <bottom/>
      <diagonal/>
    </border>
    <border>
      <left/>
      <right/>
      <top/>
      <bottom style="thin"/>
      <diagonal/>
    </border>
    <border>
      <left/>
      <right/>
      <top style="thin"/>
      <bottom style="thin"/>
      <diagonal/>
    </border>
  </borders>
  <cellStyleXfs count="1">
    <xf numFmtId="0" fontId="0"/>
  </cellStyleXfs>
  <cellXfs count="15">
    <xf numFmtId="0" applyNumberFormat="1" fontId="0" applyFont="1" xfId="0"/>
    <xf numFmtId="0" applyNumberFormat="1" fontId="1" applyFont="1" xfId="0"/>
    <xf numFmtId="0" applyNumberFormat="1" fontId="1" applyFont="1" borderId="1" applyBorder="1" xfId="0"/>
    <xf numFmtId="0" applyNumberFormat="1" fontId="2" applyFont="1" xfId="0"/>
    <xf numFmtId="0" applyNumberFormat="1" fontId="3" applyFont="1" fillId="2" applyFill="1" xfId="0"/>
    <xf numFmtId="164" applyNumberFormat="1" fontId="3" applyFont="1" fillId="2" applyFill="1" xfId="0"/>
    <xf numFmtId="164" applyNumberFormat="1" fontId="1" applyFont="1" xfId="0"/>
    <xf numFmtId="164" applyNumberFormat="1" fontId="2" applyFont="1" xfId="0"/>
    <xf numFmtId="0" applyNumberFormat="1" fontId="2" applyFont="1" borderId="1" applyBorder="1" xfId="0"/>
    <xf numFmtId="164" applyNumberFormat="1" fontId="2" applyFont="1" borderId="1" applyBorder="1" xfId="0"/>
    <xf numFmtId="0" applyNumberFormat="1" fontId="1" applyFont="1" borderId="1" applyBorder="1" xfId="0">
      <alignment horizontal="center"/>
    </xf>
    <xf numFmtId="0" applyNumberFormat="1" fontId="4" applyFont="1" borderId="2" applyBorder="1" xfId="0"/>
    <xf numFmtId="164" applyNumberFormat="1" fontId="4" applyFont="1" borderId="2" applyBorder="1" xfId="0"/>
    <xf numFmtId="0" applyNumberFormat="1" fontId="5" applyFont="1" xfId="0"/>
    <xf numFmtId="164" applyNumberFormat="1" fontId="5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0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6</xdr:col>
      <xdr:colOff>180975</xdr:colOff>
      <xdr:row>4</xdr:row>
      <xdr:rowOff>85725</xdr:rowOff>
    </xdr:to>
    <xdr:pic>
      <xdr:nvPicPr>
        <xdr:cNvPr id="1" descr="" name="title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42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196</v>
      </c>
      <c r="G18" s="6">
        <v>676.59984</v>
      </c>
      <c r="H18" s="1" t="s">
        <v>36</v>
      </c>
      <c r="I18" s="6">
        <v>40.5959904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4" t="s">
        <v>0</v>
      </c>
      <c r="D19" s="4" t="s">
        <v>0</v>
      </c>
      <c r="E19" s="4" t="s">
        <v>39</v>
      </c>
      <c r="F19" s="4">
        <v>196</v>
      </c>
      <c r="G19" s="5">
        <v>676.59984</v>
      </c>
      <c r="H19" s="4" t="s">
        <v>0</v>
      </c>
      <c r="I19" s="5">
        <v>40.5959904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1" t="s">
        <v>0</v>
      </c>
      <c r="D20" s="1" t="s">
        <v>0</v>
      </c>
      <c r="E20" s="1" t="s">
        <v>0</v>
      </c>
      <c r="F20" s="1" t="s">
        <v>0</v>
      </c>
      <c r="G20" s="1" t="s">
        <v>0</v>
      </c>
      <c r="H20" s="1" t="s">
        <v>0</v>
      </c>
      <c r="I20" s="1" t="s">
        <v>0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3" t="s">
        <v>0</v>
      </c>
      <c r="B28" s="3" t="s">
        <v>0</v>
      </c>
      <c r="C28" s="3" t="s">
        <v>0</v>
      </c>
      <c r="D28" s="3" t="s">
        <v>0</v>
      </c>
      <c r="E28" s="3" t="s">
        <v>0</v>
      </c>
      <c r="F28" s="3" t="s">
        <v>0</v>
      </c>
      <c r="G28" s="3" t="s">
        <v>0</v>
      </c>
      <c r="H28" s="3" t="s">
        <v>0</v>
      </c>
      <c r="I28" s="3" t="s">
        <v>0</v>
      </c>
      <c r="J28" s="3" t="s">
        <v>0</v>
      </c>
      <c r="K28" s="3" t="s">
        <v>0</v>
      </c>
      <c r="L28" s="3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40</v>
      </c>
      <c r="H29" s="7" t="s">
        <v>41</v>
      </c>
      <c r="I29" s="7" t="s">
        <v>42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3" t="s">
        <v>0</v>
      </c>
      <c r="G30" s="3" t="s">
        <v>0</v>
      </c>
      <c r="H30" s="7" t="s">
        <v>0</v>
      </c>
      <c r="I30" s="7" t="s">
        <v>0</v>
      </c>
      <c r="J30" s="3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3" t="s">
        <v>43</v>
      </c>
      <c r="G31" s="8" t="s">
        <v>44</v>
      </c>
      <c r="H31" s="9">
        <v>40.5959904</v>
      </c>
      <c r="I31" s="9">
        <f>=40.5959904*F15</f>
      </c>
      <c r="J31" s="3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3" t="s">
        <v>0</v>
      </c>
      <c r="G32" s="3" t="s">
        <v>0</v>
      </c>
      <c r="H32" s="7" t="s">
        <v>0</v>
      </c>
      <c r="I32" s="7" t="s">
        <v>0</v>
      </c>
      <c r="J32" s="3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3" t="s">
        <v>45</v>
      </c>
      <c r="G33" s="8" t="s">
        <v>46</v>
      </c>
      <c r="H33" s="7" t="s">
        <v>0</v>
      </c>
      <c r="I33" s="9">
        <f>=40.5959904*F15*0.12</f>
      </c>
      <c r="J33" s="3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3" t="s">
        <v>0</v>
      </c>
      <c r="G34" s="3" t="s">
        <v>0</v>
      </c>
      <c r="H34" s="7" t="s">
        <v>0</v>
      </c>
      <c r="I34" s="7" t="s">
        <v>0</v>
      </c>
      <c r="J34" s="3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3" t="s">
        <v>47</v>
      </c>
      <c r="G35" s="8" t="s">
        <v>0</v>
      </c>
      <c r="H35" s="9">
        <v>40.5959904</v>
      </c>
      <c r="I35" s="9">
        <f>=40.5959904*F15*1.12</f>
      </c>
      <c r="J35" s="3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3" t="s">
        <v>0</v>
      </c>
      <c r="G36" s="3" t="s">
        <v>0</v>
      </c>
      <c r="H36" s="7" t="s">
        <v>0</v>
      </c>
      <c r="I36" s="7" t="s">
        <v>0</v>
      </c>
      <c r="J36" s="3" t="s">
        <v>0</v>
      </c>
      <c r="K36" s="3" t="s">
        <v>0</v>
      </c>
      <c r="L36" s="3" t="s">
        <v>0</v>
      </c>
    </row>
    <row r="37">
      <c r="A37" s="1" t="s">
        <v>0</v>
      </c>
      <c r="B37" s="1" t="s">
        <v>0</v>
      </c>
      <c r="C37" s="1" t="s">
        <v>0</v>
      </c>
      <c r="D37" s="1" t="s">
        <v>0</v>
      </c>
      <c r="E37" s="1" t="s">
        <v>0</v>
      </c>
      <c r="F37" s="1" t="s">
        <v>0</v>
      </c>
      <c r="G37" s="1" t="s">
        <v>0</v>
      </c>
      <c r="H37" s="1" t="s">
        <v>0</v>
      </c>
      <c r="I37" s="1" t="s">
        <v>0</v>
      </c>
      <c r="J37" s="1" t="s">
        <v>0</v>
      </c>
      <c r="K37" s="1" t="s">
        <v>0</v>
      </c>
      <c r="L37" s="1" t="s">
        <v>0</v>
      </c>
    </row>
    <row r="38">
      <c r="A38" s="3" t="s">
        <v>48</v>
      </c>
      <c r="B38" s="2" t="s">
        <v>0</v>
      </c>
      <c r="C38" s="2" t="s">
        <v>0</v>
      </c>
      <c r="D38" s="2" t="s">
        <v>0</v>
      </c>
      <c r="E38" s="1" t="s">
        <v>0</v>
      </c>
      <c r="F38" s="1" t="s">
        <v>0</v>
      </c>
      <c r="G38" s="1" t="s">
        <v>0</v>
      </c>
      <c r="H38" s="1" t="s">
        <v>0</v>
      </c>
      <c r="I38" s="1" t="s">
        <v>0</v>
      </c>
      <c r="J38" s="1" t="s">
        <v>0</v>
      </c>
      <c r="K38" s="1" t="s">
        <v>0</v>
      </c>
      <c r="L38" s="1" t="s">
        <v>0</v>
      </c>
    </row>
    <row r="39">
      <c r="A39" s="3" t="s">
        <v>0</v>
      </c>
      <c r="B39" s="8" t="s">
        <v>0</v>
      </c>
      <c r="C39" s="8" t="s">
        <v>0</v>
      </c>
      <c r="D39" s="2" t="s">
        <v>0</v>
      </c>
      <c r="E39" s="1" t="s">
        <v>0</v>
      </c>
      <c r="F39" s="1" t="s">
        <v>49</v>
      </c>
      <c r="G39" s="10" t="s">
        <v>50</v>
      </c>
      <c r="H39" s="1" t="s">
        <v>0</v>
      </c>
      <c r="I39" s="1" t="s">
        <v>0</v>
      </c>
      <c r="J39" s="1" t="s">
        <v>0</v>
      </c>
      <c r="K39" s="1" t="s">
        <v>0</v>
      </c>
      <c r="L39" s="1" t="s">
        <v>0</v>
      </c>
    </row>
    <row r="40">
      <c r="A40" s="3" t="s">
        <v>0</v>
      </c>
      <c r="B40" s="8" t="s">
        <v>0</v>
      </c>
      <c r="C40" s="8" t="s">
        <v>0</v>
      </c>
      <c r="D40" s="2" t="s">
        <v>0</v>
      </c>
      <c r="E40" s="1" t="s">
        <v>0</v>
      </c>
      <c r="F40" s="1" t="s">
        <v>51</v>
      </c>
      <c r="G40" s="10" t="s">
        <v>52</v>
      </c>
      <c r="H40" s="1" t="s">
        <v>0</v>
      </c>
      <c r="I40" s="1" t="s">
        <v>0</v>
      </c>
      <c r="J40" s="1" t="s">
        <v>0</v>
      </c>
      <c r="K40" s="1" t="s">
        <v>0</v>
      </c>
      <c r="L40" s="1" t="s">
        <v>0</v>
      </c>
    </row>
    <row r="41">
      <c r="A41" s="3" t="s">
        <v>53</v>
      </c>
      <c r="B41" s="8" t="s">
        <v>0</v>
      </c>
      <c r="C41" s="8" t="s">
        <v>0</v>
      </c>
      <c r="D41" s="2" t="s">
        <v>0</v>
      </c>
      <c r="E41" s="1" t="s">
        <v>0</v>
      </c>
      <c r="F41" s="1" t="s">
        <v>54</v>
      </c>
      <c r="G41" s="2" t="s">
        <v>0</v>
      </c>
      <c r="H41" s="1" t="s">
        <v>0</v>
      </c>
      <c r="I41" s="1" t="s">
        <v>0</v>
      </c>
      <c r="J41" s="1" t="s">
        <v>0</v>
      </c>
      <c r="K41" s="1" t="s">
        <v>0</v>
      </c>
      <c r="L41" s="1" t="s">
        <v>0</v>
      </c>
    </row>
    <row r="42">
      <c r="A42" s="3" t="s">
        <v>55</v>
      </c>
      <c r="B42" s="8" t="s">
        <v>0</v>
      </c>
      <c r="C42" s="8" t="s">
        <v>0</v>
      </c>
      <c r="D42" s="2" t="s">
        <v>0</v>
      </c>
      <c r="E42" s="1" t="s">
        <v>0</v>
      </c>
      <c r="F42" s="1" t="s">
        <v>56</v>
      </c>
      <c r="G42" s="2" t="s">
        <v>0</v>
      </c>
      <c r="H42" s="1" t="s">
        <v>0</v>
      </c>
      <c r="I42" s="1" t="s">
        <v>0</v>
      </c>
      <c r="J42" s="1" t="s">
        <v>0</v>
      </c>
      <c r="K42" s="1" t="s">
        <v>0</v>
      </c>
      <c r="L42" s="1" t="s">
        <v>0</v>
      </c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  <mergeCell ref="B38:D38"/>
    <mergeCell ref="B39:D39"/>
    <mergeCell ref="B40:D40"/>
    <mergeCell ref="B41:D41"/>
    <mergeCell ref="B42:D42"/>
    <mergeCell ref="B43:D43"/>
  </mergeCells>
  <pageSetup orientation="landscape" paperSize="1"/>
  <headerFooter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:L37"/>
  <sheetViews>
    <sheetView workbookViewId="0"/>
  </sheetViews>
  <sheetFormatPr defaultRowHeight="15"/>
  <cols>
    <col min="1" max="1" width="16" customWidth="1"/>
    <col min="2" max="2" width="20.5912017822266" customWidth="1"/>
    <col min="3" max="3" width="16" customWidth="1"/>
    <col min="4" max="4" width="12.0430288314819" customWidth="1"/>
    <col min="5" max="5" width="16" customWidth="1"/>
    <col min="6" max="6" width="12" customWidth="1"/>
    <col min="7" max="7" width="13" customWidth="1"/>
    <col min="8" max="8" width="13" customWidth="1"/>
    <col min="9" max="9" width="11" customWidth="1"/>
    <col min="10" max="10" width="11" customWidth="1"/>
    <col min="11" max="11" width="16" customWidth="1"/>
  </cols>
  <sheetData>
    <row r="1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</row>
    <row r="2">
      <c r="A2" s="1" t="s">
        <v>0</v>
      </c>
      <c r="B2" s="1" t="s">
        <v>0</v>
      </c>
      <c r="C2" s="1" t="s">
        <v>0</v>
      </c>
      <c r="D2" s="1" t="s">
        <v>0</v>
      </c>
      <c r="E2" s="1" t="s">
        <v>0</v>
      </c>
      <c r="F2" s="1" t="s">
        <v>0</v>
      </c>
      <c r="G2" s="1" t="s">
        <v>0</v>
      </c>
      <c r="H2" s="1" t="s">
        <v>0</v>
      </c>
      <c r="I2" s="1" t="s">
        <v>0</v>
      </c>
      <c r="J2" s="1" t="s">
        <v>0</v>
      </c>
      <c r="K2" s="1" t="s">
        <v>0</v>
      </c>
      <c r="L2" s="1" t="s">
        <v>0</v>
      </c>
    </row>
    <row r="3">
      <c r="A3" s="1" t="s">
        <v>0</v>
      </c>
      <c r="B3" s="1" t="s">
        <v>0</v>
      </c>
      <c r="C3" s="1" t="s">
        <v>0</v>
      </c>
      <c r="D3" s="1" t="s">
        <v>0</v>
      </c>
      <c r="E3" s="1" t="s">
        <v>0</v>
      </c>
      <c r="F3" s="1" t="s">
        <v>0</v>
      </c>
      <c r="G3" s="1" t="s">
        <v>0</v>
      </c>
      <c r="H3" s="1" t="s">
        <v>0</v>
      </c>
      <c r="I3" s="1" t="s">
        <v>0</v>
      </c>
      <c r="J3" s="1" t="s">
        <v>0</v>
      </c>
      <c r="K3" s="1" t="s">
        <v>0</v>
      </c>
      <c r="L3" s="1" t="s">
        <v>0</v>
      </c>
    </row>
    <row r="4">
      <c r="A4" s="1" t="s">
        <v>0</v>
      </c>
      <c r="B4" s="1" t="s">
        <v>0</v>
      </c>
      <c r="C4" s="1" t="s">
        <v>0</v>
      </c>
      <c r="D4" s="1" t="s">
        <v>0</v>
      </c>
      <c r="E4" s="1" t="s">
        <v>0</v>
      </c>
      <c r="F4" s="1" t="s">
        <v>0</v>
      </c>
      <c r="G4" s="1" t="s">
        <v>0</v>
      </c>
      <c r="H4" s="1" t="s">
        <v>0</v>
      </c>
      <c r="I4" s="1" t="s">
        <v>0</v>
      </c>
      <c r="J4" s="1" t="s">
        <v>0</v>
      </c>
      <c r="K4" s="1" t="s">
        <v>0</v>
      </c>
      <c r="L4" s="1" t="s">
        <v>0</v>
      </c>
    </row>
    <row r="5">
      <c r="A5" s="1" t="s">
        <v>0</v>
      </c>
      <c r="B5" s="1" t="s">
        <v>0</v>
      </c>
      <c r="C5" s="1" t="s">
        <v>0</v>
      </c>
      <c r="D5" s="1" t="s">
        <v>0</v>
      </c>
      <c r="E5" s="1" t="s">
        <v>0</v>
      </c>
      <c r="F5" s="1" t="s">
        <v>0</v>
      </c>
      <c r="G5" s="1" t="s">
        <v>0</v>
      </c>
      <c r="H5" s="1" t="s">
        <v>0</v>
      </c>
      <c r="I5" s="1" t="s">
        <v>0</v>
      </c>
      <c r="J5" s="1" t="s">
        <v>0</v>
      </c>
      <c r="K5" s="1" t="s">
        <v>0</v>
      </c>
      <c r="L5" s="1" t="s">
        <v>0</v>
      </c>
    </row>
    <row r="6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1" t="s">
        <v>0</v>
      </c>
      <c r="L6" s="1" t="s">
        <v>0</v>
      </c>
    </row>
    <row r="7">
      <c r="A7" s="3" t="s">
        <v>1</v>
      </c>
      <c r="B7" s="2" t="s">
        <v>2</v>
      </c>
      <c r="C7" s="2" t="s">
        <v>0</v>
      </c>
      <c r="D7" s="1" t="s">
        <v>0</v>
      </c>
      <c r="E7" s="3" t="s">
        <v>3</v>
      </c>
      <c r="F7" s="2" t="s">
        <v>4</v>
      </c>
      <c r="G7" s="2" t="s">
        <v>0</v>
      </c>
      <c r="H7" s="3" t="s">
        <v>0</v>
      </c>
      <c r="I7" s="1" t="s">
        <v>0</v>
      </c>
      <c r="J7" s="1" t="s">
        <v>0</v>
      </c>
      <c r="K7" s="1" t="s">
        <v>0</v>
      </c>
      <c r="L7" s="1" t="s">
        <v>0</v>
      </c>
    </row>
    <row r="8">
      <c r="A8" s="3" t="s">
        <v>0</v>
      </c>
      <c r="B8" s="1" t="s">
        <v>0</v>
      </c>
      <c r="C8" s="1" t="s">
        <v>0</v>
      </c>
      <c r="D8" s="1" t="s">
        <v>0</v>
      </c>
      <c r="E8" s="3" t="s">
        <v>0</v>
      </c>
      <c r="F8" s="1" t="s">
        <v>0</v>
      </c>
      <c r="G8" s="1" t="s">
        <v>0</v>
      </c>
      <c r="H8" s="3" t="s">
        <v>0</v>
      </c>
      <c r="I8" s="1" t="s">
        <v>0</v>
      </c>
      <c r="J8" s="1" t="s">
        <v>0</v>
      </c>
      <c r="K8" s="1" t="s">
        <v>0</v>
      </c>
      <c r="L8" s="1" t="s">
        <v>0</v>
      </c>
    </row>
    <row r="9">
      <c r="A9" s="3" t="s">
        <v>5</v>
      </c>
      <c r="B9" s="2" t="s">
        <v>6</v>
      </c>
      <c r="C9" s="2" t="s">
        <v>0</v>
      </c>
      <c r="D9" s="1" t="s">
        <v>0</v>
      </c>
      <c r="E9" s="3" t="s">
        <v>7</v>
      </c>
      <c r="F9" s="2" t="s">
        <v>8</v>
      </c>
      <c r="G9" s="2" t="s">
        <v>0</v>
      </c>
      <c r="H9" s="3" t="s">
        <v>9</v>
      </c>
      <c r="I9" s="2" t="s">
        <v>10</v>
      </c>
      <c r="J9" s="2" t="s">
        <v>0</v>
      </c>
      <c r="K9" s="1" t="s">
        <v>0</v>
      </c>
      <c r="L9" s="1" t="s">
        <v>0</v>
      </c>
    </row>
    <row r="10">
      <c r="A10" s="3" t="s">
        <v>0</v>
      </c>
      <c r="B10" s="1" t="s">
        <v>0</v>
      </c>
      <c r="C10" s="1" t="s">
        <v>0</v>
      </c>
      <c r="D10" s="1" t="s">
        <v>0</v>
      </c>
      <c r="E10" s="3" t="s">
        <v>0</v>
      </c>
      <c r="F10" s="1" t="s">
        <v>0</v>
      </c>
      <c r="G10" s="1" t="s">
        <v>0</v>
      </c>
      <c r="H10" s="3" t="s">
        <v>0</v>
      </c>
      <c r="I10" s="1" t="s">
        <v>0</v>
      </c>
      <c r="J10" s="1" t="s">
        <v>0</v>
      </c>
      <c r="K10" s="1" t="s">
        <v>0</v>
      </c>
      <c r="L10" s="1" t="s">
        <v>0</v>
      </c>
    </row>
    <row r="11">
      <c r="A11" s="3" t="s">
        <v>0</v>
      </c>
      <c r="B11" s="1" t="s">
        <v>0</v>
      </c>
      <c r="C11" s="1" t="s">
        <v>0</v>
      </c>
      <c r="D11" s="1" t="s">
        <v>0</v>
      </c>
      <c r="E11" s="3" t="s">
        <v>11</v>
      </c>
      <c r="F11" s="2" t="s">
        <v>12</v>
      </c>
      <c r="G11" s="2" t="s">
        <v>0</v>
      </c>
      <c r="H11" s="3" t="s">
        <v>13</v>
      </c>
      <c r="I11" s="2" t="s">
        <v>14</v>
      </c>
      <c r="J11" s="2" t="s">
        <v>0</v>
      </c>
      <c r="K11" s="1" t="s">
        <v>0</v>
      </c>
      <c r="L11" s="1" t="s">
        <v>0</v>
      </c>
    </row>
    <row r="12">
      <c r="A12" s="3" t="s">
        <v>0</v>
      </c>
      <c r="B12" s="1" t="s">
        <v>0</v>
      </c>
      <c r="C12" s="1" t="s">
        <v>0</v>
      </c>
      <c r="D12" s="1" t="s">
        <v>0</v>
      </c>
      <c r="E12" s="3" t="s">
        <v>0</v>
      </c>
      <c r="F12" s="1" t="s">
        <v>0</v>
      </c>
      <c r="G12" s="1" t="s">
        <v>0</v>
      </c>
      <c r="H12" s="3" t="s">
        <v>0</v>
      </c>
      <c r="I12" s="1" t="s">
        <v>0</v>
      </c>
      <c r="J12" s="1" t="s">
        <v>0</v>
      </c>
      <c r="K12" s="1" t="s">
        <v>0</v>
      </c>
      <c r="L12" s="1" t="s">
        <v>0</v>
      </c>
    </row>
    <row r="13">
      <c r="A13" s="3" t="s">
        <v>15</v>
      </c>
      <c r="B13" s="2" t="s">
        <v>16</v>
      </c>
      <c r="C13" s="2" t="s">
        <v>17</v>
      </c>
      <c r="D13" s="1" t="s">
        <v>0</v>
      </c>
      <c r="E13" s="3" t="s">
        <v>18</v>
      </c>
      <c r="F13" s="2" t="s">
        <v>19</v>
      </c>
      <c r="G13" s="2" t="s">
        <v>0</v>
      </c>
      <c r="H13" s="3" t="s">
        <v>0</v>
      </c>
      <c r="I13" s="1" t="s">
        <v>0</v>
      </c>
      <c r="J13" s="1" t="s">
        <v>0</v>
      </c>
      <c r="K13" s="1" t="s">
        <v>0</v>
      </c>
      <c r="L13" s="1" t="s">
        <v>0</v>
      </c>
    </row>
    <row r="14">
      <c r="A14" s="3" t="s">
        <v>0</v>
      </c>
      <c r="B14" s="1" t="s">
        <v>0</v>
      </c>
      <c r="C14" s="1" t="s">
        <v>0</v>
      </c>
      <c r="D14" s="1" t="s">
        <v>0</v>
      </c>
      <c r="E14" s="3" t="s">
        <v>0</v>
      </c>
      <c r="F14" s="1" t="s">
        <v>0</v>
      </c>
      <c r="G14" s="1" t="s">
        <v>0</v>
      </c>
      <c r="H14" s="3" t="s">
        <v>0</v>
      </c>
      <c r="I14" s="1" t="s">
        <v>0</v>
      </c>
      <c r="J14" s="1" t="s">
        <v>0</v>
      </c>
      <c r="K14" s="1" t="s">
        <v>0</v>
      </c>
      <c r="L14" s="1" t="s">
        <v>0</v>
      </c>
    </row>
    <row r="15">
      <c r="A15" s="3" t="s">
        <v>0</v>
      </c>
      <c r="B15" s="1" t="s">
        <v>0</v>
      </c>
      <c r="C15" s="1" t="s">
        <v>0</v>
      </c>
      <c r="D15" s="1" t="s">
        <v>0</v>
      </c>
      <c r="E15" s="3" t="s">
        <v>20</v>
      </c>
      <c r="F15" s="2">
        <v>0</v>
      </c>
      <c r="G15" s="2" t="s">
        <v>0</v>
      </c>
      <c r="H15" s="3" t="s">
        <v>0</v>
      </c>
      <c r="I15" s="1" t="s">
        <v>0</v>
      </c>
      <c r="J15" s="1" t="s">
        <v>0</v>
      </c>
      <c r="K15" s="1" t="s">
        <v>0</v>
      </c>
      <c r="L15" s="1" t="s">
        <v>0</v>
      </c>
    </row>
    <row r="16">
      <c r="A16" s="1" t="s">
        <v>0</v>
      </c>
      <c r="B16" s="1" t="s">
        <v>0</v>
      </c>
      <c r="C16" s="1" t="s">
        <v>0</v>
      </c>
      <c r="D16" s="1" t="s">
        <v>0</v>
      </c>
      <c r="E16" s="1" t="s">
        <v>0</v>
      </c>
      <c r="F16" s="1" t="s">
        <v>0</v>
      </c>
      <c r="G16" s="1" t="s">
        <v>0</v>
      </c>
      <c r="H16" s="1" t="s">
        <v>0</v>
      </c>
      <c r="I16" s="1" t="s">
        <v>0</v>
      </c>
      <c r="J16" s="1" t="s">
        <v>0</v>
      </c>
      <c r="K16" s="1" t="s">
        <v>0</v>
      </c>
      <c r="L16" s="1" t="s">
        <v>0</v>
      </c>
    </row>
    <row r="17">
      <c r="A17" s="4" t="s">
        <v>21</v>
      </c>
      <c r="B17" s="4" t="s">
        <v>22</v>
      </c>
      <c r="C17" s="4" t="s">
        <v>23</v>
      </c>
      <c r="D17" s="4" t="s">
        <v>24</v>
      </c>
      <c r="E17" s="4" t="s">
        <v>25</v>
      </c>
      <c r="F17" s="4" t="s">
        <v>26</v>
      </c>
      <c r="G17" s="5" t="s">
        <v>27</v>
      </c>
      <c r="H17" s="4" t="s">
        <v>28</v>
      </c>
      <c r="I17" s="5" t="s">
        <v>29</v>
      </c>
      <c r="J17" s="4" t="s">
        <v>30</v>
      </c>
      <c r="K17" s="4" t="s">
        <v>31</v>
      </c>
      <c r="L17" s="4" t="s">
        <v>32</v>
      </c>
    </row>
    <row r="18">
      <c r="A18" s="1" t="s">
        <v>17</v>
      </c>
      <c r="B18" s="1" t="s">
        <v>33</v>
      </c>
      <c r="C18" s="1" t="s">
        <v>0</v>
      </c>
      <c r="D18" s="1" t="s">
        <v>34</v>
      </c>
      <c r="E18" s="1" t="s">
        <v>35</v>
      </c>
      <c r="F18" s="1">
        <v>196</v>
      </c>
      <c r="G18" s="6">
        <v>676.59984</v>
      </c>
      <c r="H18" s="1" t="s">
        <v>36</v>
      </c>
      <c r="I18" s="6">
        <v>40.5959904</v>
      </c>
      <c r="J18" s="1" t="s">
        <v>37</v>
      </c>
      <c r="K18" s="1" t="s">
        <v>38</v>
      </c>
      <c r="L18" s="1" t="s">
        <v>0</v>
      </c>
    </row>
    <row r="19">
      <c r="A19" s="1" t="s">
        <v>0</v>
      </c>
      <c r="B19" s="1" t="s">
        <v>0</v>
      </c>
      <c r="C19" s="11" t="s">
        <v>0</v>
      </c>
      <c r="D19" s="11" t="s">
        <v>0</v>
      </c>
      <c r="E19" s="11" t="s">
        <v>38</v>
      </c>
      <c r="F19" s="11">
        <v>196</v>
      </c>
      <c r="G19" s="12">
        <v>676.59984</v>
      </c>
      <c r="H19" s="11" t="s">
        <v>0</v>
      </c>
      <c r="I19" s="12">
        <v>40.5959904</v>
      </c>
      <c r="J19" s="1" t="s">
        <v>0</v>
      </c>
      <c r="K19" s="1" t="s">
        <v>0</v>
      </c>
      <c r="L19" s="1" t="s">
        <v>0</v>
      </c>
    </row>
    <row r="20">
      <c r="A20" s="1" t="s">
        <v>0</v>
      </c>
      <c r="B20" s="1" t="s">
        <v>0</v>
      </c>
      <c r="C20" s="4" t="s">
        <v>0</v>
      </c>
      <c r="D20" s="4" t="s">
        <v>0</v>
      </c>
      <c r="E20" s="4" t="s">
        <v>39</v>
      </c>
      <c r="F20" s="4">
        <v>196</v>
      </c>
      <c r="G20" s="5">
        <v>676.59984</v>
      </c>
      <c r="H20" s="4" t="s">
        <v>0</v>
      </c>
      <c r="I20" s="5">
        <v>40.5959904</v>
      </c>
      <c r="J20" s="1" t="s">
        <v>0</v>
      </c>
      <c r="K20" s="1" t="s">
        <v>0</v>
      </c>
      <c r="L20" s="1" t="s">
        <v>0</v>
      </c>
    </row>
    <row r="21">
      <c r="A21" s="1" t="s">
        <v>0</v>
      </c>
      <c r="B21" s="1" t="s">
        <v>0</v>
      </c>
      <c r="C21" s="1" t="s">
        <v>0</v>
      </c>
      <c r="D21" s="1" t="s">
        <v>0</v>
      </c>
      <c r="E21" s="1" t="s">
        <v>0</v>
      </c>
      <c r="F21" s="1" t="s">
        <v>0</v>
      </c>
      <c r="G21" s="1" t="s">
        <v>0</v>
      </c>
      <c r="H21" s="1" t="s">
        <v>0</v>
      </c>
      <c r="I21" s="1" t="s">
        <v>0</v>
      </c>
      <c r="J21" s="1" t="s">
        <v>0</v>
      </c>
      <c r="K21" s="1" t="s">
        <v>0</v>
      </c>
      <c r="L21" s="1" t="s">
        <v>0</v>
      </c>
    </row>
    <row r="22">
      <c r="A22" s="1" t="s">
        <v>0</v>
      </c>
      <c r="B22" s="1" t="s">
        <v>0</v>
      </c>
      <c r="C22" s="1" t="s">
        <v>0</v>
      </c>
      <c r="D22" s="1" t="s">
        <v>0</v>
      </c>
      <c r="E22" s="1" t="s">
        <v>0</v>
      </c>
      <c r="F22" s="1" t="s">
        <v>0</v>
      </c>
      <c r="G22" s="1" t="s">
        <v>0</v>
      </c>
      <c r="H22" s="1" t="s">
        <v>0</v>
      </c>
      <c r="I22" s="1" t="s">
        <v>0</v>
      </c>
      <c r="J22" s="1" t="s">
        <v>0</v>
      </c>
      <c r="K22" s="1" t="s">
        <v>0</v>
      </c>
      <c r="L22" s="1" t="s">
        <v>0</v>
      </c>
    </row>
    <row r="23">
      <c r="A23" s="1" t="s">
        <v>0</v>
      </c>
      <c r="B23" s="1" t="s">
        <v>0</v>
      </c>
      <c r="C23" s="1" t="s">
        <v>0</v>
      </c>
      <c r="D23" s="1" t="s">
        <v>0</v>
      </c>
      <c r="E23" s="1" t="s">
        <v>0</v>
      </c>
      <c r="F23" s="1" t="s">
        <v>0</v>
      </c>
      <c r="G23" s="1" t="s">
        <v>0</v>
      </c>
      <c r="H23" s="1" t="s">
        <v>0</v>
      </c>
      <c r="I23" s="1" t="s">
        <v>0</v>
      </c>
      <c r="J23" s="1" t="s">
        <v>0</v>
      </c>
      <c r="K23" s="1" t="s">
        <v>0</v>
      </c>
      <c r="L23" s="1" t="s">
        <v>0</v>
      </c>
    </row>
    <row r="24">
      <c r="A24" s="1" t="s">
        <v>0</v>
      </c>
      <c r="B24" s="1" t="s">
        <v>0</v>
      </c>
      <c r="C24" s="1" t="s">
        <v>0</v>
      </c>
      <c r="D24" s="1" t="s">
        <v>0</v>
      </c>
      <c r="E24" s="1" t="s">
        <v>0</v>
      </c>
      <c r="F24" s="1" t="s">
        <v>0</v>
      </c>
      <c r="G24" s="1" t="s">
        <v>0</v>
      </c>
      <c r="H24" s="1" t="s">
        <v>0</v>
      </c>
      <c r="I24" s="1" t="s">
        <v>0</v>
      </c>
      <c r="J24" s="1" t="s">
        <v>0</v>
      </c>
      <c r="K24" s="1" t="s">
        <v>0</v>
      </c>
      <c r="L24" s="1" t="s">
        <v>0</v>
      </c>
    </row>
    <row r="25">
      <c r="A25" s="1" t="s">
        <v>0</v>
      </c>
      <c r="B25" s="1" t="s">
        <v>0</v>
      </c>
      <c r="C25" s="1" t="s">
        <v>0</v>
      </c>
      <c r="D25" s="1" t="s">
        <v>0</v>
      </c>
      <c r="E25" s="1" t="s">
        <v>0</v>
      </c>
      <c r="F25" s="1" t="s">
        <v>0</v>
      </c>
      <c r="G25" s="1" t="s">
        <v>0</v>
      </c>
      <c r="H25" s="1" t="s">
        <v>0</v>
      </c>
      <c r="I25" s="1" t="s">
        <v>0</v>
      </c>
      <c r="J25" s="1" t="s">
        <v>0</v>
      </c>
      <c r="K25" s="1" t="s">
        <v>0</v>
      </c>
      <c r="L25" s="1" t="s">
        <v>0</v>
      </c>
    </row>
    <row r="26">
      <c r="A26" s="1" t="s">
        <v>0</v>
      </c>
      <c r="B26" s="1" t="s">
        <v>0</v>
      </c>
      <c r="C26" s="1" t="s">
        <v>0</v>
      </c>
      <c r="D26" s="1" t="s">
        <v>0</v>
      </c>
      <c r="E26" s="1" t="s">
        <v>0</v>
      </c>
      <c r="F26" s="1" t="s">
        <v>0</v>
      </c>
      <c r="G26" s="1" t="s">
        <v>0</v>
      </c>
      <c r="H26" s="1" t="s">
        <v>0</v>
      </c>
      <c r="I26" s="1" t="s">
        <v>0</v>
      </c>
      <c r="J26" s="1" t="s">
        <v>0</v>
      </c>
      <c r="K26" s="1" t="s">
        <v>0</v>
      </c>
      <c r="L26" s="1" t="s">
        <v>0</v>
      </c>
    </row>
    <row r="27">
      <c r="A27" s="1" t="s">
        <v>0</v>
      </c>
      <c r="B27" s="1" t="s">
        <v>0</v>
      </c>
      <c r="C27" s="1" t="s">
        <v>0</v>
      </c>
      <c r="D27" s="1" t="s">
        <v>0</v>
      </c>
      <c r="E27" s="1" t="s">
        <v>0</v>
      </c>
      <c r="F27" s="1" t="s">
        <v>0</v>
      </c>
      <c r="G27" s="1" t="s">
        <v>0</v>
      </c>
      <c r="H27" s="1" t="s">
        <v>0</v>
      </c>
      <c r="I27" s="1" t="s">
        <v>0</v>
      </c>
      <c r="J27" s="1" t="s">
        <v>0</v>
      </c>
      <c r="K27" s="1" t="s">
        <v>0</v>
      </c>
      <c r="L27" s="1" t="s">
        <v>0</v>
      </c>
    </row>
    <row r="28">
      <c r="A28" s="1" t="s">
        <v>0</v>
      </c>
      <c r="B28" s="1" t="s">
        <v>0</v>
      </c>
      <c r="C28" s="1" t="s">
        <v>0</v>
      </c>
      <c r="D28" s="1" t="s">
        <v>0</v>
      </c>
      <c r="E28" s="1" t="s">
        <v>0</v>
      </c>
      <c r="F28" s="1" t="s">
        <v>0</v>
      </c>
      <c r="G28" s="1" t="s">
        <v>0</v>
      </c>
      <c r="H28" s="1" t="s">
        <v>0</v>
      </c>
      <c r="I28" s="1" t="s">
        <v>0</v>
      </c>
      <c r="J28" s="1" t="s">
        <v>0</v>
      </c>
      <c r="K28" s="1" t="s">
        <v>0</v>
      </c>
      <c r="L28" s="1" t="s">
        <v>0</v>
      </c>
    </row>
    <row r="29">
      <c r="A29" s="3" t="s">
        <v>0</v>
      </c>
      <c r="B29" s="3" t="s">
        <v>0</v>
      </c>
      <c r="C29" s="3" t="s">
        <v>0</v>
      </c>
      <c r="D29" s="3" t="s">
        <v>0</v>
      </c>
      <c r="E29" s="3" t="s">
        <v>0</v>
      </c>
      <c r="F29" s="3" t="s">
        <v>0</v>
      </c>
      <c r="G29" s="3" t="s">
        <v>0</v>
      </c>
      <c r="H29" s="3" t="s">
        <v>0</v>
      </c>
      <c r="I29" s="3" t="s">
        <v>0</v>
      </c>
      <c r="J29" s="3" t="s">
        <v>0</v>
      </c>
      <c r="K29" s="3" t="s">
        <v>0</v>
      </c>
      <c r="L29" s="3" t="s">
        <v>0</v>
      </c>
    </row>
    <row r="30">
      <c r="A30" s="3" t="s">
        <v>0</v>
      </c>
      <c r="B30" s="3" t="s">
        <v>0</v>
      </c>
      <c r="C30" s="3" t="s">
        <v>0</v>
      </c>
      <c r="D30" s="3" t="s">
        <v>0</v>
      </c>
      <c r="E30" s="3" t="s">
        <v>0</v>
      </c>
      <c r="F30" s="7" t="s">
        <v>0</v>
      </c>
      <c r="G30" s="7" t="s">
        <v>41</v>
      </c>
      <c r="H30" s="7" t="s">
        <v>0</v>
      </c>
      <c r="I30" s="7" t="s">
        <v>42</v>
      </c>
      <c r="J30" s="7" t="s">
        <v>0</v>
      </c>
      <c r="K30" s="3" t="s">
        <v>0</v>
      </c>
      <c r="L30" s="3" t="s">
        <v>0</v>
      </c>
    </row>
    <row r="31">
      <c r="A31" s="3" t="s">
        <v>0</v>
      </c>
      <c r="B31" s="3" t="s">
        <v>0</v>
      </c>
      <c r="C31" s="3" t="s">
        <v>0</v>
      </c>
      <c r="D31" s="3" t="s">
        <v>0</v>
      </c>
      <c r="E31" s="3" t="s">
        <v>0</v>
      </c>
      <c r="F31" s="7" t="s">
        <v>0</v>
      </c>
      <c r="G31" s="7" t="s">
        <v>0</v>
      </c>
      <c r="H31" s="7" t="s">
        <v>0</v>
      </c>
      <c r="I31" s="7" t="s">
        <v>0</v>
      </c>
      <c r="J31" s="7" t="s">
        <v>0</v>
      </c>
      <c r="K31" s="3" t="s">
        <v>0</v>
      </c>
      <c r="L31" s="3" t="s">
        <v>0</v>
      </c>
    </row>
    <row r="32">
      <c r="A32" s="3" t="s">
        <v>0</v>
      </c>
      <c r="B32" s="3" t="s">
        <v>0</v>
      </c>
      <c r="C32" s="3" t="s">
        <v>0</v>
      </c>
      <c r="D32" s="3" t="s">
        <v>0</v>
      </c>
      <c r="E32" s="3" t="s">
        <v>0</v>
      </c>
      <c r="F32" s="7" t="s">
        <v>43</v>
      </c>
      <c r="G32" s="9">
        <v>40.5959904</v>
      </c>
      <c r="H32" s="7" t="s">
        <v>0</v>
      </c>
      <c r="I32" s="9">
        <f>=40.5959904*F15</f>
      </c>
      <c r="J32" s="7" t="s">
        <v>0</v>
      </c>
      <c r="K32" s="3" t="s">
        <v>0</v>
      </c>
      <c r="L32" s="3" t="s">
        <v>0</v>
      </c>
    </row>
    <row r="33">
      <c r="A33" s="3" t="s">
        <v>0</v>
      </c>
      <c r="B33" s="3" t="s">
        <v>0</v>
      </c>
      <c r="C33" s="3" t="s">
        <v>0</v>
      </c>
      <c r="D33" s="3" t="s">
        <v>0</v>
      </c>
      <c r="E33" s="3" t="s">
        <v>0</v>
      </c>
      <c r="F33" s="7" t="s">
        <v>0</v>
      </c>
      <c r="G33" s="7" t="s">
        <v>0</v>
      </c>
      <c r="H33" s="7" t="s">
        <v>0</v>
      </c>
      <c r="I33" s="7" t="s">
        <v>0</v>
      </c>
      <c r="J33" s="7" t="s">
        <v>0</v>
      </c>
      <c r="K33" s="3" t="s">
        <v>0</v>
      </c>
      <c r="L33" s="3" t="s">
        <v>0</v>
      </c>
    </row>
    <row r="34">
      <c r="A34" s="3" t="s">
        <v>0</v>
      </c>
      <c r="B34" s="3" t="s">
        <v>0</v>
      </c>
      <c r="C34" s="3" t="s">
        <v>0</v>
      </c>
      <c r="D34" s="3" t="s">
        <v>0</v>
      </c>
      <c r="E34" s="3" t="s">
        <v>0</v>
      </c>
      <c r="F34" s="7" t="s">
        <v>45</v>
      </c>
      <c r="G34" s="7" t="s">
        <v>0</v>
      </c>
      <c r="H34" s="7" t="s">
        <v>0</v>
      </c>
      <c r="I34" s="9">
        <f>=40.5959904*F15*0.12</f>
      </c>
      <c r="J34" s="7" t="s">
        <v>0</v>
      </c>
      <c r="K34" s="3" t="s">
        <v>0</v>
      </c>
      <c r="L34" s="3" t="s">
        <v>0</v>
      </c>
    </row>
    <row r="35">
      <c r="A35" s="3" t="s">
        <v>0</v>
      </c>
      <c r="B35" s="3" t="s">
        <v>0</v>
      </c>
      <c r="C35" s="3" t="s">
        <v>0</v>
      </c>
      <c r="D35" s="3" t="s">
        <v>0</v>
      </c>
      <c r="E35" s="3" t="s">
        <v>0</v>
      </c>
      <c r="F35" s="7" t="s">
        <v>0</v>
      </c>
      <c r="G35" s="7" t="s">
        <v>0</v>
      </c>
      <c r="H35" s="7" t="s">
        <v>0</v>
      </c>
      <c r="I35" s="7" t="s">
        <v>0</v>
      </c>
      <c r="J35" s="7" t="s">
        <v>0</v>
      </c>
      <c r="K35" s="3" t="s">
        <v>0</v>
      </c>
      <c r="L35" s="3" t="s">
        <v>0</v>
      </c>
    </row>
    <row r="36">
      <c r="A36" s="3" t="s">
        <v>0</v>
      </c>
      <c r="B36" s="3" t="s">
        <v>0</v>
      </c>
      <c r="C36" s="3" t="s">
        <v>0</v>
      </c>
      <c r="D36" s="3" t="s">
        <v>0</v>
      </c>
      <c r="E36" s="3" t="s">
        <v>0</v>
      </c>
      <c r="F36" s="7" t="s">
        <v>47</v>
      </c>
      <c r="G36" s="9">
        <v>40.5959904</v>
      </c>
      <c r="H36" s="7" t="s">
        <v>0</v>
      </c>
      <c r="I36" s="9">
        <f>=40.5959904*F15*1.12</f>
      </c>
      <c r="J36" s="7" t="s">
        <v>0</v>
      </c>
      <c r="K36" s="3" t="s">
        <v>0</v>
      </c>
      <c r="L36" s="3" t="s">
        <v>0</v>
      </c>
    </row>
    <row r="37">
      <c r="A37" s="13"/>
      <c r="B37" s="13"/>
      <c r="C37" s="13"/>
      <c r="D37" s="13"/>
      <c r="E37" s="13"/>
      <c r="F37" s="14"/>
      <c r="G37" s="14"/>
      <c r="H37" s="14"/>
      <c r="I37" s="14"/>
      <c r="J37" s="14"/>
      <c r="K37" s="13"/>
      <c r="L37" s="13"/>
    </row>
  </sheetData>
  <mergeCells>
    <mergeCell ref="A1:L5"/>
    <mergeCell ref="B7:C7"/>
    <mergeCell ref="B9:C9"/>
    <mergeCell ref="B13:C13"/>
    <mergeCell ref="F7:G7"/>
    <mergeCell ref="F9:G9"/>
    <mergeCell ref="F11:G11"/>
    <mergeCell ref="F13:G13"/>
    <mergeCell ref="F15:G15"/>
    <mergeCell ref="I9:J9"/>
    <mergeCell ref="I11:J11"/>
  </mergeCells>
  <pageSetup orientation="landscape" paperSize="1"/>
  <headerFooter/>
  <drawing r:id="rId1"/>
</worksheet>
</file>