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14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<sst xmlns="http://schemas.openxmlformats.org/spreadsheetml/2006/main" count="61" uniqueCount="61">
  <si>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</si>
  <si>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</si>
  <si>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3813269</t>
  </si>
  <si>
    <t>Vendor Name:</t>
  </si>
  <si>
    <t>SEONGWOO, IM (KEN ROKO)</t>
  </si>
  <si>
    <t>Mailing Address:</t>
  </si>
  <si>
    <t>18 Fairchild Ave.</t>
  </si>
  <si>
    <t>City:</t>
  </si>
  <si>
    <t>North York</t>
  </si>
  <si>
    <t>State:</t>
  </si>
  <si>
    <t>Ontario</t>
  </si>
  <si>
    <t>Zip Code:</t>
  </si>
  <si>
    <t>M2M 1T7</t>
  </si>
  <si>
    <t>Country:</t>
  </si>
  <si>
    <t>Canada</t>
  </si>
  <si>
    <t>Description:</t>
  </si>
  <si>
    <t>A</t>
  </si>
  <si>
    <t>2023-07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</si>
  <si>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</si>
  <si>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</si>
  <si>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</si>
  <si>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</si>
  <si>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</si>
  <si>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</si>
  <si>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</si>
  <si>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</si>
  <si>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</si>
  <si>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</si>
  <si>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</si>
  <si>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</si>
  <si>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</si>
  <si>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</si>
  <si>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</si>
  <si>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</si>
  <si>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GR95C-1506</t>
  </si>
  <si>
    <t>Printed Canvas</t>
  </si>
  <si>
    <t>6.00%</t>
  </si>
  <si>
    <t>476</t>
  </si>
  <si>
    <t>Ken Roko</t>
  </si>
  <si>
    <t>476ROK1274_6020_1.5</t>
  </si>
  <si>
    <t>RS95C-0265</t>
  </si>
  <si>
    <t>2Pc 1824 Framed Printed Cvs Set</t>
  </si>
  <si>
    <t>476ROK1321/476ROK1322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</si>
  <si>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</si>
  <si>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</si>
  <si>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</si>
  <si>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</si>
  <si>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</si>
  <si>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</si>
  <si>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</si>
  <si>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</si>
  <si>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</si>
  <si>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</si>
  <si>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</si>
  <si>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Jul23 Royalty</t>
  </si>
  <si>
    <t>Inv Date:</t>
  </si>
  <si>
    <t>9/21/2023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</si>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</sst>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14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1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590550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590550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4.4844350814819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450</v>
      </c>
      <c r="G18" s="6">
        <v>3097.8045</v>
      </c>
      <c r="H18" s="1" t="s">
        <v>36</v>
      </c>
      <c r="I18" s="6">
        <v>185.86827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1000</v>
      </c>
      <c r="G19" s="6">
        <v>8019</v>
      </c>
      <c r="H19" s="1" t="s">
        <v>36</v>
      </c>
      <c r="I19" s="6">
        <v>481.14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43</v>
      </c>
      <c r="F20" s="4">
        <v>1450</v>
      </c>
      <c r="G20" s="5">
        <v>11116.8045</v>
      </c>
      <c r="H20" s="4" t="s">
        <v>0</v>
      </c>
      <c r="I20" s="5">
        <v>667.00827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44</v>
      </c>
      <c r="H30" s="7" t="s">
        <v>45</v>
      </c>
      <c r="I30" s="7" t="s">
        <v>46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47</v>
      </c>
      <c r="G32" s="8" t="s">
        <v>48</v>
      </c>
      <c r="H32" s="9">
        <v>667.00827</v>
      </c>
      <c r="I32" s="9">
        <f>=667.00827*F15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49</v>
      </c>
      <c r="G34" s="8" t="s">
        <v>50</v>
      </c>
      <c r="H34" s="7" t="s">
        <v>0</v>
      </c>
      <c r="I34" s="9">
        <f>=667.00827*F15*0.13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51</v>
      </c>
      <c r="G36" s="8" t="s">
        <v>0</v>
      </c>
      <c r="H36" s="9">
        <v>667.00827</v>
      </c>
      <c r="I36" s="9">
        <f>=667.00827*F15*1.13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52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53</v>
      </c>
      <c r="G40" s="10" t="s">
        <v>54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10" t="s">
        <v>56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57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59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14.4844350814819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450</v>
      </c>
      <c r="G18" s="6">
        <v>3097.8045</v>
      </c>
      <c r="H18" s="1" t="s">
        <v>36</v>
      </c>
      <c r="I18" s="6">
        <v>185.86827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1000</v>
      </c>
      <c r="G19" s="6">
        <v>8019</v>
      </c>
      <c r="H19" s="1" t="s">
        <v>36</v>
      </c>
      <c r="I19" s="6">
        <v>481.14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1450</v>
      </c>
      <c r="G20" s="12">
        <v>11116.8045</v>
      </c>
      <c r="H20" s="11" t="s">
        <v>0</v>
      </c>
      <c r="I20" s="12">
        <v>667.00827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43</v>
      </c>
      <c r="F21" s="4">
        <v>1450</v>
      </c>
      <c r="G21" s="5">
        <v>11116.8045</v>
      </c>
      <c r="H21" s="4" t="s">
        <v>0</v>
      </c>
      <c r="I21" s="5">
        <v>667.00827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45</v>
      </c>
      <c r="H31" s="7" t="s">
        <v>0</v>
      </c>
      <c r="I31" s="7" t="s">
        <v>46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47</v>
      </c>
      <c r="G33" s="9">
        <v>667.00827</v>
      </c>
      <c r="H33" s="7" t="s">
        <v>0</v>
      </c>
      <c r="I33" s="9">
        <f>=667.00827*F15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49</v>
      </c>
      <c r="G35" s="7" t="s">
        <v>0</v>
      </c>
      <c r="H35" s="7" t="s">
        <v>0</v>
      </c>
      <c r="I35" s="9">
        <f>=667.00827*F15*0.13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51</v>
      </c>
      <c r="G37" s="9">
        <v>667.00827</v>
      </c>
      <c r="H37" s="7" t="s">
        <v>0</v>
      </c>
      <c r="I37" s="9">
        <f>=667.00827*F15*1.13</f>
      </c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