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<sst xmlns="http://schemas.openxmlformats.org/spreadsheetml/2006/main" count="106" uniqueCount="106">
  <si>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</si>
  <si>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</si>
  <si>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</si>
  <si>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</si>
  <si>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</si>
  <si>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</si>
  <si>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</si>
  <si>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</si>
  <si>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</si>
  <si>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</si>
  <si>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</si>
  <si>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</si>
  <si>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</si>
  <si>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</si>
  <si>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</si>
  <si>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</si>
  <si>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</si>
  <si>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</si>
  <si>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</si>
  <si>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</si>
  <si>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</si>
  <si>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</si>
  <si>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</si>
  <si>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</si>
  <si>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</si>
  <si>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</si>
  <si>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</si>
  <si>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</si>
  <si>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</si>
  <si>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</si>
  <si>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</si>
  <si>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</si>
  <si>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</si>
  <si>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</si>
  <si>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</si>
  <si>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</si>
  <si>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</si>
  <si>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</si>
  <si>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</si>
  <si>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</si>
  <si>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PC006</t>
  </si>
  <si>
    <t>BLO95C-0177</t>
  </si>
  <si>
    <t xml:space="preserve">COASTAL STILL LIFE2PC SET 11X14  PRINTED CANVAS NO EMBELLISHMENT</t>
  </si>
  <si>
    <t>6.00%</t>
  </si>
  <si>
    <t xml:space="preserve">011FIS1110  011FIS1111</t>
  </si>
  <si>
    <t>BLO95C-0179</t>
  </si>
  <si>
    <t xml:space="preserve">COASTAL SCENE2PC SET 11X14  PRINTED CANVAS NO EMBELLISHMENT</t>
  </si>
  <si>
    <t>011FIS1027</t>
  </si>
  <si>
    <t>BLO95C-0182</t>
  </si>
  <si>
    <t>COASTAL STILL I12X12 PRINTED CANVASNO EMBELLISHMENT</t>
  </si>
  <si>
    <t>011FIS1501</t>
  </si>
  <si>
    <t>BLO95C-0183</t>
  </si>
  <si>
    <t>COASTAL STILL II12X12 PRINTED CANVASNO EMBELLISHMENT</t>
  </si>
  <si>
    <t>011FIS1502</t>
  </si>
  <si>
    <t>BLO95C-0206</t>
  </si>
  <si>
    <t>COASTAL CALM12X16" PRINTED CANVAS30% PK EMBELLISHMENT</t>
  </si>
  <si>
    <t>011FIS1301A</t>
  </si>
  <si>
    <t>BLO95C-0216</t>
  </si>
  <si>
    <t>COASTAL STILL16X20X1.5 FRAMED PRINTED CANVASNO EMBELLISHMENT</t>
  </si>
  <si>
    <t>011FIS1500</t>
  </si>
  <si>
    <t>BLO95C-0219</t>
  </si>
  <si>
    <t>FLAMINGO10X20X1 PRINTED CANVASNO EMBELLISHMENT</t>
  </si>
  <si>
    <t>011FIS1448</t>
  </si>
  <si>
    <t>BLO95C-0221</t>
  </si>
  <si>
    <t>FLAMINGO 110X20X1 PRINTED CANVASNO EMBELLISHMENT</t>
  </si>
  <si>
    <t>011FIS1235A</t>
  </si>
  <si>
    <t>BLO95C-0222</t>
  </si>
  <si>
    <t>FLAMINGO 210X20X1 PRINTED CANVASNO EMBELLISHMENT</t>
  </si>
  <si>
    <t>011FIS1236A</t>
  </si>
  <si>
    <t>BLO95C-0227</t>
  </si>
  <si>
    <t xml:space="preserve">CALM SERENITY 24X36X1.5  PRINTED CANVAS30% PK   EMBELLISHMENT</t>
  </si>
  <si>
    <t>011FIS1495</t>
  </si>
  <si>
    <t>PC013</t>
  </si>
  <si>
    <t>BLO95G-0228</t>
  </si>
  <si>
    <t>BLUE HERON40X16X1.25 DOUBLE MAT STRAIGHT FIT FRAMED GRAPHIC/UGNO EMBELLISHMENT</t>
  </si>
  <si>
    <t>15.00%</t>
  </si>
  <si>
    <t>011FIS1244</t>
  </si>
  <si>
    <t>BLO95G-0229</t>
  </si>
  <si>
    <t>BLUE HERON DUO40X16X1.25 DOUBLE MAT STRAIGHT FIT FRAMED GRAPHIC/UGNO EMBELLISHMENT</t>
  </si>
  <si>
    <t>011FIS1245</t>
  </si>
  <si>
    <t>BLO95G-0241</t>
  </si>
  <si>
    <t>TWO BOATS16x20 SINGLE MAT V-GROOVE FRAMED GRAPHIC/UG NO EMBELLISHMENT</t>
  </si>
  <si>
    <t>011FIS1478</t>
  </si>
  <si>
    <t>HG95G-3549</t>
  </si>
  <si>
    <t xml:space="preserve">5316  5518  Ocean Breeze  Le</t>
  </si>
  <si>
    <t>011FIS1477</t>
  </si>
  <si>
    <t>HG95G-4304</t>
  </si>
  <si>
    <t>2420 BEACH AND BOATS (New Shell - Printed on Linen Mat with Textured F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</si>
  <si>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</si>
  <si>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</si>
  <si>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</si>
  <si>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</si>
  <si>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</si>
  <si>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</si>
  <si>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</si>
  <si>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</si>
  <si>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</si>
  <si>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</si>
  <si>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</si>
  <si>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Nov23 Royalty</t>
  </si>
  <si>
    <t>Inv Date:</t>
  </si>
  <si>
    <t>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</si>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</sst>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60</v>
      </c>
      <c r="H18" s="1" t="s">
        <v>36</v>
      </c>
      <c r="I18" s="6">
        <v>2.4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150</v>
      </c>
      <c r="G19" s="6">
        <v>992.25</v>
      </c>
      <c r="H19" s="1" t="s">
        <v>43</v>
      </c>
      <c r="I19" s="6">
        <v>59.535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150</v>
      </c>
      <c r="G20" s="6">
        <v>992.25</v>
      </c>
      <c r="H20" s="1" t="s">
        <v>43</v>
      </c>
      <c r="I20" s="6">
        <v>59.535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200</v>
      </c>
      <c r="G21" s="6">
        <v>558</v>
      </c>
      <c r="H21" s="1" t="s">
        <v>43</v>
      </c>
      <c r="I21" s="6">
        <v>33.48</v>
      </c>
      <c r="J21" s="1" t="s">
        <v>37</v>
      </c>
      <c r="K21" s="1" t="s">
        <v>38</v>
      </c>
      <c r="L21" s="1" t="s">
        <v>50</v>
      </c>
    </row>
    <row r="22">
      <c r="A22" s="1" t="s">
        <v>17</v>
      </c>
      <c r="B22" s="1" t="s">
        <v>40</v>
      </c>
      <c r="C22" s="1" t="s">
        <v>0</v>
      </c>
      <c r="D22" s="1" t="s">
        <v>51</v>
      </c>
      <c r="E22" s="1" t="s">
        <v>52</v>
      </c>
      <c r="F22" s="1">
        <v>200</v>
      </c>
      <c r="G22" s="6">
        <v>558</v>
      </c>
      <c r="H22" s="1" t="s">
        <v>43</v>
      </c>
      <c r="I22" s="6">
        <v>33.48</v>
      </c>
      <c r="J22" s="1" t="s">
        <v>37</v>
      </c>
      <c r="K22" s="1" t="s">
        <v>38</v>
      </c>
      <c r="L22" s="1" t="s">
        <v>53</v>
      </c>
    </row>
    <row r="23">
      <c r="A23" s="1" t="s">
        <v>17</v>
      </c>
      <c r="B23" s="1" t="s">
        <v>40</v>
      </c>
      <c r="C23" s="1" t="s">
        <v>0</v>
      </c>
      <c r="D23" s="1" t="s">
        <v>54</v>
      </c>
      <c r="E23" s="1" t="s">
        <v>55</v>
      </c>
      <c r="F23" s="1">
        <v>200</v>
      </c>
      <c r="G23" s="6">
        <v>684</v>
      </c>
      <c r="H23" s="1" t="s">
        <v>43</v>
      </c>
      <c r="I23" s="6">
        <v>41.04</v>
      </c>
      <c r="J23" s="1" t="s">
        <v>37</v>
      </c>
      <c r="K23" s="1" t="s">
        <v>38</v>
      </c>
      <c r="L23" s="1" t="s">
        <v>56</v>
      </c>
    </row>
    <row r="24">
      <c r="A24" s="1" t="s">
        <v>17</v>
      </c>
      <c r="B24" s="1" t="s">
        <v>40</v>
      </c>
      <c r="C24" s="1" t="s">
        <v>0</v>
      </c>
      <c r="D24" s="1" t="s">
        <v>57</v>
      </c>
      <c r="E24" s="1" t="s">
        <v>58</v>
      </c>
      <c r="F24" s="1">
        <v>200</v>
      </c>
      <c r="G24" s="6">
        <v>1224</v>
      </c>
      <c r="H24" s="1" t="s">
        <v>43</v>
      </c>
      <c r="I24" s="6">
        <v>73.44</v>
      </c>
      <c r="J24" s="1" t="s">
        <v>37</v>
      </c>
      <c r="K24" s="1" t="s">
        <v>38</v>
      </c>
      <c r="L24" s="1" t="s">
        <v>59</v>
      </c>
    </row>
    <row r="25">
      <c r="A25" s="1" t="s">
        <v>17</v>
      </c>
      <c r="B25" s="1" t="s">
        <v>40</v>
      </c>
      <c r="C25" s="1" t="s">
        <v>0</v>
      </c>
      <c r="D25" s="1" t="s">
        <v>60</v>
      </c>
      <c r="E25" s="1" t="s">
        <v>61</v>
      </c>
      <c r="F25" s="1">
        <v>200</v>
      </c>
      <c r="G25" s="6">
        <v>648</v>
      </c>
      <c r="H25" s="1" t="s">
        <v>43</v>
      </c>
      <c r="I25" s="6">
        <v>38.88</v>
      </c>
      <c r="J25" s="1" t="s">
        <v>37</v>
      </c>
      <c r="K25" s="1" t="s">
        <v>38</v>
      </c>
      <c r="L25" s="1" t="s">
        <v>62</v>
      </c>
    </row>
    <row r="26">
      <c r="A26" s="1" t="s">
        <v>17</v>
      </c>
      <c r="B26" s="1" t="s">
        <v>40</v>
      </c>
      <c r="C26" s="1" t="s">
        <v>0</v>
      </c>
      <c r="D26" s="1" t="s">
        <v>63</v>
      </c>
      <c r="E26" s="1" t="s">
        <v>64</v>
      </c>
      <c r="F26" s="1">
        <v>200</v>
      </c>
      <c r="G26" s="6">
        <v>648</v>
      </c>
      <c r="H26" s="1" t="s">
        <v>43</v>
      </c>
      <c r="I26" s="6">
        <v>38.88</v>
      </c>
      <c r="J26" s="1" t="s">
        <v>37</v>
      </c>
      <c r="K26" s="1" t="s">
        <v>38</v>
      </c>
      <c r="L26" s="1" t="s">
        <v>65</v>
      </c>
    </row>
    <row r="27">
      <c r="A27" s="1" t="s">
        <v>17</v>
      </c>
      <c r="B27" s="1" t="s">
        <v>40</v>
      </c>
      <c r="C27" s="1" t="s">
        <v>0</v>
      </c>
      <c r="D27" s="1" t="s">
        <v>66</v>
      </c>
      <c r="E27" s="1" t="s">
        <v>67</v>
      </c>
      <c r="F27" s="1">
        <v>200</v>
      </c>
      <c r="G27" s="6">
        <v>648</v>
      </c>
      <c r="H27" s="1" t="s">
        <v>43</v>
      </c>
      <c r="I27" s="6">
        <v>38.88</v>
      </c>
      <c r="J27" s="1" t="s">
        <v>37</v>
      </c>
      <c r="K27" s="1" t="s">
        <v>38</v>
      </c>
      <c r="L27" s="1" t="s">
        <v>68</v>
      </c>
    </row>
    <row r="28">
      <c r="A28" s="1" t="s">
        <v>17</v>
      </c>
      <c r="B28" s="1" t="s">
        <v>40</v>
      </c>
      <c r="C28" s="1" t="s">
        <v>0</v>
      </c>
      <c r="D28" s="1" t="s">
        <v>69</v>
      </c>
      <c r="E28" s="1" t="s">
        <v>70</v>
      </c>
      <c r="F28" s="1">
        <v>100</v>
      </c>
      <c r="G28" s="6">
        <v>1125</v>
      </c>
      <c r="H28" s="1" t="s">
        <v>43</v>
      </c>
      <c r="I28" s="6">
        <v>67.5</v>
      </c>
      <c r="J28" s="1" t="s">
        <v>37</v>
      </c>
      <c r="K28" s="1" t="s">
        <v>38</v>
      </c>
      <c r="L28" s="1" t="s">
        <v>71</v>
      </c>
    </row>
    <row r="29">
      <c r="A29" s="1" t="s">
        <v>17</v>
      </c>
      <c r="B29" s="1" t="s">
        <v>72</v>
      </c>
      <c r="C29" s="1" t="s">
        <v>0</v>
      </c>
      <c r="D29" s="1" t="s">
        <v>73</v>
      </c>
      <c r="E29" s="1" t="s">
        <v>74</v>
      </c>
      <c r="F29" s="1">
        <v>150</v>
      </c>
      <c r="G29" s="6">
        <v>885</v>
      </c>
      <c r="H29" s="1" t="s">
        <v>75</v>
      </c>
      <c r="I29" s="6">
        <v>132.75</v>
      </c>
      <c r="J29" s="1" t="s">
        <v>37</v>
      </c>
      <c r="K29" s="1" t="s">
        <v>38</v>
      </c>
      <c r="L29" s="1" t="s">
        <v>76</v>
      </c>
    </row>
    <row r="30">
      <c r="A30" s="1" t="s">
        <v>17</v>
      </c>
      <c r="B30" s="1" t="s">
        <v>72</v>
      </c>
      <c r="C30" s="1" t="s">
        <v>0</v>
      </c>
      <c r="D30" s="1" t="s">
        <v>77</v>
      </c>
      <c r="E30" s="1" t="s">
        <v>78</v>
      </c>
      <c r="F30" s="1">
        <v>150</v>
      </c>
      <c r="G30" s="6">
        <v>885</v>
      </c>
      <c r="H30" s="1" t="s">
        <v>75</v>
      </c>
      <c r="I30" s="6">
        <v>132.75</v>
      </c>
      <c r="J30" s="1" t="s">
        <v>37</v>
      </c>
      <c r="K30" s="1" t="s">
        <v>38</v>
      </c>
      <c r="L30" s="1" t="s">
        <v>79</v>
      </c>
    </row>
    <row r="31">
      <c r="A31" s="1" t="s">
        <v>17</v>
      </c>
      <c r="B31" s="1" t="s">
        <v>72</v>
      </c>
      <c r="C31" s="1" t="s">
        <v>0</v>
      </c>
      <c r="D31" s="1" t="s">
        <v>80</v>
      </c>
      <c r="E31" s="1" t="s">
        <v>81</v>
      </c>
      <c r="F31" s="1">
        <v>100</v>
      </c>
      <c r="G31" s="6">
        <v>260</v>
      </c>
      <c r="H31" s="1" t="s">
        <v>75</v>
      </c>
      <c r="I31" s="6">
        <v>39</v>
      </c>
      <c r="J31" s="1" t="s">
        <v>37</v>
      </c>
      <c r="K31" s="1" t="s">
        <v>38</v>
      </c>
      <c r="L31" s="1" t="s">
        <v>82</v>
      </c>
    </row>
    <row r="32">
      <c r="A32" s="1" t="s">
        <v>17</v>
      </c>
      <c r="B32" s="1" t="s">
        <v>72</v>
      </c>
      <c r="C32" s="1" t="s">
        <v>0</v>
      </c>
      <c r="D32" s="1" t="s">
        <v>83</v>
      </c>
      <c r="E32" s="1" t="s">
        <v>84</v>
      </c>
      <c r="F32" s="1">
        <v>100</v>
      </c>
      <c r="G32" s="6">
        <v>590</v>
      </c>
      <c r="H32" s="1" t="s">
        <v>75</v>
      </c>
      <c r="I32" s="6">
        <v>88.5</v>
      </c>
      <c r="J32" s="1" t="s">
        <v>37</v>
      </c>
      <c r="K32" s="1" t="s">
        <v>38</v>
      </c>
      <c r="L32" s="1" t="s">
        <v>85</v>
      </c>
    </row>
    <row r="33">
      <c r="A33" s="1" t="s">
        <v>17</v>
      </c>
      <c r="B33" s="1" t="s">
        <v>72</v>
      </c>
      <c r="C33" s="1" t="s">
        <v>0</v>
      </c>
      <c r="D33" s="1" t="s">
        <v>86</v>
      </c>
      <c r="E33" s="1" t="s">
        <v>87</v>
      </c>
      <c r="F33" s="1">
        <v>290</v>
      </c>
      <c r="G33" s="6">
        <v>1189</v>
      </c>
      <c r="H33" s="1" t="s">
        <v>75</v>
      </c>
      <c r="I33" s="6">
        <v>178.35</v>
      </c>
      <c r="J33" s="1" t="s">
        <v>37</v>
      </c>
      <c r="K33" s="1" t="s">
        <v>38</v>
      </c>
      <c r="L33" s="1" t="s">
        <v>82</v>
      </c>
    </row>
    <row r="34">
      <c r="A34" s="1" t="s">
        <v>0</v>
      </c>
      <c r="B34" s="1" t="s">
        <v>0</v>
      </c>
      <c r="C34" s="4" t="s">
        <v>0</v>
      </c>
      <c r="D34" s="4" t="s">
        <v>0</v>
      </c>
      <c r="E34" s="4" t="s">
        <v>88</v>
      </c>
      <c r="F34" s="4">
        <v>2593</v>
      </c>
      <c r="G34" s="5">
        <v>11946.5</v>
      </c>
      <c r="H34" s="4" t="s">
        <v>0</v>
      </c>
      <c r="I34" s="5">
        <v>1058.4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3" t="s">
        <v>0</v>
      </c>
      <c r="I43" s="3" t="s">
        <v>0</v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3" t="s">
        <v>89</v>
      </c>
      <c r="H44" s="7" t="s">
        <v>90</v>
      </c>
      <c r="I44" s="7" t="s">
        <v>91</v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7" t="s">
        <v>0</v>
      </c>
      <c r="I45" s="7" t="s">
        <v>0</v>
      </c>
      <c r="J45" s="3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3" t="s">
        <v>92</v>
      </c>
      <c r="G46" s="8" t="s">
        <v>93</v>
      </c>
      <c r="H46" s="9">
        <v>1058.4</v>
      </c>
      <c r="I46" s="9">
        <f>=1058.4*F15</f>
      </c>
      <c r="J46" s="3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7" t="s">
        <v>0</v>
      </c>
      <c r="I47" s="7" t="s">
        <v>0</v>
      </c>
      <c r="J47" s="3" t="s">
        <v>0</v>
      </c>
      <c r="K47" s="3" t="s">
        <v>0</v>
      </c>
      <c r="L47" s="3" t="s">
        <v>0</v>
      </c>
    </row>
    <row r="48">
      <c r="A48" s="3" t="s">
        <v>0</v>
      </c>
      <c r="B48" s="3" t="s">
        <v>0</v>
      </c>
      <c r="C48" s="3" t="s">
        <v>0</v>
      </c>
      <c r="D48" s="3" t="s">
        <v>0</v>
      </c>
      <c r="E48" s="3" t="s">
        <v>0</v>
      </c>
      <c r="F48" s="3" t="s">
        <v>94</v>
      </c>
      <c r="G48" s="8" t="s">
        <v>95</v>
      </c>
      <c r="H48" s="7" t="s">
        <v>0</v>
      </c>
      <c r="I48" s="9">
        <f>=1058.4*F15*0.12</f>
      </c>
      <c r="J48" s="3" t="s">
        <v>0</v>
      </c>
      <c r="K48" s="3" t="s">
        <v>0</v>
      </c>
      <c r="L48" s="3" t="s">
        <v>0</v>
      </c>
    </row>
    <row r="49">
      <c r="A49" s="3" t="s">
        <v>0</v>
      </c>
      <c r="B49" s="3" t="s">
        <v>0</v>
      </c>
      <c r="C49" s="3" t="s">
        <v>0</v>
      </c>
      <c r="D49" s="3" t="s">
        <v>0</v>
      </c>
      <c r="E49" s="3" t="s">
        <v>0</v>
      </c>
      <c r="F49" s="3" t="s">
        <v>0</v>
      </c>
      <c r="G49" s="3" t="s">
        <v>0</v>
      </c>
      <c r="H49" s="7" t="s">
        <v>0</v>
      </c>
      <c r="I49" s="7" t="s">
        <v>0</v>
      </c>
      <c r="J49" s="3" t="s">
        <v>0</v>
      </c>
      <c r="K49" s="3" t="s">
        <v>0</v>
      </c>
      <c r="L49" s="3" t="s">
        <v>0</v>
      </c>
    </row>
    <row r="50">
      <c r="A50" s="3" t="s">
        <v>0</v>
      </c>
      <c r="B50" s="3" t="s">
        <v>0</v>
      </c>
      <c r="C50" s="3" t="s">
        <v>0</v>
      </c>
      <c r="D50" s="3" t="s">
        <v>0</v>
      </c>
      <c r="E50" s="3" t="s">
        <v>0</v>
      </c>
      <c r="F50" s="3" t="s">
        <v>96</v>
      </c>
      <c r="G50" s="8" t="s">
        <v>0</v>
      </c>
      <c r="H50" s="9">
        <v>1058.4</v>
      </c>
      <c r="I50" s="9">
        <f>=1058.4*F15*1.12</f>
      </c>
      <c r="J50" s="3" t="s">
        <v>0</v>
      </c>
      <c r="K50" s="3" t="s">
        <v>0</v>
      </c>
      <c r="L50" s="3" t="s">
        <v>0</v>
      </c>
    </row>
    <row r="51">
      <c r="A51" s="3" t="s">
        <v>0</v>
      </c>
      <c r="B51" s="3" t="s">
        <v>0</v>
      </c>
      <c r="C51" s="3" t="s">
        <v>0</v>
      </c>
      <c r="D51" s="3" t="s">
        <v>0</v>
      </c>
      <c r="E51" s="3" t="s">
        <v>0</v>
      </c>
      <c r="F51" s="3" t="s">
        <v>0</v>
      </c>
      <c r="G51" s="3" t="s">
        <v>0</v>
      </c>
      <c r="H51" s="7" t="s">
        <v>0</v>
      </c>
      <c r="I51" s="7" t="s">
        <v>0</v>
      </c>
      <c r="J51" s="3" t="s">
        <v>0</v>
      </c>
      <c r="K51" s="3" t="s">
        <v>0</v>
      </c>
      <c r="L51" s="3" t="s">
        <v>0</v>
      </c>
    </row>
    <row r="52">
      <c r="A52" s="1" t="s">
        <v>0</v>
      </c>
      <c r="B52" s="1" t="s">
        <v>0</v>
      </c>
      <c r="C52" s="1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</row>
    <row r="53">
      <c r="A53" s="3" t="s">
        <v>97</v>
      </c>
      <c r="B53" s="2" t="s">
        <v>0</v>
      </c>
      <c r="C53" s="2" t="s">
        <v>0</v>
      </c>
      <c r="D53" s="2" t="s">
        <v>0</v>
      </c>
      <c r="E53" s="1" t="s">
        <v>0</v>
      </c>
      <c r="F53" s="1" t="s">
        <v>0</v>
      </c>
      <c r="G53" s="1" t="s">
        <v>0</v>
      </c>
      <c r="H53" s="1" t="s">
        <v>0</v>
      </c>
      <c r="I53" s="1" t="s">
        <v>0</v>
      </c>
      <c r="J53" s="1" t="s">
        <v>0</v>
      </c>
      <c r="K53" s="1" t="s">
        <v>0</v>
      </c>
      <c r="L53" s="1" t="s">
        <v>0</v>
      </c>
    </row>
    <row r="54">
      <c r="A54" s="3" t="s">
        <v>0</v>
      </c>
      <c r="B54" s="8" t="s">
        <v>0</v>
      </c>
      <c r="C54" s="8" t="s">
        <v>0</v>
      </c>
      <c r="D54" s="2" t="s">
        <v>0</v>
      </c>
      <c r="E54" s="1" t="s">
        <v>0</v>
      </c>
      <c r="F54" s="1" t="s">
        <v>98</v>
      </c>
      <c r="G54" s="10" t="s">
        <v>99</v>
      </c>
      <c r="H54" s="1" t="s">
        <v>0</v>
      </c>
      <c r="I54" s="1" t="s">
        <v>0</v>
      </c>
      <c r="J54" s="1" t="s">
        <v>0</v>
      </c>
      <c r="K54" s="1" t="s">
        <v>0</v>
      </c>
      <c r="L54" s="1" t="s">
        <v>0</v>
      </c>
    </row>
    <row r="55">
      <c r="A55" s="3" t="s">
        <v>0</v>
      </c>
      <c r="B55" s="8" t="s">
        <v>0</v>
      </c>
      <c r="C55" s="8" t="s">
        <v>0</v>
      </c>
      <c r="D55" s="2" t="s">
        <v>0</v>
      </c>
      <c r="E55" s="1" t="s">
        <v>0</v>
      </c>
      <c r="F55" s="1" t="s">
        <v>100</v>
      </c>
      <c r="G55" s="10" t="s">
        <v>101</v>
      </c>
      <c r="H55" s="1" t="s">
        <v>0</v>
      </c>
      <c r="I55" s="1" t="s">
        <v>0</v>
      </c>
      <c r="J55" s="1" t="s">
        <v>0</v>
      </c>
      <c r="K55" s="1" t="s">
        <v>0</v>
      </c>
      <c r="L55" s="1" t="s">
        <v>0</v>
      </c>
    </row>
    <row r="56">
      <c r="A56" s="3" t="s">
        <v>102</v>
      </c>
      <c r="B56" s="8" t="s">
        <v>0</v>
      </c>
      <c r="C56" s="8" t="s">
        <v>0</v>
      </c>
      <c r="D56" s="2" t="s">
        <v>0</v>
      </c>
      <c r="E56" s="1" t="s">
        <v>0</v>
      </c>
      <c r="F56" s="1" t="s">
        <v>103</v>
      </c>
      <c r="G56" s="2" t="s">
        <v>0</v>
      </c>
      <c r="H56" s="1" t="s">
        <v>0</v>
      </c>
      <c r="I56" s="1" t="s">
        <v>0</v>
      </c>
      <c r="J56" s="1" t="s">
        <v>0</v>
      </c>
      <c r="K56" s="1" t="s">
        <v>0</v>
      </c>
      <c r="L56" s="1" t="s">
        <v>0</v>
      </c>
    </row>
    <row r="57">
      <c r="A57" s="3" t="s">
        <v>104</v>
      </c>
      <c r="B57" s="8" t="s">
        <v>0</v>
      </c>
      <c r="C57" s="8" t="s">
        <v>0</v>
      </c>
      <c r="D57" s="2" t="s">
        <v>0</v>
      </c>
      <c r="E57" s="1" t="s">
        <v>0</v>
      </c>
      <c r="F57" s="1" t="s">
        <v>105</v>
      </c>
      <c r="G57" s="2" t="s">
        <v>0</v>
      </c>
      <c r="H57" s="1" t="s">
        <v>0</v>
      </c>
      <c r="I57" s="1" t="s">
        <v>0</v>
      </c>
      <c r="J57" s="1" t="s">
        <v>0</v>
      </c>
      <c r="K57" s="1" t="s">
        <v>0</v>
      </c>
      <c r="L5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53:D53"/>
    <mergeCell ref="B54:D54"/>
    <mergeCell ref="B55:D55"/>
    <mergeCell ref="B56:D56"/>
    <mergeCell ref="B57:D57"/>
    <mergeCell ref="B58:D5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5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150</v>
      </c>
      <c r="G18" s="6">
        <v>992.25</v>
      </c>
      <c r="H18" s="1" t="s">
        <v>43</v>
      </c>
      <c r="I18" s="6">
        <v>59.535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150</v>
      </c>
      <c r="G19" s="6">
        <v>992.25</v>
      </c>
      <c r="H19" s="1" t="s">
        <v>43</v>
      </c>
      <c r="I19" s="6">
        <v>59.535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40</v>
      </c>
      <c r="C20" s="1" t="s">
        <v>0</v>
      </c>
      <c r="D20" s="1" t="s">
        <v>48</v>
      </c>
      <c r="E20" s="1" t="s">
        <v>49</v>
      </c>
      <c r="F20" s="1">
        <v>200</v>
      </c>
      <c r="G20" s="6">
        <v>558</v>
      </c>
      <c r="H20" s="1" t="s">
        <v>43</v>
      </c>
      <c r="I20" s="6">
        <v>33.48</v>
      </c>
      <c r="J20" s="1" t="s">
        <v>37</v>
      </c>
      <c r="K20" s="1" t="s">
        <v>38</v>
      </c>
      <c r="L20" s="1" t="s">
        <v>50</v>
      </c>
    </row>
    <row r="21">
      <c r="A21" s="1" t="s">
        <v>17</v>
      </c>
      <c r="B21" s="1" t="s">
        <v>40</v>
      </c>
      <c r="C21" s="1" t="s">
        <v>0</v>
      </c>
      <c r="D21" s="1" t="s">
        <v>51</v>
      </c>
      <c r="E21" s="1" t="s">
        <v>52</v>
      </c>
      <c r="F21" s="1">
        <v>200</v>
      </c>
      <c r="G21" s="6">
        <v>558</v>
      </c>
      <c r="H21" s="1" t="s">
        <v>43</v>
      </c>
      <c r="I21" s="6">
        <v>33.48</v>
      </c>
      <c r="J21" s="1" t="s">
        <v>37</v>
      </c>
      <c r="K21" s="1" t="s">
        <v>38</v>
      </c>
      <c r="L21" s="1" t="s">
        <v>53</v>
      </c>
    </row>
    <row r="22">
      <c r="A22" s="1" t="s">
        <v>17</v>
      </c>
      <c r="B22" s="1" t="s">
        <v>40</v>
      </c>
      <c r="C22" s="1" t="s">
        <v>0</v>
      </c>
      <c r="D22" s="1" t="s">
        <v>54</v>
      </c>
      <c r="E22" s="1" t="s">
        <v>55</v>
      </c>
      <c r="F22" s="1">
        <v>200</v>
      </c>
      <c r="G22" s="6">
        <v>684</v>
      </c>
      <c r="H22" s="1" t="s">
        <v>43</v>
      </c>
      <c r="I22" s="6">
        <v>41.04</v>
      </c>
      <c r="J22" s="1" t="s">
        <v>37</v>
      </c>
      <c r="K22" s="1" t="s">
        <v>38</v>
      </c>
      <c r="L22" s="1" t="s">
        <v>56</v>
      </c>
    </row>
    <row r="23">
      <c r="A23" s="1" t="s">
        <v>17</v>
      </c>
      <c r="B23" s="1" t="s">
        <v>40</v>
      </c>
      <c r="C23" s="1" t="s">
        <v>0</v>
      </c>
      <c r="D23" s="1" t="s">
        <v>57</v>
      </c>
      <c r="E23" s="1" t="s">
        <v>58</v>
      </c>
      <c r="F23" s="1">
        <v>200</v>
      </c>
      <c r="G23" s="6">
        <v>1224</v>
      </c>
      <c r="H23" s="1" t="s">
        <v>43</v>
      </c>
      <c r="I23" s="6">
        <v>73.44</v>
      </c>
      <c r="J23" s="1" t="s">
        <v>37</v>
      </c>
      <c r="K23" s="1" t="s">
        <v>38</v>
      </c>
      <c r="L23" s="1" t="s">
        <v>59</v>
      </c>
    </row>
    <row r="24">
      <c r="A24" s="1" t="s">
        <v>17</v>
      </c>
      <c r="B24" s="1" t="s">
        <v>40</v>
      </c>
      <c r="C24" s="1" t="s">
        <v>0</v>
      </c>
      <c r="D24" s="1" t="s">
        <v>60</v>
      </c>
      <c r="E24" s="1" t="s">
        <v>61</v>
      </c>
      <c r="F24" s="1">
        <v>200</v>
      </c>
      <c r="G24" s="6">
        <v>648</v>
      </c>
      <c r="H24" s="1" t="s">
        <v>43</v>
      </c>
      <c r="I24" s="6">
        <v>38.88</v>
      </c>
      <c r="J24" s="1" t="s">
        <v>37</v>
      </c>
      <c r="K24" s="1" t="s">
        <v>38</v>
      </c>
      <c r="L24" s="1" t="s">
        <v>62</v>
      </c>
    </row>
    <row r="25">
      <c r="A25" s="1" t="s">
        <v>17</v>
      </c>
      <c r="B25" s="1" t="s">
        <v>40</v>
      </c>
      <c r="C25" s="1" t="s">
        <v>0</v>
      </c>
      <c r="D25" s="1" t="s">
        <v>63</v>
      </c>
      <c r="E25" s="1" t="s">
        <v>64</v>
      </c>
      <c r="F25" s="1">
        <v>200</v>
      </c>
      <c r="G25" s="6">
        <v>648</v>
      </c>
      <c r="H25" s="1" t="s">
        <v>43</v>
      </c>
      <c r="I25" s="6">
        <v>38.88</v>
      </c>
      <c r="J25" s="1" t="s">
        <v>37</v>
      </c>
      <c r="K25" s="1" t="s">
        <v>38</v>
      </c>
      <c r="L25" s="1" t="s">
        <v>65</v>
      </c>
    </row>
    <row r="26">
      <c r="A26" s="1" t="s">
        <v>17</v>
      </c>
      <c r="B26" s="1" t="s">
        <v>40</v>
      </c>
      <c r="C26" s="1" t="s">
        <v>0</v>
      </c>
      <c r="D26" s="1" t="s">
        <v>66</v>
      </c>
      <c r="E26" s="1" t="s">
        <v>67</v>
      </c>
      <c r="F26" s="1">
        <v>200</v>
      </c>
      <c r="G26" s="6">
        <v>648</v>
      </c>
      <c r="H26" s="1" t="s">
        <v>43</v>
      </c>
      <c r="I26" s="6">
        <v>38.88</v>
      </c>
      <c r="J26" s="1" t="s">
        <v>37</v>
      </c>
      <c r="K26" s="1" t="s">
        <v>38</v>
      </c>
      <c r="L26" s="1" t="s">
        <v>68</v>
      </c>
    </row>
    <row r="27">
      <c r="A27" s="1" t="s">
        <v>17</v>
      </c>
      <c r="B27" s="1" t="s">
        <v>40</v>
      </c>
      <c r="C27" s="1" t="s">
        <v>0</v>
      </c>
      <c r="D27" s="1" t="s">
        <v>69</v>
      </c>
      <c r="E27" s="1" t="s">
        <v>70</v>
      </c>
      <c r="F27" s="1">
        <v>100</v>
      </c>
      <c r="G27" s="6">
        <v>1125</v>
      </c>
      <c r="H27" s="1" t="s">
        <v>43</v>
      </c>
      <c r="I27" s="6">
        <v>67.5</v>
      </c>
      <c r="J27" s="1" t="s">
        <v>37</v>
      </c>
      <c r="K27" s="1" t="s">
        <v>38</v>
      </c>
      <c r="L27" s="1" t="s">
        <v>71</v>
      </c>
    </row>
    <row r="28">
      <c r="A28" s="1" t="s">
        <v>17</v>
      </c>
      <c r="B28" s="1" t="s">
        <v>72</v>
      </c>
      <c r="C28" s="1" t="s">
        <v>0</v>
      </c>
      <c r="D28" s="1" t="s">
        <v>73</v>
      </c>
      <c r="E28" s="1" t="s">
        <v>74</v>
      </c>
      <c r="F28" s="1">
        <v>150</v>
      </c>
      <c r="G28" s="6">
        <v>885</v>
      </c>
      <c r="H28" s="1" t="s">
        <v>75</v>
      </c>
      <c r="I28" s="6">
        <v>132.75</v>
      </c>
      <c r="J28" s="1" t="s">
        <v>37</v>
      </c>
      <c r="K28" s="1" t="s">
        <v>38</v>
      </c>
      <c r="L28" s="1" t="s">
        <v>76</v>
      </c>
    </row>
    <row r="29">
      <c r="A29" s="1" t="s">
        <v>17</v>
      </c>
      <c r="B29" s="1" t="s">
        <v>72</v>
      </c>
      <c r="C29" s="1" t="s">
        <v>0</v>
      </c>
      <c r="D29" s="1" t="s">
        <v>77</v>
      </c>
      <c r="E29" s="1" t="s">
        <v>78</v>
      </c>
      <c r="F29" s="1">
        <v>150</v>
      </c>
      <c r="G29" s="6">
        <v>885</v>
      </c>
      <c r="H29" s="1" t="s">
        <v>75</v>
      </c>
      <c r="I29" s="6">
        <v>132.75</v>
      </c>
      <c r="J29" s="1" t="s">
        <v>37</v>
      </c>
      <c r="K29" s="1" t="s">
        <v>38</v>
      </c>
      <c r="L29" s="1" t="s">
        <v>79</v>
      </c>
    </row>
    <row r="30">
      <c r="A30" s="1" t="s">
        <v>17</v>
      </c>
      <c r="B30" s="1" t="s">
        <v>72</v>
      </c>
      <c r="C30" s="1" t="s">
        <v>0</v>
      </c>
      <c r="D30" s="1" t="s">
        <v>80</v>
      </c>
      <c r="E30" s="1" t="s">
        <v>81</v>
      </c>
      <c r="F30" s="1">
        <v>100</v>
      </c>
      <c r="G30" s="6">
        <v>260</v>
      </c>
      <c r="H30" s="1" t="s">
        <v>75</v>
      </c>
      <c r="I30" s="6">
        <v>39</v>
      </c>
      <c r="J30" s="1" t="s">
        <v>37</v>
      </c>
      <c r="K30" s="1" t="s">
        <v>38</v>
      </c>
      <c r="L30" s="1" t="s">
        <v>82</v>
      </c>
    </row>
    <row r="31">
      <c r="A31" s="1" t="s">
        <v>17</v>
      </c>
      <c r="B31" s="1" t="s">
        <v>72</v>
      </c>
      <c r="C31" s="1" t="s">
        <v>0</v>
      </c>
      <c r="D31" s="1" t="s">
        <v>83</v>
      </c>
      <c r="E31" s="1" t="s">
        <v>84</v>
      </c>
      <c r="F31" s="1">
        <v>100</v>
      </c>
      <c r="G31" s="6">
        <v>590</v>
      </c>
      <c r="H31" s="1" t="s">
        <v>75</v>
      </c>
      <c r="I31" s="6">
        <v>88.5</v>
      </c>
      <c r="J31" s="1" t="s">
        <v>37</v>
      </c>
      <c r="K31" s="1" t="s">
        <v>38</v>
      </c>
      <c r="L31" s="1" t="s">
        <v>85</v>
      </c>
    </row>
    <row r="32">
      <c r="A32" s="1" t="s">
        <v>17</v>
      </c>
      <c r="B32" s="1" t="s">
        <v>72</v>
      </c>
      <c r="C32" s="1" t="s">
        <v>0</v>
      </c>
      <c r="D32" s="1" t="s">
        <v>86</v>
      </c>
      <c r="E32" s="1" t="s">
        <v>87</v>
      </c>
      <c r="F32" s="1">
        <v>290</v>
      </c>
      <c r="G32" s="6">
        <v>1189</v>
      </c>
      <c r="H32" s="1" t="s">
        <v>75</v>
      </c>
      <c r="I32" s="6">
        <v>178.35</v>
      </c>
      <c r="J32" s="1" t="s">
        <v>37</v>
      </c>
      <c r="K32" s="1" t="s">
        <v>38</v>
      </c>
      <c r="L32" s="1" t="s">
        <v>82</v>
      </c>
    </row>
    <row r="33">
      <c r="A33" s="1" t="s">
        <v>17</v>
      </c>
      <c r="B33" s="1" t="s">
        <v>33</v>
      </c>
      <c r="C33" s="1" t="s">
        <v>0</v>
      </c>
      <c r="D33" s="1" t="s">
        <v>34</v>
      </c>
      <c r="E33" s="1" t="s">
        <v>35</v>
      </c>
      <c r="F33" s="1">
        <v>3</v>
      </c>
      <c r="G33" s="6">
        <v>60</v>
      </c>
      <c r="H33" s="1" t="s">
        <v>36</v>
      </c>
      <c r="I33" s="6">
        <v>2.4</v>
      </c>
      <c r="J33" s="1" t="s">
        <v>37</v>
      </c>
      <c r="K33" s="1" t="s">
        <v>38</v>
      </c>
      <c r="L33" s="1" t="s">
        <v>39</v>
      </c>
    </row>
    <row r="34">
      <c r="A34" s="1" t="s">
        <v>0</v>
      </c>
      <c r="B34" s="1" t="s">
        <v>0</v>
      </c>
      <c r="C34" s="11" t="s">
        <v>0</v>
      </c>
      <c r="D34" s="11" t="s">
        <v>0</v>
      </c>
      <c r="E34" s="11" t="s">
        <v>38</v>
      </c>
      <c r="F34" s="11">
        <v>2593</v>
      </c>
      <c r="G34" s="12">
        <v>11946.5</v>
      </c>
      <c r="H34" s="11" t="s">
        <v>0</v>
      </c>
      <c r="I34" s="12">
        <v>1058.4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4" t="s">
        <v>0</v>
      </c>
      <c r="D35" s="4" t="s">
        <v>0</v>
      </c>
      <c r="E35" s="4" t="s">
        <v>88</v>
      </c>
      <c r="F35" s="4">
        <v>2593</v>
      </c>
      <c r="G35" s="5">
        <v>11946.5</v>
      </c>
      <c r="H35" s="4" t="s">
        <v>0</v>
      </c>
      <c r="I35" s="5">
        <v>1058.4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3" t="s">
        <v>0</v>
      </c>
      <c r="H44" s="3" t="s">
        <v>0</v>
      </c>
      <c r="I44" s="3" t="s">
        <v>0</v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0</v>
      </c>
      <c r="G45" s="7" t="s">
        <v>90</v>
      </c>
      <c r="H45" s="7" t="s">
        <v>0</v>
      </c>
      <c r="I45" s="7" t="s">
        <v>91</v>
      </c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7" t="s">
        <v>92</v>
      </c>
      <c r="G47" s="9">
        <v>1058.4</v>
      </c>
      <c r="H47" s="7" t="s">
        <v>0</v>
      </c>
      <c r="I47" s="9">
        <f>=1058.4*F15</f>
      </c>
      <c r="J47" s="7" t="s">
        <v>0</v>
      </c>
      <c r="K47" s="3" t="s">
        <v>0</v>
      </c>
      <c r="L47" s="3" t="s">
        <v>0</v>
      </c>
    </row>
    <row r="48">
      <c r="A48" s="3" t="s">
        <v>0</v>
      </c>
      <c r="B48" s="3" t="s">
        <v>0</v>
      </c>
      <c r="C48" s="3" t="s">
        <v>0</v>
      </c>
      <c r="D48" s="3" t="s">
        <v>0</v>
      </c>
      <c r="E48" s="3" t="s">
        <v>0</v>
      </c>
      <c r="F48" s="7" t="s">
        <v>0</v>
      </c>
      <c r="G48" s="7" t="s">
        <v>0</v>
      </c>
      <c r="H48" s="7" t="s">
        <v>0</v>
      </c>
      <c r="I48" s="7" t="s">
        <v>0</v>
      </c>
      <c r="J48" s="7" t="s">
        <v>0</v>
      </c>
      <c r="K48" s="3" t="s">
        <v>0</v>
      </c>
      <c r="L48" s="3" t="s">
        <v>0</v>
      </c>
    </row>
    <row r="49">
      <c r="A49" s="3" t="s">
        <v>0</v>
      </c>
      <c r="B49" s="3" t="s">
        <v>0</v>
      </c>
      <c r="C49" s="3" t="s">
        <v>0</v>
      </c>
      <c r="D49" s="3" t="s">
        <v>0</v>
      </c>
      <c r="E49" s="3" t="s">
        <v>0</v>
      </c>
      <c r="F49" s="7" t="s">
        <v>94</v>
      </c>
      <c r="G49" s="7" t="s">
        <v>0</v>
      </c>
      <c r="H49" s="7" t="s">
        <v>0</v>
      </c>
      <c r="I49" s="9">
        <f>=1058.4*F15*0.12</f>
      </c>
      <c r="J49" s="7" t="s">
        <v>0</v>
      </c>
      <c r="K49" s="3" t="s">
        <v>0</v>
      </c>
      <c r="L49" s="3" t="s">
        <v>0</v>
      </c>
    </row>
    <row r="50">
      <c r="A50" s="3" t="s">
        <v>0</v>
      </c>
      <c r="B50" s="3" t="s">
        <v>0</v>
      </c>
      <c r="C50" s="3" t="s">
        <v>0</v>
      </c>
      <c r="D50" s="3" t="s">
        <v>0</v>
      </c>
      <c r="E50" s="3" t="s">
        <v>0</v>
      </c>
      <c r="F50" s="7" t="s">
        <v>0</v>
      </c>
      <c r="G50" s="7" t="s">
        <v>0</v>
      </c>
      <c r="H50" s="7" t="s">
        <v>0</v>
      </c>
      <c r="I50" s="7" t="s">
        <v>0</v>
      </c>
      <c r="J50" s="7" t="s">
        <v>0</v>
      </c>
      <c r="K50" s="3" t="s">
        <v>0</v>
      </c>
      <c r="L50" s="3" t="s">
        <v>0</v>
      </c>
    </row>
    <row r="51">
      <c r="A51" s="3" t="s">
        <v>0</v>
      </c>
      <c r="B51" s="3" t="s">
        <v>0</v>
      </c>
      <c r="C51" s="3" t="s">
        <v>0</v>
      </c>
      <c r="D51" s="3" t="s">
        <v>0</v>
      </c>
      <c r="E51" s="3" t="s">
        <v>0</v>
      </c>
      <c r="F51" s="7" t="s">
        <v>96</v>
      </c>
      <c r="G51" s="9">
        <v>1058.4</v>
      </c>
      <c r="H51" s="7" t="s">
        <v>0</v>
      </c>
      <c r="I51" s="9">
        <f>=1058.4*F15*1.12</f>
      </c>
      <c r="J51" s="7" t="s">
        <v>0</v>
      </c>
      <c r="K51" s="3" t="s">
        <v>0</v>
      </c>
      <c r="L51" s="3" t="s">
        <v>0</v>
      </c>
    </row>
    <row r="52">
      <c r="A52" s="13"/>
      <c r="B52" s="13"/>
      <c r="C52" s="13"/>
      <c r="D52" s="13"/>
      <c r="E52" s="13"/>
      <c r="F52" s="14"/>
      <c r="G52" s="14"/>
      <c r="H52" s="14"/>
      <c r="I52" s="14"/>
      <c r="J52" s="14"/>
      <c r="K52" s="13"/>
      <c r="L5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