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366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<sst xmlns="http://schemas.openxmlformats.org/spreadsheetml/2006/main" count="60" uniqueCount="60">
  <si>
    <t/>
  </si>
  <si>
    <t>Vendor#:</t>
  </si>
  <si>
    <t>4332891</t>
  </si>
  <si>
    <t>Vendor Name:</t>
  </si>
  <si>
    <t>LYNCH, BRENT</t>
  </si>
  <si>
    <t>Mailing Address:</t>
  </si>
  <si>
    <t>BRENT LYNCH CREATIVE</t>
  </si>
  <si>
    <t>City:</t>
  </si>
  <si>
    <t>NANOOSE BAY</t>
  </si>
  <si>
    <t>State:</t>
  </si>
  <si>
    <t>British Columbia</t>
  </si>
  <si>
    <t>Zip Code:</t>
  </si>
  <si>
    <t>V9P 9J1</t>
  </si>
  <si>
    <t>Country:</t>
  </si>
  <si>
    <t>Canada</t>
  </si>
  <si>
    <t>Description:</t>
  </si>
  <si>
    <t>A</t>
  </si>
  <si>
    <t>2023-10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</si>
  <si>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</si>
  <si>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</si>
  <si>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</si>
  <si>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</si>
  <si>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</si>
  <si>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</si>
  <si>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</si>
  <si>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</si>
  <si>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</si>
  <si>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</si>
  <si>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</si>
  <si>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</si>
  <si>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</si>
  <si>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</si>
  <si>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</si>
  <si>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PC006</t>
  </si>
  <si>
    <t>GR95C-3437</t>
  </si>
  <si>
    <t>24X24 Printed Canvas</t>
  </si>
  <si>
    <t>6.00%</t>
  </si>
  <si>
    <t>284</t>
  </si>
  <si>
    <t>Brent Lynch</t>
  </si>
  <si>
    <t>GR95C-3438</t>
  </si>
  <si>
    <t>30X40 Printed Canvas</t>
  </si>
  <si>
    <t>GR95C-3439</t>
  </si>
  <si>
    <t>TOTAL</t>
  </si>
  <si>
    <t>GL#</t>
  </si>
  <si>
    <t>USD Amount</t>
  </si>
  <si>
    <t>CAD Amount</t>
  </si>
  <si>
    <t>Commission</t>
  </si>
  <si>
    <t>1.22110.010</t>
  </si>
  <si>
    <t>HST</t>
  </si>
  <si>
    <t>10.41710.010</t>
  </si>
  <si>
    <t>Total</t>
  </si>
  <si>
    <t>SPECIAL INSTRUCTIONS:</t>
  </si>
  <si>
    <t>Inv#:</t>
  </si>
  <si>
    <t>Oct23 royalty</t>
  </si>
  <si>
    <t>Inv Date:</t>
  </si>
  <si>
    <t>1/24/2024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</si>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</sst>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366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366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180975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180975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4"/>
  <sheetViews>
    <sheetView workbookViewId="0"/>
  </sheetViews>
  <sheetFormatPr defaultRowHeight="15"/>
  <cols>
    <col min="1" max="1" width="16" customWidth="1"/>
    <col min="2" max="2" width="20.5912017822266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1.3576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154</v>
      </c>
      <c r="G18" s="6">
        <v>531.61416</v>
      </c>
      <c r="H18" s="1" t="s">
        <v>36</v>
      </c>
      <c r="I18" s="6">
        <v>31.8968496</v>
      </c>
      <c r="J18" s="1" t="s">
        <v>37</v>
      </c>
      <c r="K18" s="1" t="s">
        <v>38</v>
      </c>
      <c r="L18" s="1" t="s">
        <v>0</v>
      </c>
    </row>
    <row r="19">
      <c r="A19" s="1" t="s">
        <v>17</v>
      </c>
      <c r="B19" s="1" t="s">
        <v>33</v>
      </c>
      <c r="C19" s="1" t="s">
        <v>0</v>
      </c>
      <c r="D19" s="1" t="s">
        <v>39</v>
      </c>
      <c r="E19" s="1" t="s">
        <v>40</v>
      </c>
      <c r="F19" s="1">
        <v>650</v>
      </c>
      <c r="G19" s="6">
        <v>4896.411</v>
      </c>
      <c r="H19" s="1" t="s">
        <v>36</v>
      </c>
      <c r="I19" s="6">
        <v>293.78466</v>
      </c>
      <c r="J19" s="1" t="s">
        <v>37</v>
      </c>
      <c r="K19" s="1" t="s">
        <v>38</v>
      </c>
      <c r="L19" s="1" t="s">
        <v>0</v>
      </c>
    </row>
    <row r="20">
      <c r="A20" s="1" t="s">
        <v>17</v>
      </c>
      <c r="B20" s="1" t="s">
        <v>33</v>
      </c>
      <c r="C20" s="1" t="s">
        <v>0</v>
      </c>
      <c r="D20" s="1" t="s">
        <v>41</v>
      </c>
      <c r="E20" s="1" t="s">
        <v>40</v>
      </c>
      <c r="F20" s="1">
        <v>400</v>
      </c>
      <c r="G20" s="6">
        <v>3047.964</v>
      </c>
      <c r="H20" s="1" t="s">
        <v>36</v>
      </c>
      <c r="I20" s="6">
        <v>182.87784</v>
      </c>
      <c r="J20" s="1" t="s">
        <v>37</v>
      </c>
      <c r="K20" s="1" t="s">
        <v>38</v>
      </c>
      <c r="L20" s="1" t="s">
        <v>0</v>
      </c>
    </row>
    <row r="21">
      <c r="A21" s="1" t="s">
        <v>0</v>
      </c>
      <c r="B21" s="1" t="s">
        <v>0</v>
      </c>
      <c r="C21" s="4" t="s">
        <v>0</v>
      </c>
      <c r="D21" s="4" t="s">
        <v>0</v>
      </c>
      <c r="E21" s="4" t="s">
        <v>42</v>
      </c>
      <c r="F21" s="4">
        <v>1204</v>
      </c>
      <c r="G21" s="5">
        <v>8475.98916</v>
      </c>
      <c r="H21" s="4" t="s">
        <v>0</v>
      </c>
      <c r="I21" s="5">
        <v>508.5593496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0</v>
      </c>
      <c r="H30" s="3" t="s">
        <v>0</v>
      </c>
      <c r="I30" s="3" t="s">
        <v>0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0</v>
      </c>
      <c r="G31" s="3" t="s">
        <v>43</v>
      </c>
      <c r="H31" s="7" t="s">
        <v>44</v>
      </c>
      <c r="I31" s="7" t="s">
        <v>45</v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0</v>
      </c>
      <c r="G32" s="3" t="s">
        <v>0</v>
      </c>
      <c r="H32" s="7" t="s">
        <v>0</v>
      </c>
      <c r="I32" s="7" t="s">
        <v>0</v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46</v>
      </c>
      <c r="G33" s="8" t="s">
        <v>47</v>
      </c>
      <c r="H33" s="9">
        <v>508.5593496</v>
      </c>
      <c r="I33" s="9">
        <f>=508.5593496*F15</f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0</v>
      </c>
      <c r="G34" s="3" t="s">
        <v>0</v>
      </c>
      <c r="H34" s="7" t="s">
        <v>0</v>
      </c>
      <c r="I34" s="7" t="s">
        <v>0</v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48</v>
      </c>
      <c r="G35" s="8" t="s">
        <v>49</v>
      </c>
      <c r="H35" s="7" t="s">
        <v>0</v>
      </c>
      <c r="I35" s="9">
        <f>=508.5593496*F15*0.12</f>
      </c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0</v>
      </c>
      <c r="G36" s="3" t="s">
        <v>0</v>
      </c>
      <c r="H36" s="7" t="s">
        <v>0</v>
      </c>
      <c r="I36" s="7" t="s">
        <v>0</v>
      </c>
      <c r="J36" s="3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3" t="s">
        <v>50</v>
      </c>
      <c r="G37" s="8" t="s">
        <v>0</v>
      </c>
      <c r="H37" s="9">
        <v>508.5593496</v>
      </c>
      <c r="I37" s="9">
        <f>=508.5593496*F15*1.12</f>
      </c>
      <c r="J37" s="3" t="s">
        <v>0</v>
      </c>
      <c r="K37" s="3" t="s">
        <v>0</v>
      </c>
      <c r="L37" s="3" t="s">
        <v>0</v>
      </c>
    </row>
    <row r="38">
      <c r="A38" s="3" t="s">
        <v>0</v>
      </c>
      <c r="B38" s="3" t="s">
        <v>0</v>
      </c>
      <c r="C38" s="3" t="s">
        <v>0</v>
      </c>
      <c r="D38" s="3" t="s">
        <v>0</v>
      </c>
      <c r="E38" s="3" t="s">
        <v>0</v>
      </c>
      <c r="F38" s="3" t="s">
        <v>0</v>
      </c>
      <c r="G38" s="3" t="s">
        <v>0</v>
      </c>
      <c r="H38" s="7" t="s">
        <v>0</v>
      </c>
      <c r="I38" s="7" t="s">
        <v>0</v>
      </c>
      <c r="J38" s="3" t="s">
        <v>0</v>
      </c>
      <c r="K38" s="3" t="s">
        <v>0</v>
      </c>
      <c r="L38" s="3" t="s">
        <v>0</v>
      </c>
    </row>
    <row r="39">
      <c r="A39" s="1" t="s">
        <v>0</v>
      </c>
      <c r="B39" s="1" t="s">
        <v>0</v>
      </c>
      <c r="C39" s="1" t="s">
        <v>0</v>
      </c>
      <c r="D39" s="1" t="s">
        <v>0</v>
      </c>
      <c r="E39" s="1" t="s">
        <v>0</v>
      </c>
      <c r="F39" s="1" t="s">
        <v>0</v>
      </c>
      <c r="G39" s="1" t="s">
        <v>0</v>
      </c>
      <c r="H39" s="1" t="s">
        <v>0</v>
      </c>
      <c r="I39" s="1" t="s">
        <v>0</v>
      </c>
      <c r="J39" s="1" t="s">
        <v>0</v>
      </c>
      <c r="K39" s="1" t="s">
        <v>0</v>
      </c>
      <c r="L39" s="1" t="s">
        <v>0</v>
      </c>
    </row>
    <row r="40">
      <c r="A40" s="3" t="s">
        <v>51</v>
      </c>
      <c r="B40" s="2" t="s">
        <v>0</v>
      </c>
      <c r="C40" s="2" t="s">
        <v>0</v>
      </c>
      <c r="D40" s="2" t="s">
        <v>0</v>
      </c>
      <c r="E40" s="1" t="s">
        <v>0</v>
      </c>
      <c r="F40" s="1" t="s">
        <v>0</v>
      </c>
      <c r="G40" s="1" t="s">
        <v>0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</row>
    <row r="41">
      <c r="A41" s="3" t="s">
        <v>0</v>
      </c>
      <c r="B41" s="8" t="s">
        <v>0</v>
      </c>
      <c r="C41" s="8" t="s">
        <v>0</v>
      </c>
      <c r="D41" s="2" t="s">
        <v>0</v>
      </c>
      <c r="E41" s="1" t="s">
        <v>0</v>
      </c>
      <c r="F41" s="1" t="s">
        <v>52</v>
      </c>
      <c r="G41" s="10" t="s">
        <v>53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0</v>
      </c>
      <c r="B42" s="8" t="s">
        <v>0</v>
      </c>
      <c r="C42" s="8" t="s">
        <v>0</v>
      </c>
      <c r="D42" s="2" t="s">
        <v>0</v>
      </c>
      <c r="E42" s="1" t="s">
        <v>0</v>
      </c>
      <c r="F42" s="1" t="s">
        <v>54</v>
      </c>
      <c r="G42" s="10" t="s">
        <v>55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  <row r="43">
      <c r="A43" s="3" t="s">
        <v>56</v>
      </c>
      <c r="B43" s="8" t="s">
        <v>0</v>
      </c>
      <c r="C43" s="8" t="s">
        <v>0</v>
      </c>
      <c r="D43" s="2" t="s">
        <v>0</v>
      </c>
      <c r="E43" s="1" t="s">
        <v>0</v>
      </c>
      <c r="F43" s="1" t="s">
        <v>57</v>
      </c>
      <c r="G43" s="2" t="s">
        <v>0</v>
      </c>
      <c r="H43" s="1" t="s">
        <v>0</v>
      </c>
      <c r="I43" s="1" t="s">
        <v>0</v>
      </c>
      <c r="J43" s="1" t="s">
        <v>0</v>
      </c>
      <c r="K43" s="1" t="s">
        <v>0</v>
      </c>
      <c r="L43" s="1" t="s">
        <v>0</v>
      </c>
    </row>
    <row r="44">
      <c r="A44" s="3" t="s">
        <v>58</v>
      </c>
      <c r="B44" s="8" t="s">
        <v>0</v>
      </c>
      <c r="C44" s="8" t="s">
        <v>0</v>
      </c>
      <c r="D44" s="2" t="s">
        <v>0</v>
      </c>
      <c r="E44" s="1" t="s">
        <v>0</v>
      </c>
      <c r="F44" s="1" t="s">
        <v>59</v>
      </c>
      <c r="G44" s="2" t="s">
        <v>0</v>
      </c>
      <c r="H44" s="1" t="s">
        <v>0</v>
      </c>
      <c r="I44" s="1" t="s">
        <v>0</v>
      </c>
      <c r="J44" s="1" t="s">
        <v>0</v>
      </c>
      <c r="K44" s="1" t="s">
        <v>0</v>
      </c>
      <c r="L44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40:D40"/>
    <mergeCell ref="B41:D41"/>
    <mergeCell ref="B42:D42"/>
    <mergeCell ref="B43:D43"/>
    <mergeCell ref="B44:D44"/>
    <mergeCell ref="B45:D45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39"/>
  <sheetViews>
    <sheetView workbookViewId="0"/>
  </sheetViews>
  <sheetFormatPr defaultRowHeight="15"/>
  <cols>
    <col min="1" max="1" width="16" customWidth="1"/>
    <col min="2" max="2" width="20.5912017822266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1.3576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154</v>
      </c>
      <c r="G18" s="6">
        <v>531.61416</v>
      </c>
      <c r="H18" s="1" t="s">
        <v>36</v>
      </c>
      <c r="I18" s="6">
        <v>31.8968496</v>
      </c>
      <c r="J18" s="1" t="s">
        <v>37</v>
      </c>
      <c r="K18" s="1" t="s">
        <v>38</v>
      </c>
      <c r="L18" s="1" t="s">
        <v>0</v>
      </c>
    </row>
    <row r="19">
      <c r="A19" s="1" t="s">
        <v>17</v>
      </c>
      <c r="B19" s="1" t="s">
        <v>33</v>
      </c>
      <c r="C19" s="1" t="s">
        <v>0</v>
      </c>
      <c r="D19" s="1" t="s">
        <v>39</v>
      </c>
      <c r="E19" s="1" t="s">
        <v>40</v>
      </c>
      <c r="F19" s="1">
        <v>650</v>
      </c>
      <c r="G19" s="6">
        <v>4896.411</v>
      </c>
      <c r="H19" s="1" t="s">
        <v>36</v>
      </c>
      <c r="I19" s="6">
        <v>293.78466</v>
      </c>
      <c r="J19" s="1" t="s">
        <v>37</v>
      </c>
      <c r="K19" s="1" t="s">
        <v>38</v>
      </c>
      <c r="L19" s="1" t="s">
        <v>0</v>
      </c>
    </row>
    <row r="20">
      <c r="A20" s="1" t="s">
        <v>17</v>
      </c>
      <c r="B20" s="1" t="s">
        <v>33</v>
      </c>
      <c r="C20" s="1" t="s">
        <v>0</v>
      </c>
      <c r="D20" s="1" t="s">
        <v>41</v>
      </c>
      <c r="E20" s="1" t="s">
        <v>40</v>
      </c>
      <c r="F20" s="1">
        <v>400</v>
      </c>
      <c r="G20" s="6">
        <v>3047.964</v>
      </c>
      <c r="H20" s="1" t="s">
        <v>36</v>
      </c>
      <c r="I20" s="6">
        <v>182.87784</v>
      </c>
      <c r="J20" s="1" t="s">
        <v>37</v>
      </c>
      <c r="K20" s="1" t="s">
        <v>38</v>
      </c>
      <c r="L20" s="1" t="s">
        <v>0</v>
      </c>
    </row>
    <row r="21">
      <c r="A21" s="1" t="s">
        <v>0</v>
      </c>
      <c r="B21" s="1" t="s">
        <v>0</v>
      </c>
      <c r="C21" s="11" t="s">
        <v>0</v>
      </c>
      <c r="D21" s="11" t="s">
        <v>0</v>
      </c>
      <c r="E21" s="11" t="s">
        <v>38</v>
      </c>
      <c r="F21" s="11">
        <v>1204</v>
      </c>
      <c r="G21" s="12">
        <v>8475.98916</v>
      </c>
      <c r="H21" s="11" t="s">
        <v>0</v>
      </c>
      <c r="I21" s="12">
        <v>508.5593496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4" t="s">
        <v>0</v>
      </c>
      <c r="D22" s="4" t="s">
        <v>0</v>
      </c>
      <c r="E22" s="4" t="s">
        <v>42</v>
      </c>
      <c r="F22" s="4">
        <v>1204</v>
      </c>
      <c r="G22" s="5">
        <v>8475.98916</v>
      </c>
      <c r="H22" s="4" t="s">
        <v>0</v>
      </c>
      <c r="I22" s="5">
        <v>508.5593496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1" t="s">
        <v>0</v>
      </c>
      <c r="B30" s="1" t="s">
        <v>0</v>
      </c>
      <c r="C30" s="1" t="s">
        <v>0</v>
      </c>
      <c r="D30" s="1" t="s">
        <v>0</v>
      </c>
      <c r="E30" s="1" t="s">
        <v>0</v>
      </c>
      <c r="F30" s="1" t="s">
        <v>0</v>
      </c>
      <c r="G30" s="1" t="s">
        <v>0</v>
      </c>
      <c r="H30" s="1" t="s">
        <v>0</v>
      </c>
      <c r="I30" s="1" t="s">
        <v>0</v>
      </c>
      <c r="J30" s="1" t="s">
        <v>0</v>
      </c>
      <c r="K30" s="1" t="s">
        <v>0</v>
      </c>
      <c r="L30" s="1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0</v>
      </c>
      <c r="G31" s="3" t="s">
        <v>0</v>
      </c>
      <c r="H31" s="3" t="s">
        <v>0</v>
      </c>
      <c r="I31" s="3" t="s">
        <v>0</v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7" t="s">
        <v>0</v>
      </c>
      <c r="G32" s="7" t="s">
        <v>44</v>
      </c>
      <c r="H32" s="7" t="s">
        <v>0</v>
      </c>
      <c r="I32" s="7" t="s">
        <v>45</v>
      </c>
      <c r="J32" s="7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7" t="s">
        <v>0</v>
      </c>
      <c r="G33" s="7" t="s">
        <v>0</v>
      </c>
      <c r="H33" s="7" t="s">
        <v>0</v>
      </c>
      <c r="I33" s="7" t="s">
        <v>0</v>
      </c>
      <c r="J33" s="7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46</v>
      </c>
      <c r="G34" s="9">
        <v>508.5593496</v>
      </c>
      <c r="H34" s="7" t="s">
        <v>0</v>
      </c>
      <c r="I34" s="9">
        <f>=508.5593496*F15</f>
      </c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0</v>
      </c>
      <c r="G35" s="7" t="s">
        <v>0</v>
      </c>
      <c r="H35" s="7" t="s">
        <v>0</v>
      </c>
      <c r="I35" s="7" t="s">
        <v>0</v>
      </c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48</v>
      </c>
      <c r="G36" s="7" t="s">
        <v>0</v>
      </c>
      <c r="H36" s="7" t="s">
        <v>0</v>
      </c>
      <c r="I36" s="9">
        <f>=508.5593496*F15*0.12</f>
      </c>
      <c r="J36" s="7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7" t="s">
        <v>0</v>
      </c>
      <c r="G37" s="7" t="s">
        <v>0</v>
      </c>
      <c r="H37" s="7" t="s">
        <v>0</v>
      </c>
      <c r="I37" s="7" t="s">
        <v>0</v>
      </c>
      <c r="J37" s="7" t="s">
        <v>0</v>
      </c>
      <c r="K37" s="3" t="s">
        <v>0</v>
      </c>
      <c r="L37" s="3" t="s">
        <v>0</v>
      </c>
    </row>
    <row r="38">
      <c r="A38" s="3" t="s">
        <v>0</v>
      </c>
      <c r="B38" s="3" t="s">
        <v>0</v>
      </c>
      <c r="C38" s="3" t="s">
        <v>0</v>
      </c>
      <c r="D38" s="3" t="s">
        <v>0</v>
      </c>
      <c r="E38" s="3" t="s">
        <v>0</v>
      </c>
      <c r="F38" s="7" t="s">
        <v>50</v>
      </c>
      <c r="G38" s="9">
        <v>508.5593496</v>
      </c>
      <c r="H38" s="7" t="s">
        <v>0</v>
      </c>
      <c r="I38" s="9">
        <f>=508.5593496*F15*1.12</f>
      </c>
      <c r="J38" s="7" t="s">
        <v>0</v>
      </c>
      <c r="K38" s="3" t="s">
        <v>0</v>
      </c>
      <c r="L38" s="3" t="s">
        <v>0</v>
      </c>
    </row>
    <row r="39">
      <c r="A39" s="13"/>
      <c r="B39" s="13"/>
      <c r="C39" s="13"/>
      <c r="D39" s="13"/>
      <c r="E39" s="13"/>
      <c r="F39" s="14"/>
      <c r="G39" s="14"/>
      <c r="H39" s="14"/>
      <c r="I39" s="14"/>
      <c r="J39" s="14"/>
      <c r="K39" s="13"/>
      <c r="L39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