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36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<sst xmlns="http://schemas.openxmlformats.org/spreadsheetml/2006/main" count="64" uniqueCount="64">
  <si>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</si>
  <si>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</si>
  <si>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</si>
  <si>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</si>
  <si>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</si>
  <si>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</si>
  <si>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</si>
  <si>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</si>
  <si>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</si>
  <si>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</si>
  <si>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</si>
  <si>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</si>
  <si>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</si>
  <si>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</si>
  <si>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</si>
  <si>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</si>
  <si>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</si>
  <si>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2022-04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</si>
  <si>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</si>
  <si>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</si>
  <si>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</si>
  <si>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</si>
  <si>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</si>
  <si>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</si>
  <si>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</si>
  <si>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</si>
  <si>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</si>
  <si>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</si>
  <si>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</si>
  <si>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</si>
  <si>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</si>
  <si>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</si>
  <si>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</si>
  <si>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</si>
  <si>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GR95C-006</t>
  </si>
  <si>
    <t>Printed Canvas Set</t>
  </si>
  <si>
    <t>6.00%</t>
  </si>
  <si>
    <t>322</t>
  </si>
  <si>
    <t>Myles Sullivan</t>
  </si>
  <si>
    <t>PC009</t>
  </si>
  <si>
    <t>ID95A-0035</t>
  </si>
  <si>
    <t>GEL COATED PRINT SHADOWBOX 3pcs/set</t>
  </si>
  <si>
    <t>10.00%</t>
  </si>
  <si>
    <t>109</t>
  </si>
  <si>
    <t>Marco Fabiano</t>
  </si>
  <si>
    <t>109FAB1048A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</si>
  <si>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</si>
  <si>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</si>
  <si>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</si>
  <si>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</si>
  <si>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</si>
  <si>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</si>
  <si>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</si>
  <si>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</si>
  <si>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</si>
  <si>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</si>
  <si>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</si>
  <si>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Apr22 royalty</t>
  </si>
  <si>
    <t>Inv Date:</t>
  </si>
  <si>
    <t>6/22/2022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</si>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</sst>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36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3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544</v>
      </c>
      <c r="G18" s="6">
        <v>1905.36</v>
      </c>
      <c r="H18" s="1" t="s">
        <v>36</v>
      </c>
      <c r="I18" s="6">
        <v>114.3216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39</v>
      </c>
      <c r="C19" s="1" t="s">
        <v>0</v>
      </c>
      <c r="D19" s="1" t="s">
        <v>40</v>
      </c>
      <c r="E19" s="1" t="s">
        <v>41</v>
      </c>
      <c r="F19" s="1">
        <v>24</v>
      </c>
      <c r="G19" s="6">
        <v>62.4</v>
      </c>
      <c r="H19" s="1" t="s">
        <v>42</v>
      </c>
      <c r="I19" s="6">
        <v>6.24</v>
      </c>
      <c r="J19" s="1" t="s">
        <v>43</v>
      </c>
      <c r="K19" s="1" t="s">
        <v>44</v>
      </c>
      <c r="L19" s="1" t="s">
        <v>45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46</v>
      </c>
      <c r="F20" s="4">
        <v>568</v>
      </c>
      <c r="G20" s="5">
        <v>1967.76</v>
      </c>
      <c r="H20" s="4" t="s">
        <v>0</v>
      </c>
      <c r="I20" s="5">
        <v>120.5616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47</v>
      </c>
      <c r="H30" s="7" t="s">
        <v>48</v>
      </c>
      <c r="I30" s="7" t="s">
        <v>49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50</v>
      </c>
      <c r="G32" s="8" t="s">
        <v>51</v>
      </c>
      <c r="H32" s="9">
        <v>120.5616</v>
      </c>
      <c r="I32" s="9">
        <f>=120.5616*F15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52</v>
      </c>
      <c r="G34" s="8" t="s">
        <v>53</v>
      </c>
      <c r="H34" s="7" t="s">
        <v>0</v>
      </c>
      <c r="I34" s="9">
        <f>=120.5616*F15*0.12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54</v>
      </c>
      <c r="G36" s="8" t="s">
        <v>0</v>
      </c>
      <c r="H36" s="9">
        <v>120.5616</v>
      </c>
      <c r="I36" s="9">
        <f>=120.5616*F15*1.12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55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56</v>
      </c>
      <c r="G40" s="10" t="s">
        <v>57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58</v>
      </c>
      <c r="G41" s="10" t="s">
        <v>59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60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61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62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63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39</v>
      </c>
      <c r="C18" s="1" t="s">
        <v>0</v>
      </c>
      <c r="D18" s="1" t="s">
        <v>40</v>
      </c>
      <c r="E18" s="1" t="s">
        <v>41</v>
      </c>
      <c r="F18" s="1">
        <v>24</v>
      </c>
      <c r="G18" s="6">
        <v>62.4</v>
      </c>
      <c r="H18" s="1" t="s">
        <v>42</v>
      </c>
      <c r="I18" s="6">
        <v>6.24</v>
      </c>
      <c r="J18" s="1" t="s">
        <v>43</v>
      </c>
      <c r="K18" s="1" t="s">
        <v>44</v>
      </c>
      <c r="L18" s="1" t="s">
        <v>45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44</v>
      </c>
      <c r="F19" s="11">
        <v>24</v>
      </c>
      <c r="G19" s="12">
        <v>62.4</v>
      </c>
      <c r="H19" s="11" t="s">
        <v>0</v>
      </c>
      <c r="I19" s="12">
        <v>6.24</v>
      </c>
      <c r="J19" s="1" t="s">
        <v>0</v>
      </c>
      <c r="K19" s="1" t="s">
        <v>0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34</v>
      </c>
      <c r="E20" s="1" t="s">
        <v>35</v>
      </c>
      <c r="F20" s="1">
        <v>544</v>
      </c>
      <c r="G20" s="6">
        <v>1905.36</v>
      </c>
      <c r="H20" s="1" t="s">
        <v>36</v>
      </c>
      <c r="I20" s="6">
        <v>114.3216</v>
      </c>
      <c r="J20" s="1" t="s">
        <v>37</v>
      </c>
      <c r="K20" s="1" t="s">
        <v>38</v>
      </c>
      <c r="L20" s="1" t="s">
        <v>0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38</v>
      </c>
      <c r="F21" s="11">
        <v>544</v>
      </c>
      <c r="G21" s="12">
        <v>1905.36</v>
      </c>
      <c r="H21" s="11" t="s">
        <v>0</v>
      </c>
      <c r="I21" s="12">
        <v>114.3216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46</v>
      </c>
      <c r="F22" s="4">
        <v>568</v>
      </c>
      <c r="G22" s="5">
        <v>1967.76</v>
      </c>
      <c r="H22" s="4" t="s">
        <v>0</v>
      </c>
      <c r="I22" s="5">
        <v>120.5616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48</v>
      </c>
      <c r="H32" s="7" t="s">
        <v>0</v>
      </c>
      <c r="I32" s="7" t="s">
        <v>49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50</v>
      </c>
      <c r="G34" s="9">
        <v>120.5616</v>
      </c>
      <c r="H34" s="7" t="s">
        <v>0</v>
      </c>
      <c r="I34" s="9">
        <f>=120.5616*F15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52</v>
      </c>
      <c r="G36" s="7" t="s">
        <v>0</v>
      </c>
      <c r="H36" s="7" t="s">
        <v>0</v>
      </c>
      <c r="I36" s="9">
        <f>=120.5616*F15*0.12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54</v>
      </c>
      <c r="G38" s="9">
        <v>120.5616</v>
      </c>
      <c r="H38" s="7" t="s">
        <v>0</v>
      </c>
      <c r="I38" s="9">
        <f>=120.5616*F15*1.12</f>
      </c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