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image/jpeg" PartName="/xl/media/image26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AP" sheetId="1" r:id="rId1"/>
    <sheet name="Artist Backup" sheetId="2" r:id="rId3"/>
  </sheets>
  <calcPr fullCalcOnLoad="1"/>
</workbook>
</file>

<file path=xl/sharedStrings.xml><?xml version="1.0" encoding="utf-8"?>
<sst xmlns="http://schemas.openxmlformats.org/spreadsheetml/2006/main" count="64" uniqueCount="64">
  <si>
    <t/>
  </si>
  <si>
    <t>Vendor#:</t>
  </si>
  <si>
    <t>137523</t>
  </si>
  <si>
    <t>Vendor Name:</t>
  </si>
  <si>
    <t>KARIN JOHANNESSON</t>
  </si>
  <si>
    <t>Mailing Address:</t>
  </si>
  <si>
    <t>565 CANEWOOD CRES.</t>
  </si>
  <si>
    <t>City:</t>
  </si>
  <si>
    <t>WATERLOO</t>
  </si>
  <si>
    <t>State:</t>
  </si>
  <si>
    <t>.ONTARIO</t>
  </si>
  <si>
    <t>Zip Code:</t>
  </si>
  <si>
    <t>N2L 5P7</t>
  </si>
  <si>
    <t>Country:</t>
  </si>
  <si>
    <t>Canada</t>
  </si>
  <si>
    <t>Description:</t>
  </si>
  <si>
    <t>A</t>
  </si>
  <si>
    <t>2022-12</t>
  </si>
  <si>
    <t>Payment Currency:</t>
  </si>
  <si>
    <t>CDN</t>
  </si>
  <si>
    <t>Exchange Rate:</t>
  </si>
  <si>
    <t>Month</t>
  </si>
  <si>
    <t>Royalty Code</t>
  </si>
  <si>
    <t>Royalty Name</t>
  </si>
  <si>
    <t xml:space="preserve">Item Number </t>
  </si>
  <si>
    <t>Description</t>
  </si>
  <si>
    <t>Qty</t>
  </si>
  <si>
    <t>Poster Value</t>
  </si>
  <si>
    <t>Rate</t>
  </si>
  <si>
    <t>Royalty Amt.</t>
  </si>
  <si>
    <t>Artist Code</t>
  </si>
  <si>
    <t>Artist Name</t>
  </si>
  <si>
    <t>Image No.</t>
  </si>
  <si>
    <t>PC006</t>
  </si>
  <si>
    <t>WA95C-0001</t>
  </si>
  <si>
    <t>Canvas With Embellishment 2 Pcs Set</t>
  </si>
  <si>
    <t>6.00%</t>
  </si>
  <si>
    <t>556</t>
  </si>
  <si>
    <t>Karin Johannesson</t>
  </si>
  <si>
    <t>AD0115CH62</t>
  </si>
  <si>
    <t>PC009</t>
  </si>
  <si>
    <t>HG95G-3093</t>
  </si>
  <si>
    <t>3624 Silhouette Garden  (1824 Each) No Foil</t>
  </si>
  <si>
    <t>10.00%</t>
  </si>
  <si>
    <t>556JOH1077A/556JOH1077B</t>
  </si>
  <si>
    <t>MP95G-0128</t>
  </si>
  <si>
    <t>Frame graphic</t>
  </si>
  <si>
    <t>556JOH1014A</t>
  </si>
  <si>
    <t>TOTAL</t>
  </si>
  <si>
    <t>GL#</t>
  </si>
  <si>
    <t>USD Amount</t>
  </si>
  <si>
    <t>CAD Amount</t>
  </si>
  <si>
    <t>Commission</t>
  </si>
  <si>
    <t>1.22110.010</t>
  </si>
  <si>
    <t>Total</t>
  </si>
  <si>
    <t>SPECIAL INSTRUCTIONS:</t>
  </si>
  <si>
    <t>Inv#:</t>
  </si>
  <si>
    <t>DEC22 royalty</t>
  </si>
  <si>
    <t>Inv Date:</t>
  </si>
  <si>
    <t>2/26/2023</t>
  </si>
  <si>
    <t>APPROVED BY:</t>
  </si>
  <si>
    <t>AP Voucher #:</t>
  </si>
  <si>
    <t>Date:</t>
  </si>
  <si>
    <t>Date Posted:</t>
  </si>
</sst>
</file>

<file path=xl/styles.xml><?xml version="1.0" encoding="utf-8"?>
<styleSheet xmlns="http://schemas.openxmlformats.org/spreadsheetml/2006/main">
  <numFmts count="1">
    <numFmt numFmtId="164" formatCode="$#0.00"/>
  </numFmts>
  <fonts count="6">
    <font>
      <sz val="11"/>
      <name val="Calibri"/>
    </font>
    <font>
      <sz val="10"/>
      <name val="Calibri"/>
    </font>
    <font>
      <b/>
      <sz val="10"/>
      <name val="Calibri"/>
    </font>
    <font>
      <b/>
      <sz val="10"/>
      <color rgb="FFFFFFFF" tint="0"/>
      <name val="Calibri"/>
    </font>
    <font>
      <sz val="10"/>
      <color rgb="FF0000FF" tint="0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505050" tint="0"/>
      </patternFill>
    </fill>
  </fills>
  <borders count="3">
    <border>
      <left/>
      <right/>
      <top/>
      <bottom/>
      <diagonal/>
    </border>
    <border>
      <left/>
      <right/>
      <top/>
      <bottom style="thin"/>
      <diagonal/>
    </border>
    <border>
      <left/>
      <right/>
      <top style="thin"/>
      <bottom style="thin"/>
      <diagonal/>
    </border>
  </borders>
  <cellStyleXfs count="1">
    <xf numFmtId="0" fontId="0"/>
  </cellStyleXfs>
  <cellXfs count="15">
    <xf numFmtId="0" applyNumberFormat="1" fontId="0" applyFont="1" xfId="0"/>
    <xf numFmtId="0" applyNumberFormat="1" fontId="1" applyFont="1" xfId="0"/>
    <xf numFmtId="0" applyNumberFormat="1" fontId="1" applyFont="1" borderId="1" applyBorder="1" xfId="0"/>
    <xf numFmtId="0" applyNumberFormat="1" fontId="2" applyFont="1" xfId="0"/>
    <xf numFmtId="0" applyNumberFormat="1" fontId="3" applyFont="1" fillId="2" applyFill="1" xfId="0"/>
    <xf numFmtId="164" applyNumberFormat="1" fontId="3" applyFont="1" fillId="2" applyFill="1" xfId="0"/>
    <xf numFmtId="164" applyNumberFormat="1" fontId="1" applyFont="1" xfId="0"/>
    <xf numFmtId="164" applyNumberFormat="1" fontId="2" applyFont="1" xfId="0"/>
    <xf numFmtId="0" applyNumberFormat="1" fontId="2" applyFont="1" borderId="1" applyBorder="1" xfId="0"/>
    <xf numFmtId="164" applyNumberFormat="1" fontId="2" applyFont="1" borderId="1" applyBorder="1" xfId="0"/>
    <xf numFmtId="0" applyNumberFormat="1" fontId="1" applyFont="1" borderId="1" applyBorder="1" xfId="0">
      <alignment horizontal="center"/>
    </xf>
    <xf numFmtId="0" applyNumberFormat="1" fontId="4" applyFont="1" borderId="2" applyBorder="1" xfId="0"/>
    <xf numFmtId="164" applyNumberFormat="1" fontId="4" applyFont="1" borderId="2" applyBorder="1" xfId="0"/>
    <xf numFmtId="0" applyNumberFormat="1" fontId="5" applyFont="1" xfId="0"/>
    <xf numFmtId="164" applyNumberFormat="1" fontId="5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26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26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247650</xdr:colOff>
      <xdr:row>4</xdr:row>
      <xdr:rowOff>85725</xdr:rowOff>
    </xdr:to>
    <xdr:pic>
      <xdr:nvPicPr>
        <xdr:cNvPr id="0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247650</xdr:colOff>
      <xdr:row>4</xdr:row>
      <xdr:rowOff>85725</xdr:rowOff>
    </xdr:to>
    <xdr:pic>
      <xdr:nvPicPr>
        <xdr:cNvPr id="1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44"/>
  <sheetViews>
    <sheetView workbookViewId="0"/>
  </sheetViews>
  <sheetFormatPr defaultRowHeight="15"/>
  <cols>
    <col min="1" max="1" width="16" customWidth="1"/>
    <col min="2" max="2" width="19.6434726715088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17</v>
      </c>
      <c r="G18" s="6">
        <v>543.83</v>
      </c>
      <c r="H18" s="1" t="s">
        <v>36</v>
      </c>
      <c r="I18" s="6">
        <v>32.6298</v>
      </c>
      <c r="J18" s="1" t="s">
        <v>37</v>
      </c>
      <c r="K18" s="1" t="s">
        <v>38</v>
      </c>
      <c r="L18" s="1" t="s">
        <v>39</v>
      </c>
    </row>
    <row r="19">
      <c r="A19" s="1" t="s">
        <v>17</v>
      </c>
      <c r="B19" s="1" t="s">
        <v>40</v>
      </c>
      <c r="C19" s="1" t="s">
        <v>0</v>
      </c>
      <c r="D19" s="1" t="s">
        <v>41</v>
      </c>
      <c r="E19" s="1" t="s">
        <v>42</v>
      </c>
      <c r="F19" s="1">
        <v>100</v>
      </c>
      <c r="G19" s="6">
        <v>900</v>
      </c>
      <c r="H19" s="1" t="s">
        <v>43</v>
      </c>
      <c r="I19" s="6">
        <v>90</v>
      </c>
      <c r="J19" s="1" t="s">
        <v>37</v>
      </c>
      <c r="K19" s="1" t="s">
        <v>38</v>
      </c>
      <c r="L19" s="1" t="s">
        <v>44</v>
      </c>
    </row>
    <row r="20">
      <c r="A20" s="1" t="s">
        <v>17</v>
      </c>
      <c r="B20" s="1" t="s">
        <v>40</v>
      </c>
      <c r="C20" s="1" t="s">
        <v>0</v>
      </c>
      <c r="D20" s="1" t="s">
        <v>45</v>
      </c>
      <c r="E20" s="1" t="s">
        <v>46</v>
      </c>
      <c r="F20" s="1">
        <v>20</v>
      </c>
      <c r="G20" s="6">
        <v>82</v>
      </c>
      <c r="H20" s="1" t="s">
        <v>43</v>
      </c>
      <c r="I20" s="6">
        <v>8.2</v>
      </c>
      <c r="J20" s="1" t="s">
        <v>37</v>
      </c>
      <c r="K20" s="1" t="s">
        <v>38</v>
      </c>
      <c r="L20" s="1" t="s">
        <v>47</v>
      </c>
    </row>
    <row r="21">
      <c r="A21" s="1" t="s">
        <v>0</v>
      </c>
      <c r="B21" s="1" t="s">
        <v>0</v>
      </c>
      <c r="C21" s="4" t="s">
        <v>0</v>
      </c>
      <c r="D21" s="4" t="s">
        <v>0</v>
      </c>
      <c r="E21" s="4" t="s">
        <v>48</v>
      </c>
      <c r="F21" s="4">
        <v>137</v>
      </c>
      <c r="G21" s="5">
        <v>1525.83</v>
      </c>
      <c r="H21" s="4" t="s">
        <v>0</v>
      </c>
      <c r="I21" s="5">
        <v>130.8298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" t="s">
        <v>0</v>
      </c>
      <c r="I22" s="1" t="s">
        <v>0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1" t="s">
        <v>0</v>
      </c>
      <c r="B29" s="1" t="s">
        <v>0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 t="s">
        <v>0</v>
      </c>
      <c r="I29" s="1" t="s">
        <v>0</v>
      </c>
      <c r="J29" s="1" t="s">
        <v>0</v>
      </c>
      <c r="K29" s="1" t="s">
        <v>0</v>
      </c>
      <c r="L29" s="1" t="s">
        <v>0</v>
      </c>
    </row>
    <row r="30">
      <c r="A30" s="3" t="s">
        <v>0</v>
      </c>
      <c r="B30" s="3" t="s">
        <v>0</v>
      </c>
      <c r="C30" s="3" t="s">
        <v>0</v>
      </c>
      <c r="D30" s="3" t="s">
        <v>0</v>
      </c>
      <c r="E30" s="3" t="s">
        <v>0</v>
      </c>
      <c r="F30" s="3" t="s">
        <v>0</v>
      </c>
      <c r="G30" s="3" t="s">
        <v>0</v>
      </c>
      <c r="H30" s="3" t="s">
        <v>0</v>
      </c>
      <c r="I30" s="3" t="s">
        <v>0</v>
      </c>
      <c r="J30" s="3" t="s">
        <v>0</v>
      </c>
      <c r="K30" s="3" t="s">
        <v>0</v>
      </c>
      <c r="L30" s="3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3" t="s">
        <v>0</v>
      </c>
      <c r="G31" s="3" t="s">
        <v>49</v>
      </c>
      <c r="H31" s="7" t="s">
        <v>50</v>
      </c>
      <c r="I31" s="7" t="s">
        <v>51</v>
      </c>
      <c r="J31" s="3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3" t="s">
        <v>0</v>
      </c>
      <c r="G32" s="3" t="s">
        <v>0</v>
      </c>
      <c r="H32" s="7" t="s">
        <v>0</v>
      </c>
      <c r="I32" s="7" t="s">
        <v>0</v>
      </c>
      <c r="J32" s="3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3" t="s">
        <v>52</v>
      </c>
      <c r="G33" s="8" t="s">
        <v>53</v>
      </c>
      <c r="H33" s="9">
        <v>130.8298</v>
      </c>
      <c r="I33" s="9">
        <f>=130.8298*F15</f>
      </c>
      <c r="J33" s="3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3" t="s">
        <v>0</v>
      </c>
      <c r="G34" s="3" t="s">
        <v>0</v>
      </c>
      <c r="H34" s="7" t="s">
        <v>0</v>
      </c>
      <c r="I34" s="7" t="s">
        <v>0</v>
      </c>
      <c r="J34" s="3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3" t="s">
        <v>0</v>
      </c>
      <c r="G35" s="8" t="s">
        <v>0</v>
      </c>
      <c r="H35" s="7" t="s">
        <v>0</v>
      </c>
      <c r="I35" s="9"/>
      <c r="J35" s="3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3" t="s">
        <v>0</v>
      </c>
      <c r="G36" s="3" t="s">
        <v>0</v>
      </c>
      <c r="H36" s="7" t="s">
        <v>0</v>
      </c>
      <c r="I36" s="7" t="s">
        <v>0</v>
      </c>
      <c r="J36" s="3" t="s">
        <v>0</v>
      </c>
      <c r="K36" s="3" t="s">
        <v>0</v>
      </c>
      <c r="L36" s="3" t="s">
        <v>0</v>
      </c>
    </row>
    <row r="37">
      <c r="A37" s="3" t="s">
        <v>0</v>
      </c>
      <c r="B37" s="3" t="s">
        <v>0</v>
      </c>
      <c r="C37" s="3" t="s">
        <v>0</v>
      </c>
      <c r="D37" s="3" t="s">
        <v>0</v>
      </c>
      <c r="E37" s="3" t="s">
        <v>0</v>
      </c>
      <c r="F37" s="3" t="s">
        <v>54</v>
      </c>
      <c r="G37" s="8" t="s">
        <v>0</v>
      </c>
      <c r="H37" s="9">
        <v>130.8298</v>
      </c>
      <c r="I37" s="9"/>
      <c r="J37" s="3" t="s">
        <v>0</v>
      </c>
      <c r="K37" s="3" t="s">
        <v>0</v>
      </c>
      <c r="L37" s="3" t="s">
        <v>0</v>
      </c>
    </row>
    <row r="38">
      <c r="A38" s="3" t="s">
        <v>0</v>
      </c>
      <c r="B38" s="3" t="s">
        <v>0</v>
      </c>
      <c r="C38" s="3" t="s">
        <v>0</v>
      </c>
      <c r="D38" s="3" t="s">
        <v>0</v>
      </c>
      <c r="E38" s="3" t="s">
        <v>0</v>
      </c>
      <c r="F38" s="3" t="s">
        <v>0</v>
      </c>
      <c r="G38" s="3" t="s">
        <v>0</v>
      </c>
      <c r="H38" s="7" t="s">
        <v>0</v>
      </c>
      <c r="I38" s="7" t="s">
        <v>0</v>
      </c>
      <c r="J38" s="3" t="s">
        <v>0</v>
      </c>
      <c r="K38" s="3" t="s">
        <v>0</v>
      </c>
      <c r="L38" s="3" t="s">
        <v>0</v>
      </c>
    </row>
    <row r="39">
      <c r="A39" s="1" t="s">
        <v>0</v>
      </c>
      <c r="B39" s="1" t="s">
        <v>0</v>
      </c>
      <c r="C39" s="1" t="s">
        <v>0</v>
      </c>
      <c r="D39" s="1" t="s">
        <v>0</v>
      </c>
      <c r="E39" s="1" t="s">
        <v>0</v>
      </c>
      <c r="F39" s="1" t="s">
        <v>0</v>
      </c>
      <c r="G39" s="1" t="s">
        <v>0</v>
      </c>
      <c r="H39" s="1" t="s">
        <v>0</v>
      </c>
      <c r="I39" s="1" t="s">
        <v>0</v>
      </c>
      <c r="J39" s="1" t="s">
        <v>0</v>
      </c>
      <c r="K39" s="1" t="s">
        <v>0</v>
      </c>
      <c r="L39" s="1" t="s">
        <v>0</v>
      </c>
    </row>
    <row r="40">
      <c r="A40" s="3" t="s">
        <v>55</v>
      </c>
      <c r="B40" s="2" t="s">
        <v>0</v>
      </c>
      <c r="C40" s="2" t="s">
        <v>0</v>
      </c>
      <c r="D40" s="2" t="s">
        <v>0</v>
      </c>
      <c r="E40" s="1" t="s">
        <v>0</v>
      </c>
      <c r="F40" s="1" t="s">
        <v>0</v>
      </c>
      <c r="G40" s="1" t="s">
        <v>0</v>
      </c>
      <c r="H40" s="1" t="s">
        <v>0</v>
      </c>
      <c r="I40" s="1" t="s">
        <v>0</v>
      </c>
      <c r="J40" s="1" t="s">
        <v>0</v>
      </c>
      <c r="K40" s="1" t="s">
        <v>0</v>
      </c>
      <c r="L40" s="1" t="s">
        <v>0</v>
      </c>
    </row>
    <row r="41">
      <c r="A41" s="3" t="s">
        <v>0</v>
      </c>
      <c r="B41" s="8" t="s">
        <v>0</v>
      </c>
      <c r="C41" s="8" t="s">
        <v>0</v>
      </c>
      <c r="D41" s="2" t="s">
        <v>0</v>
      </c>
      <c r="E41" s="1" t="s">
        <v>0</v>
      </c>
      <c r="F41" s="1" t="s">
        <v>56</v>
      </c>
      <c r="G41" s="10" t="s">
        <v>57</v>
      </c>
      <c r="H41" s="1" t="s">
        <v>0</v>
      </c>
      <c r="I41" s="1" t="s">
        <v>0</v>
      </c>
      <c r="J41" s="1" t="s">
        <v>0</v>
      </c>
      <c r="K41" s="1" t="s">
        <v>0</v>
      </c>
      <c r="L41" s="1" t="s">
        <v>0</v>
      </c>
    </row>
    <row r="42">
      <c r="A42" s="3" t="s">
        <v>0</v>
      </c>
      <c r="B42" s="8" t="s">
        <v>0</v>
      </c>
      <c r="C42" s="8" t="s">
        <v>0</v>
      </c>
      <c r="D42" s="2" t="s">
        <v>0</v>
      </c>
      <c r="E42" s="1" t="s">
        <v>0</v>
      </c>
      <c r="F42" s="1" t="s">
        <v>58</v>
      </c>
      <c r="G42" s="10" t="s">
        <v>59</v>
      </c>
      <c r="H42" s="1" t="s">
        <v>0</v>
      </c>
      <c r="I42" s="1" t="s">
        <v>0</v>
      </c>
      <c r="J42" s="1" t="s">
        <v>0</v>
      </c>
      <c r="K42" s="1" t="s">
        <v>0</v>
      </c>
      <c r="L42" s="1" t="s">
        <v>0</v>
      </c>
    </row>
    <row r="43">
      <c r="A43" s="3" t="s">
        <v>60</v>
      </c>
      <c r="B43" s="8" t="s">
        <v>0</v>
      </c>
      <c r="C43" s="8" t="s">
        <v>0</v>
      </c>
      <c r="D43" s="2" t="s">
        <v>0</v>
      </c>
      <c r="E43" s="1" t="s">
        <v>0</v>
      </c>
      <c r="F43" s="1" t="s">
        <v>61</v>
      </c>
      <c r="G43" s="2" t="s">
        <v>0</v>
      </c>
      <c r="H43" s="1" t="s">
        <v>0</v>
      </c>
      <c r="I43" s="1" t="s">
        <v>0</v>
      </c>
      <c r="J43" s="1" t="s">
        <v>0</v>
      </c>
      <c r="K43" s="1" t="s">
        <v>0</v>
      </c>
      <c r="L43" s="1" t="s">
        <v>0</v>
      </c>
    </row>
    <row r="44">
      <c r="A44" s="3" t="s">
        <v>62</v>
      </c>
      <c r="B44" s="8" t="s">
        <v>0</v>
      </c>
      <c r="C44" s="8" t="s">
        <v>0</v>
      </c>
      <c r="D44" s="2" t="s">
        <v>0</v>
      </c>
      <c r="E44" s="1" t="s">
        <v>0</v>
      </c>
      <c r="F44" s="1" t="s">
        <v>63</v>
      </c>
      <c r="G44" s="2" t="s">
        <v>0</v>
      </c>
      <c r="H44" s="1" t="s">
        <v>0</v>
      </c>
      <c r="I44" s="1" t="s">
        <v>0</v>
      </c>
      <c r="J44" s="1" t="s">
        <v>0</v>
      </c>
      <c r="K44" s="1" t="s">
        <v>0</v>
      </c>
      <c r="L44" s="1" t="s">
        <v>0</v>
      </c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  <mergeCell ref="B40:D40"/>
    <mergeCell ref="B41:D41"/>
    <mergeCell ref="B42:D42"/>
    <mergeCell ref="B43:D43"/>
    <mergeCell ref="B44:D44"/>
    <mergeCell ref="B45:D45"/>
  </mergeCells>
  <pageSetup orientation="landscape" paperSize="1"/>
  <headerFooter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L39"/>
  <sheetViews>
    <sheetView workbookViewId="0"/>
  </sheetViews>
  <sheetFormatPr defaultRowHeight="15"/>
  <cols>
    <col min="1" max="1" width="16" customWidth="1"/>
    <col min="2" max="2" width="19.6434726715088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40</v>
      </c>
      <c r="C18" s="1" t="s">
        <v>0</v>
      </c>
      <c r="D18" s="1" t="s">
        <v>41</v>
      </c>
      <c r="E18" s="1" t="s">
        <v>42</v>
      </c>
      <c r="F18" s="1">
        <v>100</v>
      </c>
      <c r="G18" s="6">
        <v>900</v>
      </c>
      <c r="H18" s="1" t="s">
        <v>43</v>
      </c>
      <c r="I18" s="6">
        <v>90</v>
      </c>
      <c r="J18" s="1" t="s">
        <v>37</v>
      </c>
      <c r="K18" s="1" t="s">
        <v>38</v>
      </c>
      <c r="L18" s="1" t="s">
        <v>44</v>
      </c>
    </row>
    <row r="19">
      <c r="A19" s="1" t="s">
        <v>17</v>
      </c>
      <c r="B19" s="1" t="s">
        <v>40</v>
      </c>
      <c r="C19" s="1" t="s">
        <v>0</v>
      </c>
      <c r="D19" s="1" t="s">
        <v>45</v>
      </c>
      <c r="E19" s="1" t="s">
        <v>46</v>
      </c>
      <c r="F19" s="1">
        <v>20</v>
      </c>
      <c r="G19" s="6">
        <v>82</v>
      </c>
      <c r="H19" s="1" t="s">
        <v>43</v>
      </c>
      <c r="I19" s="6">
        <v>8.2</v>
      </c>
      <c r="J19" s="1" t="s">
        <v>37</v>
      </c>
      <c r="K19" s="1" t="s">
        <v>38</v>
      </c>
      <c r="L19" s="1" t="s">
        <v>47</v>
      </c>
    </row>
    <row r="20">
      <c r="A20" s="1" t="s">
        <v>17</v>
      </c>
      <c r="B20" s="1" t="s">
        <v>33</v>
      </c>
      <c r="C20" s="1" t="s">
        <v>0</v>
      </c>
      <c r="D20" s="1" t="s">
        <v>34</v>
      </c>
      <c r="E20" s="1" t="s">
        <v>35</v>
      </c>
      <c r="F20" s="1">
        <v>17</v>
      </c>
      <c r="G20" s="6">
        <v>543.83</v>
      </c>
      <c r="H20" s="1" t="s">
        <v>36</v>
      </c>
      <c r="I20" s="6">
        <v>32.6298</v>
      </c>
      <c r="J20" s="1" t="s">
        <v>37</v>
      </c>
      <c r="K20" s="1" t="s">
        <v>38</v>
      </c>
      <c r="L20" s="1" t="s">
        <v>39</v>
      </c>
    </row>
    <row r="21">
      <c r="A21" s="1" t="s">
        <v>0</v>
      </c>
      <c r="B21" s="1" t="s">
        <v>0</v>
      </c>
      <c r="C21" s="11" t="s">
        <v>0</v>
      </c>
      <c r="D21" s="11" t="s">
        <v>0</v>
      </c>
      <c r="E21" s="11" t="s">
        <v>38</v>
      </c>
      <c r="F21" s="11">
        <v>137</v>
      </c>
      <c r="G21" s="12">
        <v>1525.83</v>
      </c>
      <c r="H21" s="11" t="s">
        <v>0</v>
      </c>
      <c r="I21" s="12">
        <v>130.8298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4" t="s">
        <v>0</v>
      </c>
      <c r="D22" s="4" t="s">
        <v>0</v>
      </c>
      <c r="E22" s="4" t="s">
        <v>48</v>
      </c>
      <c r="F22" s="4">
        <v>137</v>
      </c>
      <c r="G22" s="5">
        <v>1525.83</v>
      </c>
      <c r="H22" s="4" t="s">
        <v>0</v>
      </c>
      <c r="I22" s="5">
        <v>130.8298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1" t="s">
        <v>0</v>
      </c>
      <c r="B29" s="1" t="s">
        <v>0</v>
      </c>
      <c r="C29" s="1" t="s">
        <v>0</v>
      </c>
      <c r="D29" s="1" t="s">
        <v>0</v>
      </c>
      <c r="E29" s="1" t="s">
        <v>0</v>
      </c>
      <c r="F29" s="1" t="s">
        <v>0</v>
      </c>
      <c r="G29" s="1" t="s">
        <v>0</v>
      </c>
      <c r="H29" s="1" t="s">
        <v>0</v>
      </c>
      <c r="I29" s="1" t="s">
        <v>0</v>
      </c>
      <c r="J29" s="1" t="s">
        <v>0</v>
      </c>
      <c r="K29" s="1" t="s">
        <v>0</v>
      </c>
      <c r="L29" s="1" t="s">
        <v>0</v>
      </c>
    </row>
    <row r="30">
      <c r="A30" s="1" t="s">
        <v>0</v>
      </c>
      <c r="B30" s="1" t="s">
        <v>0</v>
      </c>
      <c r="C30" s="1" t="s">
        <v>0</v>
      </c>
      <c r="D30" s="1" t="s">
        <v>0</v>
      </c>
      <c r="E30" s="1" t="s">
        <v>0</v>
      </c>
      <c r="F30" s="1" t="s">
        <v>0</v>
      </c>
      <c r="G30" s="1" t="s">
        <v>0</v>
      </c>
      <c r="H30" s="1" t="s">
        <v>0</v>
      </c>
      <c r="I30" s="1" t="s">
        <v>0</v>
      </c>
      <c r="J30" s="1" t="s">
        <v>0</v>
      </c>
      <c r="K30" s="1" t="s">
        <v>0</v>
      </c>
      <c r="L30" s="1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3" t="s">
        <v>0</v>
      </c>
      <c r="G31" s="3" t="s">
        <v>0</v>
      </c>
      <c r="H31" s="3" t="s">
        <v>0</v>
      </c>
      <c r="I31" s="3" t="s">
        <v>0</v>
      </c>
      <c r="J31" s="3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7" t="s">
        <v>0</v>
      </c>
      <c r="G32" s="7" t="s">
        <v>50</v>
      </c>
      <c r="H32" s="7" t="s">
        <v>0</v>
      </c>
      <c r="I32" s="7" t="s">
        <v>51</v>
      </c>
      <c r="J32" s="7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7" t="s">
        <v>0</v>
      </c>
      <c r="G33" s="7" t="s">
        <v>0</v>
      </c>
      <c r="H33" s="7" t="s">
        <v>0</v>
      </c>
      <c r="I33" s="7" t="s">
        <v>0</v>
      </c>
      <c r="J33" s="7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7" t="s">
        <v>52</v>
      </c>
      <c r="G34" s="9">
        <v>130.8298</v>
      </c>
      <c r="H34" s="7" t="s">
        <v>0</v>
      </c>
      <c r="I34" s="9">
        <f>=130.8298*F15</f>
      </c>
      <c r="J34" s="7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7" t="s">
        <v>0</v>
      </c>
      <c r="G35" s="7" t="s">
        <v>0</v>
      </c>
      <c r="H35" s="7" t="s">
        <v>0</v>
      </c>
      <c r="I35" s="7" t="s">
        <v>0</v>
      </c>
      <c r="J35" s="7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7" t="s">
        <v>0</v>
      </c>
      <c r="G36" s="7" t="s">
        <v>0</v>
      </c>
      <c r="H36" s="7" t="s">
        <v>0</v>
      </c>
      <c r="I36" s="9"/>
      <c r="J36" s="7" t="s">
        <v>0</v>
      </c>
      <c r="K36" s="3" t="s">
        <v>0</v>
      </c>
      <c r="L36" s="3" t="s">
        <v>0</v>
      </c>
    </row>
    <row r="37">
      <c r="A37" s="3" t="s">
        <v>0</v>
      </c>
      <c r="B37" s="3" t="s">
        <v>0</v>
      </c>
      <c r="C37" s="3" t="s">
        <v>0</v>
      </c>
      <c r="D37" s="3" t="s">
        <v>0</v>
      </c>
      <c r="E37" s="3" t="s">
        <v>0</v>
      </c>
      <c r="F37" s="7" t="s">
        <v>0</v>
      </c>
      <c r="G37" s="7" t="s">
        <v>0</v>
      </c>
      <c r="H37" s="7" t="s">
        <v>0</v>
      </c>
      <c r="I37" s="7" t="s">
        <v>0</v>
      </c>
      <c r="J37" s="7" t="s">
        <v>0</v>
      </c>
      <c r="K37" s="3" t="s">
        <v>0</v>
      </c>
      <c r="L37" s="3" t="s">
        <v>0</v>
      </c>
    </row>
    <row r="38">
      <c r="A38" s="3" t="s">
        <v>0</v>
      </c>
      <c r="B38" s="3" t="s">
        <v>0</v>
      </c>
      <c r="C38" s="3" t="s">
        <v>0</v>
      </c>
      <c r="D38" s="3" t="s">
        <v>0</v>
      </c>
      <c r="E38" s="3" t="s">
        <v>0</v>
      </c>
      <c r="F38" s="7" t="s">
        <v>54</v>
      </c>
      <c r="G38" s="9">
        <v>130.8298</v>
      </c>
      <c r="H38" s="7" t="s">
        <v>0</v>
      </c>
      <c r="I38" s="9"/>
      <c r="J38" s="7" t="s">
        <v>0</v>
      </c>
      <c r="K38" s="3" t="s">
        <v>0</v>
      </c>
      <c r="L38" s="3" t="s">
        <v>0</v>
      </c>
    </row>
    <row r="39">
      <c r="A39" s="13"/>
      <c r="B39" s="13"/>
      <c r="C39" s="13"/>
      <c r="D39" s="13"/>
      <c r="E39" s="13"/>
      <c r="F39" s="14"/>
      <c r="G39" s="14"/>
      <c r="H39" s="14"/>
      <c r="I39" s="14"/>
      <c r="J39" s="14"/>
      <c r="K39" s="13"/>
      <c r="L39" s="13"/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</mergeCells>
  <pageSetup orientation="landscape" paperSize="1"/>
  <headerFooter/>
  <drawing r:id="rId1"/>
</worksheet>
</file>