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0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<sst xmlns="http://schemas.openxmlformats.org/spreadsheetml/2006/main" count="60" uniqueCount="60">
  <si>
    <t/>
  </si>
  <si>
    <t>Vendor#:</t>
  </si>
  <si>
    <t>4329491</t>
  </si>
  <si>
    <t>Vendor Name:</t>
  </si>
  <si>
    <t>FISK, ARNIE</t>
  </si>
  <si>
    <t>Mailing Address:</t>
  </si>
  <si>
    <t>8, 6871 FRANCIS ROAD</t>
  </si>
  <si>
    <t>City:</t>
  </si>
  <si>
    <t>RICHMOND</t>
  </si>
  <si>
    <t>State:</t>
  </si>
  <si>
    <t>British Columbia</t>
  </si>
  <si>
    <t>Zip Code:</t>
  </si>
  <si>
    <t>V7C 4S9</t>
  </si>
  <si>
    <t>Country:</t>
  </si>
  <si>
    <t>Canada</t>
  </si>
  <si>
    <t>Description:</t>
  </si>
  <si>
    <t>A</t>
  </si>
  <si>
    <t>2020-06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</si>
  <si>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</si>
  <si>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</si>
  <si>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</si>
  <si>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</si>
  <si>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</si>
  <si>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</si>
  <si>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</si>
  <si>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</si>
  <si>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</si>
  <si>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</si>
  <si>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</si>
  <si>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</si>
  <si>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</si>
  <si>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</si>
  <si>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</si>
  <si>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</si>
  <si>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GR95C-0312</t>
  </si>
  <si>
    <t>Ocean Beach Sign Printed Canvas</t>
  </si>
  <si>
    <t>6.00%</t>
  </si>
  <si>
    <t>011</t>
  </si>
  <si>
    <t>Arnie Fisk</t>
  </si>
  <si>
    <t>AD2203CH30</t>
  </si>
  <si>
    <t>GR95C-0313</t>
  </si>
  <si>
    <t>AD2204CH30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</si>
  <si>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</si>
  <si>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</si>
  <si>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</si>
  <si>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</si>
  <si>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</si>
  <si>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</si>
  <si>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</si>
  <si>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</si>
  <si>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</si>
  <si>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</si>
  <si>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</si>
  <si>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Jun20 Royalty</t>
  </si>
  <si>
    <t>Inv Date:</t>
  </si>
  <si>
    <t>8/30/2020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</si>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</sst>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0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0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238125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238125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778</v>
      </c>
      <c r="G18" s="6">
        <v>2882.99181</v>
      </c>
      <c r="H18" s="1" t="s">
        <v>36</v>
      </c>
      <c r="I18" s="6">
        <v>172.9795086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35</v>
      </c>
      <c r="F19" s="1">
        <v>778</v>
      </c>
      <c r="G19" s="6">
        <v>2882.99181</v>
      </c>
      <c r="H19" s="1" t="s">
        <v>36</v>
      </c>
      <c r="I19" s="6">
        <v>172.9795086</v>
      </c>
      <c r="J19" s="1" t="s">
        <v>37</v>
      </c>
      <c r="K19" s="1" t="s">
        <v>38</v>
      </c>
      <c r="L19" s="1" t="s">
        <v>41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42</v>
      </c>
      <c r="F20" s="4">
        <v>1556</v>
      </c>
      <c r="G20" s="5">
        <v>5765.98362</v>
      </c>
      <c r="H20" s="4" t="s">
        <v>0</v>
      </c>
      <c r="I20" s="5">
        <v>345.9590172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43</v>
      </c>
      <c r="H30" s="7" t="s">
        <v>44</v>
      </c>
      <c r="I30" s="7" t="s">
        <v>45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46</v>
      </c>
      <c r="G32" s="8" t="s">
        <v>47</v>
      </c>
      <c r="H32" s="9">
        <v>345.9590172</v>
      </c>
      <c r="I32" s="9">
        <f>=345.9590172*F15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48</v>
      </c>
      <c r="G34" s="8" t="s">
        <v>49</v>
      </c>
      <c r="H34" s="7" t="s">
        <v>0</v>
      </c>
      <c r="I34" s="9">
        <f>=345.9590172*F15*0.12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50</v>
      </c>
      <c r="G36" s="8" t="s">
        <v>0</v>
      </c>
      <c r="H36" s="9">
        <v>345.9590172</v>
      </c>
      <c r="I36" s="9">
        <f>=345.9590172*F15*1.12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51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52</v>
      </c>
      <c r="G40" s="10" t="s">
        <v>53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54</v>
      </c>
      <c r="G41" s="10" t="s">
        <v>55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56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57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58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59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778</v>
      </c>
      <c r="G18" s="6">
        <v>2882.99181</v>
      </c>
      <c r="H18" s="1" t="s">
        <v>36</v>
      </c>
      <c r="I18" s="6">
        <v>172.9795086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35</v>
      </c>
      <c r="F19" s="1">
        <v>778</v>
      </c>
      <c r="G19" s="6">
        <v>2882.99181</v>
      </c>
      <c r="H19" s="1" t="s">
        <v>36</v>
      </c>
      <c r="I19" s="6">
        <v>172.9795086</v>
      </c>
      <c r="J19" s="1" t="s">
        <v>37</v>
      </c>
      <c r="K19" s="1" t="s">
        <v>38</v>
      </c>
      <c r="L19" s="1" t="s">
        <v>41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1556</v>
      </c>
      <c r="G20" s="12">
        <v>5765.98362</v>
      </c>
      <c r="H20" s="11" t="s">
        <v>0</v>
      </c>
      <c r="I20" s="12">
        <v>345.9590172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42</v>
      </c>
      <c r="F21" s="4">
        <v>1556</v>
      </c>
      <c r="G21" s="5">
        <v>5765.98362</v>
      </c>
      <c r="H21" s="4" t="s">
        <v>0</v>
      </c>
      <c r="I21" s="5">
        <v>345.9590172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44</v>
      </c>
      <c r="H31" s="7" t="s">
        <v>0</v>
      </c>
      <c r="I31" s="7" t="s">
        <v>45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46</v>
      </c>
      <c r="G33" s="9">
        <v>345.9590172</v>
      </c>
      <c r="H33" s="7" t="s">
        <v>0</v>
      </c>
      <c r="I33" s="9">
        <f>=345.9590172*F15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48</v>
      </c>
      <c r="G35" s="7" t="s">
        <v>0</v>
      </c>
      <c r="H35" s="7" t="s">
        <v>0</v>
      </c>
      <c r="I35" s="9">
        <f>=345.9590172*F15*0.12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50</v>
      </c>
      <c r="G37" s="9">
        <v>345.9590172</v>
      </c>
      <c r="H37" s="7" t="s">
        <v>0</v>
      </c>
      <c r="I37" s="9">
        <f>=345.9590172*F15*1.12</f>
      </c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