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9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<sst xmlns="http://schemas.openxmlformats.org/spreadsheetml/2006/main" count="86" uniqueCount="86">
  <si>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</si>
  <si>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</si>
  <si>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</si>
  <si>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</si>
  <si>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</si>
  <si>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</si>
  <si>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</si>
  <si>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</si>
  <si>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</si>
  <si>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</si>
  <si>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</si>
  <si>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</si>
  <si>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</si>
  <si>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</si>
  <si>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</si>
  <si>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</si>
  <si>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</si>
  <si>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2020-03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</si>
  <si>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</si>
  <si>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</si>
  <si>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</si>
  <si>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</si>
  <si>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</si>
  <si>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</si>
  <si>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</si>
  <si>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</si>
  <si>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</si>
  <si>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</si>
  <si>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</si>
  <si>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</si>
  <si>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</si>
  <si>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</si>
  <si>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</si>
  <si>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</si>
  <si>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</si>
  <si>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</si>
  <si>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</si>
  <si>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</si>
  <si>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</si>
  <si>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</si>
  <si>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</si>
  <si>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</si>
  <si>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PC013</t>
  </si>
  <si>
    <t>A4251</t>
  </si>
  <si>
    <t>CIGAR BAR</t>
  </si>
  <si>
    <t>15.00%</t>
  </si>
  <si>
    <t>A4252</t>
  </si>
  <si>
    <t>EVENING LOUNGE</t>
  </si>
  <si>
    <t>A4814</t>
  </si>
  <si>
    <t>OCEAN BREEZE</t>
  </si>
  <si>
    <t>A4815</t>
  </si>
  <si>
    <t>TERRACE VIEW</t>
  </si>
  <si>
    <t>A5702</t>
  </si>
  <si>
    <t>Port of Call</t>
  </si>
  <si>
    <t>A5703</t>
  </si>
  <si>
    <t>Pier 56</t>
  </si>
  <si>
    <t>A8443</t>
  </si>
  <si>
    <t>EVENING PROPOSITION</t>
  </si>
  <si>
    <t>A8444</t>
  </si>
  <si>
    <t>EVENING RENDEZ VOUS</t>
  </si>
  <si>
    <t>AB9854</t>
  </si>
  <si>
    <t>AMBER GLOW 1</t>
  </si>
  <si>
    <t>AB9855</t>
  </si>
  <si>
    <t>AMBER GLOW 2</t>
  </si>
  <si>
    <t>AD1352</t>
  </si>
  <si>
    <t>Pensive State of Mind 1</t>
  </si>
  <si>
    <t>AD1353</t>
  </si>
  <si>
    <t>Pensive State of Mind 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</si>
  <si>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</si>
  <si>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</si>
  <si>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</si>
  <si>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</si>
  <si>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</si>
  <si>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</si>
  <si>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</si>
  <si>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</si>
  <si>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</si>
  <si>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</si>
  <si>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</si>
  <si>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MAR20 ROYALTY</t>
  </si>
  <si>
    <t>Inv Date:</t>
  </si>
  <si>
    <t>6/1/2020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</si>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</sst>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9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9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187</v>
      </c>
      <c r="G18" s="6">
        <v>713.914575</v>
      </c>
      <c r="H18" s="1" t="s">
        <v>36</v>
      </c>
      <c r="I18" s="6">
        <v>42.8348745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187</v>
      </c>
      <c r="G19" s="6">
        <v>713.914575</v>
      </c>
      <c r="H19" s="1" t="s">
        <v>36</v>
      </c>
      <c r="I19" s="6">
        <v>42.8348745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42</v>
      </c>
      <c r="C20" s="1" t="s">
        <v>0</v>
      </c>
      <c r="D20" s="1" t="s">
        <v>43</v>
      </c>
      <c r="E20" s="1" t="s">
        <v>44</v>
      </c>
      <c r="F20" s="1">
        <v>10</v>
      </c>
      <c r="G20" s="6">
        <v>135</v>
      </c>
      <c r="H20" s="1" t="s">
        <v>45</v>
      </c>
      <c r="I20" s="6">
        <v>20.25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42</v>
      </c>
      <c r="C21" s="1" t="s">
        <v>0</v>
      </c>
      <c r="D21" s="1" t="s">
        <v>46</v>
      </c>
      <c r="E21" s="1" t="s">
        <v>47</v>
      </c>
      <c r="F21" s="1">
        <v>10</v>
      </c>
      <c r="G21" s="6">
        <v>135</v>
      </c>
      <c r="H21" s="1" t="s">
        <v>45</v>
      </c>
      <c r="I21" s="6">
        <v>20.25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42</v>
      </c>
      <c r="C22" s="1" t="s">
        <v>0</v>
      </c>
      <c r="D22" s="1" t="s">
        <v>48</v>
      </c>
      <c r="E22" s="1" t="s">
        <v>49</v>
      </c>
      <c r="F22" s="1">
        <v>10</v>
      </c>
      <c r="G22" s="6">
        <v>135</v>
      </c>
      <c r="H22" s="1" t="s">
        <v>45</v>
      </c>
      <c r="I22" s="6">
        <v>20.25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42</v>
      </c>
      <c r="C23" s="1" t="s">
        <v>0</v>
      </c>
      <c r="D23" s="1" t="s">
        <v>50</v>
      </c>
      <c r="E23" s="1" t="s">
        <v>51</v>
      </c>
      <c r="F23" s="1">
        <v>10</v>
      </c>
      <c r="G23" s="6">
        <v>135</v>
      </c>
      <c r="H23" s="1" t="s">
        <v>45</v>
      </c>
      <c r="I23" s="6">
        <v>20.25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42</v>
      </c>
      <c r="C24" s="1" t="s">
        <v>0</v>
      </c>
      <c r="D24" s="1" t="s">
        <v>52</v>
      </c>
      <c r="E24" s="1" t="s">
        <v>53</v>
      </c>
      <c r="F24" s="1">
        <v>10</v>
      </c>
      <c r="G24" s="6">
        <v>135</v>
      </c>
      <c r="H24" s="1" t="s">
        <v>45</v>
      </c>
      <c r="I24" s="6">
        <v>20.25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42</v>
      </c>
      <c r="C25" s="1" t="s">
        <v>0</v>
      </c>
      <c r="D25" s="1" t="s">
        <v>54</v>
      </c>
      <c r="E25" s="1" t="s">
        <v>55</v>
      </c>
      <c r="F25" s="1">
        <v>10</v>
      </c>
      <c r="G25" s="6">
        <v>135</v>
      </c>
      <c r="H25" s="1" t="s">
        <v>45</v>
      </c>
      <c r="I25" s="6">
        <v>20.25</v>
      </c>
      <c r="J25" s="1" t="s">
        <v>37</v>
      </c>
      <c r="K25" s="1" t="s">
        <v>38</v>
      </c>
      <c r="L25" s="1" t="s">
        <v>0</v>
      </c>
    </row>
    <row r="26">
      <c r="A26" s="1" t="s">
        <v>17</v>
      </c>
      <c r="B26" s="1" t="s">
        <v>42</v>
      </c>
      <c r="C26" s="1" t="s">
        <v>0</v>
      </c>
      <c r="D26" s="1" t="s">
        <v>56</v>
      </c>
      <c r="E26" s="1" t="s">
        <v>57</v>
      </c>
      <c r="F26" s="1">
        <v>10</v>
      </c>
      <c r="G26" s="6">
        <v>135</v>
      </c>
      <c r="H26" s="1" t="s">
        <v>45</v>
      </c>
      <c r="I26" s="6">
        <v>20.25</v>
      </c>
      <c r="J26" s="1" t="s">
        <v>37</v>
      </c>
      <c r="K26" s="1" t="s">
        <v>38</v>
      </c>
      <c r="L26" s="1" t="s">
        <v>0</v>
      </c>
    </row>
    <row r="27">
      <c r="A27" s="1" t="s">
        <v>17</v>
      </c>
      <c r="B27" s="1" t="s">
        <v>42</v>
      </c>
      <c r="C27" s="1" t="s">
        <v>0</v>
      </c>
      <c r="D27" s="1" t="s">
        <v>58</v>
      </c>
      <c r="E27" s="1" t="s">
        <v>59</v>
      </c>
      <c r="F27" s="1">
        <v>10</v>
      </c>
      <c r="G27" s="6">
        <v>135</v>
      </c>
      <c r="H27" s="1" t="s">
        <v>45</v>
      </c>
      <c r="I27" s="6">
        <v>20.25</v>
      </c>
      <c r="J27" s="1" t="s">
        <v>37</v>
      </c>
      <c r="K27" s="1" t="s">
        <v>38</v>
      </c>
      <c r="L27" s="1" t="s">
        <v>0</v>
      </c>
    </row>
    <row r="28">
      <c r="A28" s="1" t="s">
        <v>17</v>
      </c>
      <c r="B28" s="1" t="s">
        <v>42</v>
      </c>
      <c r="C28" s="1" t="s">
        <v>0</v>
      </c>
      <c r="D28" s="1" t="s">
        <v>60</v>
      </c>
      <c r="E28" s="1" t="s">
        <v>61</v>
      </c>
      <c r="F28" s="1">
        <v>10</v>
      </c>
      <c r="G28" s="6">
        <v>135</v>
      </c>
      <c r="H28" s="1" t="s">
        <v>45</v>
      </c>
      <c r="I28" s="6">
        <v>20.25</v>
      </c>
      <c r="J28" s="1" t="s">
        <v>37</v>
      </c>
      <c r="K28" s="1" t="s">
        <v>38</v>
      </c>
      <c r="L28" s="1" t="s">
        <v>0</v>
      </c>
    </row>
    <row r="29">
      <c r="A29" s="1" t="s">
        <v>17</v>
      </c>
      <c r="B29" s="1" t="s">
        <v>42</v>
      </c>
      <c r="C29" s="1" t="s">
        <v>0</v>
      </c>
      <c r="D29" s="1" t="s">
        <v>62</v>
      </c>
      <c r="E29" s="1" t="s">
        <v>63</v>
      </c>
      <c r="F29" s="1">
        <v>10</v>
      </c>
      <c r="G29" s="6">
        <v>135</v>
      </c>
      <c r="H29" s="1" t="s">
        <v>45</v>
      </c>
      <c r="I29" s="6">
        <v>20.25</v>
      </c>
      <c r="J29" s="1" t="s">
        <v>37</v>
      </c>
      <c r="K29" s="1" t="s">
        <v>38</v>
      </c>
      <c r="L29" s="1" t="s">
        <v>0</v>
      </c>
    </row>
    <row r="30">
      <c r="A30" s="1" t="s">
        <v>17</v>
      </c>
      <c r="B30" s="1" t="s">
        <v>42</v>
      </c>
      <c r="C30" s="1" t="s">
        <v>0</v>
      </c>
      <c r="D30" s="1" t="s">
        <v>64</v>
      </c>
      <c r="E30" s="1" t="s">
        <v>65</v>
      </c>
      <c r="F30" s="1">
        <v>10</v>
      </c>
      <c r="G30" s="6">
        <v>76.5</v>
      </c>
      <c r="H30" s="1" t="s">
        <v>45</v>
      </c>
      <c r="I30" s="6">
        <v>11.475</v>
      </c>
      <c r="J30" s="1" t="s">
        <v>37</v>
      </c>
      <c r="K30" s="1" t="s">
        <v>38</v>
      </c>
      <c r="L30" s="1" t="s">
        <v>0</v>
      </c>
    </row>
    <row r="31">
      <c r="A31" s="1" t="s">
        <v>17</v>
      </c>
      <c r="B31" s="1" t="s">
        <v>42</v>
      </c>
      <c r="C31" s="1" t="s">
        <v>0</v>
      </c>
      <c r="D31" s="1" t="s">
        <v>66</v>
      </c>
      <c r="E31" s="1" t="s">
        <v>67</v>
      </c>
      <c r="F31" s="1">
        <v>10</v>
      </c>
      <c r="G31" s="6">
        <v>76.5</v>
      </c>
      <c r="H31" s="1" t="s">
        <v>45</v>
      </c>
      <c r="I31" s="6">
        <v>11.475</v>
      </c>
      <c r="J31" s="1" t="s">
        <v>37</v>
      </c>
      <c r="K31" s="1" t="s">
        <v>38</v>
      </c>
      <c r="L31" s="1" t="s">
        <v>0</v>
      </c>
    </row>
    <row r="32">
      <c r="A32" s="1" t="s">
        <v>0</v>
      </c>
      <c r="B32" s="1" t="s">
        <v>0</v>
      </c>
      <c r="C32" s="4" t="s">
        <v>0</v>
      </c>
      <c r="D32" s="4" t="s">
        <v>0</v>
      </c>
      <c r="E32" s="4" t="s">
        <v>68</v>
      </c>
      <c r="F32" s="4">
        <v>494</v>
      </c>
      <c r="G32" s="5">
        <v>2930.82915</v>
      </c>
      <c r="H32" s="4" t="s">
        <v>0</v>
      </c>
      <c r="I32" s="5">
        <v>311.119749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3" t="s">
        <v>0</v>
      </c>
      <c r="I41" s="3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69</v>
      </c>
      <c r="H42" s="7" t="s">
        <v>70</v>
      </c>
      <c r="I42" s="7" t="s">
        <v>71</v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72</v>
      </c>
      <c r="G44" s="8" t="s">
        <v>73</v>
      </c>
      <c r="H44" s="9">
        <v>311.119749</v>
      </c>
      <c r="I44" s="9">
        <f>=311.119749*F15</f>
      </c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7" t="s">
        <v>0</v>
      </c>
      <c r="I45" s="7" t="s">
        <v>0</v>
      </c>
      <c r="J45" s="3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3" t="s">
        <v>74</v>
      </c>
      <c r="G46" s="8" t="s">
        <v>75</v>
      </c>
      <c r="H46" s="7" t="s">
        <v>0</v>
      </c>
      <c r="I46" s="9">
        <f>=311.119749*F15*0.12</f>
      </c>
      <c r="J46" s="3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7" t="s">
        <v>0</v>
      </c>
      <c r="I47" s="7" t="s">
        <v>0</v>
      </c>
      <c r="J47" s="3" t="s">
        <v>0</v>
      </c>
      <c r="K47" s="3" t="s">
        <v>0</v>
      </c>
      <c r="L47" s="3" t="s">
        <v>0</v>
      </c>
    </row>
    <row r="48">
      <c r="A48" s="3" t="s">
        <v>0</v>
      </c>
      <c r="B48" s="3" t="s">
        <v>0</v>
      </c>
      <c r="C48" s="3" t="s">
        <v>0</v>
      </c>
      <c r="D48" s="3" t="s">
        <v>0</v>
      </c>
      <c r="E48" s="3" t="s">
        <v>0</v>
      </c>
      <c r="F48" s="3" t="s">
        <v>76</v>
      </c>
      <c r="G48" s="8" t="s">
        <v>0</v>
      </c>
      <c r="H48" s="9">
        <v>311.119749</v>
      </c>
      <c r="I48" s="9">
        <f>=311.119749*F15*1.12</f>
      </c>
      <c r="J48" s="3" t="s">
        <v>0</v>
      </c>
      <c r="K48" s="3" t="s">
        <v>0</v>
      </c>
      <c r="L48" s="3" t="s">
        <v>0</v>
      </c>
    </row>
    <row r="49">
      <c r="A49" s="3" t="s">
        <v>0</v>
      </c>
      <c r="B49" s="3" t="s">
        <v>0</v>
      </c>
      <c r="C49" s="3" t="s">
        <v>0</v>
      </c>
      <c r="D49" s="3" t="s">
        <v>0</v>
      </c>
      <c r="E49" s="3" t="s">
        <v>0</v>
      </c>
      <c r="F49" s="3" t="s">
        <v>0</v>
      </c>
      <c r="G49" s="3" t="s">
        <v>0</v>
      </c>
      <c r="H49" s="7" t="s">
        <v>0</v>
      </c>
      <c r="I49" s="7" t="s">
        <v>0</v>
      </c>
      <c r="J49" s="3" t="s">
        <v>0</v>
      </c>
      <c r="K49" s="3" t="s">
        <v>0</v>
      </c>
      <c r="L49" s="3" t="s">
        <v>0</v>
      </c>
    </row>
    <row r="50">
      <c r="A50" s="1" t="s">
        <v>0</v>
      </c>
      <c r="B50" s="1" t="s">
        <v>0</v>
      </c>
      <c r="C50" s="1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77</v>
      </c>
      <c r="B51" s="2" t="s">
        <v>0</v>
      </c>
      <c r="C51" s="2" t="s">
        <v>0</v>
      </c>
      <c r="D51" s="2" t="s">
        <v>0</v>
      </c>
      <c r="E51" s="1" t="s">
        <v>0</v>
      </c>
      <c r="F51" s="1" t="s">
        <v>0</v>
      </c>
      <c r="G51" s="1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</row>
    <row r="52">
      <c r="A52" s="3" t="s">
        <v>0</v>
      </c>
      <c r="B52" s="8" t="s">
        <v>0</v>
      </c>
      <c r="C52" s="8" t="s">
        <v>0</v>
      </c>
      <c r="D52" s="2" t="s">
        <v>0</v>
      </c>
      <c r="E52" s="1" t="s">
        <v>0</v>
      </c>
      <c r="F52" s="1" t="s">
        <v>78</v>
      </c>
      <c r="G52" s="10" t="s">
        <v>79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</row>
    <row r="53">
      <c r="A53" s="3" t="s">
        <v>0</v>
      </c>
      <c r="B53" s="8" t="s">
        <v>0</v>
      </c>
      <c r="C53" s="8" t="s">
        <v>0</v>
      </c>
      <c r="D53" s="2" t="s">
        <v>0</v>
      </c>
      <c r="E53" s="1" t="s">
        <v>0</v>
      </c>
      <c r="F53" s="1" t="s">
        <v>80</v>
      </c>
      <c r="G53" s="10" t="s">
        <v>81</v>
      </c>
      <c r="H53" s="1" t="s">
        <v>0</v>
      </c>
      <c r="I53" s="1" t="s">
        <v>0</v>
      </c>
      <c r="J53" s="1" t="s">
        <v>0</v>
      </c>
      <c r="K53" s="1" t="s">
        <v>0</v>
      </c>
      <c r="L53" s="1" t="s">
        <v>0</v>
      </c>
    </row>
    <row r="54">
      <c r="A54" s="3" t="s">
        <v>82</v>
      </c>
      <c r="B54" s="8" t="s">
        <v>0</v>
      </c>
      <c r="C54" s="8" t="s">
        <v>0</v>
      </c>
      <c r="D54" s="2" t="s">
        <v>0</v>
      </c>
      <c r="E54" s="1" t="s">
        <v>0</v>
      </c>
      <c r="F54" s="1" t="s">
        <v>83</v>
      </c>
      <c r="G54" s="2" t="s">
        <v>0</v>
      </c>
      <c r="H54" s="1" t="s">
        <v>0</v>
      </c>
      <c r="I54" s="1" t="s">
        <v>0</v>
      </c>
      <c r="J54" s="1" t="s">
        <v>0</v>
      </c>
      <c r="K54" s="1" t="s">
        <v>0</v>
      </c>
      <c r="L54" s="1" t="s">
        <v>0</v>
      </c>
    </row>
    <row r="55">
      <c r="A55" s="3" t="s">
        <v>84</v>
      </c>
      <c r="B55" s="8" t="s">
        <v>0</v>
      </c>
      <c r="C55" s="8" t="s">
        <v>0</v>
      </c>
      <c r="D55" s="2" t="s">
        <v>0</v>
      </c>
      <c r="E55" s="1" t="s">
        <v>0</v>
      </c>
      <c r="F55" s="1" t="s">
        <v>85</v>
      </c>
      <c r="G55" s="2" t="s">
        <v>0</v>
      </c>
      <c r="H55" s="1" t="s">
        <v>0</v>
      </c>
      <c r="I55" s="1" t="s">
        <v>0</v>
      </c>
      <c r="J55" s="1" t="s">
        <v>0</v>
      </c>
      <c r="K55" s="1" t="s">
        <v>0</v>
      </c>
      <c r="L5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51:D51"/>
    <mergeCell ref="B52:D52"/>
    <mergeCell ref="B53:D53"/>
    <mergeCell ref="B54:D54"/>
    <mergeCell ref="B55:D55"/>
    <mergeCell ref="B56:D5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5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42</v>
      </c>
      <c r="C18" s="1" t="s">
        <v>0</v>
      </c>
      <c r="D18" s="1" t="s">
        <v>43</v>
      </c>
      <c r="E18" s="1" t="s">
        <v>44</v>
      </c>
      <c r="F18" s="1">
        <v>10</v>
      </c>
      <c r="G18" s="6">
        <v>135</v>
      </c>
      <c r="H18" s="1" t="s">
        <v>45</v>
      </c>
      <c r="I18" s="6">
        <v>20.25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42</v>
      </c>
      <c r="C19" s="1" t="s">
        <v>0</v>
      </c>
      <c r="D19" s="1" t="s">
        <v>46</v>
      </c>
      <c r="E19" s="1" t="s">
        <v>47</v>
      </c>
      <c r="F19" s="1">
        <v>10</v>
      </c>
      <c r="G19" s="6">
        <v>135</v>
      </c>
      <c r="H19" s="1" t="s">
        <v>45</v>
      </c>
      <c r="I19" s="6">
        <v>20.25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42</v>
      </c>
      <c r="C20" s="1" t="s">
        <v>0</v>
      </c>
      <c r="D20" s="1" t="s">
        <v>48</v>
      </c>
      <c r="E20" s="1" t="s">
        <v>49</v>
      </c>
      <c r="F20" s="1">
        <v>10</v>
      </c>
      <c r="G20" s="6">
        <v>135</v>
      </c>
      <c r="H20" s="1" t="s">
        <v>45</v>
      </c>
      <c r="I20" s="6">
        <v>20.25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42</v>
      </c>
      <c r="C21" s="1" t="s">
        <v>0</v>
      </c>
      <c r="D21" s="1" t="s">
        <v>50</v>
      </c>
      <c r="E21" s="1" t="s">
        <v>51</v>
      </c>
      <c r="F21" s="1">
        <v>10</v>
      </c>
      <c r="G21" s="6">
        <v>135</v>
      </c>
      <c r="H21" s="1" t="s">
        <v>45</v>
      </c>
      <c r="I21" s="6">
        <v>20.25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42</v>
      </c>
      <c r="C22" s="1" t="s">
        <v>0</v>
      </c>
      <c r="D22" s="1" t="s">
        <v>52</v>
      </c>
      <c r="E22" s="1" t="s">
        <v>53</v>
      </c>
      <c r="F22" s="1">
        <v>10</v>
      </c>
      <c r="G22" s="6">
        <v>135</v>
      </c>
      <c r="H22" s="1" t="s">
        <v>45</v>
      </c>
      <c r="I22" s="6">
        <v>20.25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42</v>
      </c>
      <c r="C23" s="1" t="s">
        <v>0</v>
      </c>
      <c r="D23" s="1" t="s">
        <v>54</v>
      </c>
      <c r="E23" s="1" t="s">
        <v>55</v>
      </c>
      <c r="F23" s="1">
        <v>10</v>
      </c>
      <c r="G23" s="6">
        <v>135</v>
      </c>
      <c r="H23" s="1" t="s">
        <v>45</v>
      </c>
      <c r="I23" s="6">
        <v>20.25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42</v>
      </c>
      <c r="C24" s="1" t="s">
        <v>0</v>
      </c>
      <c r="D24" s="1" t="s">
        <v>56</v>
      </c>
      <c r="E24" s="1" t="s">
        <v>57</v>
      </c>
      <c r="F24" s="1">
        <v>10</v>
      </c>
      <c r="G24" s="6">
        <v>135</v>
      </c>
      <c r="H24" s="1" t="s">
        <v>45</v>
      </c>
      <c r="I24" s="6">
        <v>20.25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42</v>
      </c>
      <c r="C25" s="1" t="s">
        <v>0</v>
      </c>
      <c r="D25" s="1" t="s">
        <v>58</v>
      </c>
      <c r="E25" s="1" t="s">
        <v>59</v>
      </c>
      <c r="F25" s="1">
        <v>10</v>
      </c>
      <c r="G25" s="6">
        <v>135</v>
      </c>
      <c r="H25" s="1" t="s">
        <v>45</v>
      </c>
      <c r="I25" s="6">
        <v>20.25</v>
      </c>
      <c r="J25" s="1" t="s">
        <v>37</v>
      </c>
      <c r="K25" s="1" t="s">
        <v>38</v>
      </c>
      <c r="L25" s="1" t="s">
        <v>0</v>
      </c>
    </row>
    <row r="26">
      <c r="A26" s="1" t="s">
        <v>17</v>
      </c>
      <c r="B26" s="1" t="s">
        <v>42</v>
      </c>
      <c r="C26" s="1" t="s">
        <v>0</v>
      </c>
      <c r="D26" s="1" t="s">
        <v>60</v>
      </c>
      <c r="E26" s="1" t="s">
        <v>61</v>
      </c>
      <c r="F26" s="1">
        <v>10</v>
      </c>
      <c r="G26" s="6">
        <v>135</v>
      </c>
      <c r="H26" s="1" t="s">
        <v>45</v>
      </c>
      <c r="I26" s="6">
        <v>20.25</v>
      </c>
      <c r="J26" s="1" t="s">
        <v>37</v>
      </c>
      <c r="K26" s="1" t="s">
        <v>38</v>
      </c>
      <c r="L26" s="1" t="s">
        <v>0</v>
      </c>
    </row>
    <row r="27">
      <c r="A27" s="1" t="s">
        <v>17</v>
      </c>
      <c r="B27" s="1" t="s">
        <v>42</v>
      </c>
      <c r="C27" s="1" t="s">
        <v>0</v>
      </c>
      <c r="D27" s="1" t="s">
        <v>62</v>
      </c>
      <c r="E27" s="1" t="s">
        <v>63</v>
      </c>
      <c r="F27" s="1">
        <v>10</v>
      </c>
      <c r="G27" s="6">
        <v>135</v>
      </c>
      <c r="H27" s="1" t="s">
        <v>45</v>
      </c>
      <c r="I27" s="6">
        <v>20.25</v>
      </c>
      <c r="J27" s="1" t="s">
        <v>37</v>
      </c>
      <c r="K27" s="1" t="s">
        <v>38</v>
      </c>
      <c r="L27" s="1" t="s">
        <v>0</v>
      </c>
    </row>
    <row r="28">
      <c r="A28" s="1" t="s">
        <v>17</v>
      </c>
      <c r="B28" s="1" t="s">
        <v>42</v>
      </c>
      <c r="C28" s="1" t="s">
        <v>0</v>
      </c>
      <c r="D28" s="1" t="s">
        <v>64</v>
      </c>
      <c r="E28" s="1" t="s">
        <v>65</v>
      </c>
      <c r="F28" s="1">
        <v>10</v>
      </c>
      <c r="G28" s="6">
        <v>76.5</v>
      </c>
      <c r="H28" s="1" t="s">
        <v>45</v>
      </c>
      <c r="I28" s="6">
        <v>11.475</v>
      </c>
      <c r="J28" s="1" t="s">
        <v>37</v>
      </c>
      <c r="K28" s="1" t="s">
        <v>38</v>
      </c>
      <c r="L28" s="1" t="s">
        <v>0</v>
      </c>
    </row>
    <row r="29">
      <c r="A29" s="1" t="s">
        <v>17</v>
      </c>
      <c r="B29" s="1" t="s">
        <v>42</v>
      </c>
      <c r="C29" s="1" t="s">
        <v>0</v>
      </c>
      <c r="D29" s="1" t="s">
        <v>66</v>
      </c>
      <c r="E29" s="1" t="s">
        <v>67</v>
      </c>
      <c r="F29" s="1">
        <v>10</v>
      </c>
      <c r="G29" s="6">
        <v>76.5</v>
      </c>
      <c r="H29" s="1" t="s">
        <v>45</v>
      </c>
      <c r="I29" s="6">
        <v>11.475</v>
      </c>
      <c r="J29" s="1" t="s">
        <v>37</v>
      </c>
      <c r="K29" s="1" t="s">
        <v>38</v>
      </c>
      <c r="L29" s="1" t="s">
        <v>0</v>
      </c>
    </row>
    <row r="30">
      <c r="A30" s="1" t="s">
        <v>17</v>
      </c>
      <c r="B30" s="1" t="s">
        <v>33</v>
      </c>
      <c r="C30" s="1" t="s">
        <v>0</v>
      </c>
      <c r="D30" s="1" t="s">
        <v>34</v>
      </c>
      <c r="E30" s="1" t="s">
        <v>35</v>
      </c>
      <c r="F30" s="1">
        <v>187</v>
      </c>
      <c r="G30" s="6">
        <v>713.914575</v>
      </c>
      <c r="H30" s="1" t="s">
        <v>36</v>
      </c>
      <c r="I30" s="6">
        <v>42.8348745</v>
      </c>
      <c r="J30" s="1" t="s">
        <v>37</v>
      </c>
      <c r="K30" s="1" t="s">
        <v>38</v>
      </c>
      <c r="L30" s="1" t="s">
        <v>39</v>
      </c>
    </row>
    <row r="31">
      <c r="A31" s="1" t="s">
        <v>17</v>
      </c>
      <c r="B31" s="1" t="s">
        <v>33</v>
      </c>
      <c r="C31" s="1" t="s">
        <v>0</v>
      </c>
      <c r="D31" s="1" t="s">
        <v>40</v>
      </c>
      <c r="E31" s="1" t="s">
        <v>35</v>
      </c>
      <c r="F31" s="1">
        <v>187</v>
      </c>
      <c r="G31" s="6">
        <v>713.914575</v>
      </c>
      <c r="H31" s="1" t="s">
        <v>36</v>
      </c>
      <c r="I31" s="6">
        <v>42.8348745</v>
      </c>
      <c r="J31" s="1" t="s">
        <v>37</v>
      </c>
      <c r="K31" s="1" t="s">
        <v>38</v>
      </c>
      <c r="L31" s="1" t="s">
        <v>41</v>
      </c>
    </row>
    <row r="32">
      <c r="A32" s="1" t="s">
        <v>0</v>
      </c>
      <c r="B32" s="1" t="s">
        <v>0</v>
      </c>
      <c r="C32" s="11" t="s">
        <v>0</v>
      </c>
      <c r="D32" s="11" t="s">
        <v>0</v>
      </c>
      <c r="E32" s="11" t="s">
        <v>38</v>
      </c>
      <c r="F32" s="11">
        <v>494</v>
      </c>
      <c r="G32" s="12">
        <v>2930.82915</v>
      </c>
      <c r="H32" s="11" t="s">
        <v>0</v>
      </c>
      <c r="I32" s="12">
        <v>311.119749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4" t="s">
        <v>0</v>
      </c>
      <c r="D33" s="4" t="s">
        <v>0</v>
      </c>
      <c r="E33" s="4" t="s">
        <v>68</v>
      </c>
      <c r="F33" s="4">
        <v>494</v>
      </c>
      <c r="G33" s="5">
        <v>2930.82915</v>
      </c>
      <c r="H33" s="4" t="s">
        <v>0</v>
      </c>
      <c r="I33" s="5">
        <v>311.119749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3" t="s">
        <v>0</v>
      </c>
      <c r="I42" s="3" t="s">
        <v>0</v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0</v>
      </c>
      <c r="G43" s="7" t="s">
        <v>70</v>
      </c>
      <c r="H43" s="7" t="s">
        <v>0</v>
      </c>
      <c r="I43" s="7" t="s">
        <v>71</v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72</v>
      </c>
      <c r="G45" s="9">
        <v>311.119749</v>
      </c>
      <c r="H45" s="7" t="s">
        <v>0</v>
      </c>
      <c r="I45" s="9">
        <f>=311.119749*F15</f>
      </c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7" t="s">
        <v>74</v>
      </c>
      <c r="G47" s="7" t="s">
        <v>0</v>
      </c>
      <c r="H47" s="7" t="s">
        <v>0</v>
      </c>
      <c r="I47" s="9">
        <f>=311.119749*F15*0.12</f>
      </c>
      <c r="J47" s="7" t="s">
        <v>0</v>
      </c>
      <c r="K47" s="3" t="s">
        <v>0</v>
      </c>
      <c r="L47" s="3" t="s">
        <v>0</v>
      </c>
    </row>
    <row r="48">
      <c r="A48" s="3" t="s">
        <v>0</v>
      </c>
      <c r="B48" s="3" t="s">
        <v>0</v>
      </c>
      <c r="C48" s="3" t="s">
        <v>0</v>
      </c>
      <c r="D48" s="3" t="s">
        <v>0</v>
      </c>
      <c r="E48" s="3" t="s">
        <v>0</v>
      </c>
      <c r="F48" s="7" t="s">
        <v>0</v>
      </c>
      <c r="G48" s="7" t="s">
        <v>0</v>
      </c>
      <c r="H48" s="7" t="s">
        <v>0</v>
      </c>
      <c r="I48" s="7" t="s">
        <v>0</v>
      </c>
      <c r="J48" s="7" t="s">
        <v>0</v>
      </c>
      <c r="K48" s="3" t="s">
        <v>0</v>
      </c>
      <c r="L48" s="3" t="s">
        <v>0</v>
      </c>
    </row>
    <row r="49">
      <c r="A49" s="3" t="s">
        <v>0</v>
      </c>
      <c r="B49" s="3" t="s">
        <v>0</v>
      </c>
      <c r="C49" s="3" t="s">
        <v>0</v>
      </c>
      <c r="D49" s="3" t="s">
        <v>0</v>
      </c>
      <c r="E49" s="3" t="s">
        <v>0</v>
      </c>
      <c r="F49" s="7" t="s">
        <v>76</v>
      </c>
      <c r="G49" s="9">
        <v>311.119749</v>
      </c>
      <c r="H49" s="7" t="s">
        <v>0</v>
      </c>
      <c r="I49" s="9">
        <f>=311.119749*F15*1.12</f>
      </c>
      <c r="J49" s="7" t="s">
        <v>0</v>
      </c>
      <c r="K49" s="3" t="s">
        <v>0</v>
      </c>
      <c r="L49" s="3" t="s">
        <v>0</v>
      </c>
    </row>
    <row r="50">
      <c r="A50" s="13"/>
      <c r="B50" s="13"/>
      <c r="C50" s="13"/>
      <c r="D50" s="13"/>
      <c r="E50" s="13"/>
      <c r="F50" s="14"/>
      <c r="G50" s="14"/>
      <c r="H50" s="14"/>
      <c r="I50" s="14"/>
      <c r="J50" s="14"/>
      <c r="K50" s="13"/>
      <c r="L5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