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8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<sst xmlns="http://schemas.openxmlformats.org/spreadsheetml/2006/main" count="65" uniqueCount="65">
  <si>
    <t/>
  </si>
  <si>
    <t>Vendor#:</t>
  </si>
  <si>
    <t>4329491</t>
  </si>
  <si>
    <t>Vendor Name:</t>
  </si>
  <si>
    <t>FISK, ARNIE</t>
  </si>
  <si>
    <t>Mailing Address:</t>
  </si>
  <si>
    <t>8, 6871 FRANCIS ROAD</t>
  </si>
  <si>
    <t>City:</t>
  </si>
  <si>
    <t>RICHMOND</t>
  </si>
  <si>
    <t>State:</t>
  </si>
  <si>
    <t>British Columbia</t>
  </si>
  <si>
    <t>Zip Code:</t>
  </si>
  <si>
    <t>V7C 4S9</t>
  </si>
  <si>
    <t>Country:</t>
  </si>
  <si>
    <t>Canada</t>
  </si>
  <si>
    <t>Description:</t>
  </si>
  <si>
    <t>A</t>
  </si>
  <si>
    <t>2020-01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</si>
  <si>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</si>
  <si>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</si>
  <si>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</si>
  <si>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</si>
  <si>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</si>
  <si>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</si>
  <si>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</si>
  <si>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</si>
  <si>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</si>
  <si>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</si>
  <si>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</si>
  <si>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</si>
  <si>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</si>
  <si>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</si>
  <si>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</si>
  <si>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</si>
  <si>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GR95C-0313</t>
  </si>
  <si>
    <t>Ocean Beach Sign Printed Canvas</t>
  </si>
  <si>
    <t>6.00%</t>
  </si>
  <si>
    <t>011</t>
  </si>
  <si>
    <t>Arnie Fisk</t>
  </si>
  <si>
    <t>AD2204CH30</t>
  </si>
  <si>
    <t>GR95C-0312</t>
  </si>
  <si>
    <t>AD2203CH30</t>
  </si>
  <si>
    <t>GR95G-1977</t>
  </si>
  <si>
    <t>Straight Fit Framed Graphic</t>
  </si>
  <si>
    <t>321</t>
  </si>
  <si>
    <t>Hope Smith</t>
  </si>
  <si>
    <t>321SMI1126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</si>
  <si>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</si>
  <si>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</si>
  <si>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</si>
  <si>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</si>
  <si>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</si>
  <si>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</si>
  <si>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</si>
  <si>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</si>
  <si>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</si>
  <si>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</si>
  <si>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</si>
  <si>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Jan20 AIM</t>
  </si>
  <si>
    <t>Inv Date:</t>
  </si>
  <si>
    <t>3/31/2020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</si>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</sst>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8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8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4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100</v>
      </c>
      <c r="G18" s="6">
        <v>355.854</v>
      </c>
      <c r="H18" s="1" t="s">
        <v>36</v>
      </c>
      <c r="I18" s="6">
        <v>21.35124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35</v>
      </c>
      <c r="F19" s="1">
        <v>100</v>
      </c>
      <c r="G19" s="6">
        <v>355.854</v>
      </c>
      <c r="H19" s="1" t="s">
        <v>36</v>
      </c>
      <c r="I19" s="6">
        <v>21.35124</v>
      </c>
      <c r="J19" s="1" t="s">
        <v>37</v>
      </c>
      <c r="K19" s="1" t="s">
        <v>38</v>
      </c>
      <c r="L19" s="1" t="s">
        <v>41</v>
      </c>
    </row>
    <row r="20">
      <c r="A20" s="1" t="s">
        <v>17</v>
      </c>
      <c r="B20" s="1" t="s">
        <v>33</v>
      </c>
      <c r="C20" s="1" t="s">
        <v>0</v>
      </c>
      <c r="D20" s="1" t="s">
        <v>42</v>
      </c>
      <c r="E20" s="1" t="s">
        <v>43</v>
      </c>
      <c r="F20" s="1">
        <v>328</v>
      </c>
      <c r="G20" s="6">
        <v>2361.6</v>
      </c>
      <c r="H20" s="1" t="s">
        <v>36</v>
      </c>
      <c r="I20" s="6">
        <v>141.696</v>
      </c>
      <c r="J20" s="1" t="s">
        <v>44</v>
      </c>
      <c r="K20" s="1" t="s">
        <v>45</v>
      </c>
      <c r="L20" s="1" t="s">
        <v>46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47</v>
      </c>
      <c r="F21" s="4">
        <v>528</v>
      </c>
      <c r="G21" s="5">
        <v>3073.308</v>
      </c>
      <c r="H21" s="4" t="s">
        <v>0</v>
      </c>
      <c r="I21" s="5">
        <v>184.39848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48</v>
      </c>
      <c r="H31" s="7" t="s">
        <v>49</v>
      </c>
      <c r="I31" s="7" t="s">
        <v>50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51</v>
      </c>
      <c r="G33" s="8" t="s">
        <v>52</v>
      </c>
      <c r="H33" s="9">
        <v>184.39848</v>
      </c>
      <c r="I33" s="9">
        <f>=184.39848*F15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53</v>
      </c>
      <c r="G35" s="8" t="s">
        <v>54</v>
      </c>
      <c r="H35" s="7" t="s">
        <v>0</v>
      </c>
      <c r="I35" s="9">
        <f>=184.39848*F15*0.12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55</v>
      </c>
      <c r="G37" s="8" t="s">
        <v>0</v>
      </c>
      <c r="H37" s="9">
        <v>184.39848</v>
      </c>
      <c r="I37" s="9">
        <f>=184.39848*F15*1.12</f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1" t="s">
        <v>0</v>
      </c>
      <c r="B39" s="1" t="s">
        <v>0</v>
      </c>
      <c r="C39" s="1" t="s">
        <v>0</v>
      </c>
      <c r="D39" s="1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56</v>
      </c>
      <c r="B40" s="2" t="s">
        <v>0</v>
      </c>
      <c r="C40" s="2" t="s">
        <v>0</v>
      </c>
      <c r="D40" s="2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57</v>
      </c>
      <c r="G41" s="10" t="s">
        <v>58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59</v>
      </c>
      <c r="G42" s="10" t="s">
        <v>60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61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62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63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64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0:D40"/>
    <mergeCell ref="B41:D41"/>
    <mergeCell ref="B42:D42"/>
    <mergeCell ref="B43:D43"/>
    <mergeCell ref="B44:D44"/>
    <mergeCell ref="B45:D45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0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100</v>
      </c>
      <c r="G18" s="6">
        <v>355.854</v>
      </c>
      <c r="H18" s="1" t="s">
        <v>36</v>
      </c>
      <c r="I18" s="6">
        <v>21.35124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35</v>
      </c>
      <c r="F19" s="1">
        <v>100</v>
      </c>
      <c r="G19" s="6">
        <v>355.854</v>
      </c>
      <c r="H19" s="1" t="s">
        <v>36</v>
      </c>
      <c r="I19" s="6">
        <v>21.35124</v>
      </c>
      <c r="J19" s="1" t="s">
        <v>37</v>
      </c>
      <c r="K19" s="1" t="s">
        <v>38</v>
      </c>
      <c r="L19" s="1" t="s">
        <v>41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200</v>
      </c>
      <c r="G20" s="12">
        <v>711.708</v>
      </c>
      <c r="H20" s="11" t="s">
        <v>0</v>
      </c>
      <c r="I20" s="12">
        <v>42.70248</v>
      </c>
      <c r="J20" s="1" t="s">
        <v>0</v>
      </c>
      <c r="K20" s="1" t="s">
        <v>0</v>
      </c>
      <c r="L20" s="1" t="s">
        <v>0</v>
      </c>
    </row>
    <row r="21">
      <c r="A21" s="1" t="s">
        <v>17</v>
      </c>
      <c r="B21" s="1" t="s">
        <v>33</v>
      </c>
      <c r="C21" s="1" t="s">
        <v>0</v>
      </c>
      <c r="D21" s="1" t="s">
        <v>42</v>
      </c>
      <c r="E21" s="1" t="s">
        <v>43</v>
      </c>
      <c r="F21" s="1">
        <v>328</v>
      </c>
      <c r="G21" s="6">
        <v>2361.6</v>
      </c>
      <c r="H21" s="1" t="s">
        <v>36</v>
      </c>
      <c r="I21" s="6">
        <v>141.696</v>
      </c>
      <c r="J21" s="1" t="s">
        <v>44</v>
      </c>
      <c r="K21" s="1" t="s">
        <v>45</v>
      </c>
      <c r="L21" s="1" t="s">
        <v>46</v>
      </c>
    </row>
    <row r="22">
      <c r="A22" s="1" t="s">
        <v>0</v>
      </c>
      <c r="B22" s="1" t="s">
        <v>0</v>
      </c>
      <c r="C22" s="11" t="s">
        <v>0</v>
      </c>
      <c r="D22" s="11" t="s">
        <v>0</v>
      </c>
      <c r="E22" s="11" t="s">
        <v>45</v>
      </c>
      <c r="F22" s="11">
        <v>328</v>
      </c>
      <c r="G22" s="12">
        <v>2361.6</v>
      </c>
      <c r="H22" s="11" t="s">
        <v>0</v>
      </c>
      <c r="I22" s="12">
        <v>141.696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4" t="s">
        <v>0</v>
      </c>
      <c r="D23" s="4" t="s">
        <v>0</v>
      </c>
      <c r="E23" s="4" t="s">
        <v>47</v>
      </c>
      <c r="F23" s="4">
        <v>528</v>
      </c>
      <c r="G23" s="5">
        <v>3073.308</v>
      </c>
      <c r="H23" s="4" t="s">
        <v>0</v>
      </c>
      <c r="I23" s="5">
        <v>184.39848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3" t="s">
        <v>0</v>
      </c>
      <c r="I32" s="3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49</v>
      </c>
      <c r="H33" s="7" t="s">
        <v>0</v>
      </c>
      <c r="I33" s="7" t="s">
        <v>50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51</v>
      </c>
      <c r="G35" s="9">
        <v>184.39848</v>
      </c>
      <c r="H35" s="7" t="s">
        <v>0</v>
      </c>
      <c r="I35" s="9">
        <f>=184.39848*F15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53</v>
      </c>
      <c r="G37" s="7" t="s">
        <v>0</v>
      </c>
      <c r="H37" s="7" t="s">
        <v>0</v>
      </c>
      <c r="I37" s="9">
        <f>=184.39848*F15*0.12</f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0</v>
      </c>
      <c r="G38" s="7" t="s">
        <v>0</v>
      </c>
      <c r="H38" s="7" t="s">
        <v>0</v>
      </c>
      <c r="I38" s="7" t="s">
        <v>0</v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55</v>
      </c>
      <c r="G39" s="9">
        <v>184.39848</v>
      </c>
      <c r="H39" s="7" t="s">
        <v>0</v>
      </c>
      <c r="I39" s="9">
        <f>=184.39848*F15*1.12</f>
      </c>
      <c r="J39" s="7" t="s">
        <v>0</v>
      </c>
      <c r="K39" s="3" t="s">
        <v>0</v>
      </c>
      <c r="L39" s="3" t="s">
        <v>0</v>
      </c>
    </row>
    <row r="40">
      <c r="A40" s="13"/>
      <c r="B40" s="13"/>
      <c r="C40" s="13"/>
      <c r="D40" s="13"/>
      <c r="E40" s="13"/>
      <c r="F40" s="14"/>
      <c r="G40" s="14"/>
      <c r="H40" s="14"/>
      <c r="I40" s="14"/>
      <c r="J40" s="14"/>
      <c r="K40" s="13"/>
      <c r="L40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