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4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<sst xmlns="http://schemas.openxmlformats.org/spreadsheetml/2006/main" count="63" uniqueCount="63">
  <si>
    <t/>
  </si>
  <si>
    <t>Vendor#:</t>
  </si>
  <si>
    <t>4332891</t>
  </si>
  <si>
    <t>Vendor Name:</t>
  </si>
  <si>
    <t>LYNCH, BRENT</t>
  </si>
  <si>
    <t>Mailing Address:</t>
  </si>
  <si>
    <t>BRENT LYNCH CREATIVE</t>
  </si>
  <si>
    <t>City:</t>
  </si>
  <si>
    <t>NANOOSE BAY</t>
  </si>
  <si>
    <t>State:</t>
  </si>
  <si>
    <t>British Columbia</t>
  </si>
  <si>
    <t>Zip Code:</t>
  </si>
  <si>
    <t>V9P 9J1</t>
  </si>
  <si>
    <t>Country:</t>
  </si>
  <si>
    <t>Canada</t>
  </si>
  <si>
    <t>Description:</t>
  </si>
  <si>
    <t>A</t>
  </si>
  <si>
    <t>2019-08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</si>
  <si>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</si>
  <si>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</si>
  <si>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</si>
  <si>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</si>
  <si>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</si>
  <si>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</si>
  <si>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</si>
  <si>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</si>
  <si>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</si>
  <si>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</si>
  <si>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</si>
  <si>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</si>
  <si>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</si>
  <si>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</si>
  <si>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</si>
  <si>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</si>
  <si>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GR95C-0318</t>
  </si>
  <si>
    <t>Cigar Bar/Evening Lounge Red Study Printed Canvas</t>
  </si>
  <si>
    <t>6.00%</t>
  </si>
  <si>
    <t>284</t>
  </si>
  <si>
    <t>Brent Lynch</t>
  </si>
  <si>
    <t>AD0524CH39</t>
  </si>
  <si>
    <t>GR95C-0319</t>
  </si>
  <si>
    <t>AD2218CH39</t>
  </si>
  <si>
    <t>95C00707</t>
  </si>
  <si>
    <t>Cigar Bar/Evening Lounge Study Printed Canvas</t>
  </si>
  <si>
    <t>95C00708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</si>
  <si>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</si>
  <si>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</si>
  <si>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</si>
  <si>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</si>
  <si>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</si>
  <si>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</si>
  <si>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</si>
  <si>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</si>
  <si>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</si>
  <si>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</si>
  <si>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</si>
  <si>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AUG19 ROYALTY</t>
  </si>
  <si>
    <t>Inv Date:</t>
  </si>
  <si>
    <t>11/6/2019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</si>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</sst>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4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5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240</v>
      </c>
      <c r="G18" s="6">
        <v>1176.84</v>
      </c>
      <c r="H18" s="1" t="s">
        <v>36</v>
      </c>
      <c r="I18" s="6">
        <v>70.6104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240</v>
      </c>
      <c r="G19" s="6">
        <v>1176.84</v>
      </c>
      <c r="H19" s="1" t="s">
        <v>36</v>
      </c>
      <c r="I19" s="6">
        <v>70.6104</v>
      </c>
      <c r="J19" s="1" t="s">
        <v>37</v>
      </c>
      <c r="K19" s="1" t="s">
        <v>38</v>
      </c>
      <c r="L19" s="1" t="s">
        <v>41</v>
      </c>
    </row>
    <row r="20">
      <c r="A20" s="1" t="s">
        <v>17</v>
      </c>
      <c r="B20" s="1" t="s">
        <v>33</v>
      </c>
      <c r="C20" s="1" t="s">
        <v>0</v>
      </c>
      <c r="D20" s="1" t="s">
        <v>42</v>
      </c>
      <c r="E20" s="1" t="s">
        <v>43</v>
      </c>
      <c r="F20" s="1">
        <v>217</v>
      </c>
      <c r="G20" s="6">
        <v>2280.1275</v>
      </c>
      <c r="H20" s="1" t="s">
        <v>36</v>
      </c>
      <c r="I20" s="6">
        <v>136.80765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33</v>
      </c>
      <c r="C21" s="1" t="s">
        <v>0</v>
      </c>
      <c r="D21" s="1" t="s">
        <v>44</v>
      </c>
      <c r="E21" s="1" t="s">
        <v>43</v>
      </c>
      <c r="F21" s="1">
        <v>217</v>
      </c>
      <c r="G21" s="6">
        <v>2280.1275</v>
      </c>
      <c r="H21" s="1" t="s">
        <v>36</v>
      </c>
      <c r="I21" s="6">
        <v>136.80765</v>
      </c>
      <c r="J21" s="1" t="s">
        <v>37</v>
      </c>
      <c r="K21" s="1" t="s">
        <v>38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45</v>
      </c>
      <c r="F22" s="4">
        <v>914</v>
      </c>
      <c r="G22" s="5">
        <v>6913.935</v>
      </c>
      <c r="H22" s="4" t="s">
        <v>0</v>
      </c>
      <c r="I22" s="5">
        <v>414.8361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46</v>
      </c>
      <c r="H32" s="7" t="s">
        <v>47</v>
      </c>
      <c r="I32" s="7" t="s">
        <v>48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9">
        <v>414.8361</v>
      </c>
      <c r="I34" s="9">
        <f>=414.8361*F15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52</v>
      </c>
      <c r="H36" s="7" t="s">
        <v>0</v>
      </c>
      <c r="I36" s="9">
        <f>=414.8361*F15*0.12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53</v>
      </c>
      <c r="G38" s="8" t="s">
        <v>0</v>
      </c>
      <c r="H38" s="9">
        <v>414.8361</v>
      </c>
      <c r="I38" s="9">
        <f>=414.8361*F15*1.12</f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1" t="s">
        <v>0</v>
      </c>
      <c r="B40" s="1" t="s">
        <v>0</v>
      </c>
      <c r="C40" s="1" t="s">
        <v>0</v>
      </c>
      <c r="D40" s="1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2" t="s">
        <v>0</v>
      </c>
      <c r="C41" s="2" t="s">
        <v>0</v>
      </c>
      <c r="D41" s="2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55</v>
      </c>
      <c r="G42" s="10" t="s">
        <v>56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57</v>
      </c>
      <c r="G43" s="10" t="s">
        <v>58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59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60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61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62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1:D41"/>
    <mergeCell ref="B42:D42"/>
    <mergeCell ref="B43:D43"/>
    <mergeCell ref="B44:D44"/>
    <mergeCell ref="B45:D45"/>
    <mergeCell ref="B46:D46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0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240</v>
      </c>
      <c r="G18" s="6">
        <v>1176.84</v>
      </c>
      <c r="H18" s="1" t="s">
        <v>36</v>
      </c>
      <c r="I18" s="6">
        <v>70.6104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240</v>
      </c>
      <c r="G19" s="6">
        <v>1176.84</v>
      </c>
      <c r="H19" s="1" t="s">
        <v>36</v>
      </c>
      <c r="I19" s="6">
        <v>70.6104</v>
      </c>
      <c r="J19" s="1" t="s">
        <v>37</v>
      </c>
      <c r="K19" s="1" t="s">
        <v>38</v>
      </c>
      <c r="L19" s="1" t="s">
        <v>41</v>
      </c>
    </row>
    <row r="20">
      <c r="A20" s="1" t="s">
        <v>17</v>
      </c>
      <c r="B20" s="1" t="s">
        <v>33</v>
      </c>
      <c r="C20" s="1" t="s">
        <v>0</v>
      </c>
      <c r="D20" s="1" t="s">
        <v>42</v>
      </c>
      <c r="E20" s="1" t="s">
        <v>43</v>
      </c>
      <c r="F20" s="1">
        <v>217</v>
      </c>
      <c r="G20" s="6">
        <v>2280.1275</v>
      </c>
      <c r="H20" s="1" t="s">
        <v>36</v>
      </c>
      <c r="I20" s="6">
        <v>136.80765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33</v>
      </c>
      <c r="C21" s="1" t="s">
        <v>0</v>
      </c>
      <c r="D21" s="1" t="s">
        <v>44</v>
      </c>
      <c r="E21" s="1" t="s">
        <v>43</v>
      </c>
      <c r="F21" s="1">
        <v>217</v>
      </c>
      <c r="G21" s="6">
        <v>2280.1275</v>
      </c>
      <c r="H21" s="1" t="s">
        <v>36</v>
      </c>
      <c r="I21" s="6">
        <v>136.80765</v>
      </c>
      <c r="J21" s="1" t="s">
        <v>37</v>
      </c>
      <c r="K21" s="1" t="s">
        <v>38</v>
      </c>
      <c r="L21" s="1" t="s">
        <v>0</v>
      </c>
    </row>
    <row r="22">
      <c r="A22" s="1" t="s">
        <v>0</v>
      </c>
      <c r="B22" s="1" t="s">
        <v>0</v>
      </c>
      <c r="C22" s="11" t="s">
        <v>0</v>
      </c>
      <c r="D22" s="11" t="s">
        <v>0</v>
      </c>
      <c r="E22" s="11" t="s">
        <v>38</v>
      </c>
      <c r="F22" s="11">
        <v>914</v>
      </c>
      <c r="G22" s="12">
        <v>6913.935</v>
      </c>
      <c r="H22" s="11" t="s">
        <v>0</v>
      </c>
      <c r="I22" s="12">
        <v>414.8361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45</v>
      </c>
      <c r="F23" s="4">
        <v>914</v>
      </c>
      <c r="G23" s="5">
        <v>6913.935</v>
      </c>
      <c r="H23" s="4" t="s">
        <v>0</v>
      </c>
      <c r="I23" s="5">
        <v>414.8361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47</v>
      </c>
      <c r="H33" s="7" t="s">
        <v>0</v>
      </c>
      <c r="I33" s="7" t="s">
        <v>48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9">
        <v>414.8361</v>
      </c>
      <c r="H35" s="7" t="s">
        <v>0</v>
      </c>
      <c r="I35" s="9">
        <f>=414.8361*F15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7" t="s">
        <v>0</v>
      </c>
      <c r="H37" s="7" t="s">
        <v>0</v>
      </c>
      <c r="I37" s="9">
        <f>=414.8361*F15*0.12</f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53</v>
      </c>
      <c r="G39" s="9">
        <v>414.8361</v>
      </c>
      <c r="H39" s="7" t="s">
        <v>0</v>
      </c>
      <c r="I39" s="9">
        <f>=414.8361*F15*1.12</f>
      </c>
      <c r="J39" s="7" t="s">
        <v>0</v>
      </c>
      <c r="K39" s="3" t="s">
        <v>0</v>
      </c>
      <c r="L39" s="3" t="s">
        <v>0</v>
      </c>
    </row>
    <row r="40">
      <c r="A40" s="13"/>
      <c r="B40" s="13"/>
      <c r="C40" s="13"/>
      <c r="D40" s="13"/>
      <c r="E40" s="13"/>
      <c r="F40" s="14"/>
      <c r="G40" s="14"/>
      <c r="H40" s="14"/>
      <c r="I40" s="14"/>
      <c r="J40" s="14"/>
      <c r="K40" s="13"/>
      <c r="L40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