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4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<sst xmlns="http://schemas.openxmlformats.org/spreadsheetml/2006/main" count="69" uniqueCount="69">
  <si>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</si>
  <si>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</si>
  <si>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</si>
  <si>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</si>
  <si>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</si>
  <si>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</si>
  <si>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</si>
  <si>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</si>
  <si>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</si>
  <si>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</si>
  <si>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</si>
  <si>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</si>
  <si>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</si>
  <si>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</si>
  <si>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</si>
  <si>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</si>
  <si>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</si>
  <si>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</si>
  <si>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</si>
  <si>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</si>
  <si>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</si>
  <si>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</si>
  <si>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</si>
  <si>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</si>
  <si>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</si>
  <si>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</si>
  <si>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</si>
  <si>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</si>
  <si>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</si>
  <si>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</si>
  <si>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</si>
  <si>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</si>
  <si>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</si>
  <si>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</si>
  <si>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MP95C-0160</t>
  </si>
  <si>
    <t>Gel Coated Canvas Set of 3</t>
  </si>
  <si>
    <t>6.00%</t>
  </si>
  <si>
    <t>225</t>
  </si>
  <si>
    <t>Matina Theodosiou</t>
  </si>
  <si>
    <t>225THE1307-1/2/3</t>
  </si>
  <si>
    <t>MP95C-0208</t>
  </si>
  <si>
    <t>39x19" Printed Canvas with Gold Foil and 30% Brush Stroke Embellished - Metallic Illuminated Foiled</t>
  </si>
  <si>
    <t>225THE1153B</t>
  </si>
  <si>
    <t>PC009</t>
  </si>
  <si>
    <t>HG95G-2057</t>
  </si>
  <si>
    <t>3830 Copper Glaze, Foiled</t>
  </si>
  <si>
    <t>10.00%</t>
  </si>
  <si>
    <t>225THE1299</t>
  </si>
  <si>
    <t>HG95G-2059</t>
  </si>
  <si>
    <t>3830 Soft Birch, Foiled</t>
  </si>
  <si>
    <t>225THE1321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</si>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</sst>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4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4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135.62</v>
      </c>
      <c r="H18" s="1" t="s">
        <v>36</v>
      </c>
      <c r="I18" s="6">
        <v>8.1372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</v>
      </c>
      <c r="G19" s="6">
        <v>89.59</v>
      </c>
      <c r="H19" s="1" t="s">
        <v>36</v>
      </c>
      <c r="I19" s="6">
        <v>5.3754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50</v>
      </c>
      <c r="G20" s="6">
        <v>450</v>
      </c>
      <c r="H20" s="1" t="s">
        <v>46</v>
      </c>
      <c r="I20" s="6">
        <v>45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50</v>
      </c>
      <c r="G21" s="6">
        <v>450</v>
      </c>
      <c r="H21" s="1" t="s">
        <v>46</v>
      </c>
      <c r="I21" s="6">
        <v>45</v>
      </c>
      <c r="J21" s="1" t="s">
        <v>37</v>
      </c>
      <c r="K21" s="1" t="s">
        <v>38</v>
      </c>
      <c r="L21" s="1" t="s">
        <v>50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51</v>
      </c>
      <c r="F22" s="4">
        <v>107</v>
      </c>
      <c r="G22" s="5">
        <v>1125.21</v>
      </c>
      <c r="H22" s="4" t="s">
        <v>0</v>
      </c>
      <c r="I22" s="5">
        <v>103.5126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52</v>
      </c>
      <c r="H32" s="7" t="s">
        <v>53</v>
      </c>
      <c r="I32" s="7" t="s">
        <v>54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55</v>
      </c>
      <c r="G34" s="8" t="s">
        <v>56</v>
      </c>
      <c r="H34" s="9">
        <v>103.5126</v>
      </c>
      <c r="I34" s="9">
        <f>=103.5126*F15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57</v>
      </c>
      <c r="G36" s="8" t="s">
        <v>58</v>
      </c>
      <c r="H36" s="7" t="s">
        <v>0</v>
      </c>
      <c r="I36" s="9">
        <f>=103.5126*F15*0.13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59</v>
      </c>
      <c r="G38" s="8" t="s">
        <v>0</v>
      </c>
      <c r="H38" s="9">
        <v>103.5126</v>
      </c>
      <c r="I38" s="9">
        <f>=103.5126*F15*1.13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60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10" t="s">
        <v>62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10" t="s">
        <v>64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65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66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67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68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50</v>
      </c>
      <c r="G18" s="6">
        <v>450</v>
      </c>
      <c r="H18" s="1" t="s">
        <v>46</v>
      </c>
      <c r="I18" s="6">
        <v>45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43</v>
      </c>
      <c r="C19" s="1" t="s">
        <v>0</v>
      </c>
      <c r="D19" s="1" t="s">
        <v>48</v>
      </c>
      <c r="E19" s="1" t="s">
        <v>49</v>
      </c>
      <c r="F19" s="1">
        <v>50</v>
      </c>
      <c r="G19" s="6">
        <v>450</v>
      </c>
      <c r="H19" s="1" t="s">
        <v>46</v>
      </c>
      <c r="I19" s="6">
        <v>45</v>
      </c>
      <c r="J19" s="1" t="s">
        <v>37</v>
      </c>
      <c r="K19" s="1" t="s">
        <v>38</v>
      </c>
      <c r="L19" s="1" t="s">
        <v>50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4</v>
      </c>
      <c r="G20" s="6">
        <v>135.62</v>
      </c>
      <c r="H20" s="1" t="s">
        <v>36</v>
      </c>
      <c r="I20" s="6">
        <v>8.1372</v>
      </c>
      <c r="J20" s="1" t="s">
        <v>37</v>
      </c>
      <c r="K20" s="1" t="s">
        <v>38</v>
      </c>
      <c r="L20" s="1" t="s">
        <v>39</v>
      </c>
    </row>
    <row r="21">
      <c r="A21" s="1" t="s">
        <v>17</v>
      </c>
      <c r="B21" s="1" t="s">
        <v>33</v>
      </c>
      <c r="C21" s="1" t="s">
        <v>0</v>
      </c>
      <c r="D21" s="1" t="s">
        <v>40</v>
      </c>
      <c r="E21" s="1" t="s">
        <v>41</v>
      </c>
      <c r="F21" s="1">
        <v>3</v>
      </c>
      <c r="G21" s="6">
        <v>89.59</v>
      </c>
      <c r="H21" s="1" t="s">
        <v>36</v>
      </c>
      <c r="I21" s="6">
        <v>5.3754</v>
      </c>
      <c r="J21" s="1" t="s">
        <v>37</v>
      </c>
      <c r="K21" s="1" t="s">
        <v>38</v>
      </c>
      <c r="L21" s="1" t="s">
        <v>42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107</v>
      </c>
      <c r="G22" s="12">
        <v>1125.21</v>
      </c>
      <c r="H22" s="11" t="s">
        <v>0</v>
      </c>
      <c r="I22" s="12">
        <v>103.5126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51</v>
      </c>
      <c r="F23" s="4">
        <v>107</v>
      </c>
      <c r="G23" s="5">
        <v>1125.21</v>
      </c>
      <c r="H23" s="4" t="s">
        <v>0</v>
      </c>
      <c r="I23" s="5">
        <v>103.5126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53</v>
      </c>
      <c r="H33" s="7" t="s">
        <v>0</v>
      </c>
      <c r="I33" s="7" t="s">
        <v>54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55</v>
      </c>
      <c r="G35" s="9">
        <v>103.5126</v>
      </c>
      <c r="H35" s="7" t="s">
        <v>0</v>
      </c>
      <c r="I35" s="9">
        <f>=103.5126*F15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57</v>
      </c>
      <c r="G37" s="7" t="s">
        <v>0</v>
      </c>
      <c r="H37" s="7" t="s">
        <v>0</v>
      </c>
      <c r="I37" s="9">
        <f>=103.5126*F15*0.13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59</v>
      </c>
      <c r="G39" s="9">
        <v>103.5126</v>
      </c>
      <c r="H39" s="7" t="s">
        <v>0</v>
      </c>
      <c r="I39" s="9">
        <f>=103.5126*F15*1.13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