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<sst xmlns="http://schemas.openxmlformats.org/spreadsheetml/2006/main" count="86" uniqueCount="86">
  <si>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</si>
  <si>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</si>
  <si>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</si>
  <si>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</si>
  <si>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</si>
  <si>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</si>
  <si>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</si>
  <si>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</si>
  <si>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</si>
  <si>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</si>
  <si>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</si>
  <si>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</si>
  <si>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</si>
  <si>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</si>
  <si>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</si>
  <si>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</si>
  <si>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</si>
  <si>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</si>
  <si>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</si>
  <si>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</si>
  <si>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</si>
  <si>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</si>
  <si>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</si>
  <si>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</si>
  <si>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</si>
  <si>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</si>
  <si>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</si>
  <si>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</si>
  <si>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</si>
  <si>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</si>
  <si>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</si>
  <si>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</si>
  <si>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</si>
  <si>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</si>
  <si>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42310102BQ</t>
  </si>
  <si>
    <t>BLUE HERON DOU</t>
  </si>
  <si>
    <t>4.00%</t>
  </si>
  <si>
    <t>011</t>
  </si>
  <si>
    <t>Arnie Fisk</t>
  </si>
  <si>
    <t>PC006</t>
  </si>
  <si>
    <t>CTS95C-0285</t>
  </si>
  <si>
    <t>Typog 4A</t>
  </si>
  <si>
    <t>6.00%</t>
  </si>
  <si>
    <t>011FIS1350B</t>
  </si>
  <si>
    <t>GR95C-0313</t>
  </si>
  <si>
    <t>Ocean Beach Sign Printed Canvas</t>
  </si>
  <si>
    <t>AD2204CH30</t>
  </si>
  <si>
    <t>GR95C-0312</t>
  </si>
  <si>
    <t>AD2203CH30</t>
  </si>
  <si>
    <t>II95C-0004</t>
  </si>
  <si>
    <t>Printed Canvas with Gel Coat</t>
  </si>
  <si>
    <t>011FIS13503636</t>
  </si>
  <si>
    <t>PC013</t>
  </si>
  <si>
    <t>A5473</t>
  </si>
  <si>
    <t>VINTAGE GARDEN 2</t>
  </si>
  <si>
    <t>15.00%</t>
  </si>
  <si>
    <t>AC3759</t>
  </si>
  <si>
    <t>Natural Moroccan Tile 4</t>
  </si>
  <si>
    <t>321</t>
  </si>
  <si>
    <t>Hope Smith</t>
  </si>
  <si>
    <t>AD3828</t>
  </si>
  <si>
    <t>Tribal Impression 3</t>
  </si>
  <si>
    <t>AD3830</t>
  </si>
  <si>
    <t>Tribal Impression 5</t>
  </si>
  <si>
    <t>AD3831</t>
  </si>
  <si>
    <t>Tribal Impression 6</t>
  </si>
  <si>
    <t>AD5811</t>
  </si>
  <si>
    <t>TEXTILE FLOWER SPICE 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</si>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</sst>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104</v>
      </c>
      <c r="G18" s="6">
        <v>374.4</v>
      </c>
      <c r="H18" s="1" t="s">
        <v>36</v>
      </c>
      <c r="I18" s="6">
        <v>14.976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500</v>
      </c>
      <c r="G19" s="6">
        <v>873</v>
      </c>
      <c r="H19" s="1" t="s">
        <v>42</v>
      </c>
      <c r="I19" s="6">
        <v>52.38</v>
      </c>
      <c r="J19" s="1" t="s">
        <v>37</v>
      </c>
      <c r="K19" s="1" t="s">
        <v>38</v>
      </c>
      <c r="L19" s="1" t="s">
        <v>43</v>
      </c>
    </row>
    <row r="20">
      <c r="A20" s="1" t="s">
        <v>17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82</v>
      </c>
      <c r="G20" s="6">
        <v>373.3665</v>
      </c>
      <c r="H20" s="1" t="s">
        <v>42</v>
      </c>
      <c r="I20" s="6">
        <v>22.40199</v>
      </c>
      <c r="J20" s="1" t="s">
        <v>37</v>
      </c>
      <c r="K20" s="1" t="s">
        <v>38</v>
      </c>
      <c r="L20" s="1" t="s">
        <v>46</v>
      </c>
    </row>
    <row r="21">
      <c r="A21" s="1" t="s">
        <v>17</v>
      </c>
      <c r="B21" s="1" t="s">
        <v>39</v>
      </c>
      <c r="C21" s="1" t="s">
        <v>0</v>
      </c>
      <c r="D21" s="1" t="s">
        <v>47</v>
      </c>
      <c r="E21" s="1" t="s">
        <v>45</v>
      </c>
      <c r="F21" s="1">
        <v>82</v>
      </c>
      <c r="G21" s="6">
        <v>373.3665</v>
      </c>
      <c r="H21" s="1" t="s">
        <v>42</v>
      </c>
      <c r="I21" s="6">
        <v>22.40199</v>
      </c>
      <c r="J21" s="1" t="s">
        <v>37</v>
      </c>
      <c r="K21" s="1" t="s">
        <v>38</v>
      </c>
      <c r="L21" s="1" t="s">
        <v>48</v>
      </c>
    </row>
    <row r="22">
      <c r="A22" s="1" t="s">
        <v>17</v>
      </c>
      <c r="B22" s="1" t="s">
        <v>39</v>
      </c>
      <c r="C22" s="1" t="s">
        <v>0</v>
      </c>
      <c r="D22" s="1" t="s">
        <v>49</v>
      </c>
      <c r="E22" s="1" t="s">
        <v>50</v>
      </c>
      <c r="F22" s="1">
        <v>30</v>
      </c>
      <c r="G22" s="6">
        <v>824.66</v>
      </c>
      <c r="H22" s="1" t="s">
        <v>42</v>
      </c>
      <c r="I22" s="6">
        <v>49.4796</v>
      </c>
      <c r="J22" s="1" t="s">
        <v>37</v>
      </c>
      <c r="K22" s="1" t="s">
        <v>38</v>
      </c>
      <c r="L22" s="1" t="s">
        <v>51</v>
      </c>
    </row>
    <row r="23">
      <c r="A23" s="1" t="s">
        <v>17</v>
      </c>
      <c r="B23" s="1" t="s">
        <v>52</v>
      </c>
      <c r="C23" s="1" t="s">
        <v>0</v>
      </c>
      <c r="D23" s="1" t="s">
        <v>53</v>
      </c>
      <c r="E23" s="1" t="s">
        <v>54</v>
      </c>
      <c r="F23" s="1">
        <v>11</v>
      </c>
      <c r="G23" s="6">
        <v>48.125</v>
      </c>
      <c r="H23" s="1" t="s">
        <v>55</v>
      </c>
      <c r="I23" s="6">
        <v>7.21875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52</v>
      </c>
      <c r="C24" s="1" t="s">
        <v>0</v>
      </c>
      <c r="D24" s="1" t="s">
        <v>56</v>
      </c>
      <c r="E24" s="1" t="s">
        <v>57</v>
      </c>
      <c r="F24" s="1">
        <v>11</v>
      </c>
      <c r="G24" s="6">
        <v>35.035</v>
      </c>
      <c r="H24" s="1" t="s">
        <v>55</v>
      </c>
      <c r="I24" s="6">
        <v>5.25525</v>
      </c>
      <c r="J24" s="1" t="s">
        <v>58</v>
      </c>
      <c r="K24" s="1" t="s">
        <v>59</v>
      </c>
      <c r="L24" s="1" t="s">
        <v>0</v>
      </c>
    </row>
    <row r="25">
      <c r="A25" s="1" t="s">
        <v>17</v>
      </c>
      <c r="B25" s="1" t="s">
        <v>52</v>
      </c>
      <c r="C25" s="1" t="s">
        <v>0</v>
      </c>
      <c r="D25" s="1" t="s">
        <v>60</v>
      </c>
      <c r="E25" s="1" t="s">
        <v>61</v>
      </c>
      <c r="F25" s="1">
        <v>11</v>
      </c>
      <c r="G25" s="6">
        <v>35.035</v>
      </c>
      <c r="H25" s="1" t="s">
        <v>55</v>
      </c>
      <c r="I25" s="6">
        <v>5.25525</v>
      </c>
      <c r="J25" s="1" t="s">
        <v>58</v>
      </c>
      <c r="K25" s="1" t="s">
        <v>59</v>
      </c>
      <c r="L25" s="1" t="s">
        <v>0</v>
      </c>
    </row>
    <row r="26">
      <c r="A26" s="1" t="s">
        <v>17</v>
      </c>
      <c r="B26" s="1" t="s">
        <v>52</v>
      </c>
      <c r="C26" s="1" t="s">
        <v>0</v>
      </c>
      <c r="D26" s="1" t="s">
        <v>62</v>
      </c>
      <c r="E26" s="1" t="s">
        <v>63</v>
      </c>
      <c r="F26" s="1">
        <v>11</v>
      </c>
      <c r="G26" s="6">
        <v>35.035</v>
      </c>
      <c r="H26" s="1" t="s">
        <v>55</v>
      </c>
      <c r="I26" s="6">
        <v>5.25525</v>
      </c>
      <c r="J26" s="1" t="s">
        <v>58</v>
      </c>
      <c r="K26" s="1" t="s">
        <v>59</v>
      </c>
      <c r="L26" s="1" t="s">
        <v>0</v>
      </c>
    </row>
    <row r="27">
      <c r="A27" s="1" t="s">
        <v>17</v>
      </c>
      <c r="B27" s="1" t="s">
        <v>52</v>
      </c>
      <c r="C27" s="1" t="s">
        <v>0</v>
      </c>
      <c r="D27" s="1" t="s">
        <v>64</v>
      </c>
      <c r="E27" s="1" t="s">
        <v>65</v>
      </c>
      <c r="F27" s="1">
        <v>11</v>
      </c>
      <c r="G27" s="6">
        <v>35.035</v>
      </c>
      <c r="H27" s="1" t="s">
        <v>55</v>
      </c>
      <c r="I27" s="6">
        <v>5.25525</v>
      </c>
      <c r="J27" s="1" t="s">
        <v>58</v>
      </c>
      <c r="K27" s="1" t="s">
        <v>59</v>
      </c>
      <c r="L27" s="1" t="s">
        <v>0</v>
      </c>
    </row>
    <row r="28">
      <c r="A28" s="1" t="s">
        <v>17</v>
      </c>
      <c r="B28" s="1" t="s">
        <v>52</v>
      </c>
      <c r="C28" s="1" t="s">
        <v>0</v>
      </c>
      <c r="D28" s="1" t="s">
        <v>66</v>
      </c>
      <c r="E28" s="1" t="s">
        <v>67</v>
      </c>
      <c r="F28" s="1">
        <v>1</v>
      </c>
      <c r="G28" s="6">
        <v>5.25</v>
      </c>
      <c r="H28" s="1" t="s">
        <v>55</v>
      </c>
      <c r="I28" s="6">
        <v>0.7875</v>
      </c>
      <c r="J28" s="1" t="s">
        <v>58</v>
      </c>
      <c r="K28" s="1" t="s">
        <v>59</v>
      </c>
      <c r="L28" s="1" t="s">
        <v>0</v>
      </c>
    </row>
    <row r="29">
      <c r="A29" s="1" t="s">
        <v>0</v>
      </c>
      <c r="B29" s="1" t="s">
        <v>0</v>
      </c>
      <c r="C29" s="4" t="s">
        <v>0</v>
      </c>
      <c r="D29" s="4" t="s">
        <v>0</v>
      </c>
      <c r="E29" s="4" t="s">
        <v>68</v>
      </c>
      <c r="F29" s="4">
        <v>854</v>
      </c>
      <c r="G29" s="5">
        <v>3012.308</v>
      </c>
      <c r="H29" s="4" t="s">
        <v>0</v>
      </c>
      <c r="I29" s="5">
        <v>190.66683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3" t="s">
        <v>0</v>
      </c>
      <c r="I38" s="3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69</v>
      </c>
      <c r="H39" s="7" t="s">
        <v>70</v>
      </c>
      <c r="I39" s="7" t="s">
        <v>71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72</v>
      </c>
      <c r="G41" s="8" t="s">
        <v>73</v>
      </c>
      <c r="H41" s="9">
        <v>190.66683</v>
      </c>
      <c r="I41" s="9">
        <f>=190.66683*F15</f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74</v>
      </c>
      <c r="G43" s="8" t="s">
        <v>75</v>
      </c>
      <c r="H43" s="7" t="s">
        <v>0</v>
      </c>
      <c r="I43" s="9">
        <f>=190.66683*F15*0.12</f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3" t="s">
        <v>0</v>
      </c>
      <c r="H44" s="7" t="s">
        <v>0</v>
      </c>
      <c r="I44" s="7" t="s">
        <v>0</v>
      </c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76</v>
      </c>
      <c r="G45" s="8" t="s">
        <v>0</v>
      </c>
      <c r="H45" s="9">
        <v>190.66683</v>
      </c>
      <c r="I45" s="9">
        <f>=190.66683*F15*1.12</f>
      </c>
      <c r="J45" s="3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3" t="s">
        <v>0</v>
      </c>
      <c r="G46" s="3" t="s">
        <v>0</v>
      </c>
      <c r="H46" s="7" t="s">
        <v>0</v>
      </c>
      <c r="I46" s="7" t="s">
        <v>0</v>
      </c>
      <c r="J46" s="3" t="s">
        <v>0</v>
      </c>
      <c r="K46" s="3" t="s">
        <v>0</v>
      </c>
      <c r="L46" s="3" t="s">
        <v>0</v>
      </c>
    </row>
    <row r="47">
      <c r="A47" s="1" t="s">
        <v>0</v>
      </c>
      <c r="B47" s="1" t="s">
        <v>0</v>
      </c>
      <c r="C47" s="1" t="s">
        <v>0</v>
      </c>
      <c r="D47" s="1" t="s">
        <v>0</v>
      </c>
      <c r="E47" s="1" t="s">
        <v>0</v>
      </c>
      <c r="F47" s="1" t="s">
        <v>0</v>
      </c>
      <c r="G47" s="1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77</v>
      </c>
      <c r="B48" s="2" t="s">
        <v>0</v>
      </c>
      <c r="C48" s="2" t="s">
        <v>0</v>
      </c>
      <c r="D48" s="2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0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78</v>
      </c>
      <c r="G49" s="10" t="s">
        <v>79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0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80</v>
      </c>
      <c r="G50" s="10" t="s">
        <v>81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82</v>
      </c>
      <c r="B51" s="8" t="s">
        <v>0</v>
      </c>
      <c r="C51" s="8" t="s">
        <v>0</v>
      </c>
      <c r="D51" s="2" t="s">
        <v>0</v>
      </c>
      <c r="E51" s="1" t="s">
        <v>0</v>
      </c>
      <c r="F51" s="1" t="s">
        <v>83</v>
      </c>
      <c r="G51" s="2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</row>
    <row r="52">
      <c r="A52" s="3" t="s">
        <v>84</v>
      </c>
      <c r="B52" s="8" t="s">
        <v>0</v>
      </c>
      <c r="C52" s="8" t="s">
        <v>0</v>
      </c>
      <c r="D52" s="2" t="s">
        <v>0</v>
      </c>
      <c r="E52" s="1" t="s">
        <v>0</v>
      </c>
      <c r="F52" s="1" t="s">
        <v>85</v>
      </c>
      <c r="G52" s="2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8:D48"/>
    <mergeCell ref="B49:D49"/>
    <mergeCell ref="B50:D50"/>
    <mergeCell ref="B51:D51"/>
    <mergeCell ref="B52:D52"/>
    <mergeCell ref="B53:D5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104</v>
      </c>
      <c r="G18" s="6">
        <v>374.4</v>
      </c>
      <c r="H18" s="1" t="s">
        <v>36</v>
      </c>
      <c r="I18" s="6">
        <v>14.976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52</v>
      </c>
      <c r="C19" s="1" t="s">
        <v>0</v>
      </c>
      <c r="D19" s="1" t="s">
        <v>53</v>
      </c>
      <c r="E19" s="1" t="s">
        <v>54</v>
      </c>
      <c r="F19" s="1">
        <v>11</v>
      </c>
      <c r="G19" s="6">
        <v>48.125</v>
      </c>
      <c r="H19" s="1" t="s">
        <v>55</v>
      </c>
      <c r="I19" s="6">
        <v>7.21875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39</v>
      </c>
      <c r="C20" s="1" t="s">
        <v>0</v>
      </c>
      <c r="D20" s="1" t="s">
        <v>40</v>
      </c>
      <c r="E20" s="1" t="s">
        <v>41</v>
      </c>
      <c r="F20" s="1">
        <v>500</v>
      </c>
      <c r="G20" s="6">
        <v>873</v>
      </c>
      <c r="H20" s="1" t="s">
        <v>42</v>
      </c>
      <c r="I20" s="6">
        <v>52.38</v>
      </c>
      <c r="J20" s="1" t="s">
        <v>37</v>
      </c>
      <c r="K20" s="1" t="s">
        <v>38</v>
      </c>
      <c r="L20" s="1" t="s">
        <v>43</v>
      </c>
    </row>
    <row r="21">
      <c r="A21" s="1" t="s">
        <v>17</v>
      </c>
      <c r="B21" s="1" t="s">
        <v>39</v>
      </c>
      <c r="C21" s="1" t="s">
        <v>0</v>
      </c>
      <c r="D21" s="1" t="s">
        <v>44</v>
      </c>
      <c r="E21" s="1" t="s">
        <v>45</v>
      </c>
      <c r="F21" s="1">
        <v>82</v>
      </c>
      <c r="G21" s="6">
        <v>373.3665</v>
      </c>
      <c r="H21" s="1" t="s">
        <v>42</v>
      </c>
      <c r="I21" s="6">
        <v>22.40199</v>
      </c>
      <c r="J21" s="1" t="s">
        <v>37</v>
      </c>
      <c r="K21" s="1" t="s">
        <v>38</v>
      </c>
      <c r="L21" s="1" t="s">
        <v>46</v>
      </c>
    </row>
    <row r="22">
      <c r="A22" s="1" t="s">
        <v>17</v>
      </c>
      <c r="B22" s="1" t="s">
        <v>39</v>
      </c>
      <c r="C22" s="1" t="s">
        <v>0</v>
      </c>
      <c r="D22" s="1" t="s">
        <v>47</v>
      </c>
      <c r="E22" s="1" t="s">
        <v>45</v>
      </c>
      <c r="F22" s="1">
        <v>82</v>
      </c>
      <c r="G22" s="6">
        <v>373.3665</v>
      </c>
      <c r="H22" s="1" t="s">
        <v>42</v>
      </c>
      <c r="I22" s="6">
        <v>22.40199</v>
      </c>
      <c r="J22" s="1" t="s">
        <v>37</v>
      </c>
      <c r="K22" s="1" t="s">
        <v>38</v>
      </c>
      <c r="L22" s="1" t="s">
        <v>48</v>
      </c>
    </row>
    <row r="23">
      <c r="A23" s="1" t="s">
        <v>17</v>
      </c>
      <c r="B23" s="1" t="s">
        <v>39</v>
      </c>
      <c r="C23" s="1" t="s">
        <v>0</v>
      </c>
      <c r="D23" s="1" t="s">
        <v>49</v>
      </c>
      <c r="E23" s="1" t="s">
        <v>50</v>
      </c>
      <c r="F23" s="1">
        <v>30</v>
      </c>
      <c r="G23" s="6">
        <v>824.66</v>
      </c>
      <c r="H23" s="1" t="s">
        <v>42</v>
      </c>
      <c r="I23" s="6">
        <v>49.4796</v>
      </c>
      <c r="J23" s="1" t="s">
        <v>37</v>
      </c>
      <c r="K23" s="1" t="s">
        <v>38</v>
      </c>
      <c r="L23" s="1" t="s">
        <v>51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809</v>
      </c>
      <c r="G24" s="12">
        <v>2866.918</v>
      </c>
      <c r="H24" s="11" t="s">
        <v>0</v>
      </c>
      <c r="I24" s="12">
        <v>168.85833</v>
      </c>
      <c r="J24" s="1" t="s">
        <v>0</v>
      </c>
      <c r="K24" s="1" t="s">
        <v>0</v>
      </c>
      <c r="L24" s="1" t="s">
        <v>0</v>
      </c>
    </row>
    <row r="25">
      <c r="A25" s="1" t="s">
        <v>17</v>
      </c>
      <c r="B25" s="1" t="s">
        <v>52</v>
      </c>
      <c r="C25" s="1" t="s">
        <v>0</v>
      </c>
      <c r="D25" s="1" t="s">
        <v>56</v>
      </c>
      <c r="E25" s="1" t="s">
        <v>57</v>
      </c>
      <c r="F25" s="1">
        <v>11</v>
      </c>
      <c r="G25" s="6">
        <v>35.035</v>
      </c>
      <c r="H25" s="1" t="s">
        <v>55</v>
      </c>
      <c r="I25" s="6">
        <v>5.25525</v>
      </c>
      <c r="J25" s="1" t="s">
        <v>58</v>
      </c>
      <c r="K25" s="1" t="s">
        <v>59</v>
      </c>
      <c r="L25" s="1" t="s">
        <v>0</v>
      </c>
    </row>
    <row r="26">
      <c r="A26" s="1" t="s">
        <v>17</v>
      </c>
      <c r="B26" s="1" t="s">
        <v>52</v>
      </c>
      <c r="C26" s="1" t="s">
        <v>0</v>
      </c>
      <c r="D26" s="1" t="s">
        <v>60</v>
      </c>
      <c r="E26" s="1" t="s">
        <v>61</v>
      </c>
      <c r="F26" s="1">
        <v>11</v>
      </c>
      <c r="G26" s="6">
        <v>35.035</v>
      </c>
      <c r="H26" s="1" t="s">
        <v>55</v>
      </c>
      <c r="I26" s="6">
        <v>5.25525</v>
      </c>
      <c r="J26" s="1" t="s">
        <v>58</v>
      </c>
      <c r="K26" s="1" t="s">
        <v>59</v>
      </c>
      <c r="L26" s="1" t="s">
        <v>0</v>
      </c>
    </row>
    <row r="27">
      <c r="A27" s="1" t="s">
        <v>17</v>
      </c>
      <c r="B27" s="1" t="s">
        <v>52</v>
      </c>
      <c r="C27" s="1" t="s">
        <v>0</v>
      </c>
      <c r="D27" s="1" t="s">
        <v>62</v>
      </c>
      <c r="E27" s="1" t="s">
        <v>63</v>
      </c>
      <c r="F27" s="1">
        <v>11</v>
      </c>
      <c r="G27" s="6">
        <v>35.035</v>
      </c>
      <c r="H27" s="1" t="s">
        <v>55</v>
      </c>
      <c r="I27" s="6">
        <v>5.25525</v>
      </c>
      <c r="J27" s="1" t="s">
        <v>58</v>
      </c>
      <c r="K27" s="1" t="s">
        <v>59</v>
      </c>
      <c r="L27" s="1" t="s">
        <v>0</v>
      </c>
    </row>
    <row r="28">
      <c r="A28" s="1" t="s">
        <v>17</v>
      </c>
      <c r="B28" s="1" t="s">
        <v>52</v>
      </c>
      <c r="C28" s="1" t="s">
        <v>0</v>
      </c>
      <c r="D28" s="1" t="s">
        <v>64</v>
      </c>
      <c r="E28" s="1" t="s">
        <v>65</v>
      </c>
      <c r="F28" s="1">
        <v>11</v>
      </c>
      <c r="G28" s="6">
        <v>35.035</v>
      </c>
      <c r="H28" s="1" t="s">
        <v>55</v>
      </c>
      <c r="I28" s="6">
        <v>5.25525</v>
      </c>
      <c r="J28" s="1" t="s">
        <v>58</v>
      </c>
      <c r="K28" s="1" t="s">
        <v>59</v>
      </c>
      <c r="L28" s="1" t="s">
        <v>0</v>
      </c>
    </row>
    <row r="29">
      <c r="A29" s="1" t="s">
        <v>17</v>
      </c>
      <c r="B29" s="1" t="s">
        <v>52</v>
      </c>
      <c r="C29" s="1" t="s">
        <v>0</v>
      </c>
      <c r="D29" s="1" t="s">
        <v>66</v>
      </c>
      <c r="E29" s="1" t="s">
        <v>67</v>
      </c>
      <c r="F29" s="1">
        <v>1</v>
      </c>
      <c r="G29" s="6">
        <v>5.25</v>
      </c>
      <c r="H29" s="1" t="s">
        <v>55</v>
      </c>
      <c r="I29" s="6">
        <v>0.7875</v>
      </c>
      <c r="J29" s="1" t="s">
        <v>58</v>
      </c>
      <c r="K29" s="1" t="s">
        <v>59</v>
      </c>
      <c r="L29" s="1" t="s">
        <v>0</v>
      </c>
    </row>
    <row r="30">
      <c r="A30" s="1" t="s">
        <v>0</v>
      </c>
      <c r="B30" s="1" t="s">
        <v>0</v>
      </c>
      <c r="C30" s="11" t="s">
        <v>0</v>
      </c>
      <c r="D30" s="11" t="s">
        <v>0</v>
      </c>
      <c r="E30" s="11" t="s">
        <v>59</v>
      </c>
      <c r="F30" s="11">
        <v>45</v>
      </c>
      <c r="G30" s="12">
        <v>145.39</v>
      </c>
      <c r="H30" s="11" t="s">
        <v>0</v>
      </c>
      <c r="I30" s="12">
        <v>21.8085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4" t="s">
        <v>0</v>
      </c>
      <c r="D31" s="4" t="s">
        <v>0</v>
      </c>
      <c r="E31" s="4" t="s">
        <v>68</v>
      </c>
      <c r="F31" s="4">
        <v>854</v>
      </c>
      <c r="G31" s="5">
        <v>3012.308</v>
      </c>
      <c r="H31" s="4" t="s">
        <v>0</v>
      </c>
      <c r="I31" s="5">
        <v>190.66683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3" t="s">
        <v>0</v>
      </c>
      <c r="I40" s="3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70</v>
      </c>
      <c r="H41" s="7" t="s">
        <v>0</v>
      </c>
      <c r="I41" s="7" t="s">
        <v>71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72</v>
      </c>
      <c r="G43" s="9">
        <v>190.66683</v>
      </c>
      <c r="H43" s="7" t="s">
        <v>0</v>
      </c>
      <c r="I43" s="9">
        <f>=190.66683*F15</f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74</v>
      </c>
      <c r="G45" s="7" t="s">
        <v>0</v>
      </c>
      <c r="H45" s="7" t="s">
        <v>0</v>
      </c>
      <c r="I45" s="9">
        <f>=190.66683*F15*0.12</f>
      </c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7" t="s">
        <v>76</v>
      </c>
      <c r="G47" s="9">
        <v>190.66683</v>
      </c>
      <c r="H47" s="7" t="s">
        <v>0</v>
      </c>
      <c r="I47" s="9">
        <f>=190.66683*F15*1.12</f>
      </c>
      <c r="J47" s="7" t="s">
        <v>0</v>
      </c>
      <c r="K47" s="3" t="s">
        <v>0</v>
      </c>
      <c r="L47" s="3" t="s">
        <v>0</v>
      </c>
    </row>
    <row r="48">
      <c r="A48" s="13"/>
      <c r="B48" s="13"/>
      <c r="C48" s="13"/>
      <c r="D48" s="13"/>
      <c r="E48" s="13"/>
      <c r="F48" s="14"/>
      <c r="G48" s="14"/>
      <c r="H48" s="14"/>
      <c r="I48" s="14"/>
      <c r="J48" s="14"/>
      <c r="K48" s="13"/>
      <c r="L4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