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<sst xmlns="http://schemas.openxmlformats.org/spreadsheetml/2006/main" count="66" uniqueCount="66">
  <si>
    <t/>
  </si>
  <si>
    <t>Vendor#:</t>
  </si>
  <si>
    <t>4331541</t>
  </si>
  <si>
    <t>Vendor Name:</t>
  </si>
  <si>
    <t>THEODOSIOU, MATINA</t>
  </si>
  <si>
    <t>Mailing Address:</t>
  </si>
  <si>
    <t>60 Heintzman Street</t>
  </si>
  <si>
    <t>City:</t>
  </si>
  <si>
    <t>TORONTO</t>
  </si>
  <si>
    <t>State:</t>
  </si>
  <si>
    <t>Ontario</t>
  </si>
  <si>
    <t>Zip Code:</t>
  </si>
  <si>
    <t>M6P 5A1</t>
  </si>
  <si>
    <t>Country:</t>
  </si>
  <si>
    <t>Canada</t>
  </si>
  <si>
    <t>Description:</t>
  </si>
  <si>
    <t>A</t>
  </si>
  <si>
    <t>2019-10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</si>
  <si>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</si>
  <si>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</si>
  <si>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</si>
  <si>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</si>
  <si>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</si>
  <si>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</si>
  <si>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</si>
  <si>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</si>
  <si>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</si>
  <si>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</si>
  <si>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</si>
  <si>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</si>
  <si>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</si>
  <si>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</si>
  <si>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</si>
  <si>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</si>
  <si>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MP95C-0160</t>
  </si>
  <si>
    <t>Gel Coated Canvas Set of 3</t>
  </si>
  <si>
    <t>6.00%</t>
  </si>
  <si>
    <t>225</t>
  </si>
  <si>
    <t>Matina Theodosiou</t>
  </si>
  <si>
    <t>225THE1307-1/2/3</t>
  </si>
  <si>
    <t>MP95C-0208</t>
  </si>
  <si>
    <t>39x19" Printed Canvas with Gold Foil and 30% Brush Stroke Embellished - Metallic Illuminated Foiled</t>
  </si>
  <si>
    <t>225THE1153B</t>
  </si>
  <si>
    <t>PC009</t>
  </si>
  <si>
    <t>HG95G-2148</t>
  </si>
  <si>
    <t>2024 Color Splash (Le) No Foil</t>
  </si>
  <si>
    <t>10.00%</t>
  </si>
  <si>
    <t>225THE1327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</si>
  <si>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</si>
  <si>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</si>
  <si>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</si>
  <si>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</si>
  <si>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</si>
  <si>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</si>
  <si>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</si>
  <si>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</si>
  <si>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</si>
  <si>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</si>
  <si>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</si>
  <si>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Oct19 royalty</t>
  </si>
  <si>
    <t>Inv Date:</t>
  </si>
  <si>
    <t>1/2/2020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</si>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</sst>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13</v>
      </c>
      <c r="G18" s="6">
        <v>379.97</v>
      </c>
      <c r="H18" s="1" t="s">
        <v>36</v>
      </c>
      <c r="I18" s="6">
        <v>22.7982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17</v>
      </c>
      <c r="G19" s="6">
        <v>490.3</v>
      </c>
      <c r="H19" s="1" t="s">
        <v>36</v>
      </c>
      <c r="I19" s="6">
        <v>29.418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184</v>
      </c>
      <c r="G20" s="6">
        <v>754.4</v>
      </c>
      <c r="H20" s="1" t="s">
        <v>46</v>
      </c>
      <c r="I20" s="6">
        <v>75.44</v>
      </c>
      <c r="J20" s="1" t="s">
        <v>37</v>
      </c>
      <c r="K20" s="1" t="s">
        <v>38</v>
      </c>
      <c r="L20" s="1" t="s">
        <v>47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48</v>
      </c>
      <c r="F21" s="4">
        <v>214</v>
      </c>
      <c r="G21" s="5">
        <v>1624.67</v>
      </c>
      <c r="H21" s="4" t="s">
        <v>0</v>
      </c>
      <c r="I21" s="5">
        <v>127.6562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49</v>
      </c>
      <c r="H31" s="7" t="s">
        <v>50</v>
      </c>
      <c r="I31" s="7" t="s">
        <v>51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52</v>
      </c>
      <c r="G33" s="8" t="s">
        <v>53</v>
      </c>
      <c r="H33" s="9">
        <v>127.6562</v>
      </c>
      <c r="I33" s="9">
        <f>=127.6562*F15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54</v>
      </c>
      <c r="G35" s="8" t="s">
        <v>55</v>
      </c>
      <c r="H35" s="7" t="s">
        <v>0</v>
      </c>
      <c r="I35" s="9">
        <f>=127.6562*F15*0.13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56</v>
      </c>
      <c r="G37" s="8" t="s">
        <v>0</v>
      </c>
      <c r="H37" s="9">
        <v>127.6562</v>
      </c>
      <c r="I37" s="9">
        <f>=127.6562*F15*1.13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57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58</v>
      </c>
      <c r="G41" s="10" t="s">
        <v>59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60</v>
      </c>
      <c r="G42" s="10" t="s">
        <v>61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62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64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65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184</v>
      </c>
      <c r="G18" s="6">
        <v>754.4</v>
      </c>
      <c r="H18" s="1" t="s">
        <v>46</v>
      </c>
      <c r="I18" s="6">
        <v>75.44</v>
      </c>
      <c r="J18" s="1" t="s">
        <v>37</v>
      </c>
      <c r="K18" s="1" t="s">
        <v>38</v>
      </c>
      <c r="L18" s="1" t="s">
        <v>47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13</v>
      </c>
      <c r="G19" s="6">
        <v>379.97</v>
      </c>
      <c r="H19" s="1" t="s">
        <v>36</v>
      </c>
      <c r="I19" s="6">
        <v>22.7982</v>
      </c>
      <c r="J19" s="1" t="s">
        <v>37</v>
      </c>
      <c r="K19" s="1" t="s">
        <v>38</v>
      </c>
      <c r="L19" s="1" t="s">
        <v>39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17</v>
      </c>
      <c r="G20" s="6">
        <v>490.3</v>
      </c>
      <c r="H20" s="1" t="s">
        <v>36</v>
      </c>
      <c r="I20" s="6">
        <v>29.418</v>
      </c>
      <c r="J20" s="1" t="s">
        <v>37</v>
      </c>
      <c r="K20" s="1" t="s">
        <v>38</v>
      </c>
      <c r="L20" s="1" t="s">
        <v>42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214</v>
      </c>
      <c r="G21" s="12">
        <v>1624.67</v>
      </c>
      <c r="H21" s="11" t="s">
        <v>0</v>
      </c>
      <c r="I21" s="12">
        <v>127.6562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214</v>
      </c>
      <c r="G22" s="5">
        <v>1624.67</v>
      </c>
      <c r="H22" s="4" t="s">
        <v>0</v>
      </c>
      <c r="I22" s="5">
        <v>127.6562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50</v>
      </c>
      <c r="H32" s="7" t="s">
        <v>0</v>
      </c>
      <c r="I32" s="7" t="s">
        <v>51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52</v>
      </c>
      <c r="G34" s="9">
        <v>127.6562</v>
      </c>
      <c r="H34" s="7" t="s">
        <v>0</v>
      </c>
      <c r="I34" s="9">
        <f>=127.6562*F15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54</v>
      </c>
      <c r="G36" s="7" t="s">
        <v>0</v>
      </c>
      <c r="H36" s="7" t="s">
        <v>0</v>
      </c>
      <c r="I36" s="9">
        <f>=127.6562*F15*0.13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56</v>
      </c>
      <c r="G38" s="9">
        <v>127.6562</v>
      </c>
      <c r="H38" s="7" t="s">
        <v>0</v>
      </c>
      <c r="I38" s="9">
        <f>=127.6562*F15*1.13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