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\tmp\"/>
    </mc:Choice>
  </mc:AlternateContent>
  <xr:revisionPtr revIDLastSave="0" documentId="13_ncr:1_{5E23B6E4-15D5-43EC-B365-4A0C2D71706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romotion" sheetId="1" r:id="rId1"/>
  </sheets>
  <externalReferences>
    <externalReference r:id="rId2"/>
    <externalReference r:id="rId3"/>
  </externalReferences>
  <definedNames>
    <definedName name="_xlnm._FilterDatabase" localSheetId="0" hidden="1">Promotion!$A$1:$C$1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8" i="1" l="1"/>
  <c r="U18" i="1"/>
  <c r="V18" i="1"/>
  <c r="W18" i="1"/>
  <c r="T19" i="1"/>
  <c r="U19" i="1"/>
  <c r="V19" i="1"/>
  <c r="W19" i="1"/>
  <c r="T20" i="1"/>
  <c r="U20" i="1"/>
  <c r="V20" i="1"/>
  <c r="W20" i="1"/>
  <c r="T21" i="1"/>
  <c r="U21" i="1"/>
  <c r="V21" i="1"/>
  <c r="W21" i="1"/>
  <c r="T22" i="1"/>
  <c r="U22" i="1"/>
  <c r="V22" i="1"/>
  <c r="W22" i="1"/>
  <c r="T23" i="1"/>
  <c r="U23" i="1"/>
  <c r="V23" i="1"/>
  <c r="W23" i="1"/>
  <c r="T24" i="1"/>
  <c r="U24" i="1"/>
  <c r="V24" i="1"/>
  <c r="W24" i="1"/>
  <c r="T25" i="1"/>
  <c r="U25" i="1"/>
  <c r="V25" i="1"/>
  <c r="W25" i="1"/>
  <c r="T26" i="1"/>
  <c r="U26" i="1"/>
  <c r="V26" i="1"/>
  <c r="W26" i="1"/>
  <c r="T27" i="1"/>
  <c r="U27" i="1"/>
  <c r="V27" i="1"/>
  <c r="W27" i="1"/>
  <c r="T28" i="1"/>
  <c r="U28" i="1"/>
  <c r="V28" i="1"/>
  <c r="W28" i="1"/>
  <c r="T29" i="1"/>
  <c r="U29" i="1"/>
  <c r="V29" i="1"/>
  <c r="W29" i="1"/>
  <c r="T30" i="1"/>
  <c r="U30" i="1"/>
  <c r="V30" i="1"/>
  <c r="W30" i="1"/>
  <c r="T31" i="1"/>
  <c r="U31" i="1"/>
  <c r="V31" i="1"/>
  <c r="W31" i="1"/>
  <c r="T32" i="1"/>
  <c r="U32" i="1"/>
  <c r="V32" i="1"/>
  <c r="W32" i="1"/>
  <c r="T33" i="1"/>
  <c r="U33" i="1"/>
  <c r="V33" i="1"/>
  <c r="W33" i="1"/>
  <c r="T34" i="1"/>
  <c r="U34" i="1"/>
  <c r="V34" i="1"/>
  <c r="W34" i="1"/>
  <c r="T35" i="1"/>
  <c r="U35" i="1"/>
  <c r="V35" i="1"/>
  <c r="W35" i="1"/>
  <c r="T36" i="1"/>
  <c r="U36" i="1"/>
  <c r="V36" i="1"/>
  <c r="W36" i="1"/>
  <c r="T37" i="1"/>
  <c r="U37" i="1"/>
  <c r="V37" i="1"/>
  <c r="W37" i="1"/>
  <c r="T38" i="1"/>
  <c r="U38" i="1"/>
  <c r="V38" i="1"/>
  <c r="W38" i="1"/>
  <c r="T39" i="1"/>
  <c r="U39" i="1"/>
  <c r="V39" i="1"/>
  <c r="W39" i="1"/>
  <c r="T40" i="1"/>
  <c r="U40" i="1"/>
  <c r="V40" i="1"/>
  <c r="W40" i="1"/>
  <c r="T41" i="1"/>
  <c r="U41" i="1"/>
  <c r="V41" i="1"/>
  <c r="W41" i="1"/>
  <c r="T42" i="1"/>
  <c r="U42" i="1"/>
  <c r="V42" i="1"/>
  <c r="W42" i="1"/>
  <c r="T43" i="1"/>
  <c r="U43" i="1"/>
  <c r="V43" i="1"/>
  <c r="W43" i="1"/>
  <c r="T44" i="1"/>
  <c r="U44" i="1"/>
  <c r="V44" i="1"/>
  <c r="W44" i="1"/>
  <c r="T45" i="1"/>
  <c r="U45" i="1"/>
  <c r="V45" i="1"/>
  <c r="W45" i="1"/>
  <c r="T46" i="1"/>
  <c r="U46" i="1"/>
  <c r="V46" i="1"/>
  <c r="W46" i="1"/>
  <c r="T47" i="1"/>
  <c r="U47" i="1"/>
  <c r="V47" i="1"/>
  <c r="W47" i="1"/>
  <c r="T48" i="1"/>
  <c r="U48" i="1"/>
  <c r="V48" i="1"/>
  <c r="W48" i="1"/>
  <c r="T49" i="1"/>
  <c r="U49" i="1"/>
  <c r="V49" i="1"/>
  <c r="W49" i="1"/>
  <c r="T50" i="1"/>
  <c r="U50" i="1"/>
  <c r="V50" i="1"/>
  <c r="W50" i="1"/>
  <c r="T51" i="1"/>
  <c r="U51" i="1"/>
  <c r="V51" i="1"/>
  <c r="W51" i="1"/>
  <c r="T52" i="1"/>
  <c r="U52" i="1"/>
  <c r="V52" i="1"/>
  <c r="W52" i="1"/>
  <c r="T53" i="1"/>
  <c r="U53" i="1"/>
  <c r="V53" i="1"/>
  <c r="W53" i="1"/>
  <c r="T54" i="1"/>
  <c r="U54" i="1"/>
  <c r="V54" i="1"/>
  <c r="W54" i="1"/>
  <c r="T55" i="1"/>
  <c r="U55" i="1"/>
  <c r="V55" i="1"/>
  <c r="W55" i="1"/>
  <c r="T56" i="1"/>
  <c r="U56" i="1"/>
  <c r="V56" i="1"/>
  <c r="W56" i="1"/>
  <c r="T57" i="1"/>
  <c r="U57" i="1"/>
  <c r="V57" i="1"/>
  <c r="W57" i="1"/>
  <c r="T58" i="1"/>
  <c r="U58" i="1"/>
  <c r="V58" i="1"/>
  <c r="W58" i="1"/>
  <c r="T59" i="1"/>
  <c r="U59" i="1"/>
  <c r="V59" i="1"/>
  <c r="W59" i="1"/>
  <c r="T60" i="1"/>
  <c r="U60" i="1"/>
  <c r="V60" i="1"/>
  <c r="W60" i="1"/>
  <c r="T61" i="1"/>
  <c r="U61" i="1"/>
  <c r="V61" i="1"/>
  <c r="W61" i="1"/>
  <c r="T62" i="1"/>
  <c r="U62" i="1"/>
  <c r="V62" i="1"/>
  <c r="W62" i="1"/>
  <c r="T63" i="1"/>
  <c r="U63" i="1"/>
  <c r="V63" i="1"/>
  <c r="W63" i="1"/>
  <c r="T64" i="1"/>
  <c r="U64" i="1"/>
  <c r="V64" i="1"/>
  <c r="W64" i="1"/>
  <c r="T65" i="1"/>
  <c r="U65" i="1"/>
  <c r="V65" i="1"/>
  <c r="W65" i="1"/>
  <c r="T66" i="1"/>
  <c r="U66" i="1"/>
  <c r="V66" i="1"/>
  <c r="W66" i="1"/>
  <c r="T67" i="1"/>
  <c r="U67" i="1"/>
  <c r="V67" i="1"/>
  <c r="W67" i="1"/>
  <c r="T68" i="1"/>
  <c r="U68" i="1"/>
  <c r="V68" i="1"/>
  <c r="W68" i="1"/>
  <c r="T69" i="1"/>
  <c r="U69" i="1"/>
  <c r="V69" i="1"/>
  <c r="W69" i="1"/>
  <c r="T70" i="1"/>
  <c r="U70" i="1"/>
  <c r="V70" i="1"/>
  <c r="W70" i="1"/>
  <c r="T71" i="1"/>
  <c r="U71" i="1"/>
  <c r="V71" i="1"/>
  <c r="W71" i="1"/>
  <c r="T72" i="1"/>
  <c r="U72" i="1"/>
  <c r="V72" i="1"/>
  <c r="W72" i="1"/>
  <c r="T73" i="1"/>
  <c r="U73" i="1"/>
  <c r="V73" i="1"/>
  <c r="W73" i="1"/>
  <c r="T74" i="1"/>
  <c r="U74" i="1"/>
  <c r="V74" i="1"/>
  <c r="W74" i="1"/>
  <c r="T75" i="1"/>
  <c r="U75" i="1"/>
  <c r="V75" i="1"/>
  <c r="W75" i="1"/>
  <c r="T76" i="1"/>
  <c r="U76" i="1"/>
  <c r="V76" i="1"/>
  <c r="W76" i="1"/>
  <c r="T77" i="1"/>
  <c r="U77" i="1"/>
  <c r="V77" i="1"/>
  <c r="W77" i="1"/>
  <c r="T78" i="1"/>
  <c r="U78" i="1"/>
  <c r="V78" i="1"/>
  <c r="W78" i="1"/>
  <c r="T79" i="1"/>
  <c r="U79" i="1"/>
  <c r="V79" i="1"/>
  <c r="W79" i="1"/>
  <c r="T80" i="1"/>
  <c r="U80" i="1"/>
  <c r="V80" i="1"/>
  <c r="W80" i="1"/>
  <c r="T81" i="1"/>
  <c r="U81" i="1"/>
  <c r="V81" i="1"/>
  <c r="W81" i="1"/>
  <c r="T82" i="1"/>
  <c r="U82" i="1"/>
  <c r="V82" i="1"/>
  <c r="W82" i="1"/>
  <c r="T83" i="1"/>
  <c r="U83" i="1"/>
  <c r="V83" i="1"/>
  <c r="W83" i="1"/>
  <c r="T84" i="1"/>
  <c r="U84" i="1"/>
  <c r="V84" i="1"/>
  <c r="W84" i="1"/>
  <c r="T85" i="1"/>
  <c r="U85" i="1"/>
  <c r="V85" i="1"/>
  <c r="W85" i="1"/>
  <c r="T86" i="1"/>
  <c r="U86" i="1"/>
  <c r="V86" i="1"/>
  <c r="W86" i="1"/>
  <c r="T87" i="1"/>
  <c r="U87" i="1"/>
  <c r="V87" i="1"/>
  <c r="W87" i="1"/>
  <c r="T88" i="1"/>
  <c r="U88" i="1"/>
  <c r="V88" i="1"/>
  <c r="W88" i="1"/>
  <c r="T89" i="1"/>
  <c r="U89" i="1"/>
  <c r="V89" i="1"/>
  <c r="W89" i="1"/>
  <c r="T90" i="1"/>
  <c r="U90" i="1"/>
  <c r="V90" i="1"/>
  <c r="W90" i="1"/>
  <c r="T91" i="1"/>
  <c r="U91" i="1"/>
  <c r="V91" i="1"/>
  <c r="W91" i="1"/>
  <c r="T92" i="1"/>
  <c r="U92" i="1"/>
  <c r="V92" i="1"/>
  <c r="W92" i="1"/>
  <c r="T93" i="1"/>
  <c r="U93" i="1"/>
  <c r="V93" i="1"/>
  <c r="W93" i="1"/>
  <c r="T94" i="1"/>
  <c r="U94" i="1"/>
  <c r="V94" i="1"/>
  <c r="W94" i="1"/>
  <c r="T95" i="1"/>
  <c r="U95" i="1"/>
  <c r="V95" i="1"/>
  <c r="W95" i="1"/>
  <c r="T96" i="1"/>
  <c r="U96" i="1"/>
  <c r="V96" i="1"/>
  <c r="W96" i="1"/>
  <c r="T97" i="1"/>
  <c r="U97" i="1"/>
  <c r="V97" i="1"/>
  <c r="W97" i="1"/>
  <c r="T98" i="1"/>
  <c r="U98" i="1"/>
  <c r="V98" i="1"/>
  <c r="W98" i="1"/>
  <c r="T99" i="1"/>
  <c r="U99" i="1"/>
  <c r="V99" i="1"/>
  <c r="W99" i="1"/>
  <c r="T100" i="1"/>
  <c r="U100" i="1"/>
  <c r="V100" i="1"/>
  <c r="W100" i="1"/>
  <c r="T101" i="1"/>
  <c r="U101" i="1"/>
  <c r="V101" i="1"/>
  <c r="W101" i="1"/>
  <c r="T102" i="1"/>
  <c r="U102" i="1"/>
  <c r="V102" i="1"/>
  <c r="W102" i="1"/>
  <c r="T103" i="1"/>
  <c r="U103" i="1"/>
  <c r="V103" i="1"/>
  <c r="W103" i="1"/>
  <c r="T104" i="1"/>
  <c r="U104" i="1"/>
  <c r="V104" i="1"/>
  <c r="W104" i="1"/>
  <c r="T105" i="1"/>
  <c r="U105" i="1"/>
  <c r="V105" i="1"/>
  <c r="W105" i="1"/>
  <c r="T106" i="1"/>
  <c r="U106" i="1"/>
  <c r="V106" i="1"/>
  <c r="W106" i="1"/>
  <c r="T107" i="1"/>
  <c r="U107" i="1"/>
  <c r="V107" i="1"/>
  <c r="W107" i="1"/>
  <c r="T108" i="1"/>
  <c r="U108" i="1"/>
  <c r="V108" i="1"/>
  <c r="W108" i="1"/>
  <c r="T109" i="1"/>
  <c r="U109" i="1"/>
  <c r="V109" i="1"/>
  <c r="W109" i="1"/>
  <c r="T110" i="1"/>
  <c r="U110" i="1"/>
  <c r="V110" i="1"/>
  <c r="W110" i="1"/>
  <c r="T111" i="1"/>
  <c r="U111" i="1"/>
  <c r="V111" i="1"/>
  <c r="W111" i="1"/>
  <c r="T112" i="1"/>
  <c r="U112" i="1"/>
  <c r="V112" i="1"/>
  <c r="W112" i="1"/>
  <c r="T113" i="1"/>
  <c r="U113" i="1"/>
  <c r="V113" i="1"/>
  <c r="W113" i="1"/>
  <c r="T114" i="1"/>
  <c r="U114" i="1"/>
  <c r="V114" i="1"/>
  <c r="W114" i="1"/>
  <c r="T115" i="1"/>
  <c r="U115" i="1"/>
  <c r="V115" i="1"/>
  <c r="W115" i="1"/>
  <c r="T116" i="1"/>
  <c r="U116" i="1"/>
  <c r="V116" i="1"/>
  <c r="W116" i="1"/>
  <c r="T117" i="1"/>
  <c r="U117" i="1"/>
  <c r="V117" i="1"/>
  <c r="W117" i="1"/>
  <c r="T118" i="1"/>
  <c r="U118" i="1"/>
  <c r="V118" i="1"/>
  <c r="W118" i="1"/>
  <c r="T119" i="1"/>
  <c r="U119" i="1"/>
  <c r="V119" i="1"/>
  <c r="W119" i="1"/>
  <c r="T120" i="1"/>
  <c r="U120" i="1"/>
  <c r="V120" i="1"/>
  <c r="W120" i="1"/>
  <c r="T121" i="1"/>
  <c r="U121" i="1"/>
  <c r="V121" i="1"/>
  <c r="W121" i="1"/>
  <c r="T122" i="1"/>
  <c r="U122" i="1"/>
  <c r="V122" i="1"/>
  <c r="W122" i="1"/>
  <c r="T123" i="1"/>
  <c r="U123" i="1"/>
  <c r="V123" i="1"/>
  <c r="W123" i="1"/>
  <c r="T124" i="1"/>
  <c r="U124" i="1"/>
  <c r="V124" i="1"/>
  <c r="W124" i="1"/>
  <c r="T125" i="1"/>
  <c r="U125" i="1"/>
  <c r="V125" i="1"/>
  <c r="W125" i="1"/>
  <c r="T126" i="1"/>
  <c r="U126" i="1"/>
  <c r="V126" i="1"/>
  <c r="W126" i="1"/>
  <c r="T127" i="1"/>
  <c r="U127" i="1"/>
  <c r="V127" i="1"/>
  <c r="W127" i="1"/>
  <c r="T128" i="1"/>
  <c r="U128" i="1"/>
  <c r="V128" i="1"/>
  <c r="W128" i="1"/>
  <c r="T129" i="1"/>
  <c r="U129" i="1"/>
  <c r="V129" i="1"/>
  <c r="W129" i="1"/>
  <c r="T130" i="1"/>
  <c r="U130" i="1"/>
  <c r="V130" i="1"/>
  <c r="W130" i="1"/>
  <c r="T131" i="1"/>
  <c r="U131" i="1"/>
  <c r="V131" i="1"/>
  <c r="W131" i="1"/>
  <c r="T132" i="1"/>
  <c r="U132" i="1"/>
  <c r="V132" i="1"/>
  <c r="W132" i="1"/>
  <c r="T133" i="1"/>
  <c r="U133" i="1"/>
  <c r="V133" i="1"/>
  <c r="W133" i="1"/>
  <c r="T134" i="1"/>
  <c r="U134" i="1"/>
  <c r="V134" i="1"/>
  <c r="W134" i="1"/>
  <c r="T135" i="1"/>
  <c r="U135" i="1"/>
  <c r="V135" i="1"/>
  <c r="W135" i="1"/>
  <c r="T136" i="1"/>
  <c r="U136" i="1"/>
  <c r="V136" i="1"/>
  <c r="W136" i="1"/>
  <c r="T137" i="1"/>
  <c r="U137" i="1"/>
  <c r="V137" i="1"/>
  <c r="W137" i="1"/>
  <c r="T138" i="1"/>
  <c r="U138" i="1"/>
  <c r="V138" i="1"/>
  <c r="W138" i="1"/>
  <c r="T139" i="1"/>
  <c r="U139" i="1"/>
  <c r="V139" i="1"/>
  <c r="W139" i="1"/>
  <c r="T140" i="1"/>
  <c r="U140" i="1"/>
  <c r="V140" i="1"/>
  <c r="W140" i="1"/>
  <c r="T141" i="1"/>
  <c r="U141" i="1"/>
  <c r="V141" i="1"/>
  <c r="W141" i="1"/>
  <c r="T142" i="1"/>
  <c r="U142" i="1"/>
  <c r="V142" i="1"/>
  <c r="W142" i="1"/>
  <c r="T143" i="1"/>
  <c r="U143" i="1"/>
  <c r="V143" i="1"/>
  <c r="W143" i="1"/>
  <c r="T144" i="1"/>
  <c r="U144" i="1"/>
  <c r="V144" i="1"/>
  <c r="W144" i="1"/>
  <c r="T145" i="1"/>
  <c r="U145" i="1"/>
  <c r="V145" i="1"/>
  <c r="W145" i="1"/>
  <c r="T146" i="1"/>
  <c r="U146" i="1"/>
  <c r="V146" i="1"/>
  <c r="W146" i="1"/>
  <c r="T147" i="1"/>
  <c r="U147" i="1"/>
  <c r="V147" i="1"/>
  <c r="W147" i="1"/>
  <c r="T148" i="1"/>
  <c r="U148" i="1"/>
  <c r="V148" i="1"/>
  <c r="W148" i="1"/>
  <c r="T149" i="1"/>
  <c r="U149" i="1"/>
  <c r="V149" i="1"/>
  <c r="W149" i="1"/>
  <c r="T150" i="1"/>
  <c r="U150" i="1"/>
  <c r="V150" i="1"/>
  <c r="W150" i="1"/>
  <c r="T151" i="1"/>
  <c r="U151" i="1"/>
  <c r="V151" i="1"/>
  <c r="W151" i="1"/>
  <c r="T152" i="1"/>
  <c r="U152" i="1"/>
  <c r="V152" i="1"/>
  <c r="W152" i="1"/>
  <c r="T153" i="1"/>
  <c r="U153" i="1"/>
  <c r="V153" i="1"/>
  <c r="W153" i="1"/>
  <c r="T154" i="1"/>
  <c r="U154" i="1"/>
  <c r="V154" i="1"/>
  <c r="W154" i="1"/>
  <c r="T155" i="1"/>
  <c r="U155" i="1"/>
  <c r="V155" i="1"/>
  <c r="W155" i="1"/>
  <c r="T156" i="1"/>
  <c r="U156" i="1"/>
  <c r="V156" i="1"/>
  <c r="W156" i="1"/>
  <c r="T157" i="1"/>
  <c r="U157" i="1"/>
  <c r="V157" i="1"/>
  <c r="W157" i="1"/>
  <c r="T158" i="1"/>
  <c r="U158" i="1"/>
  <c r="V158" i="1"/>
  <c r="W158" i="1"/>
  <c r="T159" i="1"/>
  <c r="U159" i="1"/>
  <c r="V159" i="1"/>
  <c r="W159" i="1"/>
  <c r="T160" i="1"/>
  <c r="U160" i="1"/>
  <c r="V160" i="1"/>
  <c r="W160" i="1"/>
  <c r="T161" i="1"/>
  <c r="U161" i="1"/>
  <c r="V161" i="1"/>
  <c r="W161" i="1"/>
  <c r="T162" i="1"/>
  <c r="U162" i="1"/>
  <c r="V162" i="1"/>
  <c r="W162" i="1"/>
  <c r="T163" i="1"/>
  <c r="U163" i="1"/>
  <c r="V163" i="1"/>
  <c r="W163" i="1"/>
  <c r="T164" i="1"/>
  <c r="U164" i="1"/>
  <c r="V164" i="1"/>
  <c r="W164" i="1"/>
  <c r="T165" i="1"/>
  <c r="U165" i="1"/>
  <c r="V165" i="1"/>
  <c r="W165" i="1"/>
  <c r="T166" i="1"/>
  <c r="U166" i="1"/>
  <c r="V166" i="1"/>
  <c r="W166" i="1"/>
  <c r="T167" i="1"/>
  <c r="U167" i="1"/>
  <c r="V167" i="1"/>
  <c r="W167" i="1"/>
  <c r="T168" i="1"/>
  <c r="U168" i="1"/>
  <c r="V168" i="1"/>
  <c r="W168" i="1"/>
  <c r="T169" i="1"/>
  <c r="U169" i="1"/>
  <c r="V169" i="1"/>
  <c r="W169" i="1"/>
  <c r="T170" i="1"/>
  <c r="U170" i="1"/>
  <c r="V170" i="1"/>
  <c r="W170" i="1"/>
  <c r="T171" i="1"/>
  <c r="U171" i="1"/>
  <c r="V171" i="1"/>
  <c r="W171" i="1"/>
  <c r="T172" i="1"/>
  <c r="U172" i="1"/>
  <c r="V172" i="1"/>
  <c r="W172" i="1"/>
  <c r="T173" i="1"/>
  <c r="U173" i="1"/>
  <c r="V173" i="1"/>
  <c r="W173" i="1"/>
  <c r="T174" i="1"/>
  <c r="U174" i="1"/>
  <c r="V174" i="1"/>
  <c r="W174" i="1"/>
  <c r="T175" i="1"/>
  <c r="U175" i="1"/>
  <c r="V175" i="1"/>
  <c r="W175" i="1"/>
  <c r="T176" i="1"/>
  <c r="U176" i="1"/>
  <c r="V176" i="1"/>
  <c r="W176" i="1"/>
  <c r="T177" i="1"/>
  <c r="U177" i="1"/>
  <c r="V177" i="1"/>
  <c r="W177" i="1"/>
  <c r="T178" i="1"/>
  <c r="U178" i="1"/>
  <c r="V178" i="1"/>
  <c r="W178" i="1"/>
  <c r="T179" i="1"/>
  <c r="U179" i="1"/>
  <c r="V179" i="1"/>
  <c r="W179" i="1"/>
  <c r="T180" i="1"/>
  <c r="U180" i="1"/>
  <c r="V180" i="1"/>
  <c r="W180" i="1"/>
  <c r="T181" i="1"/>
  <c r="U181" i="1"/>
  <c r="V181" i="1"/>
  <c r="W181" i="1"/>
  <c r="T182" i="1"/>
  <c r="U182" i="1"/>
  <c r="V182" i="1"/>
  <c r="W182" i="1"/>
  <c r="T183" i="1"/>
  <c r="U183" i="1"/>
  <c r="V183" i="1"/>
  <c r="W183" i="1"/>
  <c r="U17" i="1"/>
  <c r="V17" i="1"/>
  <c r="W17" i="1"/>
  <c r="P18" i="1"/>
  <c r="Q18" i="1"/>
  <c r="R18" i="1"/>
  <c r="S18" i="1"/>
  <c r="P19" i="1"/>
  <c r="Q19" i="1"/>
  <c r="R19" i="1"/>
  <c r="S19" i="1"/>
  <c r="P20" i="1"/>
  <c r="Q20" i="1"/>
  <c r="R20" i="1"/>
  <c r="S20" i="1"/>
  <c r="P21" i="1"/>
  <c r="Q21" i="1"/>
  <c r="R21" i="1"/>
  <c r="S21" i="1"/>
  <c r="P22" i="1"/>
  <c r="Q22" i="1"/>
  <c r="R22" i="1"/>
  <c r="S22" i="1"/>
  <c r="P23" i="1"/>
  <c r="Q23" i="1"/>
  <c r="R23" i="1"/>
  <c r="S23" i="1"/>
  <c r="P24" i="1"/>
  <c r="Q24" i="1"/>
  <c r="R24" i="1"/>
  <c r="S24" i="1"/>
  <c r="P25" i="1"/>
  <c r="Q25" i="1"/>
  <c r="R25" i="1"/>
  <c r="S25" i="1"/>
  <c r="P26" i="1"/>
  <c r="Q26" i="1"/>
  <c r="R26" i="1"/>
  <c r="S26" i="1"/>
  <c r="P27" i="1"/>
  <c r="Q27" i="1"/>
  <c r="R27" i="1"/>
  <c r="S27" i="1"/>
  <c r="P28" i="1"/>
  <c r="Q28" i="1"/>
  <c r="R28" i="1"/>
  <c r="S28" i="1"/>
  <c r="P29" i="1"/>
  <c r="Q29" i="1"/>
  <c r="R29" i="1"/>
  <c r="S29" i="1"/>
  <c r="P30" i="1"/>
  <c r="Q30" i="1"/>
  <c r="R30" i="1"/>
  <c r="S30" i="1"/>
  <c r="P31" i="1"/>
  <c r="Q31" i="1"/>
  <c r="R31" i="1"/>
  <c r="S31" i="1"/>
  <c r="P32" i="1"/>
  <c r="Q32" i="1"/>
  <c r="R32" i="1"/>
  <c r="S32" i="1"/>
  <c r="P33" i="1"/>
  <c r="Q33" i="1"/>
  <c r="R33" i="1"/>
  <c r="S33" i="1"/>
  <c r="P34" i="1"/>
  <c r="Q34" i="1"/>
  <c r="R34" i="1"/>
  <c r="S34" i="1"/>
  <c r="P35" i="1"/>
  <c r="Q35" i="1"/>
  <c r="R35" i="1"/>
  <c r="S35" i="1"/>
  <c r="P36" i="1"/>
  <c r="Q36" i="1"/>
  <c r="R36" i="1"/>
  <c r="S36" i="1"/>
  <c r="P37" i="1"/>
  <c r="Q37" i="1"/>
  <c r="R37" i="1"/>
  <c r="S37" i="1"/>
  <c r="P38" i="1"/>
  <c r="Q38" i="1"/>
  <c r="R38" i="1"/>
  <c r="S38" i="1"/>
  <c r="P39" i="1"/>
  <c r="Q39" i="1"/>
  <c r="R39" i="1"/>
  <c r="S39" i="1"/>
  <c r="P40" i="1"/>
  <c r="Q40" i="1"/>
  <c r="R40" i="1"/>
  <c r="S40" i="1"/>
  <c r="P41" i="1"/>
  <c r="Q41" i="1"/>
  <c r="R41" i="1"/>
  <c r="S41" i="1"/>
  <c r="P42" i="1"/>
  <c r="Q42" i="1"/>
  <c r="R42" i="1"/>
  <c r="S42" i="1"/>
  <c r="P43" i="1"/>
  <c r="Q43" i="1"/>
  <c r="R43" i="1"/>
  <c r="S43" i="1"/>
  <c r="P44" i="1"/>
  <c r="Q44" i="1"/>
  <c r="R44" i="1"/>
  <c r="S44" i="1"/>
  <c r="P45" i="1"/>
  <c r="Q45" i="1"/>
  <c r="R45" i="1"/>
  <c r="S45" i="1"/>
  <c r="P46" i="1"/>
  <c r="Q46" i="1"/>
  <c r="R46" i="1"/>
  <c r="S46" i="1"/>
  <c r="P47" i="1"/>
  <c r="Q47" i="1"/>
  <c r="R47" i="1"/>
  <c r="S47" i="1"/>
  <c r="P48" i="1"/>
  <c r="Q48" i="1"/>
  <c r="R48" i="1"/>
  <c r="S48" i="1"/>
  <c r="P49" i="1"/>
  <c r="Q49" i="1"/>
  <c r="R49" i="1"/>
  <c r="S49" i="1"/>
  <c r="P50" i="1"/>
  <c r="Q50" i="1"/>
  <c r="R50" i="1"/>
  <c r="S50" i="1"/>
  <c r="P51" i="1"/>
  <c r="Q51" i="1"/>
  <c r="R51" i="1"/>
  <c r="S51" i="1"/>
  <c r="P52" i="1"/>
  <c r="Q52" i="1"/>
  <c r="R52" i="1"/>
  <c r="S52" i="1"/>
  <c r="P53" i="1"/>
  <c r="Q53" i="1"/>
  <c r="R53" i="1"/>
  <c r="S53" i="1"/>
  <c r="P54" i="1"/>
  <c r="Q54" i="1"/>
  <c r="R54" i="1"/>
  <c r="S54" i="1"/>
  <c r="P55" i="1"/>
  <c r="Q55" i="1"/>
  <c r="R55" i="1"/>
  <c r="S55" i="1"/>
  <c r="P56" i="1"/>
  <c r="Q56" i="1"/>
  <c r="R56" i="1"/>
  <c r="S56" i="1"/>
  <c r="P57" i="1"/>
  <c r="Q57" i="1"/>
  <c r="R57" i="1"/>
  <c r="S57" i="1"/>
  <c r="P58" i="1"/>
  <c r="Q58" i="1"/>
  <c r="R58" i="1"/>
  <c r="S58" i="1"/>
  <c r="P59" i="1"/>
  <c r="Q59" i="1"/>
  <c r="R59" i="1"/>
  <c r="S59" i="1"/>
  <c r="P60" i="1"/>
  <c r="Q60" i="1"/>
  <c r="R60" i="1"/>
  <c r="S60" i="1"/>
  <c r="P61" i="1"/>
  <c r="Q61" i="1"/>
  <c r="R61" i="1"/>
  <c r="S61" i="1"/>
  <c r="P62" i="1"/>
  <c r="Q62" i="1"/>
  <c r="R62" i="1"/>
  <c r="S62" i="1"/>
  <c r="P63" i="1"/>
  <c r="Q63" i="1"/>
  <c r="R63" i="1"/>
  <c r="S63" i="1"/>
  <c r="P64" i="1"/>
  <c r="Q64" i="1"/>
  <c r="R64" i="1"/>
  <c r="S64" i="1"/>
  <c r="P65" i="1"/>
  <c r="Q65" i="1"/>
  <c r="R65" i="1"/>
  <c r="S65" i="1"/>
  <c r="P66" i="1"/>
  <c r="Q66" i="1"/>
  <c r="R66" i="1"/>
  <c r="S66" i="1"/>
  <c r="P67" i="1"/>
  <c r="Q67" i="1"/>
  <c r="R67" i="1"/>
  <c r="S67" i="1"/>
  <c r="P68" i="1"/>
  <c r="Q68" i="1"/>
  <c r="R68" i="1"/>
  <c r="S68" i="1"/>
  <c r="P69" i="1"/>
  <c r="Q69" i="1"/>
  <c r="R69" i="1"/>
  <c r="S69" i="1"/>
  <c r="P70" i="1"/>
  <c r="Q70" i="1"/>
  <c r="R70" i="1"/>
  <c r="S70" i="1"/>
  <c r="P71" i="1"/>
  <c r="Q71" i="1"/>
  <c r="R71" i="1"/>
  <c r="S71" i="1"/>
  <c r="P72" i="1"/>
  <c r="Q72" i="1"/>
  <c r="R72" i="1"/>
  <c r="S72" i="1"/>
  <c r="P73" i="1"/>
  <c r="Q73" i="1"/>
  <c r="R73" i="1"/>
  <c r="S73" i="1"/>
  <c r="P74" i="1"/>
  <c r="Q74" i="1"/>
  <c r="R74" i="1"/>
  <c r="S74" i="1"/>
  <c r="P75" i="1"/>
  <c r="Q75" i="1"/>
  <c r="R75" i="1"/>
  <c r="S75" i="1"/>
  <c r="P76" i="1"/>
  <c r="Q76" i="1"/>
  <c r="R76" i="1"/>
  <c r="S76" i="1"/>
  <c r="P77" i="1"/>
  <c r="Q77" i="1"/>
  <c r="R77" i="1"/>
  <c r="S77" i="1"/>
  <c r="P78" i="1"/>
  <c r="Q78" i="1"/>
  <c r="R78" i="1"/>
  <c r="S78" i="1"/>
  <c r="P79" i="1"/>
  <c r="Q79" i="1"/>
  <c r="R79" i="1"/>
  <c r="S79" i="1"/>
  <c r="P80" i="1"/>
  <c r="Q80" i="1"/>
  <c r="R80" i="1"/>
  <c r="S80" i="1"/>
  <c r="P81" i="1"/>
  <c r="Q81" i="1"/>
  <c r="R81" i="1"/>
  <c r="S81" i="1"/>
  <c r="P82" i="1"/>
  <c r="Q82" i="1"/>
  <c r="R82" i="1"/>
  <c r="S82" i="1"/>
  <c r="P83" i="1"/>
  <c r="Q83" i="1"/>
  <c r="R83" i="1"/>
  <c r="S83" i="1"/>
  <c r="P84" i="1"/>
  <c r="Q84" i="1"/>
  <c r="R84" i="1"/>
  <c r="S84" i="1"/>
  <c r="P85" i="1"/>
  <c r="Q85" i="1"/>
  <c r="R85" i="1"/>
  <c r="S85" i="1"/>
  <c r="P86" i="1"/>
  <c r="Q86" i="1"/>
  <c r="R86" i="1"/>
  <c r="S86" i="1"/>
  <c r="P87" i="1"/>
  <c r="Q87" i="1"/>
  <c r="R87" i="1"/>
  <c r="S87" i="1"/>
  <c r="P88" i="1"/>
  <c r="Q88" i="1"/>
  <c r="R88" i="1"/>
  <c r="S88" i="1"/>
  <c r="P89" i="1"/>
  <c r="Q89" i="1"/>
  <c r="R89" i="1"/>
  <c r="S89" i="1"/>
  <c r="P90" i="1"/>
  <c r="Q90" i="1"/>
  <c r="R90" i="1"/>
  <c r="S90" i="1"/>
  <c r="P91" i="1"/>
  <c r="Q91" i="1"/>
  <c r="R91" i="1"/>
  <c r="S91" i="1"/>
  <c r="P92" i="1"/>
  <c r="Q92" i="1"/>
  <c r="R92" i="1"/>
  <c r="S92" i="1"/>
  <c r="P93" i="1"/>
  <c r="Q93" i="1"/>
  <c r="R93" i="1"/>
  <c r="S93" i="1"/>
  <c r="P94" i="1"/>
  <c r="Q94" i="1"/>
  <c r="R94" i="1"/>
  <c r="S94" i="1"/>
  <c r="P95" i="1"/>
  <c r="Q95" i="1"/>
  <c r="R95" i="1"/>
  <c r="S95" i="1"/>
  <c r="P96" i="1"/>
  <c r="Q96" i="1"/>
  <c r="R96" i="1"/>
  <c r="S96" i="1"/>
  <c r="P97" i="1"/>
  <c r="Q97" i="1"/>
  <c r="R97" i="1"/>
  <c r="S97" i="1"/>
  <c r="P98" i="1"/>
  <c r="Q98" i="1"/>
  <c r="R98" i="1"/>
  <c r="S98" i="1"/>
  <c r="P99" i="1"/>
  <c r="Q99" i="1"/>
  <c r="R99" i="1"/>
  <c r="S99" i="1"/>
  <c r="P100" i="1"/>
  <c r="Q100" i="1"/>
  <c r="R100" i="1"/>
  <c r="S100" i="1"/>
  <c r="P101" i="1"/>
  <c r="Q101" i="1"/>
  <c r="R101" i="1"/>
  <c r="S101" i="1"/>
  <c r="P102" i="1"/>
  <c r="Q102" i="1"/>
  <c r="R102" i="1"/>
  <c r="S102" i="1"/>
  <c r="P103" i="1"/>
  <c r="Q103" i="1"/>
  <c r="R103" i="1"/>
  <c r="S103" i="1"/>
  <c r="P104" i="1"/>
  <c r="Q104" i="1"/>
  <c r="R104" i="1"/>
  <c r="S104" i="1"/>
  <c r="P105" i="1"/>
  <c r="Q105" i="1"/>
  <c r="R105" i="1"/>
  <c r="S105" i="1"/>
  <c r="P106" i="1"/>
  <c r="Q106" i="1"/>
  <c r="R106" i="1"/>
  <c r="S106" i="1"/>
  <c r="P107" i="1"/>
  <c r="Q107" i="1"/>
  <c r="R107" i="1"/>
  <c r="S107" i="1"/>
  <c r="P108" i="1"/>
  <c r="Q108" i="1"/>
  <c r="R108" i="1"/>
  <c r="S108" i="1"/>
  <c r="P109" i="1"/>
  <c r="Q109" i="1"/>
  <c r="R109" i="1"/>
  <c r="S109" i="1"/>
  <c r="P110" i="1"/>
  <c r="Q110" i="1"/>
  <c r="R110" i="1"/>
  <c r="S110" i="1"/>
  <c r="P111" i="1"/>
  <c r="Q111" i="1"/>
  <c r="R111" i="1"/>
  <c r="S111" i="1"/>
  <c r="P112" i="1"/>
  <c r="Q112" i="1"/>
  <c r="R112" i="1"/>
  <c r="S112" i="1"/>
  <c r="P113" i="1"/>
  <c r="Q113" i="1"/>
  <c r="R113" i="1"/>
  <c r="S113" i="1"/>
  <c r="P114" i="1"/>
  <c r="Q114" i="1"/>
  <c r="R114" i="1"/>
  <c r="S114" i="1"/>
  <c r="P115" i="1"/>
  <c r="Q115" i="1"/>
  <c r="R115" i="1"/>
  <c r="S115" i="1"/>
  <c r="P116" i="1"/>
  <c r="Q116" i="1"/>
  <c r="R116" i="1"/>
  <c r="S116" i="1"/>
  <c r="P117" i="1"/>
  <c r="Q117" i="1"/>
  <c r="R117" i="1"/>
  <c r="S117" i="1"/>
  <c r="P118" i="1"/>
  <c r="Q118" i="1"/>
  <c r="R118" i="1"/>
  <c r="S118" i="1"/>
  <c r="P119" i="1"/>
  <c r="Q119" i="1"/>
  <c r="R119" i="1"/>
  <c r="S119" i="1"/>
  <c r="P120" i="1"/>
  <c r="Q120" i="1"/>
  <c r="R120" i="1"/>
  <c r="S120" i="1"/>
  <c r="P121" i="1"/>
  <c r="Q121" i="1"/>
  <c r="R121" i="1"/>
  <c r="S121" i="1"/>
  <c r="P122" i="1"/>
  <c r="Q122" i="1"/>
  <c r="R122" i="1"/>
  <c r="S122" i="1"/>
  <c r="P123" i="1"/>
  <c r="Q123" i="1"/>
  <c r="R123" i="1"/>
  <c r="S123" i="1"/>
  <c r="P124" i="1"/>
  <c r="Q124" i="1"/>
  <c r="R124" i="1"/>
  <c r="S124" i="1"/>
  <c r="P125" i="1"/>
  <c r="Q125" i="1"/>
  <c r="R125" i="1"/>
  <c r="S125" i="1"/>
  <c r="P126" i="1"/>
  <c r="Q126" i="1"/>
  <c r="R126" i="1"/>
  <c r="S126" i="1"/>
  <c r="P127" i="1"/>
  <c r="Q127" i="1"/>
  <c r="R127" i="1"/>
  <c r="S127" i="1"/>
  <c r="P128" i="1"/>
  <c r="Q128" i="1"/>
  <c r="R128" i="1"/>
  <c r="S128" i="1"/>
  <c r="P129" i="1"/>
  <c r="Q129" i="1"/>
  <c r="R129" i="1"/>
  <c r="S129" i="1"/>
  <c r="P130" i="1"/>
  <c r="Q130" i="1"/>
  <c r="R130" i="1"/>
  <c r="S130" i="1"/>
  <c r="P131" i="1"/>
  <c r="Q131" i="1"/>
  <c r="R131" i="1"/>
  <c r="S131" i="1"/>
  <c r="P132" i="1"/>
  <c r="Q132" i="1"/>
  <c r="R132" i="1"/>
  <c r="S132" i="1"/>
  <c r="P133" i="1"/>
  <c r="Q133" i="1"/>
  <c r="R133" i="1"/>
  <c r="S133" i="1"/>
  <c r="P134" i="1"/>
  <c r="Q134" i="1"/>
  <c r="R134" i="1"/>
  <c r="S134" i="1"/>
  <c r="P135" i="1"/>
  <c r="Q135" i="1"/>
  <c r="R135" i="1"/>
  <c r="S135" i="1"/>
  <c r="P136" i="1"/>
  <c r="Q136" i="1"/>
  <c r="R136" i="1"/>
  <c r="S136" i="1"/>
  <c r="P137" i="1"/>
  <c r="Q137" i="1"/>
  <c r="R137" i="1"/>
  <c r="S137" i="1"/>
  <c r="P138" i="1"/>
  <c r="Q138" i="1"/>
  <c r="R138" i="1"/>
  <c r="S138" i="1"/>
  <c r="P139" i="1"/>
  <c r="Q139" i="1"/>
  <c r="R139" i="1"/>
  <c r="S139" i="1"/>
  <c r="P140" i="1"/>
  <c r="Q140" i="1"/>
  <c r="R140" i="1"/>
  <c r="S140" i="1"/>
  <c r="P141" i="1"/>
  <c r="Q141" i="1"/>
  <c r="R141" i="1"/>
  <c r="S141" i="1"/>
  <c r="P142" i="1"/>
  <c r="Q142" i="1"/>
  <c r="R142" i="1"/>
  <c r="S142" i="1"/>
  <c r="P143" i="1"/>
  <c r="Q143" i="1"/>
  <c r="R143" i="1"/>
  <c r="S143" i="1"/>
  <c r="P144" i="1"/>
  <c r="Q144" i="1"/>
  <c r="R144" i="1"/>
  <c r="S144" i="1"/>
  <c r="P145" i="1"/>
  <c r="Q145" i="1"/>
  <c r="R145" i="1"/>
  <c r="S145" i="1"/>
  <c r="P146" i="1"/>
  <c r="Q146" i="1"/>
  <c r="R146" i="1"/>
  <c r="S146" i="1"/>
  <c r="P147" i="1"/>
  <c r="Q147" i="1"/>
  <c r="R147" i="1"/>
  <c r="S147" i="1"/>
  <c r="P148" i="1"/>
  <c r="Q148" i="1"/>
  <c r="R148" i="1"/>
  <c r="S148" i="1"/>
  <c r="P149" i="1"/>
  <c r="Q149" i="1"/>
  <c r="R149" i="1"/>
  <c r="S149" i="1"/>
  <c r="P150" i="1"/>
  <c r="Q150" i="1"/>
  <c r="R150" i="1"/>
  <c r="S150" i="1"/>
  <c r="P151" i="1"/>
  <c r="Q151" i="1"/>
  <c r="R151" i="1"/>
  <c r="S151" i="1"/>
  <c r="P152" i="1"/>
  <c r="Q152" i="1"/>
  <c r="R152" i="1"/>
  <c r="S152" i="1"/>
  <c r="P153" i="1"/>
  <c r="Q153" i="1"/>
  <c r="R153" i="1"/>
  <c r="S153" i="1"/>
  <c r="P154" i="1"/>
  <c r="Q154" i="1"/>
  <c r="R154" i="1"/>
  <c r="S154" i="1"/>
  <c r="P155" i="1"/>
  <c r="Q155" i="1"/>
  <c r="R155" i="1"/>
  <c r="S155" i="1"/>
  <c r="P156" i="1"/>
  <c r="Q156" i="1"/>
  <c r="R156" i="1"/>
  <c r="S156" i="1"/>
  <c r="P157" i="1"/>
  <c r="Q157" i="1"/>
  <c r="R157" i="1"/>
  <c r="S157" i="1"/>
  <c r="P158" i="1"/>
  <c r="Q158" i="1"/>
  <c r="R158" i="1"/>
  <c r="S158" i="1"/>
  <c r="P159" i="1"/>
  <c r="Q159" i="1"/>
  <c r="R159" i="1"/>
  <c r="S159" i="1"/>
  <c r="P160" i="1"/>
  <c r="Q160" i="1"/>
  <c r="R160" i="1"/>
  <c r="S160" i="1"/>
  <c r="P161" i="1"/>
  <c r="Q161" i="1"/>
  <c r="R161" i="1"/>
  <c r="S161" i="1"/>
  <c r="P162" i="1"/>
  <c r="Q162" i="1"/>
  <c r="R162" i="1"/>
  <c r="S162" i="1"/>
  <c r="P163" i="1"/>
  <c r="Q163" i="1"/>
  <c r="R163" i="1"/>
  <c r="S163" i="1"/>
  <c r="P164" i="1"/>
  <c r="Q164" i="1"/>
  <c r="R164" i="1"/>
  <c r="S164" i="1"/>
  <c r="P165" i="1"/>
  <c r="Q165" i="1"/>
  <c r="R165" i="1"/>
  <c r="S165" i="1"/>
  <c r="P166" i="1"/>
  <c r="Q166" i="1"/>
  <c r="R166" i="1"/>
  <c r="S166" i="1"/>
  <c r="P167" i="1"/>
  <c r="Q167" i="1"/>
  <c r="R167" i="1"/>
  <c r="S167" i="1"/>
  <c r="P168" i="1"/>
  <c r="Q168" i="1"/>
  <c r="R168" i="1"/>
  <c r="S168" i="1"/>
  <c r="P169" i="1"/>
  <c r="Q169" i="1"/>
  <c r="R169" i="1"/>
  <c r="S169" i="1"/>
  <c r="P170" i="1"/>
  <c r="Q170" i="1"/>
  <c r="R170" i="1"/>
  <c r="S170" i="1"/>
  <c r="P171" i="1"/>
  <c r="Q171" i="1"/>
  <c r="R171" i="1"/>
  <c r="S171" i="1"/>
  <c r="P172" i="1"/>
  <c r="Q172" i="1"/>
  <c r="R172" i="1"/>
  <c r="S172" i="1"/>
  <c r="P173" i="1"/>
  <c r="Q173" i="1"/>
  <c r="R173" i="1"/>
  <c r="S173" i="1"/>
  <c r="P174" i="1"/>
  <c r="Q174" i="1"/>
  <c r="R174" i="1"/>
  <c r="S174" i="1"/>
  <c r="P175" i="1"/>
  <c r="Q175" i="1"/>
  <c r="R175" i="1"/>
  <c r="S175" i="1"/>
  <c r="P176" i="1"/>
  <c r="Q176" i="1"/>
  <c r="R176" i="1"/>
  <c r="S176" i="1"/>
  <c r="P177" i="1"/>
  <c r="Q177" i="1"/>
  <c r="R177" i="1"/>
  <c r="S177" i="1"/>
  <c r="P178" i="1"/>
  <c r="Q178" i="1"/>
  <c r="R178" i="1"/>
  <c r="S178" i="1"/>
  <c r="P179" i="1"/>
  <c r="Q179" i="1"/>
  <c r="R179" i="1"/>
  <c r="S179" i="1"/>
  <c r="P180" i="1"/>
  <c r="Q180" i="1"/>
  <c r="R180" i="1"/>
  <c r="S180" i="1"/>
  <c r="P181" i="1"/>
  <c r="Q181" i="1"/>
  <c r="R181" i="1"/>
  <c r="S181" i="1"/>
  <c r="P182" i="1"/>
  <c r="Q182" i="1"/>
  <c r="R182" i="1"/>
  <c r="S182" i="1"/>
  <c r="P183" i="1"/>
  <c r="Q183" i="1"/>
  <c r="R183" i="1"/>
  <c r="S183" i="1"/>
  <c r="Q17" i="1"/>
  <c r="R17" i="1"/>
  <c r="S17" i="1"/>
  <c r="L18" i="1"/>
  <c r="M18" i="1"/>
  <c r="N18" i="1"/>
  <c r="O18" i="1"/>
  <c r="L19" i="1"/>
  <c r="M19" i="1"/>
  <c r="N19" i="1"/>
  <c r="O19" i="1"/>
  <c r="L20" i="1"/>
  <c r="M20" i="1"/>
  <c r="N20" i="1"/>
  <c r="O20" i="1"/>
  <c r="L21" i="1"/>
  <c r="M21" i="1"/>
  <c r="N21" i="1"/>
  <c r="O21" i="1"/>
  <c r="L22" i="1"/>
  <c r="M22" i="1"/>
  <c r="N22" i="1"/>
  <c r="O22" i="1"/>
  <c r="L23" i="1"/>
  <c r="M23" i="1"/>
  <c r="N23" i="1"/>
  <c r="O23" i="1"/>
  <c r="L24" i="1"/>
  <c r="M24" i="1"/>
  <c r="N24" i="1"/>
  <c r="O24" i="1"/>
  <c r="L25" i="1"/>
  <c r="M25" i="1"/>
  <c r="N25" i="1"/>
  <c r="O25" i="1"/>
  <c r="L26" i="1"/>
  <c r="M26" i="1"/>
  <c r="N26" i="1"/>
  <c r="O26" i="1"/>
  <c r="L27" i="1"/>
  <c r="M27" i="1"/>
  <c r="N27" i="1"/>
  <c r="O27" i="1"/>
  <c r="L28" i="1"/>
  <c r="M28" i="1"/>
  <c r="N28" i="1"/>
  <c r="O28" i="1"/>
  <c r="L29" i="1"/>
  <c r="M29" i="1"/>
  <c r="N29" i="1"/>
  <c r="O29" i="1"/>
  <c r="L30" i="1"/>
  <c r="M30" i="1"/>
  <c r="N30" i="1"/>
  <c r="O30" i="1"/>
  <c r="L31" i="1"/>
  <c r="M31" i="1"/>
  <c r="N31" i="1"/>
  <c r="O31" i="1"/>
  <c r="L32" i="1"/>
  <c r="M32" i="1"/>
  <c r="N32" i="1"/>
  <c r="O32" i="1"/>
  <c r="L33" i="1"/>
  <c r="M33" i="1"/>
  <c r="N33" i="1"/>
  <c r="O33" i="1"/>
  <c r="L34" i="1"/>
  <c r="M34" i="1"/>
  <c r="N34" i="1"/>
  <c r="O34" i="1"/>
  <c r="L35" i="1"/>
  <c r="M35" i="1"/>
  <c r="N35" i="1"/>
  <c r="O35" i="1"/>
  <c r="L36" i="1"/>
  <c r="M36" i="1"/>
  <c r="N36" i="1"/>
  <c r="O36" i="1"/>
  <c r="L37" i="1"/>
  <c r="M37" i="1"/>
  <c r="N37" i="1"/>
  <c r="O37" i="1"/>
  <c r="L38" i="1"/>
  <c r="M38" i="1"/>
  <c r="N38" i="1"/>
  <c r="O38" i="1"/>
  <c r="L39" i="1"/>
  <c r="M39" i="1"/>
  <c r="N39" i="1"/>
  <c r="O39" i="1"/>
  <c r="L40" i="1"/>
  <c r="M40" i="1"/>
  <c r="N40" i="1"/>
  <c r="O40" i="1"/>
  <c r="L41" i="1"/>
  <c r="M41" i="1"/>
  <c r="N41" i="1"/>
  <c r="O41" i="1"/>
  <c r="L42" i="1"/>
  <c r="M42" i="1"/>
  <c r="N42" i="1"/>
  <c r="O42" i="1"/>
  <c r="L43" i="1"/>
  <c r="M43" i="1"/>
  <c r="N43" i="1"/>
  <c r="O43" i="1"/>
  <c r="L44" i="1"/>
  <c r="M44" i="1"/>
  <c r="N44" i="1"/>
  <c r="O44" i="1"/>
  <c r="L45" i="1"/>
  <c r="M45" i="1"/>
  <c r="N45" i="1"/>
  <c r="O45" i="1"/>
  <c r="L46" i="1"/>
  <c r="M46" i="1"/>
  <c r="N46" i="1"/>
  <c r="O46" i="1"/>
  <c r="L47" i="1"/>
  <c r="M47" i="1"/>
  <c r="N47" i="1"/>
  <c r="O47" i="1"/>
  <c r="L48" i="1"/>
  <c r="M48" i="1"/>
  <c r="N48" i="1"/>
  <c r="O48" i="1"/>
  <c r="L49" i="1"/>
  <c r="M49" i="1"/>
  <c r="N49" i="1"/>
  <c r="O49" i="1"/>
  <c r="L50" i="1"/>
  <c r="M50" i="1"/>
  <c r="N50" i="1"/>
  <c r="O50" i="1"/>
  <c r="L51" i="1"/>
  <c r="M51" i="1"/>
  <c r="N51" i="1"/>
  <c r="O51" i="1"/>
  <c r="L52" i="1"/>
  <c r="M52" i="1"/>
  <c r="N52" i="1"/>
  <c r="O52" i="1"/>
  <c r="L53" i="1"/>
  <c r="M53" i="1"/>
  <c r="N53" i="1"/>
  <c r="O53" i="1"/>
  <c r="L54" i="1"/>
  <c r="M54" i="1"/>
  <c r="N54" i="1"/>
  <c r="O54" i="1"/>
  <c r="L55" i="1"/>
  <c r="M55" i="1"/>
  <c r="N55" i="1"/>
  <c r="O55" i="1"/>
  <c r="L56" i="1"/>
  <c r="M56" i="1"/>
  <c r="N56" i="1"/>
  <c r="O56" i="1"/>
  <c r="L57" i="1"/>
  <c r="M57" i="1"/>
  <c r="N57" i="1"/>
  <c r="O57" i="1"/>
  <c r="L58" i="1"/>
  <c r="M58" i="1"/>
  <c r="N58" i="1"/>
  <c r="O58" i="1"/>
  <c r="L59" i="1"/>
  <c r="M59" i="1"/>
  <c r="N59" i="1"/>
  <c r="O59" i="1"/>
  <c r="L60" i="1"/>
  <c r="M60" i="1"/>
  <c r="N60" i="1"/>
  <c r="O60" i="1"/>
  <c r="L61" i="1"/>
  <c r="M61" i="1"/>
  <c r="N61" i="1"/>
  <c r="O61" i="1"/>
  <c r="L62" i="1"/>
  <c r="M62" i="1"/>
  <c r="N62" i="1"/>
  <c r="O62" i="1"/>
  <c r="L63" i="1"/>
  <c r="M63" i="1"/>
  <c r="N63" i="1"/>
  <c r="O63" i="1"/>
  <c r="L64" i="1"/>
  <c r="M64" i="1"/>
  <c r="N64" i="1"/>
  <c r="O64" i="1"/>
  <c r="L65" i="1"/>
  <c r="M65" i="1"/>
  <c r="N65" i="1"/>
  <c r="O65" i="1"/>
  <c r="L66" i="1"/>
  <c r="M66" i="1"/>
  <c r="N66" i="1"/>
  <c r="O66" i="1"/>
  <c r="L67" i="1"/>
  <c r="M67" i="1"/>
  <c r="N67" i="1"/>
  <c r="O67" i="1"/>
  <c r="L68" i="1"/>
  <c r="M68" i="1"/>
  <c r="N68" i="1"/>
  <c r="O68" i="1"/>
  <c r="L69" i="1"/>
  <c r="M69" i="1"/>
  <c r="N69" i="1"/>
  <c r="O69" i="1"/>
  <c r="L70" i="1"/>
  <c r="M70" i="1"/>
  <c r="N70" i="1"/>
  <c r="O70" i="1"/>
  <c r="L71" i="1"/>
  <c r="M71" i="1"/>
  <c r="N71" i="1"/>
  <c r="O71" i="1"/>
  <c r="L72" i="1"/>
  <c r="M72" i="1"/>
  <c r="N72" i="1"/>
  <c r="O72" i="1"/>
  <c r="L73" i="1"/>
  <c r="M73" i="1"/>
  <c r="N73" i="1"/>
  <c r="O73" i="1"/>
  <c r="L74" i="1"/>
  <c r="M74" i="1"/>
  <c r="N74" i="1"/>
  <c r="O74" i="1"/>
  <c r="L75" i="1"/>
  <c r="M75" i="1"/>
  <c r="N75" i="1"/>
  <c r="O75" i="1"/>
  <c r="L76" i="1"/>
  <c r="M76" i="1"/>
  <c r="N76" i="1"/>
  <c r="O76" i="1"/>
  <c r="L77" i="1"/>
  <c r="M77" i="1"/>
  <c r="N77" i="1"/>
  <c r="O77" i="1"/>
  <c r="L78" i="1"/>
  <c r="M78" i="1"/>
  <c r="N78" i="1"/>
  <c r="O78" i="1"/>
  <c r="L79" i="1"/>
  <c r="M79" i="1"/>
  <c r="N79" i="1"/>
  <c r="O79" i="1"/>
  <c r="L80" i="1"/>
  <c r="M80" i="1"/>
  <c r="N80" i="1"/>
  <c r="O80" i="1"/>
  <c r="L81" i="1"/>
  <c r="M81" i="1"/>
  <c r="N81" i="1"/>
  <c r="O81" i="1"/>
  <c r="L82" i="1"/>
  <c r="M82" i="1"/>
  <c r="N82" i="1"/>
  <c r="O82" i="1"/>
  <c r="L83" i="1"/>
  <c r="M83" i="1"/>
  <c r="N83" i="1"/>
  <c r="O83" i="1"/>
  <c r="L84" i="1"/>
  <c r="M84" i="1"/>
  <c r="N84" i="1"/>
  <c r="O84" i="1"/>
  <c r="L85" i="1"/>
  <c r="M85" i="1"/>
  <c r="N85" i="1"/>
  <c r="O85" i="1"/>
  <c r="L86" i="1"/>
  <c r="M86" i="1"/>
  <c r="N86" i="1"/>
  <c r="O86" i="1"/>
  <c r="L87" i="1"/>
  <c r="M87" i="1"/>
  <c r="N87" i="1"/>
  <c r="O87" i="1"/>
  <c r="L88" i="1"/>
  <c r="M88" i="1"/>
  <c r="N88" i="1"/>
  <c r="O88" i="1"/>
  <c r="L89" i="1"/>
  <c r="M89" i="1"/>
  <c r="N89" i="1"/>
  <c r="O89" i="1"/>
  <c r="L90" i="1"/>
  <c r="M90" i="1"/>
  <c r="N90" i="1"/>
  <c r="O90" i="1"/>
  <c r="L91" i="1"/>
  <c r="M91" i="1"/>
  <c r="N91" i="1"/>
  <c r="O91" i="1"/>
  <c r="L92" i="1"/>
  <c r="M92" i="1"/>
  <c r="N92" i="1"/>
  <c r="O92" i="1"/>
  <c r="L93" i="1"/>
  <c r="M93" i="1"/>
  <c r="N93" i="1"/>
  <c r="O93" i="1"/>
  <c r="L94" i="1"/>
  <c r="M94" i="1"/>
  <c r="N94" i="1"/>
  <c r="O94" i="1"/>
  <c r="L95" i="1"/>
  <c r="M95" i="1"/>
  <c r="N95" i="1"/>
  <c r="O95" i="1"/>
  <c r="L96" i="1"/>
  <c r="M96" i="1"/>
  <c r="N96" i="1"/>
  <c r="O96" i="1"/>
  <c r="L97" i="1"/>
  <c r="M97" i="1"/>
  <c r="N97" i="1"/>
  <c r="O97" i="1"/>
  <c r="L98" i="1"/>
  <c r="M98" i="1"/>
  <c r="N98" i="1"/>
  <c r="O98" i="1"/>
  <c r="L99" i="1"/>
  <c r="M99" i="1"/>
  <c r="N99" i="1"/>
  <c r="O99" i="1"/>
  <c r="L100" i="1"/>
  <c r="M100" i="1"/>
  <c r="N100" i="1"/>
  <c r="O100" i="1"/>
  <c r="L101" i="1"/>
  <c r="M101" i="1"/>
  <c r="N101" i="1"/>
  <c r="O101" i="1"/>
  <c r="L102" i="1"/>
  <c r="M102" i="1"/>
  <c r="N102" i="1"/>
  <c r="O102" i="1"/>
  <c r="L103" i="1"/>
  <c r="M103" i="1"/>
  <c r="N103" i="1"/>
  <c r="O103" i="1"/>
  <c r="L104" i="1"/>
  <c r="M104" i="1"/>
  <c r="N104" i="1"/>
  <c r="O104" i="1"/>
  <c r="L105" i="1"/>
  <c r="M105" i="1"/>
  <c r="N105" i="1"/>
  <c r="O105" i="1"/>
  <c r="L106" i="1"/>
  <c r="M106" i="1"/>
  <c r="N106" i="1"/>
  <c r="O106" i="1"/>
  <c r="L107" i="1"/>
  <c r="M107" i="1"/>
  <c r="N107" i="1"/>
  <c r="O107" i="1"/>
  <c r="L108" i="1"/>
  <c r="M108" i="1"/>
  <c r="N108" i="1"/>
  <c r="O108" i="1"/>
  <c r="L109" i="1"/>
  <c r="M109" i="1"/>
  <c r="N109" i="1"/>
  <c r="O109" i="1"/>
  <c r="L110" i="1"/>
  <c r="M110" i="1"/>
  <c r="N110" i="1"/>
  <c r="O110" i="1"/>
  <c r="L111" i="1"/>
  <c r="M111" i="1"/>
  <c r="N111" i="1"/>
  <c r="O111" i="1"/>
  <c r="L112" i="1"/>
  <c r="M112" i="1"/>
  <c r="N112" i="1"/>
  <c r="O112" i="1"/>
  <c r="L113" i="1"/>
  <c r="M113" i="1"/>
  <c r="N113" i="1"/>
  <c r="O113" i="1"/>
  <c r="L114" i="1"/>
  <c r="M114" i="1"/>
  <c r="N114" i="1"/>
  <c r="O114" i="1"/>
  <c r="L115" i="1"/>
  <c r="M115" i="1"/>
  <c r="N115" i="1"/>
  <c r="O115" i="1"/>
  <c r="L116" i="1"/>
  <c r="M116" i="1"/>
  <c r="N116" i="1"/>
  <c r="O116" i="1"/>
  <c r="L117" i="1"/>
  <c r="M117" i="1"/>
  <c r="N117" i="1"/>
  <c r="O117" i="1"/>
  <c r="L118" i="1"/>
  <c r="M118" i="1"/>
  <c r="N118" i="1"/>
  <c r="O118" i="1"/>
  <c r="L119" i="1"/>
  <c r="M119" i="1"/>
  <c r="N119" i="1"/>
  <c r="O119" i="1"/>
  <c r="L120" i="1"/>
  <c r="M120" i="1"/>
  <c r="N120" i="1"/>
  <c r="O120" i="1"/>
  <c r="L121" i="1"/>
  <c r="M121" i="1"/>
  <c r="N121" i="1"/>
  <c r="O121" i="1"/>
  <c r="L122" i="1"/>
  <c r="M122" i="1"/>
  <c r="N122" i="1"/>
  <c r="O122" i="1"/>
  <c r="L123" i="1"/>
  <c r="M123" i="1"/>
  <c r="N123" i="1"/>
  <c r="O123" i="1"/>
  <c r="L124" i="1"/>
  <c r="M124" i="1"/>
  <c r="N124" i="1"/>
  <c r="O124" i="1"/>
  <c r="L125" i="1"/>
  <c r="M125" i="1"/>
  <c r="N125" i="1"/>
  <c r="O125" i="1"/>
  <c r="L126" i="1"/>
  <c r="M126" i="1"/>
  <c r="N126" i="1"/>
  <c r="O126" i="1"/>
  <c r="L127" i="1"/>
  <c r="M127" i="1"/>
  <c r="N127" i="1"/>
  <c r="O127" i="1"/>
  <c r="L128" i="1"/>
  <c r="M128" i="1"/>
  <c r="N128" i="1"/>
  <c r="O128" i="1"/>
  <c r="L129" i="1"/>
  <c r="M129" i="1"/>
  <c r="N129" i="1"/>
  <c r="O129" i="1"/>
  <c r="L130" i="1"/>
  <c r="M130" i="1"/>
  <c r="N130" i="1"/>
  <c r="O130" i="1"/>
  <c r="L131" i="1"/>
  <c r="M131" i="1"/>
  <c r="N131" i="1"/>
  <c r="O131" i="1"/>
  <c r="L132" i="1"/>
  <c r="M132" i="1"/>
  <c r="N132" i="1"/>
  <c r="O132" i="1"/>
  <c r="L133" i="1"/>
  <c r="M133" i="1"/>
  <c r="N133" i="1"/>
  <c r="O133" i="1"/>
  <c r="L134" i="1"/>
  <c r="M134" i="1"/>
  <c r="N134" i="1"/>
  <c r="O134" i="1"/>
  <c r="L135" i="1"/>
  <c r="M135" i="1"/>
  <c r="N135" i="1"/>
  <c r="O135" i="1"/>
  <c r="L136" i="1"/>
  <c r="M136" i="1"/>
  <c r="N136" i="1"/>
  <c r="O136" i="1"/>
  <c r="L137" i="1"/>
  <c r="M137" i="1"/>
  <c r="N137" i="1"/>
  <c r="O137" i="1"/>
  <c r="L138" i="1"/>
  <c r="M138" i="1"/>
  <c r="N138" i="1"/>
  <c r="O138" i="1"/>
  <c r="L139" i="1"/>
  <c r="M139" i="1"/>
  <c r="N139" i="1"/>
  <c r="O139" i="1"/>
  <c r="L140" i="1"/>
  <c r="M140" i="1"/>
  <c r="N140" i="1"/>
  <c r="O140" i="1"/>
  <c r="L141" i="1"/>
  <c r="M141" i="1"/>
  <c r="N141" i="1"/>
  <c r="O141" i="1"/>
  <c r="L142" i="1"/>
  <c r="M142" i="1"/>
  <c r="N142" i="1"/>
  <c r="O142" i="1"/>
  <c r="L143" i="1"/>
  <c r="M143" i="1"/>
  <c r="N143" i="1"/>
  <c r="O143" i="1"/>
  <c r="L144" i="1"/>
  <c r="M144" i="1"/>
  <c r="N144" i="1"/>
  <c r="O144" i="1"/>
  <c r="L145" i="1"/>
  <c r="M145" i="1"/>
  <c r="N145" i="1"/>
  <c r="O145" i="1"/>
  <c r="L146" i="1"/>
  <c r="M146" i="1"/>
  <c r="N146" i="1"/>
  <c r="O146" i="1"/>
  <c r="L147" i="1"/>
  <c r="M147" i="1"/>
  <c r="N147" i="1"/>
  <c r="O147" i="1"/>
  <c r="L148" i="1"/>
  <c r="M148" i="1"/>
  <c r="N148" i="1"/>
  <c r="O148" i="1"/>
  <c r="L149" i="1"/>
  <c r="M149" i="1"/>
  <c r="N149" i="1"/>
  <c r="O149" i="1"/>
  <c r="L150" i="1"/>
  <c r="M150" i="1"/>
  <c r="N150" i="1"/>
  <c r="O150" i="1"/>
  <c r="L151" i="1"/>
  <c r="M151" i="1"/>
  <c r="N151" i="1"/>
  <c r="O151" i="1"/>
  <c r="L152" i="1"/>
  <c r="M152" i="1"/>
  <c r="N152" i="1"/>
  <c r="O152" i="1"/>
  <c r="L153" i="1"/>
  <c r="M153" i="1"/>
  <c r="N153" i="1"/>
  <c r="O153" i="1"/>
  <c r="L154" i="1"/>
  <c r="M154" i="1"/>
  <c r="N154" i="1"/>
  <c r="O154" i="1"/>
  <c r="L155" i="1"/>
  <c r="M155" i="1"/>
  <c r="N155" i="1"/>
  <c r="O155" i="1"/>
  <c r="L156" i="1"/>
  <c r="M156" i="1"/>
  <c r="N156" i="1"/>
  <c r="O156" i="1"/>
  <c r="L157" i="1"/>
  <c r="M157" i="1"/>
  <c r="N157" i="1"/>
  <c r="O157" i="1"/>
  <c r="L158" i="1"/>
  <c r="M158" i="1"/>
  <c r="N158" i="1"/>
  <c r="O158" i="1"/>
  <c r="L159" i="1"/>
  <c r="M159" i="1"/>
  <c r="N159" i="1"/>
  <c r="O159" i="1"/>
  <c r="L160" i="1"/>
  <c r="M160" i="1"/>
  <c r="N160" i="1"/>
  <c r="O160" i="1"/>
  <c r="L161" i="1"/>
  <c r="M161" i="1"/>
  <c r="N161" i="1"/>
  <c r="O161" i="1"/>
  <c r="L162" i="1"/>
  <c r="M162" i="1"/>
  <c r="N162" i="1"/>
  <c r="O162" i="1"/>
  <c r="L163" i="1"/>
  <c r="M163" i="1"/>
  <c r="N163" i="1"/>
  <c r="O163" i="1"/>
  <c r="L164" i="1"/>
  <c r="M164" i="1"/>
  <c r="N164" i="1"/>
  <c r="O164" i="1"/>
  <c r="L165" i="1"/>
  <c r="M165" i="1"/>
  <c r="N165" i="1"/>
  <c r="O165" i="1"/>
  <c r="L166" i="1"/>
  <c r="M166" i="1"/>
  <c r="N166" i="1"/>
  <c r="O166" i="1"/>
  <c r="L167" i="1"/>
  <c r="M167" i="1"/>
  <c r="N167" i="1"/>
  <c r="O167" i="1"/>
  <c r="L168" i="1"/>
  <c r="M168" i="1"/>
  <c r="N168" i="1"/>
  <c r="O168" i="1"/>
  <c r="L169" i="1"/>
  <c r="M169" i="1"/>
  <c r="N169" i="1"/>
  <c r="O169" i="1"/>
  <c r="L170" i="1"/>
  <c r="M170" i="1"/>
  <c r="N170" i="1"/>
  <c r="O170" i="1"/>
  <c r="L171" i="1"/>
  <c r="M171" i="1"/>
  <c r="N171" i="1"/>
  <c r="O171" i="1"/>
  <c r="L172" i="1"/>
  <c r="M172" i="1"/>
  <c r="N172" i="1"/>
  <c r="O172" i="1"/>
  <c r="L173" i="1"/>
  <c r="M173" i="1"/>
  <c r="N173" i="1"/>
  <c r="O173" i="1"/>
  <c r="L174" i="1"/>
  <c r="M174" i="1"/>
  <c r="N174" i="1"/>
  <c r="O174" i="1"/>
  <c r="L175" i="1"/>
  <c r="M175" i="1"/>
  <c r="N175" i="1"/>
  <c r="O175" i="1"/>
  <c r="L176" i="1"/>
  <c r="M176" i="1"/>
  <c r="N176" i="1"/>
  <c r="O176" i="1"/>
  <c r="L177" i="1"/>
  <c r="M177" i="1"/>
  <c r="N177" i="1"/>
  <c r="O177" i="1"/>
  <c r="L178" i="1"/>
  <c r="M178" i="1"/>
  <c r="N178" i="1"/>
  <c r="O178" i="1"/>
  <c r="L179" i="1"/>
  <c r="M179" i="1"/>
  <c r="N179" i="1"/>
  <c r="O179" i="1"/>
  <c r="L180" i="1"/>
  <c r="M180" i="1"/>
  <c r="N180" i="1"/>
  <c r="O180" i="1"/>
  <c r="L181" i="1"/>
  <c r="M181" i="1"/>
  <c r="N181" i="1"/>
  <c r="O181" i="1"/>
  <c r="L182" i="1"/>
  <c r="M182" i="1"/>
  <c r="N182" i="1"/>
  <c r="O182" i="1"/>
  <c r="L183" i="1"/>
  <c r="M183" i="1"/>
  <c r="N183" i="1"/>
  <c r="O183" i="1"/>
  <c r="M17" i="1"/>
  <c r="N17" i="1"/>
  <c r="O17" i="1"/>
  <c r="H18" i="1"/>
  <c r="I18" i="1"/>
  <c r="J18" i="1"/>
  <c r="K18" i="1"/>
  <c r="H19" i="1"/>
  <c r="I19" i="1"/>
  <c r="J19" i="1"/>
  <c r="K19" i="1"/>
  <c r="H20" i="1"/>
  <c r="I20" i="1"/>
  <c r="J20" i="1"/>
  <c r="K20" i="1"/>
  <c r="H21" i="1"/>
  <c r="I21" i="1"/>
  <c r="J21" i="1"/>
  <c r="K21" i="1"/>
  <c r="H22" i="1"/>
  <c r="I22" i="1"/>
  <c r="J22" i="1"/>
  <c r="K22" i="1"/>
  <c r="H23" i="1"/>
  <c r="I23" i="1"/>
  <c r="J23" i="1"/>
  <c r="K23" i="1"/>
  <c r="H24" i="1"/>
  <c r="I24" i="1"/>
  <c r="J24" i="1"/>
  <c r="K24" i="1"/>
  <c r="H25" i="1"/>
  <c r="I25" i="1"/>
  <c r="J25" i="1"/>
  <c r="K25" i="1"/>
  <c r="H26" i="1"/>
  <c r="I26" i="1"/>
  <c r="J26" i="1"/>
  <c r="K26" i="1"/>
  <c r="H27" i="1"/>
  <c r="I27" i="1"/>
  <c r="J27" i="1"/>
  <c r="K27" i="1"/>
  <c r="H28" i="1"/>
  <c r="I28" i="1"/>
  <c r="J28" i="1"/>
  <c r="K28" i="1"/>
  <c r="H29" i="1"/>
  <c r="I29" i="1"/>
  <c r="J29" i="1"/>
  <c r="K29" i="1"/>
  <c r="H30" i="1"/>
  <c r="I30" i="1"/>
  <c r="J30" i="1"/>
  <c r="K30" i="1"/>
  <c r="H31" i="1"/>
  <c r="I31" i="1"/>
  <c r="J31" i="1"/>
  <c r="K31" i="1"/>
  <c r="H32" i="1"/>
  <c r="I32" i="1"/>
  <c r="J32" i="1"/>
  <c r="K32" i="1"/>
  <c r="H33" i="1"/>
  <c r="I33" i="1"/>
  <c r="J33" i="1"/>
  <c r="K33" i="1"/>
  <c r="H34" i="1"/>
  <c r="I34" i="1"/>
  <c r="J34" i="1"/>
  <c r="K34" i="1"/>
  <c r="H35" i="1"/>
  <c r="I35" i="1"/>
  <c r="J35" i="1"/>
  <c r="K35" i="1"/>
  <c r="H36" i="1"/>
  <c r="I36" i="1"/>
  <c r="J36" i="1"/>
  <c r="K36" i="1"/>
  <c r="H37" i="1"/>
  <c r="I37" i="1"/>
  <c r="J37" i="1"/>
  <c r="K37" i="1"/>
  <c r="H38" i="1"/>
  <c r="I38" i="1"/>
  <c r="J38" i="1"/>
  <c r="K38" i="1"/>
  <c r="H39" i="1"/>
  <c r="I39" i="1"/>
  <c r="J39" i="1"/>
  <c r="K39" i="1"/>
  <c r="H40" i="1"/>
  <c r="I40" i="1"/>
  <c r="J40" i="1"/>
  <c r="K40" i="1"/>
  <c r="H41" i="1"/>
  <c r="I41" i="1"/>
  <c r="J41" i="1"/>
  <c r="K41" i="1"/>
  <c r="H42" i="1"/>
  <c r="I42" i="1"/>
  <c r="J42" i="1"/>
  <c r="K42" i="1"/>
  <c r="H43" i="1"/>
  <c r="I43" i="1"/>
  <c r="J43" i="1"/>
  <c r="K43" i="1"/>
  <c r="H44" i="1"/>
  <c r="I44" i="1"/>
  <c r="J44" i="1"/>
  <c r="K44" i="1"/>
  <c r="H45" i="1"/>
  <c r="I45" i="1"/>
  <c r="J45" i="1"/>
  <c r="K45" i="1"/>
  <c r="H46" i="1"/>
  <c r="I46" i="1"/>
  <c r="J46" i="1"/>
  <c r="K46" i="1"/>
  <c r="H47" i="1"/>
  <c r="I47" i="1"/>
  <c r="J47" i="1"/>
  <c r="K47" i="1"/>
  <c r="H48" i="1"/>
  <c r="I48" i="1"/>
  <c r="J48" i="1"/>
  <c r="K48" i="1"/>
  <c r="H49" i="1"/>
  <c r="I49" i="1"/>
  <c r="J49" i="1"/>
  <c r="K49" i="1"/>
  <c r="H50" i="1"/>
  <c r="I50" i="1"/>
  <c r="J50" i="1"/>
  <c r="K50" i="1"/>
  <c r="H51" i="1"/>
  <c r="I51" i="1"/>
  <c r="J51" i="1"/>
  <c r="K51" i="1"/>
  <c r="H52" i="1"/>
  <c r="I52" i="1"/>
  <c r="J52" i="1"/>
  <c r="K52" i="1"/>
  <c r="H53" i="1"/>
  <c r="I53" i="1"/>
  <c r="J53" i="1"/>
  <c r="K53" i="1"/>
  <c r="H54" i="1"/>
  <c r="I54" i="1"/>
  <c r="J54" i="1"/>
  <c r="K54" i="1"/>
  <c r="H55" i="1"/>
  <c r="I55" i="1"/>
  <c r="J55" i="1"/>
  <c r="K55" i="1"/>
  <c r="H56" i="1"/>
  <c r="I56" i="1"/>
  <c r="J56" i="1"/>
  <c r="K56" i="1"/>
  <c r="H57" i="1"/>
  <c r="I57" i="1"/>
  <c r="J57" i="1"/>
  <c r="K57" i="1"/>
  <c r="H58" i="1"/>
  <c r="I58" i="1"/>
  <c r="J58" i="1"/>
  <c r="K58" i="1"/>
  <c r="H59" i="1"/>
  <c r="I59" i="1"/>
  <c r="J59" i="1"/>
  <c r="K59" i="1"/>
  <c r="H60" i="1"/>
  <c r="I60" i="1"/>
  <c r="J60" i="1"/>
  <c r="K60" i="1"/>
  <c r="H61" i="1"/>
  <c r="I61" i="1"/>
  <c r="J61" i="1"/>
  <c r="K61" i="1"/>
  <c r="H62" i="1"/>
  <c r="I62" i="1"/>
  <c r="J62" i="1"/>
  <c r="K62" i="1"/>
  <c r="H63" i="1"/>
  <c r="I63" i="1"/>
  <c r="J63" i="1"/>
  <c r="K63" i="1"/>
  <c r="H64" i="1"/>
  <c r="I64" i="1"/>
  <c r="J64" i="1"/>
  <c r="K64" i="1"/>
  <c r="H65" i="1"/>
  <c r="I65" i="1"/>
  <c r="J65" i="1"/>
  <c r="K65" i="1"/>
  <c r="H66" i="1"/>
  <c r="I66" i="1"/>
  <c r="J66" i="1"/>
  <c r="K66" i="1"/>
  <c r="H67" i="1"/>
  <c r="I67" i="1"/>
  <c r="J67" i="1"/>
  <c r="K67" i="1"/>
  <c r="H68" i="1"/>
  <c r="I68" i="1"/>
  <c r="J68" i="1"/>
  <c r="K68" i="1"/>
  <c r="H69" i="1"/>
  <c r="I69" i="1"/>
  <c r="J69" i="1"/>
  <c r="K69" i="1"/>
  <c r="H70" i="1"/>
  <c r="I70" i="1"/>
  <c r="J70" i="1"/>
  <c r="K70" i="1"/>
  <c r="H71" i="1"/>
  <c r="I71" i="1"/>
  <c r="J71" i="1"/>
  <c r="K71" i="1"/>
  <c r="H72" i="1"/>
  <c r="I72" i="1"/>
  <c r="J72" i="1"/>
  <c r="K72" i="1"/>
  <c r="H73" i="1"/>
  <c r="I73" i="1"/>
  <c r="J73" i="1"/>
  <c r="K73" i="1"/>
  <c r="H74" i="1"/>
  <c r="I74" i="1"/>
  <c r="J74" i="1"/>
  <c r="K74" i="1"/>
  <c r="H75" i="1"/>
  <c r="I75" i="1"/>
  <c r="J75" i="1"/>
  <c r="K75" i="1"/>
  <c r="H76" i="1"/>
  <c r="I76" i="1"/>
  <c r="J76" i="1"/>
  <c r="K76" i="1"/>
  <c r="H77" i="1"/>
  <c r="I77" i="1"/>
  <c r="J77" i="1"/>
  <c r="K77" i="1"/>
  <c r="H78" i="1"/>
  <c r="I78" i="1"/>
  <c r="J78" i="1"/>
  <c r="K78" i="1"/>
  <c r="H79" i="1"/>
  <c r="I79" i="1"/>
  <c r="J79" i="1"/>
  <c r="K79" i="1"/>
  <c r="H80" i="1"/>
  <c r="I80" i="1"/>
  <c r="J80" i="1"/>
  <c r="K80" i="1"/>
  <c r="H81" i="1"/>
  <c r="I81" i="1"/>
  <c r="J81" i="1"/>
  <c r="K81" i="1"/>
  <c r="H82" i="1"/>
  <c r="I82" i="1"/>
  <c r="J82" i="1"/>
  <c r="K82" i="1"/>
  <c r="H83" i="1"/>
  <c r="I83" i="1"/>
  <c r="J83" i="1"/>
  <c r="K83" i="1"/>
  <c r="H84" i="1"/>
  <c r="I84" i="1"/>
  <c r="J84" i="1"/>
  <c r="K84" i="1"/>
  <c r="H85" i="1"/>
  <c r="I85" i="1"/>
  <c r="J85" i="1"/>
  <c r="K85" i="1"/>
  <c r="H86" i="1"/>
  <c r="I86" i="1"/>
  <c r="J86" i="1"/>
  <c r="K86" i="1"/>
  <c r="H87" i="1"/>
  <c r="I87" i="1"/>
  <c r="J87" i="1"/>
  <c r="K87" i="1"/>
  <c r="H88" i="1"/>
  <c r="I88" i="1"/>
  <c r="J88" i="1"/>
  <c r="K88" i="1"/>
  <c r="H89" i="1"/>
  <c r="I89" i="1"/>
  <c r="J89" i="1"/>
  <c r="K89" i="1"/>
  <c r="H90" i="1"/>
  <c r="I90" i="1"/>
  <c r="J90" i="1"/>
  <c r="K90" i="1"/>
  <c r="H91" i="1"/>
  <c r="I91" i="1"/>
  <c r="J91" i="1"/>
  <c r="K91" i="1"/>
  <c r="H92" i="1"/>
  <c r="I92" i="1"/>
  <c r="J92" i="1"/>
  <c r="K92" i="1"/>
  <c r="H93" i="1"/>
  <c r="I93" i="1"/>
  <c r="J93" i="1"/>
  <c r="K93" i="1"/>
  <c r="H94" i="1"/>
  <c r="I94" i="1"/>
  <c r="J94" i="1"/>
  <c r="K94" i="1"/>
  <c r="H95" i="1"/>
  <c r="I95" i="1"/>
  <c r="J95" i="1"/>
  <c r="K95" i="1"/>
  <c r="H96" i="1"/>
  <c r="I96" i="1"/>
  <c r="J96" i="1"/>
  <c r="K96" i="1"/>
  <c r="H97" i="1"/>
  <c r="I97" i="1"/>
  <c r="J97" i="1"/>
  <c r="K97" i="1"/>
  <c r="H98" i="1"/>
  <c r="I98" i="1"/>
  <c r="J98" i="1"/>
  <c r="K98" i="1"/>
  <c r="H99" i="1"/>
  <c r="I99" i="1"/>
  <c r="J99" i="1"/>
  <c r="K99" i="1"/>
  <c r="H100" i="1"/>
  <c r="I100" i="1"/>
  <c r="J100" i="1"/>
  <c r="K100" i="1"/>
  <c r="H101" i="1"/>
  <c r="I101" i="1"/>
  <c r="J101" i="1"/>
  <c r="K101" i="1"/>
  <c r="H102" i="1"/>
  <c r="I102" i="1"/>
  <c r="J102" i="1"/>
  <c r="K102" i="1"/>
  <c r="H103" i="1"/>
  <c r="I103" i="1"/>
  <c r="J103" i="1"/>
  <c r="K103" i="1"/>
  <c r="H104" i="1"/>
  <c r="I104" i="1"/>
  <c r="J104" i="1"/>
  <c r="K104" i="1"/>
  <c r="H105" i="1"/>
  <c r="I105" i="1"/>
  <c r="J105" i="1"/>
  <c r="K105" i="1"/>
  <c r="H106" i="1"/>
  <c r="I106" i="1"/>
  <c r="J106" i="1"/>
  <c r="K106" i="1"/>
  <c r="H107" i="1"/>
  <c r="I107" i="1"/>
  <c r="J107" i="1"/>
  <c r="K107" i="1"/>
  <c r="H108" i="1"/>
  <c r="I108" i="1"/>
  <c r="J108" i="1"/>
  <c r="K108" i="1"/>
  <c r="H109" i="1"/>
  <c r="I109" i="1"/>
  <c r="J109" i="1"/>
  <c r="K109" i="1"/>
  <c r="H110" i="1"/>
  <c r="I110" i="1"/>
  <c r="J110" i="1"/>
  <c r="K110" i="1"/>
  <c r="H111" i="1"/>
  <c r="I111" i="1"/>
  <c r="J111" i="1"/>
  <c r="K111" i="1"/>
  <c r="H112" i="1"/>
  <c r="I112" i="1"/>
  <c r="J112" i="1"/>
  <c r="K112" i="1"/>
  <c r="H113" i="1"/>
  <c r="I113" i="1"/>
  <c r="J113" i="1"/>
  <c r="K113" i="1"/>
  <c r="H114" i="1"/>
  <c r="I114" i="1"/>
  <c r="J114" i="1"/>
  <c r="K114" i="1"/>
  <c r="H115" i="1"/>
  <c r="I115" i="1"/>
  <c r="J115" i="1"/>
  <c r="K115" i="1"/>
  <c r="H116" i="1"/>
  <c r="I116" i="1"/>
  <c r="J116" i="1"/>
  <c r="K116" i="1"/>
  <c r="H117" i="1"/>
  <c r="I117" i="1"/>
  <c r="J117" i="1"/>
  <c r="K117" i="1"/>
  <c r="H118" i="1"/>
  <c r="I118" i="1"/>
  <c r="J118" i="1"/>
  <c r="K118" i="1"/>
  <c r="H119" i="1"/>
  <c r="I119" i="1"/>
  <c r="J119" i="1"/>
  <c r="K119" i="1"/>
  <c r="H120" i="1"/>
  <c r="I120" i="1"/>
  <c r="J120" i="1"/>
  <c r="K120" i="1"/>
  <c r="H121" i="1"/>
  <c r="I121" i="1"/>
  <c r="J121" i="1"/>
  <c r="K121" i="1"/>
  <c r="H122" i="1"/>
  <c r="I122" i="1"/>
  <c r="J122" i="1"/>
  <c r="K122" i="1"/>
  <c r="H123" i="1"/>
  <c r="I123" i="1"/>
  <c r="J123" i="1"/>
  <c r="K123" i="1"/>
  <c r="H124" i="1"/>
  <c r="I124" i="1"/>
  <c r="J124" i="1"/>
  <c r="K124" i="1"/>
  <c r="H125" i="1"/>
  <c r="I125" i="1"/>
  <c r="J125" i="1"/>
  <c r="K125" i="1"/>
  <c r="H126" i="1"/>
  <c r="I126" i="1"/>
  <c r="J126" i="1"/>
  <c r="K126" i="1"/>
  <c r="H127" i="1"/>
  <c r="I127" i="1"/>
  <c r="J127" i="1"/>
  <c r="K127" i="1"/>
  <c r="H128" i="1"/>
  <c r="I128" i="1"/>
  <c r="J128" i="1"/>
  <c r="K128" i="1"/>
  <c r="H129" i="1"/>
  <c r="I129" i="1"/>
  <c r="J129" i="1"/>
  <c r="K129" i="1"/>
  <c r="H130" i="1"/>
  <c r="I130" i="1"/>
  <c r="J130" i="1"/>
  <c r="K130" i="1"/>
  <c r="H131" i="1"/>
  <c r="I131" i="1"/>
  <c r="J131" i="1"/>
  <c r="K131" i="1"/>
  <c r="H132" i="1"/>
  <c r="I132" i="1"/>
  <c r="J132" i="1"/>
  <c r="K132" i="1"/>
  <c r="H133" i="1"/>
  <c r="I133" i="1"/>
  <c r="J133" i="1"/>
  <c r="K133" i="1"/>
  <c r="H134" i="1"/>
  <c r="I134" i="1"/>
  <c r="J134" i="1"/>
  <c r="K134" i="1"/>
  <c r="H135" i="1"/>
  <c r="I135" i="1"/>
  <c r="J135" i="1"/>
  <c r="K135" i="1"/>
  <c r="H136" i="1"/>
  <c r="I136" i="1"/>
  <c r="J136" i="1"/>
  <c r="K136" i="1"/>
  <c r="H137" i="1"/>
  <c r="I137" i="1"/>
  <c r="J137" i="1"/>
  <c r="K137" i="1"/>
  <c r="H138" i="1"/>
  <c r="I138" i="1"/>
  <c r="J138" i="1"/>
  <c r="K138" i="1"/>
  <c r="H139" i="1"/>
  <c r="I139" i="1"/>
  <c r="J139" i="1"/>
  <c r="K139" i="1"/>
  <c r="H140" i="1"/>
  <c r="I140" i="1"/>
  <c r="J140" i="1"/>
  <c r="K140" i="1"/>
  <c r="H141" i="1"/>
  <c r="I141" i="1"/>
  <c r="J141" i="1"/>
  <c r="K141" i="1"/>
  <c r="H142" i="1"/>
  <c r="I142" i="1"/>
  <c r="J142" i="1"/>
  <c r="K142" i="1"/>
  <c r="H143" i="1"/>
  <c r="I143" i="1"/>
  <c r="J143" i="1"/>
  <c r="K143" i="1"/>
  <c r="H144" i="1"/>
  <c r="I144" i="1"/>
  <c r="J144" i="1"/>
  <c r="K144" i="1"/>
  <c r="H145" i="1"/>
  <c r="I145" i="1"/>
  <c r="J145" i="1"/>
  <c r="K145" i="1"/>
  <c r="H146" i="1"/>
  <c r="I146" i="1"/>
  <c r="J146" i="1"/>
  <c r="K146" i="1"/>
  <c r="H147" i="1"/>
  <c r="I147" i="1"/>
  <c r="J147" i="1"/>
  <c r="K147" i="1"/>
  <c r="H148" i="1"/>
  <c r="I148" i="1"/>
  <c r="J148" i="1"/>
  <c r="K148" i="1"/>
  <c r="H149" i="1"/>
  <c r="I149" i="1"/>
  <c r="J149" i="1"/>
  <c r="K149" i="1"/>
  <c r="H150" i="1"/>
  <c r="I150" i="1"/>
  <c r="J150" i="1"/>
  <c r="K150" i="1"/>
  <c r="H151" i="1"/>
  <c r="I151" i="1"/>
  <c r="J151" i="1"/>
  <c r="K151" i="1"/>
  <c r="H152" i="1"/>
  <c r="I152" i="1"/>
  <c r="J152" i="1"/>
  <c r="K152" i="1"/>
  <c r="H153" i="1"/>
  <c r="I153" i="1"/>
  <c r="J153" i="1"/>
  <c r="K153" i="1"/>
  <c r="H154" i="1"/>
  <c r="I154" i="1"/>
  <c r="J154" i="1"/>
  <c r="K154" i="1"/>
  <c r="H155" i="1"/>
  <c r="I155" i="1"/>
  <c r="J155" i="1"/>
  <c r="K155" i="1"/>
  <c r="H156" i="1"/>
  <c r="I156" i="1"/>
  <c r="J156" i="1"/>
  <c r="K156" i="1"/>
  <c r="H157" i="1"/>
  <c r="I157" i="1"/>
  <c r="J157" i="1"/>
  <c r="K157" i="1"/>
  <c r="H158" i="1"/>
  <c r="I158" i="1"/>
  <c r="J158" i="1"/>
  <c r="K158" i="1"/>
  <c r="H159" i="1"/>
  <c r="I159" i="1"/>
  <c r="J159" i="1"/>
  <c r="K159" i="1"/>
  <c r="H160" i="1"/>
  <c r="I160" i="1"/>
  <c r="J160" i="1"/>
  <c r="K160" i="1"/>
  <c r="H161" i="1"/>
  <c r="I161" i="1"/>
  <c r="J161" i="1"/>
  <c r="K161" i="1"/>
  <c r="H162" i="1"/>
  <c r="I162" i="1"/>
  <c r="J162" i="1"/>
  <c r="K162" i="1"/>
  <c r="H163" i="1"/>
  <c r="I163" i="1"/>
  <c r="J163" i="1"/>
  <c r="K163" i="1"/>
  <c r="H164" i="1"/>
  <c r="I164" i="1"/>
  <c r="J164" i="1"/>
  <c r="K164" i="1"/>
  <c r="H165" i="1"/>
  <c r="I165" i="1"/>
  <c r="J165" i="1"/>
  <c r="K165" i="1"/>
  <c r="H166" i="1"/>
  <c r="I166" i="1"/>
  <c r="J166" i="1"/>
  <c r="K166" i="1"/>
  <c r="H167" i="1"/>
  <c r="I167" i="1"/>
  <c r="J167" i="1"/>
  <c r="K167" i="1"/>
  <c r="H168" i="1"/>
  <c r="I168" i="1"/>
  <c r="J168" i="1"/>
  <c r="K168" i="1"/>
  <c r="H169" i="1"/>
  <c r="I169" i="1"/>
  <c r="J169" i="1"/>
  <c r="K169" i="1"/>
  <c r="H170" i="1"/>
  <c r="I170" i="1"/>
  <c r="J170" i="1"/>
  <c r="K170" i="1"/>
  <c r="H171" i="1"/>
  <c r="I171" i="1"/>
  <c r="J171" i="1"/>
  <c r="K171" i="1"/>
  <c r="H172" i="1"/>
  <c r="I172" i="1"/>
  <c r="J172" i="1"/>
  <c r="K172" i="1"/>
  <c r="H173" i="1"/>
  <c r="I173" i="1"/>
  <c r="J173" i="1"/>
  <c r="K173" i="1"/>
  <c r="H174" i="1"/>
  <c r="I174" i="1"/>
  <c r="J174" i="1"/>
  <c r="K174" i="1"/>
  <c r="H175" i="1"/>
  <c r="I175" i="1"/>
  <c r="J175" i="1"/>
  <c r="K175" i="1"/>
  <c r="H176" i="1"/>
  <c r="I176" i="1"/>
  <c r="J176" i="1"/>
  <c r="K176" i="1"/>
  <c r="H177" i="1"/>
  <c r="I177" i="1"/>
  <c r="J177" i="1"/>
  <c r="K177" i="1"/>
  <c r="H178" i="1"/>
  <c r="I178" i="1"/>
  <c r="J178" i="1"/>
  <c r="K178" i="1"/>
  <c r="H179" i="1"/>
  <c r="I179" i="1"/>
  <c r="J179" i="1"/>
  <c r="K179" i="1"/>
  <c r="H180" i="1"/>
  <c r="I180" i="1"/>
  <c r="J180" i="1"/>
  <c r="K180" i="1"/>
  <c r="H181" i="1"/>
  <c r="I181" i="1"/>
  <c r="J181" i="1"/>
  <c r="K181" i="1"/>
  <c r="H182" i="1"/>
  <c r="I182" i="1"/>
  <c r="J182" i="1"/>
  <c r="K182" i="1"/>
  <c r="H183" i="1"/>
  <c r="I183" i="1"/>
  <c r="J183" i="1"/>
  <c r="K183" i="1"/>
  <c r="I17" i="1"/>
  <c r="J17" i="1"/>
  <c r="K17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E30" i="1"/>
  <c r="F30" i="1"/>
  <c r="G30" i="1"/>
  <c r="E31" i="1"/>
  <c r="F31" i="1"/>
  <c r="G31" i="1"/>
  <c r="E32" i="1"/>
  <c r="F32" i="1"/>
  <c r="G32" i="1"/>
  <c r="E33" i="1"/>
  <c r="F33" i="1"/>
  <c r="G33" i="1"/>
  <c r="E34" i="1"/>
  <c r="F34" i="1"/>
  <c r="G34" i="1"/>
  <c r="E35" i="1"/>
  <c r="F35" i="1"/>
  <c r="G35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E41" i="1"/>
  <c r="F41" i="1"/>
  <c r="G41" i="1"/>
  <c r="E42" i="1"/>
  <c r="F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51" i="1"/>
  <c r="F51" i="1"/>
  <c r="G51" i="1"/>
  <c r="E52" i="1"/>
  <c r="F52" i="1"/>
  <c r="G52" i="1"/>
  <c r="E53" i="1"/>
  <c r="F53" i="1"/>
  <c r="G53" i="1"/>
  <c r="E54" i="1"/>
  <c r="F54" i="1"/>
  <c r="G54" i="1"/>
  <c r="E55" i="1"/>
  <c r="F55" i="1"/>
  <c r="G55" i="1"/>
  <c r="E56" i="1"/>
  <c r="F56" i="1"/>
  <c r="G56" i="1"/>
  <c r="E57" i="1"/>
  <c r="F57" i="1"/>
  <c r="G57" i="1"/>
  <c r="E58" i="1"/>
  <c r="F58" i="1"/>
  <c r="G58" i="1"/>
  <c r="E59" i="1"/>
  <c r="F59" i="1"/>
  <c r="G59" i="1"/>
  <c r="E60" i="1"/>
  <c r="F60" i="1"/>
  <c r="G60" i="1"/>
  <c r="E61" i="1"/>
  <c r="F61" i="1"/>
  <c r="G61" i="1"/>
  <c r="E62" i="1"/>
  <c r="F62" i="1"/>
  <c r="G62" i="1"/>
  <c r="E63" i="1"/>
  <c r="F63" i="1"/>
  <c r="G63" i="1"/>
  <c r="E64" i="1"/>
  <c r="F64" i="1"/>
  <c r="G64" i="1"/>
  <c r="E65" i="1"/>
  <c r="F65" i="1"/>
  <c r="G65" i="1"/>
  <c r="E66" i="1"/>
  <c r="F66" i="1"/>
  <c r="G66" i="1"/>
  <c r="E67" i="1"/>
  <c r="F67" i="1"/>
  <c r="G67" i="1"/>
  <c r="E68" i="1"/>
  <c r="F68" i="1"/>
  <c r="G68" i="1"/>
  <c r="E69" i="1"/>
  <c r="F69" i="1"/>
  <c r="G69" i="1"/>
  <c r="E70" i="1"/>
  <c r="F70" i="1"/>
  <c r="G70" i="1"/>
  <c r="E71" i="1"/>
  <c r="F71" i="1"/>
  <c r="G71" i="1"/>
  <c r="E72" i="1"/>
  <c r="F72" i="1"/>
  <c r="G72" i="1"/>
  <c r="E73" i="1"/>
  <c r="F73" i="1"/>
  <c r="G73" i="1"/>
  <c r="E74" i="1"/>
  <c r="F74" i="1"/>
  <c r="G74" i="1"/>
  <c r="E75" i="1"/>
  <c r="F75" i="1"/>
  <c r="G75" i="1"/>
  <c r="E76" i="1"/>
  <c r="F76" i="1"/>
  <c r="G76" i="1"/>
  <c r="E77" i="1"/>
  <c r="F77" i="1"/>
  <c r="G77" i="1"/>
  <c r="E78" i="1"/>
  <c r="F78" i="1"/>
  <c r="G78" i="1"/>
  <c r="E79" i="1"/>
  <c r="F79" i="1"/>
  <c r="G79" i="1"/>
  <c r="E80" i="1"/>
  <c r="F80" i="1"/>
  <c r="G80" i="1"/>
  <c r="E81" i="1"/>
  <c r="F81" i="1"/>
  <c r="G81" i="1"/>
  <c r="E82" i="1"/>
  <c r="F82" i="1"/>
  <c r="G82" i="1"/>
  <c r="E83" i="1"/>
  <c r="F83" i="1"/>
  <c r="G83" i="1"/>
  <c r="E84" i="1"/>
  <c r="F84" i="1"/>
  <c r="G84" i="1"/>
  <c r="E85" i="1"/>
  <c r="F85" i="1"/>
  <c r="G85" i="1"/>
  <c r="E86" i="1"/>
  <c r="F86" i="1"/>
  <c r="G86" i="1"/>
  <c r="E87" i="1"/>
  <c r="F87" i="1"/>
  <c r="G87" i="1"/>
  <c r="E88" i="1"/>
  <c r="F88" i="1"/>
  <c r="G88" i="1"/>
  <c r="E89" i="1"/>
  <c r="F89" i="1"/>
  <c r="G89" i="1"/>
  <c r="E90" i="1"/>
  <c r="F90" i="1"/>
  <c r="G90" i="1"/>
  <c r="E91" i="1"/>
  <c r="F91" i="1"/>
  <c r="G91" i="1"/>
  <c r="E92" i="1"/>
  <c r="F92" i="1"/>
  <c r="G92" i="1"/>
  <c r="E93" i="1"/>
  <c r="F93" i="1"/>
  <c r="G93" i="1"/>
  <c r="E94" i="1"/>
  <c r="F94" i="1"/>
  <c r="G94" i="1"/>
  <c r="E95" i="1"/>
  <c r="F95" i="1"/>
  <c r="G95" i="1"/>
  <c r="E96" i="1"/>
  <c r="F96" i="1"/>
  <c r="G96" i="1"/>
  <c r="E97" i="1"/>
  <c r="F97" i="1"/>
  <c r="G97" i="1"/>
  <c r="E98" i="1"/>
  <c r="F98" i="1"/>
  <c r="G98" i="1"/>
  <c r="E99" i="1"/>
  <c r="F99" i="1"/>
  <c r="G99" i="1"/>
  <c r="E100" i="1"/>
  <c r="F100" i="1"/>
  <c r="G100" i="1"/>
  <c r="E101" i="1"/>
  <c r="F101" i="1"/>
  <c r="G101" i="1"/>
  <c r="E102" i="1"/>
  <c r="F102" i="1"/>
  <c r="G102" i="1"/>
  <c r="E103" i="1"/>
  <c r="F103" i="1"/>
  <c r="G103" i="1"/>
  <c r="E104" i="1"/>
  <c r="F104" i="1"/>
  <c r="G104" i="1"/>
  <c r="E105" i="1"/>
  <c r="F105" i="1"/>
  <c r="G105" i="1"/>
  <c r="E106" i="1"/>
  <c r="F106" i="1"/>
  <c r="G106" i="1"/>
  <c r="E107" i="1"/>
  <c r="F107" i="1"/>
  <c r="G107" i="1"/>
  <c r="E108" i="1"/>
  <c r="F108" i="1"/>
  <c r="G108" i="1"/>
  <c r="E109" i="1"/>
  <c r="F109" i="1"/>
  <c r="G109" i="1"/>
  <c r="E110" i="1"/>
  <c r="F110" i="1"/>
  <c r="G110" i="1"/>
  <c r="E111" i="1"/>
  <c r="F111" i="1"/>
  <c r="G111" i="1"/>
  <c r="E112" i="1"/>
  <c r="F112" i="1"/>
  <c r="G112" i="1"/>
  <c r="E113" i="1"/>
  <c r="F113" i="1"/>
  <c r="G113" i="1"/>
  <c r="E114" i="1"/>
  <c r="F114" i="1"/>
  <c r="G114" i="1"/>
  <c r="E115" i="1"/>
  <c r="F115" i="1"/>
  <c r="G115" i="1"/>
  <c r="E116" i="1"/>
  <c r="F116" i="1"/>
  <c r="G116" i="1"/>
  <c r="E117" i="1"/>
  <c r="F117" i="1"/>
  <c r="G117" i="1"/>
  <c r="E118" i="1"/>
  <c r="F118" i="1"/>
  <c r="G118" i="1"/>
  <c r="E119" i="1"/>
  <c r="F119" i="1"/>
  <c r="G119" i="1"/>
  <c r="E120" i="1"/>
  <c r="F120" i="1"/>
  <c r="G120" i="1"/>
  <c r="E121" i="1"/>
  <c r="F121" i="1"/>
  <c r="G121" i="1"/>
  <c r="E122" i="1"/>
  <c r="F122" i="1"/>
  <c r="G122" i="1"/>
  <c r="E123" i="1"/>
  <c r="F123" i="1"/>
  <c r="G123" i="1"/>
  <c r="E124" i="1"/>
  <c r="F124" i="1"/>
  <c r="G124" i="1"/>
  <c r="E125" i="1"/>
  <c r="F125" i="1"/>
  <c r="G125" i="1"/>
  <c r="E126" i="1"/>
  <c r="F126" i="1"/>
  <c r="G126" i="1"/>
  <c r="E127" i="1"/>
  <c r="F127" i="1"/>
  <c r="G127" i="1"/>
  <c r="E128" i="1"/>
  <c r="F128" i="1"/>
  <c r="G128" i="1"/>
  <c r="E129" i="1"/>
  <c r="F129" i="1"/>
  <c r="G129" i="1"/>
  <c r="E130" i="1"/>
  <c r="F130" i="1"/>
  <c r="G130" i="1"/>
  <c r="E131" i="1"/>
  <c r="F131" i="1"/>
  <c r="G131" i="1"/>
  <c r="E132" i="1"/>
  <c r="F132" i="1"/>
  <c r="G132" i="1"/>
  <c r="E133" i="1"/>
  <c r="F133" i="1"/>
  <c r="G133" i="1"/>
  <c r="E134" i="1"/>
  <c r="F134" i="1"/>
  <c r="G134" i="1"/>
  <c r="E135" i="1"/>
  <c r="F135" i="1"/>
  <c r="G135" i="1"/>
  <c r="E136" i="1"/>
  <c r="F136" i="1"/>
  <c r="G136" i="1"/>
  <c r="E137" i="1"/>
  <c r="F137" i="1"/>
  <c r="G137" i="1"/>
  <c r="E138" i="1"/>
  <c r="F138" i="1"/>
  <c r="G138" i="1"/>
  <c r="E139" i="1"/>
  <c r="F139" i="1"/>
  <c r="G139" i="1"/>
  <c r="E140" i="1"/>
  <c r="F140" i="1"/>
  <c r="G140" i="1"/>
  <c r="E141" i="1"/>
  <c r="F141" i="1"/>
  <c r="G141" i="1"/>
  <c r="E142" i="1"/>
  <c r="F142" i="1"/>
  <c r="G142" i="1"/>
  <c r="E143" i="1"/>
  <c r="F143" i="1"/>
  <c r="G143" i="1"/>
  <c r="E144" i="1"/>
  <c r="F144" i="1"/>
  <c r="G144" i="1"/>
  <c r="E145" i="1"/>
  <c r="F145" i="1"/>
  <c r="G145" i="1"/>
  <c r="E146" i="1"/>
  <c r="F146" i="1"/>
  <c r="G146" i="1"/>
  <c r="E147" i="1"/>
  <c r="F147" i="1"/>
  <c r="G147" i="1"/>
  <c r="E148" i="1"/>
  <c r="F148" i="1"/>
  <c r="G148" i="1"/>
  <c r="E149" i="1"/>
  <c r="F149" i="1"/>
  <c r="G149" i="1"/>
  <c r="E150" i="1"/>
  <c r="F150" i="1"/>
  <c r="G150" i="1"/>
  <c r="E151" i="1"/>
  <c r="F151" i="1"/>
  <c r="G151" i="1"/>
  <c r="E152" i="1"/>
  <c r="F152" i="1"/>
  <c r="G152" i="1"/>
  <c r="E153" i="1"/>
  <c r="F153" i="1"/>
  <c r="G153" i="1"/>
  <c r="E154" i="1"/>
  <c r="F154" i="1"/>
  <c r="G154" i="1"/>
  <c r="E155" i="1"/>
  <c r="F155" i="1"/>
  <c r="G155" i="1"/>
  <c r="E156" i="1"/>
  <c r="F156" i="1"/>
  <c r="G156" i="1"/>
  <c r="E157" i="1"/>
  <c r="F157" i="1"/>
  <c r="G157" i="1"/>
  <c r="E158" i="1"/>
  <c r="F158" i="1"/>
  <c r="G158" i="1"/>
  <c r="E159" i="1"/>
  <c r="F159" i="1"/>
  <c r="G159" i="1"/>
  <c r="E160" i="1"/>
  <c r="F160" i="1"/>
  <c r="G160" i="1"/>
  <c r="E161" i="1"/>
  <c r="F161" i="1"/>
  <c r="G161" i="1"/>
  <c r="E162" i="1"/>
  <c r="F162" i="1"/>
  <c r="G162" i="1"/>
  <c r="E163" i="1"/>
  <c r="F163" i="1"/>
  <c r="G163" i="1"/>
  <c r="E164" i="1"/>
  <c r="F164" i="1"/>
  <c r="G164" i="1"/>
  <c r="E165" i="1"/>
  <c r="F165" i="1"/>
  <c r="G165" i="1"/>
  <c r="E166" i="1"/>
  <c r="F166" i="1"/>
  <c r="G166" i="1"/>
  <c r="E167" i="1"/>
  <c r="F167" i="1"/>
  <c r="G167" i="1"/>
  <c r="E168" i="1"/>
  <c r="F168" i="1"/>
  <c r="G168" i="1"/>
  <c r="E169" i="1"/>
  <c r="F169" i="1"/>
  <c r="G169" i="1"/>
  <c r="E170" i="1"/>
  <c r="F170" i="1"/>
  <c r="G170" i="1"/>
  <c r="E171" i="1"/>
  <c r="F171" i="1"/>
  <c r="G171" i="1"/>
  <c r="E172" i="1"/>
  <c r="F172" i="1"/>
  <c r="G172" i="1"/>
  <c r="E173" i="1"/>
  <c r="F173" i="1"/>
  <c r="G173" i="1"/>
  <c r="E174" i="1"/>
  <c r="F174" i="1"/>
  <c r="G174" i="1"/>
  <c r="E175" i="1"/>
  <c r="F175" i="1"/>
  <c r="G175" i="1"/>
  <c r="E176" i="1"/>
  <c r="F176" i="1"/>
  <c r="G176" i="1"/>
  <c r="E177" i="1"/>
  <c r="F177" i="1"/>
  <c r="G177" i="1"/>
  <c r="E178" i="1"/>
  <c r="F178" i="1"/>
  <c r="G178" i="1"/>
  <c r="E179" i="1"/>
  <c r="F179" i="1"/>
  <c r="G179" i="1"/>
  <c r="E180" i="1"/>
  <c r="F180" i="1"/>
  <c r="G180" i="1"/>
  <c r="E181" i="1"/>
  <c r="F181" i="1"/>
  <c r="G181" i="1"/>
  <c r="E182" i="1"/>
  <c r="F182" i="1"/>
  <c r="G182" i="1"/>
  <c r="E183" i="1"/>
  <c r="F183" i="1"/>
  <c r="G183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T17" i="1"/>
  <c r="P17" i="1"/>
  <c r="L17" i="1"/>
  <c r="H17" i="1"/>
  <c r="D17" i="1"/>
  <c r="U2" i="1"/>
  <c r="V2" i="1"/>
  <c r="W2" i="1"/>
  <c r="U3" i="1"/>
  <c r="V3" i="1"/>
  <c r="W3" i="1"/>
  <c r="U4" i="1"/>
  <c r="V4" i="1"/>
  <c r="W4" i="1"/>
  <c r="U5" i="1"/>
  <c r="V5" i="1"/>
  <c r="W5" i="1"/>
  <c r="U6" i="1"/>
  <c r="V6" i="1"/>
  <c r="W6" i="1"/>
  <c r="U7" i="1"/>
  <c r="V7" i="1"/>
  <c r="W7" i="1"/>
  <c r="U8" i="1"/>
  <c r="V8" i="1"/>
  <c r="W8" i="1"/>
  <c r="U9" i="1"/>
  <c r="V9" i="1"/>
  <c r="W9" i="1"/>
  <c r="U10" i="1"/>
  <c r="V10" i="1"/>
  <c r="W10" i="1"/>
  <c r="U11" i="1"/>
  <c r="V11" i="1"/>
  <c r="W11" i="1"/>
  <c r="U12" i="1"/>
  <c r="V12" i="1"/>
  <c r="W12" i="1"/>
  <c r="U13" i="1"/>
  <c r="V13" i="1"/>
  <c r="W13" i="1"/>
  <c r="U14" i="1"/>
  <c r="V14" i="1"/>
  <c r="W14" i="1"/>
  <c r="U15" i="1"/>
  <c r="V15" i="1"/>
  <c r="W15" i="1"/>
  <c r="U16" i="1"/>
  <c r="V16" i="1"/>
  <c r="W16" i="1"/>
  <c r="Q2" i="1"/>
  <c r="R2" i="1"/>
  <c r="S2" i="1"/>
  <c r="Q3" i="1"/>
  <c r="R3" i="1"/>
  <c r="S3" i="1"/>
  <c r="Q4" i="1"/>
  <c r="R4" i="1"/>
  <c r="S4" i="1"/>
  <c r="Q5" i="1"/>
  <c r="R5" i="1"/>
  <c r="S5" i="1"/>
  <c r="Q6" i="1"/>
  <c r="R6" i="1"/>
  <c r="S6" i="1"/>
  <c r="Q7" i="1"/>
  <c r="R7" i="1"/>
  <c r="S7" i="1"/>
  <c r="Q8" i="1"/>
  <c r="R8" i="1"/>
  <c r="S8" i="1"/>
  <c r="Q9" i="1"/>
  <c r="R9" i="1"/>
  <c r="S9" i="1"/>
  <c r="Q10" i="1"/>
  <c r="R10" i="1"/>
  <c r="S10" i="1"/>
  <c r="Q11" i="1"/>
  <c r="R11" i="1"/>
  <c r="S11" i="1"/>
  <c r="Q12" i="1"/>
  <c r="R12" i="1"/>
  <c r="S12" i="1"/>
  <c r="Q13" i="1"/>
  <c r="R13" i="1"/>
  <c r="S13" i="1"/>
  <c r="Q14" i="1"/>
  <c r="R14" i="1"/>
  <c r="S14" i="1"/>
  <c r="Q15" i="1"/>
  <c r="R15" i="1"/>
  <c r="S15" i="1"/>
  <c r="Q16" i="1"/>
  <c r="R16" i="1"/>
  <c r="S16" i="1"/>
  <c r="M2" i="1"/>
  <c r="N2" i="1"/>
  <c r="O2" i="1"/>
  <c r="M3" i="1"/>
  <c r="N3" i="1"/>
  <c r="O3" i="1"/>
  <c r="M4" i="1"/>
  <c r="N4" i="1"/>
  <c r="O4" i="1"/>
  <c r="M5" i="1"/>
  <c r="N5" i="1"/>
  <c r="O5" i="1"/>
  <c r="M6" i="1"/>
  <c r="N6" i="1"/>
  <c r="O6" i="1"/>
  <c r="M7" i="1"/>
  <c r="N7" i="1"/>
  <c r="O7" i="1"/>
  <c r="M8" i="1"/>
  <c r="N8" i="1"/>
  <c r="O8" i="1"/>
  <c r="M9" i="1"/>
  <c r="N9" i="1"/>
  <c r="O9" i="1"/>
  <c r="M10" i="1"/>
  <c r="N10" i="1"/>
  <c r="O10" i="1"/>
  <c r="M11" i="1"/>
  <c r="N11" i="1"/>
  <c r="O11" i="1"/>
  <c r="M12" i="1"/>
  <c r="N12" i="1"/>
  <c r="O12" i="1"/>
  <c r="M13" i="1"/>
  <c r="N13" i="1"/>
  <c r="O13" i="1"/>
  <c r="M14" i="1"/>
  <c r="N14" i="1"/>
  <c r="O14" i="1"/>
  <c r="M15" i="1"/>
  <c r="N15" i="1"/>
  <c r="O15" i="1"/>
  <c r="M16" i="1"/>
  <c r="N16" i="1"/>
  <c r="O16" i="1"/>
  <c r="I2" i="1"/>
  <c r="J2" i="1"/>
  <c r="K2" i="1"/>
  <c r="I3" i="1"/>
  <c r="J3" i="1"/>
  <c r="K3" i="1"/>
  <c r="I4" i="1"/>
  <c r="J4" i="1"/>
  <c r="K4" i="1"/>
  <c r="I5" i="1"/>
  <c r="J5" i="1"/>
  <c r="K5" i="1"/>
  <c r="I6" i="1"/>
  <c r="J6" i="1"/>
  <c r="K6" i="1"/>
  <c r="I7" i="1"/>
  <c r="J7" i="1"/>
  <c r="K7" i="1"/>
  <c r="I8" i="1"/>
  <c r="J8" i="1"/>
  <c r="K8" i="1"/>
  <c r="I9" i="1"/>
  <c r="J9" i="1"/>
  <c r="K9" i="1"/>
  <c r="I10" i="1"/>
  <c r="J10" i="1"/>
  <c r="K10" i="1"/>
  <c r="I11" i="1"/>
  <c r="J11" i="1"/>
  <c r="K11" i="1"/>
  <c r="I12" i="1"/>
  <c r="J12" i="1"/>
  <c r="K12" i="1"/>
  <c r="I13" i="1"/>
  <c r="J13" i="1"/>
  <c r="K13" i="1"/>
  <c r="I14" i="1"/>
  <c r="J14" i="1"/>
  <c r="K14" i="1"/>
  <c r="I15" i="1"/>
  <c r="J15" i="1"/>
  <c r="K15" i="1"/>
  <c r="I16" i="1"/>
  <c r="J16" i="1"/>
  <c r="K16" i="1"/>
  <c r="E2" i="1"/>
  <c r="F2" i="1"/>
  <c r="G2" i="1"/>
  <c r="E3" i="1"/>
  <c r="F3" i="1"/>
  <c r="G3" i="1"/>
  <c r="E4" i="1"/>
  <c r="F4" i="1"/>
  <c r="G4" i="1"/>
  <c r="E5" i="1"/>
  <c r="F5" i="1"/>
  <c r="G5" i="1"/>
  <c r="E6" i="1"/>
  <c r="F6" i="1"/>
  <c r="G6" i="1"/>
  <c r="E7" i="1"/>
  <c r="F7" i="1"/>
  <c r="G7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2" i="1"/>
</calcChain>
</file>

<file path=xl/sharedStrings.xml><?xml version="1.0" encoding="utf-8"?>
<sst xmlns="http://schemas.openxmlformats.org/spreadsheetml/2006/main" count="569" uniqueCount="208">
  <si>
    <t>Item No</t>
  </si>
  <si>
    <t>Division</t>
  </si>
  <si>
    <t>Customer</t>
  </si>
  <si>
    <t>AMAZON</t>
  </si>
  <si>
    <t>202411</t>
  </si>
  <si>
    <t>202412</t>
  </si>
  <si>
    <t>202413</t>
  </si>
  <si>
    <t>202414</t>
  </si>
  <si>
    <t>202415</t>
  </si>
  <si>
    <t>202416</t>
  </si>
  <si>
    <t>202417</t>
  </si>
  <si>
    <t>202418</t>
  </si>
  <si>
    <t>202419</t>
  </si>
  <si>
    <t>202420</t>
  </si>
  <si>
    <t>202421</t>
  </si>
  <si>
    <t>202422</t>
  </si>
  <si>
    <t>202423</t>
  </si>
  <si>
    <t>202424</t>
  </si>
  <si>
    <t>202425</t>
  </si>
  <si>
    <t>202426</t>
  </si>
  <si>
    <t>202427</t>
  </si>
  <si>
    <t>202428</t>
  </si>
  <si>
    <t>202429</t>
  </si>
  <si>
    <t>202430</t>
  </si>
  <si>
    <t>MPS95F-0036</t>
  </si>
  <si>
    <t>MPS95F-0037</t>
  </si>
  <si>
    <t>MPS160-279</t>
  </si>
  <si>
    <t>MPS95F-0034</t>
  </si>
  <si>
    <t>MPS95F-0041</t>
  </si>
  <si>
    <t>MPS160-339</t>
  </si>
  <si>
    <t>MPS95F-0035</t>
  </si>
  <si>
    <t>MP95C-0155</t>
  </si>
  <si>
    <t>MP95C-0269</t>
  </si>
  <si>
    <t>MP95C-0158</t>
  </si>
  <si>
    <t>MP95C-0041</t>
  </si>
  <si>
    <t>MPS95A-0023</t>
  </si>
  <si>
    <t>MPS95B-0040</t>
  </si>
  <si>
    <t>MPS95A-0022</t>
  </si>
  <si>
    <t>MPS95A-0038</t>
  </si>
  <si>
    <t>ART</t>
  </si>
  <si>
    <t>MP40-7317</t>
  </si>
  <si>
    <t>MP40-7318</t>
  </si>
  <si>
    <t>MP40-7319</t>
  </si>
  <si>
    <t>MP40-7320</t>
  </si>
  <si>
    <t>MP40-7321</t>
  </si>
  <si>
    <t>MP40-7870</t>
  </si>
  <si>
    <t>MP40-7871</t>
  </si>
  <si>
    <t>MP40-7872</t>
  </si>
  <si>
    <t>MP40-6551</t>
  </si>
  <si>
    <t>MP40-6552</t>
  </si>
  <si>
    <t>MP40-6553</t>
  </si>
  <si>
    <t>MP40-6554</t>
  </si>
  <si>
    <t>MP40-7195</t>
  </si>
  <si>
    <t>MP40-7749</t>
  </si>
  <si>
    <t>MP40-7750</t>
  </si>
  <si>
    <t>MP40-7751</t>
  </si>
  <si>
    <t>MP40-6547</t>
  </si>
  <si>
    <t>MP40-6548</t>
  </si>
  <si>
    <t>MP40-6549</t>
  </si>
  <si>
    <t>MP40-6550</t>
  </si>
  <si>
    <t>MP40-7194</t>
  </si>
  <si>
    <t>MP40-7746</t>
  </si>
  <si>
    <t>MP40-7747</t>
  </si>
  <si>
    <t>MP40-7748</t>
  </si>
  <si>
    <t>MP40-7322</t>
  </si>
  <si>
    <t>MP40-7323</t>
  </si>
  <si>
    <t>MP40-7324</t>
  </si>
  <si>
    <t>MP40-7325</t>
  </si>
  <si>
    <t>MP40-7326</t>
  </si>
  <si>
    <t>MP40-7867</t>
  </si>
  <si>
    <t>MP40-7868</t>
  </si>
  <si>
    <t>MP40-7869</t>
  </si>
  <si>
    <t>MP40-7223</t>
  </si>
  <si>
    <t>MP40-7224</t>
  </si>
  <si>
    <t>MP40-7225</t>
  </si>
  <si>
    <t>MP40-7226</t>
  </si>
  <si>
    <t>MP40-7227</t>
  </si>
  <si>
    <t>MP40-7864</t>
  </si>
  <si>
    <t>MP40-7865</t>
  </si>
  <si>
    <t>MP40-7866</t>
  </si>
  <si>
    <t>MP41-6325</t>
  </si>
  <si>
    <t>MP41-4456</t>
  </si>
  <si>
    <t>MP41-4454</t>
  </si>
  <si>
    <t>MP41-6560</t>
  </si>
  <si>
    <t>MP41-4455</t>
  </si>
  <si>
    <t>MP41-6320</t>
  </si>
  <si>
    <t>MP41-4452</t>
  </si>
  <si>
    <t>MP41-6330</t>
  </si>
  <si>
    <t>MP41-4451</t>
  </si>
  <si>
    <t>MP41-4453</t>
  </si>
  <si>
    <t>MP40-6321</t>
  </si>
  <si>
    <t>MP40-6322</t>
  </si>
  <si>
    <t>MP40-6323</t>
  </si>
  <si>
    <t>MP40-6324</t>
  </si>
  <si>
    <t>MP40-2686</t>
  </si>
  <si>
    <t>MP40-3561</t>
  </si>
  <si>
    <t>MP40-7405</t>
  </si>
  <si>
    <t>MP40-7406</t>
  </si>
  <si>
    <t>WIN40-118</t>
  </si>
  <si>
    <t>WIN40-122</t>
  </si>
  <si>
    <t>MP40-2684</t>
  </si>
  <si>
    <t>MP40-3559</t>
  </si>
  <si>
    <t>MP40-6368</t>
  </si>
  <si>
    <t>MP40-6369</t>
  </si>
  <si>
    <t>WIN40-116</t>
  </si>
  <si>
    <t>WIN40-120</t>
  </si>
  <si>
    <t>MP40-6556</t>
  </si>
  <si>
    <t>MP40-6557</t>
  </si>
  <si>
    <t>MP40-6558</t>
  </si>
  <si>
    <t>MP40-6559</t>
  </si>
  <si>
    <t>MP40-2685</t>
  </si>
  <si>
    <t>MP40-3560</t>
  </si>
  <si>
    <t>WIN40-117</t>
  </si>
  <si>
    <t>WIN40-121</t>
  </si>
  <si>
    <t>MP40-6316</t>
  </si>
  <si>
    <t>MP40-6317</t>
  </si>
  <si>
    <t>MP40-6318</t>
  </si>
  <si>
    <t>MP40-6319</t>
  </si>
  <si>
    <t>MP40-1299</t>
  </si>
  <si>
    <t>MP40-1300</t>
  </si>
  <si>
    <t>MP40-2682</t>
  </si>
  <si>
    <t>MP40-3557</t>
  </si>
  <si>
    <t>MP40-7407</t>
  </si>
  <si>
    <t>MP40-7408</t>
  </si>
  <si>
    <t>MP40-6326</t>
  </si>
  <si>
    <t>MP40-6327</t>
  </si>
  <si>
    <t>MP40-6328</t>
  </si>
  <si>
    <t>MP40-6329</t>
  </si>
  <si>
    <t>MP40-2414</t>
  </si>
  <si>
    <t>MP40-3556</t>
  </si>
  <si>
    <t>MP40-2683</t>
  </si>
  <si>
    <t>MP40-3558</t>
  </si>
  <si>
    <t>MP40-6366</t>
  </si>
  <si>
    <t>MP40-6367</t>
  </si>
  <si>
    <t>WIN40-115</t>
  </si>
  <si>
    <t>WIN40-119</t>
  </si>
  <si>
    <t>MP40-8259</t>
  </si>
  <si>
    <t>MP40-8329</t>
  </si>
  <si>
    <t>MP40-8330</t>
  </si>
  <si>
    <t>MP40-8331</t>
  </si>
  <si>
    <t>MP40-8332</t>
  </si>
  <si>
    <t>MP40-8333</t>
  </si>
  <si>
    <t>MP40-8334</t>
  </si>
  <si>
    <t>MP40-8335</t>
  </si>
  <si>
    <t>MP40-8336</t>
  </si>
  <si>
    <t>MP40-7228</t>
  </si>
  <si>
    <t>MP40-7910</t>
  </si>
  <si>
    <t>MP40-4609</t>
  </si>
  <si>
    <t>MP40-7909</t>
  </si>
  <si>
    <t>MP40-6605</t>
  </si>
  <si>
    <t>MP40-7911</t>
  </si>
  <si>
    <t>MP40-7434</t>
  </si>
  <si>
    <t>MP40-7908</t>
  </si>
  <si>
    <t>MP40-8257</t>
  </si>
  <si>
    <t>MP40-8258</t>
  </si>
  <si>
    <t>MP41-4378</t>
  </si>
  <si>
    <t>MP41-2226</t>
  </si>
  <si>
    <t>MP41-2229</t>
  </si>
  <si>
    <t>MP41-4376</t>
  </si>
  <si>
    <t>MP41-2228</t>
  </si>
  <si>
    <t>MP41-4377</t>
  </si>
  <si>
    <t>MP41-2227</t>
  </si>
  <si>
    <t>MP41-2231</t>
  </si>
  <si>
    <t>MP41-2230</t>
  </si>
  <si>
    <t>MP41-4375</t>
  </si>
  <si>
    <t>MP40-4374</t>
  </si>
  <si>
    <t>MP40-2220</t>
  </si>
  <si>
    <t>MP40-2223</t>
  </si>
  <si>
    <t>MP40-4372</t>
  </si>
  <si>
    <t>MP40-2222</t>
  </si>
  <si>
    <t>MP40-4373</t>
  </si>
  <si>
    <t>MP40-2221</t>
  </si>
  <si>
    <t>MP40-2225</t>
  </si>
  <si>
    <t>MP40-2224</t>
  </si>
  <si>
    <t>MP40-4371</t>
  </si>
  <si>
    <t>MP41-1606</t>
  </si>
  <si>
    <t>MP41-4989</t>
  </si>
  <si>
    <t>MP41-1456</t>
  </si>
  <si>
    <t>MP41-4990</t>
  </si>
  <si>
    <t>MP41-2714</t>
  </si>
  <si>
    <t>MP41-4991</t>
  </si>
  <si>
    <t>MP41-4899</t>
  </si>
  <si>
    <t>MP41-7425</t>
  </si>
  <si>
    <t>MP40-2678</t>
  </si>
  <si>
    <t>MP40-692</t>
  </si>
  <si>
    <t>MP40-693</t>
  </si>
  <si>
    <t>MP40-2679</t>
  </si>
  <si>
    <t>MP40-715</t>
  </si>
  <si>
    <t>WIN40-091</t>
  </si>
  <si>
    <t>MP40-2680</t>
  </si>
  <si>
    <t>MP40-2712</t>
  </si>
  <si>
    <t>MP40-2713</t>
  </si>
  <si>
    <t>MP40-4896</t>
  </si>
  <si>
    <t>MP40-4897</t>
  </si>
  <si>
    <t>MP40-4898</t>
  </si>
  <si>
    <t>MP40-6765</t>
  </si>
  <si>
    <t>MP40-6767</t>
  </si>
  <si>
    <t>MP40-6768</t>
  </si>
  <si>
    <t>MP40-8295</t>
  </si>
  <si>
    <t>MP40-8296</t>
  </si>
  <si>
    <t>MP40-8297</t>
  </si>
  <si>
    <t>MP40-8274</t>
  </si>
  <si>
    <t>MP40-8275</t>
  </si>
  <si>
    <t>MP40-8276</t>
  </si>
  <si>
    <t>MP40-6761</t>
  </si>
  <si>
    <t>MP40-6763</t>
  </si>
  <si>
    <t>MP40-6764</t>
  </si>
  <si>
    <t>WIN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</si>
</sst>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horizontal="center"/>
    </xf>
    <xf numFmtId="0" fontId="3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wnload\tmp\Sales%20forecast%20for%20Ocean's%20Art%20top%20listings%20for%20the%20next%204-8%20months.xlsx" TargetMode="External"/><Relationship Id="rId1" Type="http://schemas.openxmlformats.org/officeDocument/2006/relationships/externalLinkPath" Target="Sales%20forecast%20for%20Ocean's%20Art%20top%20listings%20for%20the%20next%204-8%20month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wnload\tmp\Sales%20forecast%20for%20Ocean's%20Window%20top%20listings%20for%20the%20next%204-8%20months.xlsx" TargetMode="External"/><Relationship Id="rId1" Type="http://schemas.openxmlformats.org/officeDocument/2006/relationships/externalLinkPath" Target="Sales%20forecast%20for%20Ocean's%20Window%20top%20listings%20for%20the%20next%204-8%20month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t 总览"/>
      <sheetName val="PL"/>
      <sheetName val="OM"/>
    </sheetNames>
    <sheetDataSet>
      <sheetData sheetId="0">
        <row r="1">
          <cell r="G1"/>
          <cell r="H1"/>
          <cell r="I1"/>
          <cell r="J1"/>
          <cell r="K1" t="str">
            <v>Apr</v>
          </cell>
          <cell r="L1"/>
          <cell r="M1"/>
          <cell r="N1" t="str">
            <v>May</v>
          </cell>
          <cell r="O1"/>
          <cell r="P1"/>
          <cell r="Q1" t="str">
            <v>Jun</v>
          </cell>
          <cell r="R1"/>
          <cell r="S1"/>
          <cell r="T1" t="str">
            <v>July</v>
          </cell>
          <cell r="U1"/>
          <cell r="V1"/>
          <cell r="W1" t="str">
            <v>Aug</v>
          </cell>
          <cell r="X1"/>
          <cell r="Y1"/>
          <cell r="Z1" t="str">
            <v>Apr</v>
          </cell>
          <cell r="AA1" t="str">
            <v>May</v>
          </cell>
          <cell r="AB1" t="str">
            <v>Jun</v>
          </cell>
          <cell r="AC1" t="str">
            <v>July</v>
          </cell>
          <cell r="AD1" t="str">
            <v>Aug</v>
          </cell>
        </row>
        <row r="2">
          <cell r="G2" t="str">
            <v>MP40-7317</v>
          </cell>
          <cell r="H2" t="str">
            <v>B</v>
          </cell>
          <cell r="I2" t="str">
            <v>China</v>
          </cell>
          <cell r="J2" t="str">
            <v>Xu Junji</v>
          </cell>
          <cell r="K2" t="str">
            <v>Planing Fcst</v>
          </cell>
          <cell r="L2" t="str">
            <v>OM Fcst</v>
          </cell>
          <cell r="M2" t="str">
            <v>Increase</v>
          </cell>
          <cell r="N2" t="str">
            <v>Planing Fcst</v>
          </cell>
          <cell r="O2" t="str">
            <v>OM Fcst</v>
          </cell>
          <cell r="P2" t="str">
            <v>Increase</v>
          </cell>
          <cell r="Q2" t="str">
            <v>Planing Fcst</v>
          </cell>
          <cell r="R2" t="str">
            <v>OM Fcst</v>
          </cell>
          <cell r="S2" t="str">
            <v>Increase</v>
          </cell>
          <cell r="T2" t="str">
            <v>Planing Fcst</v>
          </cell>
          <cell r="U2" t="str">
            <v>OM Fcst</v>
          </cell>
          <cell r="V2" t="str">
            <v>Increase</v>
          </cell>
          <cell r="W2" t="str">
            <v>Planing Fcst</v>
          </cell>
          <cell r="X2" t="str">
            <v>OM Fcst</v>
          </cell>
          <cell r="Y2" t="str">
            <v>Increase</v>
          </cell>
        </row>
        <row r="3">
          <cell r="G3" t="str">
            <v>MPS95F-0036</v>
          </cell>
          <cell r="H3" t="str">
            <v>A+</v>
          </cell>
          <cell r="I3" t="str">
            <v>China</v>
          </cell>
          <cell r="J3" t="str">
            <v>Xu Junji</v>
          </cell>
          <cell r="K3">
            <v>28</v>
          </cell>
          <cell r="L3">
            <v>28</v>
          </cell>
          <cell r="M3">
            <v>1</v>
          </cell>
          <cell r="N3">
            <v>29</v>
          </cell>
          <cell r="O3">
            <v>29</v>
          </cell>
          <cell r="P3">
            <v>1</v>
          </cell>
          <cell r="Q3">
            <v>36</v>
          </cell>
          <cell r="R3">
            <v>36</v>
          </cell>
          <cell r="S3">
            <v>1</v>
          </cell>
          <cell r="T3">
            <v>28</v>
          </cell>
          <cell r="U3">
            <v>28</v>
          </cell>
          <cell r="V3">
            <v>1</v>
          </cell>
          <cell r="W3">
            <v>36</v>
          </cell>
          <cell r="X3">
            <v>36</v>
          </cell>
          <cell r="Y3">
            <v>1</v>
          </cell>
          <cell r="Z3">
            <v>4</v>
          </cell>
          <cell r="AA3">
            <v>4</v>
          </cell>
          <cell r="AB3">
            <v>5</v>
          </cell>
          <cell r="AC3">
            <v>4</v>
          </cell>
          <cell r="AD3">
            <v>5</v>
          </cell>
        </row>
        <row r="4">
          <cell r="G4" t="str">
            <v>MPS95F-0037</v>
          </cell>
          <cell r="H4" t="str">
            <v>A+</v>
          </cell>
          <cell r="I4" t="str">
            <v>China</v>
          </cell>
          <cell r="J4" t="str">
            <v>Xu Junji</v>
          </cell>
          <cell r="K4">
            <v>28</v>
          </cell>
          <cell r="L4">
            <v>28</v>
          </cell>
          <cell r="M4">
            <v>1</v>
          </cell>
          <cell r="N4">
            <v>29</v>
          </cell>
          <cell r="O4">
            <v>29</v>
          </cell>
          <cell r="P4">
            <v>1</v>
          </cell>
          <cell r="Q4">
            <v>36</v>
          </cell>
          <cell r="R4">
            <v>36</v>
          </cell>
          <cell r="S4">
            <v>1</v>
          </cell>
          <cell r="T4">
            <v>28</v>
          </cell>
          <cell r="U4">
            <v>28</v>
          </cell>
          <cell r="V4">
            <v>1</v>
          </cell>
          <cell r="W4">
            <v>26</v>
          </cell>
          <cell r="X4">
            <v>26</v>
          </cell>
          <cell r="Y4">
            <v>1</v>
          </cell>
          <cell r="Z4">
            <v>4</v>
          </cell>
          <cell r="AA4">
            <v>4</v>
          </cell>
          <cell r="AB4">
            <v>5</v>
          </cell>
          <cell r="AC4">
            <v>4</v>
          </cell>
          <cell r="AD4">
            <v>4</v>
          </cell>
        </row>
        <row r="5">
          <cell r="G5" t="str">
            <v>MPS160-279</v>
          </cell>
          <cell r="H5" t="str">
            <v>A++</v>
          </cell>
          <cell r="I5" t="str">
            <v>China</v>
          </cell>
          <cell r="J5" t="str">
            <v>Xu Junji</v>
          </cell>
          <cell r="K5">
            <v>112</v>
          </cell>
          <cell r="L5">
            <v>112</v>
          </cell>
          <cell r="M5">
            <v>1</v>
          </cell>
          <cell r="N5">
            <v>112</v>
          </cell>
          <cell r="O5">
            <v>112</v>
          </cell>
          <cell r="P5">
            <v>1</v>
          </cell>
          <cell r="Q5">
            <v>125</v>
          </cell>
          <cell r="R5">
            <v>152</v>
          </cell>
          <cell r="S5">
            <v>1.216</v>
          </cell>
          <cell r="T5">
            <v>96</v>
          </cell>
          <cell r="U5">
            <v>184</v>
          </cell>
          <cell r="V5">
            <v>1.9166666666666667</v>
          </cell>
          <cell r="W5">
            <v>104</v>
          </cell>
          <cell r="X5">
            <v>140</v>
          </cell>
          <cell r="Y5">
            <v>1.3461538461538463</v>
          </cell>
          <cell r="Z5">
            <v>16</v>
          </cell>
          <cell r="AA5">
            <v>16</v>
          </cell>
          <cell r="AB5">
            <v>22</v>
          </cell>
          <cell r="AC5">
            <v>26</v>
          </cell>
          <cell r="AD5">
            <v>20</v>
          </cell>
        </row>
        <row r="6">
          <cell r="G6" t="str">
            <v>MPS95F-0034</v>
          </cell>
          <cell r="H6" t="str">
            <v>A++</v>
          </cell>
          <cell r="I6" t="str">
            <v>China</v>
          </cell>
          <cell r="J6" t="str">
            <v>Xu Junji</v>
          </cell>
          <cell r="K6">
            <v>44</v>
          </cell>
          <cell r="L6">
            <v>44</v>
          </cell>
          <cell r="M6">
            <v>1</v>
          </cell>
          <cell r="N6">
            <v>46</v>
          </cell>
          <cell r="O6">
            <v>46</v>
          </cell>
          <cell r="P6">
            <v>1</v>
          </cell>
          <cell r="Q6">
            <v>57</v>
          </cell>
          <cell r="R6">
            <v>57</v>
          </cell>
          <cell r="S6">
            <v>1</v>
          </cell>
          <cell r="T6">
            <v>44</v>
          </cell>
          <cell r="U6">
            <v>44</v>
          </cell>
          <cell r="V6">
            <v>1</v>
          </cell>
          <cell r="W6">
            <v>57</v>
          </cell>
          <cell r="X6">
            <v>57</v>
          </cell>
          <cell r="Y6">
            <v>1</v>
          </cell>
          <cell r="Z6">
            <v>6</v>
          </cell>
          <cell r="AA6">
            <v>7</v>
          </cell>
          <cell r="AB6">
            <v>8</v>
          </cell>
          <cell r="AC6">
            <v>6</v>
          </cell>
          <cell r="AD6">
            <v>8</v>
          </cell>
        </row>
        <row r="7">
          <cell r="G7" t="str">
            <v>MPS95F-0041</v>
          </cell>
          <cell r="H7" t="str">
            <v>B</v>
          </cell>
          <cell r="I7" t="str">
            <v>China</v>
          </cell>
          <cell r="J7" t="str">
            <v>Xu Junji</v>
          </cell>
          <cell r="K7">
            <v>4</v>
          </cell>
          <cell r="L7">
            <v>4</v>
          </cell>
          <cell r="M7">
            <v>1</v>
          </cell>
          <cell r="N7">
            <v>4</v>
          </cell>
          <cell r="O7">
            <v>4</v>
          </cell>
          <cell r="P7">
            <v>1</v>
          </cell>
          <cell r="Q7">
            <v>5</v>
          </cell>
          <cell r="R7">
            <v>5</v>
          </cell>
          <cell r="S7">
            <v>1</v>
          </cell>
          <cell r="T7">
            <v>4</v>
          </cell>
          <cell r="U7">
            <v>4</v>
          </cell>
          <cell r="V7">
            <v>1</v>
          </cell>
          <cell r="W7">
            <v>5</v>
          </cell>
          <cell r="X7">
            <v>5</v>
          </cell>
          <cell r="Y7">
            <v>1</v>
          </cell>
          <cell r="Z7">
            <v>1</v>
          </cell>
          <cell r="AA7">
            <v>1</v>
          </cell>
          <cell r="AB7">
            <v>1</v>
          </cell>
          <cell r="AC7">
            <v>1</v>
          </cell>
          <cell r="AD7">
            <v>1</v>
          </cell>
        </row>
        <row r="8">
          <cell r="G8" t="str">
            <v>MPS160-339</v>
          </cell>
          <cell r="H8" t="str">
            <v>A+</v>
          </cell>
          <cell r="I8" t="str">
            <v>China</v>
          </cell>
          <cell r="J8" t="str">
            <v>Xu Junji</v>
          </cell>
          <cell r="K8">
            <v>16</v>
          </cell>
          <cell r="L8">
            <v>16</v>
          </cell>
          <cell r="M8">
            <v>1</v>
          </cell>
          <cell r="N8">
            <v>13</v>
          </cell>
          <cell r="O8">
            <v>13</v>
          </cell>
          <cell r="P8">
            <v>1</v>
          </cell>
          <cell r="Q8">
            <v>16</v>
          </cell>
          <cell r="R8">
            <v>16</v>
          </cell>
          <cell r="S8">
            <v>1</v>
          </cell>
          <cell r="T8">
            <v>12</v>
          </cell>
          <cell r="U8">
            <v>12</v>
          </cell>
          <cell r="V8">
            <v>1</v>
          </cell>
          <cell r="W8">
            <v>16</v>
          </cell>
          <cell r="X8">
            <v>16</v>
          </cell>
          <cell r="Y8">
            <v>1</v>
          </cell>
          <cell r="Z8">
            <v>2</v>
          </cell>
          <cell r="AA8">
            <v>2</v>
          </cell>
          <cell r="AB8">
            <v>2</v>
          </cell>
          <cell r="AC8">
            <v>2</v>
          </cell>
          <cell r="AD8">
            <v>2</v>
          </cell>
        </row>
        <row r="9">
          <cell r="G9" t="str">
            <v>MPS95F-0035</v>
          </cell>
          <cell r="H9" t="str">
            <v>A</v>
          </cell>
          <cell r="I9" t="str">
            <v>China</v>
          </cell>
          <cell r="J9" t="str">
            <v>Xu Junji</v>
          </cell>
          <cell r="K9">
            <v>8</v>
          </cell>
          <cell r="L9">
            <v>8</v>
          </cell>
          <cell r="M9">
            <v>1</v>
          </cell>
          <cell r="N9">
            <v>8</v>
          </cell>
          <cell r="O9">
            <v>8</v>
          </cell>
          <cell r="P9">
            <v>1</v>
          </cell>
          <cell r="Q9">
            <v>10</v>
          </cell>
          <cell r="R9">
            <v>10</v>
          </cell>
          <cell r="S9">
            <v>1</v>
          </cell>
          <cell r="T9">
            <v>8</v>
          </cell>
          <cell r="U9">
            <v>8</v>
          </cell>
          <cell r="V9">
            <v>1</v>
          </cell>
          <cell r="W9">
            <v>21</v>
          </cell>
          <cell r="X9">
            <v>21</v>
          </cell>
          <cell r="Y9">
            <v>1</v>
          </cell>
          <cell r="Z9">
            <v>1</v>
          </cell>
          <cell r="AA9">
            <v>1</v>
          </cell>
          <cell r="AB9">
            <v>1</v>
          </cell>
          <cell r="AC9">
            <v>1</v>
          </cell>
          <cell r="AD9">
            <v>3</v>
          </cell>
        </row>
        <row r="10">
          <cell r="G10" t="str">
            <v>MP95C-0155</v>
          </cell>
          <cell r="H10" t="str">
            <v>B</v>
          </cell>
          <cell r="I10" t="str">
            <v>China</v>
          </cell>
          <cell r="J10" t="str">
            <v>Xu Junji</v>
          </cell>
          <cell r="K10">
            <v>12</v>
          </cell>
          <cell r="L10">
            <v>12</v>
          </cell>
          <cell r="M10">
            <v>1</v>
          </cell>
          <cell r="N10">
            <v>13</v>
          </cell>
          <cell r="O10">
            <v>13</v>
          </cell>
          <cell r="P10">
            <v>1</v>
          </cell>
          <cell r="Q10">
            <v>16</v>
          </cell>
          <cell r="R10">
            <v>16</v>
          </cell>
          <cell r="S10">
            <v>1</v>
          </cell>
          <cell r="T10">
            <v>12</v>
          </cell>
          <cell r="U10">
            <v>12</v>
          </cell>
          <cell r="V10">
            <v>1</v>
          </cell>
          <cell r="W10">
            <v>5</v>
          </cell>
          <cell r="X10">
            <v>5</v>
          </cell>
          <cell r="Y10">
            <v>1</v>
          </cell>
          <cell r="Z10">
            <v>2</v>
          </cell>
          <cell r="AA10">
            <v>2</v>
          </cell>
          <cell r="AB10">
            <v>2</v>
          </cell>
          <cell r="AC10">
            <v>2</v>
          </cell>
          <cell r="AD10">
            <v>1</v>
          </cell>
        </row>
        <row r="11">
          <cell r="G11" t="str">
            <v>MP95C-0269</v>
          </cell>
          <cell r="H11" t="str">
            <v>B</v>
          </cell>
          <cell r="I11" t="str">
            <v>China</v>
          </cell>
          <cell r="J11" t="str">
            <v>Xu Junji</v>
          </cell>
          <cell r="K11">
            <v>8</v>
          </cell>
          <cell r="L11">
            <v>8</v>
          </cell>
          <cell r="M11">
            <v>1</v>
          </cell>
          <cell r="N11">
            <v>13</v>
          </cell>
          <cell r="O11">
            <v>13</v>
          </cell>
          <cell r="P11">
            <v>1</v>
          </cell>
          <cell r="Q11">
            <v>16</v>
          </cell>
          <cell r="R11">
            <v>16</v>
          </cell>
          <cell r="S11">
            <v>1</v>
          </cell>
          <cell r="T11">
            <v>12</v>
          </cell>
          <cell r="U11">
            <v>12</v>
          </cell>
          <cell r="V11">
            <v>1</v>
          </cell>
          <cell r="W11">
            <v>16</v>
          </cell>
          <cell r="X11">
            <v>16</v>
          </cell>
          <cell r="Y11">
            <v>1</v>
          </cell>
          <cell r="Z11">
            <v>1</v>
          </cell>
          <cell r="AA11">
            <v>2</v>
          </cell>
          <cell r="AB11">
            <v>2</v>
          </cell>
          <cell r="AC11">
            <v>2</v>
          </cell>
          <cell r="AD11">
            <v>2</v>
          </cell>
        </row>
        <row r="12">
          <cell r="G12" t="str">
            <v>MP95C-0158</v>
          </cell>
          <cell r="H12" t="str">
            <v>A+</v>
          </cell>
          <cell r="I12" t="str">
            <v>China</v>
          </cell>
          <cell r="J12" t="str">
            <v>Xu Junji</v>
          </cell>
          <cell r="K12">
            <v>56</v>
          </cell>
          <cell r="L12">
            <v>56</v>
          </cell>
          <cell r="M12">
            <v>1</v>
          </cell>
          <cell r="N12">
            <v>59</v>
          </cell>
          <cell r="O12">
            <v>59</v>
          </cell>
          <cell r="P12">
            <v>1</v>
          </cell>
          <cell r="Q12">
            <v>73</v>
          </cell>
          <cell r="R12">
            <v>73</v>
          </cell>
          <cell r="S12">
            <v>1</v>
          </cell>
          <cell r="T12">
            <v>56</v>
          </cell>
          <cell r="U12">
            <v>56</v>
          </cell>
          <cell r="V12">
            <v>1</v>
          </cell>
          <cell r="W12">
            <v>42</v>
          </cell>
          <cell r="X12">
            <v>60</v>
          </cell>
          <cell r="Y12">
            <v>1.4285714285714286</v>
          </cell>
          <cell r="Z12">
            <v>8</v>
          </cell>
          <cell r="AA12">
            <v>8</v>
          </cell>
          <cell r="AB12">
            <v>10</v>
          </cell>
          <cell r="AC12">
            <v>8</v>
          </cell>
          <cell r="AD12">
            <v>9</v>
          </cell>
        </row>
        <row r="13">
          <cell r="G13" t="str">
            <v>MP95C-0041</v>
          </cell>
          <cell r="H13" t="str">
            <v>A+</v>
          </cell>
          <cell r="I13" t="str">
            <v>China</v>
          </cell>
          <cell r="J13" t="str">
            <v>Xu Junji</v>
          </cell>
          <cell r="K13">
            <v>44</v>
          </cell>
          <cell r="L13">
            <v>44</v>
          </cell>
          <cell r="M13">
            <v>1</v>
          </cell>
          <cell r="N13">
            <v>50</v>
          </cell>
          <cell r="O13">
            <v>50</v>
          </cell>
          <cell r="P13">
            <v>1</v>
          </cell>
          <cell r="Q13">
            <v>62</v>
          </cell>
          <cell r="R13">
            <v>62</v>
          </cell>
          <cell r="S13">
            <v>1</v>
          </cell>
          <cell r="T13">
            <v>48</v>
          </cell>
          <cell r="U13">
            <v>48</v>
          </cell>
          <cell r="V13">
            <v>1</v>
          </cell>
          <cell r="W13">
            <v>36</v>
          </cell>
          <cell r="X13">
            <v>55</v>
          </cell>
          <cell r="Y13">
            <v>1.5277777777777777</v>
          </cell>
          <cell r="Z13">
            <v>6</v>
          </cell>
          <cell r="AA13">
            <v>7</v>
          </cell>
          <cell r="AB13">
            <v>9</v>
          </cell>
          <cell r="AC13">
            <v>7</v>
          </cell>
          <cell r="AD13">
            <v>8</v>
          </cell>
        </row>
        <row r="14">
          <cell r="G14" t="str">
            <v>MPS95A-0023</v>
          </cell>
          <cell r="H14" t="str">
            <v>A</v>
          </cell>
          <cell r="I14" t="str">
            <v>China</v>
          </cell>
          <cell r="J14" t="str">
            <v>Xu Junji</v>
          </cell>
          <cell r="K14">
            <v>48</v>
          </cell>
          <cell r="L14">
            <v>48</v>
          </cell>
          <cell r="M14">
            <v>1</v>
          </cell>
          <cell r="N14">
            <v>48</v>
          </cell>
          <cell r="O14">
            <v>48</v>
          </cell>
          <cell r="P14">
            <v>1</v>
          </cell>
          <cell r="Q14">
            <v>42</v>
          </cell>
          <cell r="R14">
            <v>78</v>
          </cell>
          <cell r="S14">
            <v>1.8571428571428572</v>
          </cell>
          <cell r="T14">
            <v>32</v>
          </cell>
          <cell r="U14">
            <v>48</v>
          </cell>
          <cell r="V14">
            <v>1.5</v>
          </cell>
          <cell r="W14">
            <v>36</v>
          </cell>
          <cell r="X14">
            <v>36</v>
          </cell>
          <cell r="Y14">
            <v>1</v>
          </cell>
          <cell r="Z14">
            <v>7</v>
          </cell>
          <cell r="AA14">
            <v>7</v>
          </cell>
          <cell r="AB14">
            <v>11</v>
          </cell>
          <cell r="AC14">
            <v>7</v>
          </cell>
          <cell r="AD14">
            <v>5</v>
          </cell>
        </row>
        <row r="15">
          <cell r="G15" t="str">
            <v>MPS95B-0040</v>
          </cell>
          <cell r="H15" t="str">
            <v>A</v>
          </cell>
          <cell r="I15" t="str">
            <v>China</v>
          </cell>
          <cell r="J15" t="str">
            <v>Xu Junji</v>
          </cell>
          <cell r="K15">
            <v>8</v>
          </cell>
          <cell r="L15">
            <v>8</v>
          </cell>
          <cell r="M15">
            <v>1</v>
          </cell>
          <cell r="N15">
            <v>4</v>
          </cell>
          <cell r="O15">
            <v>4</v>
          </cell>
          <cell r="P15">
            <v>1</v>
          </cell>
          <cell r="Q15">
            <v>5</v>
          </cell>
          <cell r="R15">
            <v>5</v>
          </cell>
          <cell r="S15">
            <v>1</v>
          </cell>
          <cell r="T15">
            <v>4</v>
          </cell>
          <cell r="U15">
            <v>4</v>
          </cell>
          <cell r="V15">
            <v>1</v>
          </cell>
          <cell r="W15">
            <v>5</v>
          </cell>
          <cell r="X15">
            <v>5</v>
          </cell>
          <cell r="Y15">
            <v>1</v>
          </cell>
          <cell r="Z15">
            <v>1</v>
          </cell>
          <cell r="AA15">
            <v>1</v>
          </cell>
          <cell r="AB15">
            <v>1</v>
          </cell>
          <cell r="AC15">
            <v>1</v>
          </cell>
          <cell r="AD15">
            <v>1</v>
          </cell>
        </row>
        <row r="16">
          <cell r="G16" t="str">
            <v>MPS95A-0022</v>
          </cell>
          <cell r="H16" t="str">
            <v>B</v>
          </cell>
          <cell r="I16" t="str">
            <v>China</v>
          </cell>
          <cell r="J16" t="str">
            <v>Xu Junji</v>
          </cell>
          <cell r="K16">
            <v>16</v>
          </cell>
          <cell r="L16">
            <v>16</v>
          </cell>
          <cell r="M16">
            <v>1</v>
          </cell>
          <cell r="N16">
            <v>13</v>
          </cell>
          <cell r="O16">
            <v>13</v>
          </cell>
          <cell r="P16">
            <v>1</v>
          </cell>
          <cell r="Q16">
            <v>10</v>
          </cell>
          <cell r="R16">
            <v>30</v>
          </cell>
          <cell r="S16">
            <v>3</v>
          </cell>
          <cell r="T16">
            <v>8</v>
          </cell>
          <cell r="U16">
            <v>20</v>
          </cell>
          <cell r="V16">
            <v>2.5</v>
          </cell>
          <cell r="W16">
            <v>10</v>
          </cell>
          <cell r="X16">
            <v>10</v>
          </cell>
          <cell r="Y16">
            <v>1</v>
          </cell>
          <cell r="Z16">
            <v>2</v>
          </cell>
          <cell r="AA16">
            <v>2</v>
          </cell>
          <cell r="AB16">
            <v>4</v>
          </cell>
          <cell r="AC16">
            <v>3</v>
          </cell>
          <cell r="AD16">
            <v>1</v>
          </cell>
        </row>
        <row r="17">
          <cell r="G17" t="str">
            <v>MPS95A-0038</v>
          </cell>
          <cell r="H17" t="str">
            <v>A</v>
          </cell>
          <cell r="I17" t="str">
            <v>China</v>
          </cell>
          <cell r="J17" t="str">
            <v>Xu Junji</v>
          </cell>
          <cell r="K17">
            <v>12</v>
          </cell>
          <cell r="L17">
            <v>12</v>
          </cell>
          <cell r="M17">
            <v>1</v>
          </cell>
          <cell r="N17">
            <v>13</v>
          </cell>
          <cell r="O17">
            <v>13</v>
          </cell>
          <cell r="P17">
            <v>1</v>
          </cell>
          <cell r="Q17">
            <v>16</v>
          </cell>
          <cell r="R17">
            <v>16</v>
          </cell>
          <cell r="S17">
            <v>1</v>
          </cell>
          <cell r="T17">
            <v>12</v>
          </cell>
          <cell r="U17">
            <v>12</v>
          </cell>
          <cell r="V17">
            <v>1</v>
          </cell>
          <cell r="W17">
            <v>16</v>
          </cell>
          <cell r="X17">
            <v>16</v>
          </cell>
          <cell r="Y17">
            <v>1</v>
          </cell>
          <cell r="Z17">
            <v>2</v>
          </cell>
          <cell r="AA17">
            <v>2</v>
          </cell>
          <cell r="AB17">
            <v>2</v>
          </cell>
          <cell r="AC17">
            <v>2</v>
          </cell>
          <cell r="AD17">
            <v>2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indow 总览"/>
      <sheetName val="PL"/>
      <sheetName val="OM"/>
    </sheetNames>
    <sheetDataSet>
      <sheetData sheetId="0">
        <row r="1">
          <cell r="K1" t="str">
            <v>Apr</v>
          </cell>
          <cell r="N1" t="str">
            <v>May</v>
          </cell>
          <cell r="Q1" t="str">
            <v>Jun</v>
          </cell>
          <cell r="T1" t="str">
            <v>July</v>
          </cell>
          <cell r="W1" t="str">
            <v>Aug</v>
          </cell>
          <cell r="Z1" t="str">
            <v>Apr</v>
          </cell>
          <cell r="AA1" t="str">
            <v>May</v>
          </cell>
          <cell r="AB1" t="str">
            <v>Jun</v>
          </cell>
          <cell r="AC1" t="str">
            <v>July</v>
          </cell>
          <cell r="AD1" t="str">
            <v>Aug</v>
          </cell>
        </row>
        <row r="2">
          <cell r="G2" t="str">
            <v>Item Num</v>
          </cell>
          <cell r="H2" t="str">
            <v>Code</v>
          </cell>
          <cell r="I2" t="str">
            <v>Produced In</v>
          </cell>
          <cell r="J2" t="str">
            <v>Planner</v>
          </cell>
          <cell r="K2" t="str">
            <v>Planing Fcst</v>
          </cell>
          <cell r="L2" t="str">
            <v>OM Fcst</v>
          </cell>
          <cell r="M2" t="str">
            <v>Increase</v>
          </cell>
          <cell r="N2" t="str">
            <v>Planing Fcst</v>
          </cell>
          <cell r="O2" t="str">
            <v>OM Fcst</v>
          </cell>
          <cell r="P2" t="str">
            <v>Increase</v>
          </cell>
          <cell r="Q2" t="str">
            <v>Planing Fcst</v>
          </cell>
          <cell r="R2" t="str">
            <v>OM Fcst</v>
          </cell>
          <cell r="S2" t="str">
            <v>Increase</v>
          </cell>
          <cell r="T2" t="str">
            <v>Planing Fcst</v>
          </cell>
          <cell r="U2" t="str">
            <v>OM Fcst</v>
          </cell>
          <cell r="V2" t="str">
            <v>Increase</v>
          </cell>
          <cell r="W2" t="str">
            <v>Planing Fcst</v>
          </cell>
          <cell r="X2" t="str">
            <v>OM Fcst</v>
          </cell>
          <cell r="Y2" t="str">
            <v>Increase</v>
          </cell>
        </row>
        <row r="3">
          <cell r="G3" t="str">
            <v>MP40-7317</v>
          </cell>
          <cell r="H3" t="str">
            <v>B</v>
          </cell>
          <cell r="I3" t="str">
            <v>China</v>
          </cell>
          <cell r="J3" t="str">
            <v>Xu Junji</v>
          </cell>
          <cell r="K3">
            <v>16</v>
          </cell>
          <cell r="L3">
            <v>16</v>
          </cell>
          <cell r="M3">
            <v>1</v>
          </cell>
          <cell r="N3">
            <v>14</v>
          </cell>
          <cell r="O3">
            <v>17</v>
          </cell>
          <cell r="P3">
            <v>1.2142857142857142</v>
          </cell>
          <cell r="Q3">
            <v>16</v>
          </cell>
          <cell r="R3">
            <v>16</v>
          </cell>
          <cell r="S3">
            <v>1</v>
          </cell>
          <cell r="T3">
            <v>12</v>
          </cell>
          <cell r="U3">
            <v>29</v>
          </cell>
          <cell r="V3">
            <v>2.4166666666666665</v>
          </cell>
          <cell r="W3">
            <v>26</v>
          </cell>
          <cell r="X3">
            <v>26</v>
          </cell>
          <cell r="Y3">
            <v>1</v>
          </cell>
          <cell r="Z3">
            <v>4</v>
          </cell>
          <cell r="AA3">
            <v>4</v>
          </cell>
          <cell r="AB3">
            <v>4</v>
          </cell>
          <cell r="AC3">
            <v>7</v>
          </cell>
          <cell r="AD3">
            <v>7</v>
          </cell>
        </row>
        <row r="4">
          <cell r="G4" t="str">
            <v>MP40-7318</v>
          </cell>
          <cell r="H4" t="str">
            <v>B</v>
          </cell>
          <cell r="I4" t="str">
            <v>China</v>
          </cell>
          <cell r="J4" t="str">
            <v>Xu Junji</v>
          </cell>
          <cell r="K4">
            <v>12</v>
          </cell>
          <cell r="L4">
            <v>12</v>
          </cell>
          <cell r="M4">
            <v>1</v>
          </cell>
          <cell r="N4">
            <v>16</v>
          </cell>
          <cell r="O4">
            <v>13</v>
          </cell>
          <cell r="P4">
            <v>0.8125</v>
          </cell>
          <cell r="Q4">
            <v>26</v>
          </cell>
          <cell r="R4">
            <v>26</v>
          </cell>
          <cell r="S4">
            <v>1</v>
          </cell>
          <cell r="T4">
            <v>20</v>
          </cell>
          <cell r="U4">
            <v>40</v>
          </cell>
          <cell r="V4">
            <v>2</v>
          </cell>
          <cell r="W4">
            <v>21</v>
          </cell>
          <cell r="X4">
            <v>21</v>
          </cell>
          <cell r="Y4">
            <v>1</v>
          </cell>
          <cell r="Z4">
            <v>3</v>
          </cell>
          <cell r="AA4">
            <v>3</v>
          </cell>
          <cell r="AB4">
            <v>7</v>
          </cell>
          <cell r="AC4">
            <v>10</v>
          </cell>
          <cell r="AD4">
            <v>5</v>
          </cell>
        </row>
        <row r="5">
          <cell r="G5" t="str">
            <v>MP40-7319</v>
          </cell>
          <cell r="H5" t="str">
            <v>B</v>
          </cell>
          <cell r="I5" t="str">
            <v>China</v>
          </cell>
          <cell r="J5" t="str">
            <v>Xu Junji</v>
          </cell>
          <cell r="K5">
            <v>12</v>
          </cell>
          <cell r="L5">
            <v>12</v>
          </cell>
          <cell r="M5">
            <v>1</v>
          </cell>
          <cell r="N5">
            <v>14</v>
          </cell>
          <cell r="O5">
            <v>13</v>
          </cell>
          <cell r="P5">
            <v>0.9285714285714286</v>
          </cell>
          <cell r="Q5">
            <v>21</v>
          </cell>
          <cell r="R5">
            <v>21</v>
          </cell>
          <cell r="S5">
            <v>1</v>
          </cell>
          <cell r="T5">
            <v>16</v>
          </cell>
          <cell r="U5">
            <v>22</v>
          </cell>
          <cell r="V5">
            <v>1.375</v>
          </cell>
          <cell r="W5">
            <v>21</v>
          </cell>
          <cell r="X5">
            <v>21</v>
          </cell>
          <cell r="Y5">
            <v>1</v>
          </cell>
          <cell r="Z5">
            <v>3</v>
          </cell>
          <cell r="AA5">
            <v>3</v>
          </cell>
          <cell r="AB5">
            <v>5</v>
          </cell>
          <cell r="AC5">
            <v>6</v>
          </cell>
          <cell r="AD5">
            <v>5</v>
          </cell>
        </row>
        <row r="6">
          <cell r="G6" t="str">
            <v>MP40-7320</v>
          </cell>
          <cell r="H6" t="str">
            <v>B</v>
          </cell>
          <cell r="I6" t="str">
            <v>China</v>
          </cell>
          <cell r="J6" t="str">
            <v>Xu Junji</v>
          </cell>
          <cell r="K6">
            <v>24</v>
          </cell>
          <cell r="L6">
            <v>24</v>
          </cell>
          <cell r="M6">
            <v>1</v>
          </cell>
          <cell r="N6">
            <v>20</v>
          </cell>
          <cell r="O6">
            <v>25</v>
          </cell>
          <cell r="P6">
            <v>1.25</v>
          </cell>
          <cell r="Q6">
            <v>21</v>
          </cell>
          <cell r="R6">
            <v>21</v>
          </cell>
          <cell r="S6">
            <v>1</v>
          </cell>
          <cell r="T6">
            <v>16</v>
          </cell>
          <cell r="U6">
            <v>22</v>
          </cell>
          <cell r="V6">
            <v>1.375</v>
          </cell>
          <cell r="W6">
            <v>21</v>
          </cell>
          <cell r="X6">
            <v>21</v>
          </cell>
          <cell r="Y6">
            <v>1</v>
          </cell>
          <cell r="Z6">
            <v>6</v>
          </cell>
          <cell r="AA6">
            <v>6</v>
          </cell>
          <cell r="AB6">
            <v>5</v>
          </cell>
          <cell r="AC6">
            <v>6</v>
          </cell>
          <cell r="AD6">
            <v>5</v>
          </cell>
        </row>
        <row r="7">
          <cell r="G7" t="str">
            <v>MP40-7321</v>
          </cell>
          <cell r="H7" t="str">
            <v>B</v>
          </cell>
          <cell r="I7" t="str">
            <v>China</v>
          </cell>
          <cell r="J7" t="str">
            <v>Xu Junji</v>
          </cell>
          <cell r="K7">
            <v>12</v>
          </cell>
          <cell r="L7">
            <v>12</v>
          </cell>
          <cell r="M7">
            <v>1</v>
          </cell>
          <cell r="N7">
            <v>12</v>
          </cell>
          <cell r="O7">
            <v>13</v>
          </cell>
          <cell r="P7">
            <v>1.0833333333333333</v>
          </cell>
          <cell r="Q7">
            <v>16</v>
          </cell>
          <cell r="R7">
            <v>16</v>
          </cell>
          <cell r="S7">
            <v>1</v>
          </cell>
          <cell r="T7">
            <v>12</v>
          </cell>
          <cell r="U7">
            <v>24</v>
          </cell>
          <cell r="V7">
            <v>2</v>
          </cell>
          <cell r="W7">
            <v>21</v>
          </cell>
          <cell r="X7">
            <v>21</v>
          </cell>
          <cell r="Y7">
            <v>1</v>
          </cell>
          <cell r="Z7">
            <v>3</v>
          </cell>
          <cell r="AA7">
            <v>3</v>
          </cell>
          <cell r="AB7">
            <v>4</v>
          </cell>
          <cell r="AC7">
            <v>6</v>
          </cell>
          <cell r="AD7">
            <v>5</v>
          </cell>
        </row>
        <row r="8">
          <cell r="G8" t="str">
            <v>MP40-7870</v>
          </cell>
          <cell r="H8" t="str">
            <v>B</v>
          </cell>
          <cell r="I8" t="str">
            <v>China</v>
          </cell>
          <cell r="J8" t="str">
            <v>Xu Junji</v>
          </cell>
          <cell r="K8">
            <v>8</v>
          </cell>
          <cell r="L8">
            <v>8</v>
          </cell>
          <cell r="M8">
            <v>1</v>
          </cell>
          <cell r="N8">
            <v>10</v>
          </cell>
          <cell r="O8">
            <v>8</v>
          </cell>
          <cell r="P8">
            <v>0.8</v>
          </cell>
          <cell r="Q8">
            <v>16</v>
          </cell>
          <cell r="R8">
            <v>16</v>
          </cell>
          <cell r="S8">
            <v>1</v>
          </cell>
          <cell r="T8">
            <v>12</v>
          </cell>
          <cell r="U8">
            <v>12</v>
          </cell>
          <cell r="V8">
            <v>1</v>
          </cell>
          <cell r="W8">
            <v>10</v>
          </cell>
          <cell r="X8">
            <v>10</v>
          </cell>
          <cell r="Y8">
            <v>1</v>
          </cell>
          <cell r="Z8">
            <v>2</v>
          </cell>
          <cell r="AA8">
            <v>2</v>
          </cell>
          <cell r="AB8">
            <v>4</v>
          </cell>
          <cell r="AC8">
            <v>3</v>
          </cell>
          <cell r="AD8">
            <v>3</v>
          </cell>
        </row>
        <row r="9">
          <cell r="G9" t="str">
            <v>MP40-7871</v>
          </cell>
          <cell r="H9" t="str">
            <v>B</v>
          </cell>
          <cell r="I9" t="str">
            <v>China</v>
          </cell>
          <cell r="J9" t="str">
            <v>Xu Junji</v>
          </cell>
          <cell r="K9">
            <v>12</v>
          </cell>
          <cell r="L9">
            <v>12</v>
          </cell>
          <cell r="M9">
            <v>1</v>
          </cell>
          <cell r="N9">
            <v>8</v>
          </cell>
          <cell r="O9">
            <v>13</v>
          </cell>
          <cell r="P9">
            <v>1.625</v>
          </cell>
          <cell r="Q9">
            <v>5</v>
          </cell>
          <cell r="R9">
            <v>5</v>
          </cell>
          <cell r="S9">
            <v>1</v>
          </cell>
          <cell r="T9">
            <v>4</v>
          </cell>
          <cell r="U9">
            <v>4</v>
          </cell>
          <cell r="V9">
            <v>1</v>
          </cell>
          <cell r="W9">
            <v>21</v>
          </cell>
          <cell r="X9">
            <v>21</v>
          </cell>
          <cell r="Y9">
            <v>1</v>
          </cell>
          <cell r="Z9">
            <v>3</v>
          </cell>
          <cell r="AA9">
            <v>3</v>
          </cell>
          <cell r="AB9">
            <v>1</v>
          </cell>
          <cell r="AC9">
            <v>1</v>
          </cell>
          <cell r="AD9">
            <v>5</v>
          </cell>
        </row>
        <row r="10">
          <cell r="G10" t="str">
            <v>MP40-7872</v>
          </cell>
          <cell r="H10" t="str">
            <v>B</v>
          </cell>
          <cell r="I10" t="str">
            <v>China</v>
          </cell>
          <cell r="J10" t="str">
            <v>Xu Junji</v>
          </cell>
          <cell r="K10">
            <v>4</v>
          </cell>
          <cell r="L10">
            <v>4</v>
          </cell>
          <cell r="M10">
            <v>1</v>
          </cell>
          <cell r="N10">
            <v>4</v>
          </cell>
          <cell r="O10">
            <v>4</v>
          </cell>
          <cell r="P10">
            <v>1</v>
          </cell>
          <cell r="Q10">
            <v>5</v>
          </cell>
          <cell r="R10">
            <v>5</v>
          </cell>
          <cell r="S10">
            <v>1</v>
          </cell>
          <cell r="T10">
            <v>4</v>
          </cell>
          <cell r="U10">
            <v>8</v>
          </cell>
          <cell r="V10">
            <v>2</v>
          </cell>
          <cell r="W10">
            <v>10</v>
          </cell>
          <cell r="X10">
            <v>10</v>
          </cell>
          <cell r="Y10">
            <v>1</v>
          </cell>
          <cell r="Z10">
            <v>1</v>
          </cell>
          <cell r="AA10">
            <v>1</v>
          </cell>
          <cell r="AB10">
            <v>1</v>
          </cell>
          <cell r="AC10">
            <v>2</v>
          </cell>
          <cell r="AD10">
            <v>3</v>
          </cell>
        </row>
        <row r="11">
          <cell r="G11" t="str">
            <v>MP40-6551</v>
          </cell>
          <cell r="H11" t="str">
            <v>B</v>
          </cell>
          <cell r="I11" t="str">
            <v>China</v>
          </cell>
          <cell r="J11" t="str">
            <v>Xu Junji</v>
          </cell>
          <cell r="K11">
            <v>28</v>
          </cell>
          <cell r="L11">
            <v>28</v>
          </cell>
          <cell r="M11">
            <v>1</v>
          </cell>
          <cell r="N11">
            <v>28</v>
          </cell>
          <cell r="O11">
            <v>29</v>
          </cell>
          <cell r="P11">
            <v>1.0357142857142858</v>
          </cell>
          <cell r="Q11">
            <v>36</v>
          </cell>
          <cell r="R11">
            <v>36</v>
          </cell>
          <cell r="S11">
            <v>1</v>
          </cell>
          <cell r="T11">
            <v>28</v>
          </cell>
          <cell r="U11">
            <v>36</v>
          </cell>
          <cell r="V11">
            <v>1.2857142857142858</v>
          </cell>
          <cell r="W11">
            <v>36</v>
          </cell>
          <cell r="X11">
            <v>36</v>
          </cell>
          <cell r="Y11">
            <v>1</v>
          </cell>
          <cell r="Z11">
            <v>7</v>
          </cell>
          <cell r="AA11">
            <v>7</v>
          </cell>
          <cell r="AB11">
            <v>9</v>
          </cell>
          <cell r="AC11">
            <v>9</v>
          </cell>
          <cell r="AD11">
            <v>9</v>
          </cell>
        </row>
        <row r="12">
          <cell r="G12" t="str">
            <v>MP40-6552</v>
          </cell>
          <cell r="H12" t="str">
            <v>A+</v>
          </cell>
          <cell r="I12" t="str">
            <v>China</v>
          </cell>
          <cell r="J12" t="str">
            <v>Xu Junji</v>
          </cell>
          <cell r="K12">
            <v>28</v>
          </cell>
          <cell r="L12">
            <v>28</v>
          </cell>
          <cell r="M12">
            <v>1</v>
          </cell>
          <cell r="N12">
            <v>34</v>
          </cell>
          <cell r="O12">
            <v>29</v>
          </cell>
          <cell r="P12">
            <v>0.8529411764705882</v>
          </cell>
          <cell r="Q12">
            <v>52</v>
          </cell>
          <cell r="R12">
            <v>52</v>
          </cell>
          <cell r="S12">
            <v>1</v>
          </cell>
          <cell r="T12">
            <v>40</v>
          </cell>
          <cell r="U12">
            <v>90</v>
          </cell>
          <cell r="V12">
            <v>2.25</v>
          </cell>
          <cell r="W12">
            <v>52</v>
          </cell>
          <cell r="X12">
            <v>52</v>
          </cell>
          <cell r="Y12">
            <v>1</v>
          </cell>
          <cell r="Z12">
            <v>7</v>
          </cell>
          <cell r="AA12">
            <v>7</v>
          </cell>
          <cell r="AB12">
            <v>13</v>
          </cell>
          <cell r="AC12">
            <v>23</v>
          </cell>
          <cell r="AD12">
            <v>13</v>
          </cell>
        </row>
        <row r="13">
          <cell r="G13" t="str">
            <v>MP40-6553</v>
          </cell>
          <cell r="H13" t="str">
            <v>B</v>
          </cell>
          <cell r="I13" t="str">
            <v>China</v>
          </cell>
          <cell r="J13" t="str">
            <v>Xu Junji</v>
          </cell>
          <cell r="K13">
            <v>24</v>
          </cell>
          <cell r="L13">
            <v>24</v>
          </cell>
          <cell r="M13">
            <v>1</v>
          </cell>
          <cell r="N13">
            <v>28</v>
          </cell>
          <cell r="O13">
            <v>25</v>
          </cell>
          <cell r="P13">
            <v>0.8928571428571429</v>
          </cell>
          <cell r="Q13">
            <v>42</v>
          </cell>
          <cell r="R13">
            <v>42</v>
          </cell>
          <cell r="S13">
            <v>1</v>
          </cell>
          <cell r="T13">
            <v>32</v>
          </cell>
          <cell r="U13">
            <v>32</v>
          </cell>
          <cell r="V13">
            <v>1</v>
          </cell>
          <cell r="W13">
            <v>16</v>
          </cell>
          <cell r="X13">
            <v>16</v>
          </cell>
          <cell r="Y13">
            <v>1</v>
          </cell>
          <cell r="Z13">
            <v>6</v>
          </cell>
          <cell r="AA13">
            <v>6</v>
          </cell>
          <cell r="AB13">
            <v>11</v>
          </cell>
          <cell r="AC13">
            <v>8</v>
          </cell>
          <cell r="AD13">
            <v>4</v>
          </cell>
        </row>
        <row r="14">
          <cell r="G14" t="str">
            <v>MP40-6554</v>
          </cell>
          <cell r="H14" t="str">
            <v>A+</v>
          </cell>
          <cell r="I14" t="str">
            <v>China</v>
          </cell>
          <cell r="J14" t="str">
            <v>Xu Junji</v>
          </cell>
          <cell r="K14">
            <v>36</v>
          </cell>
          <cell r="L14">
            <v>36</v>
          </cell>
          <cell r="M14">
            <v>1</v>
          </cell>
          <cell r="N14">
            <v>34</v>
          </cell>
          <cell r="O14">
            <v>38</v>
          </cell>
          <cell r="P14">
            <v>1.1176470588235294</v>
          </cell>
          <cell r="Q14">
            <v>42</v>
          </cell>
          <cell r="R14">
            <v>42</v>
          </cell>
          <cell r="S14">
            <v>1</v>
          </cell>
          <cell r="T14">
            <v>32</v>
          </cell>
          <cell r="U14">
            <v>84</v>
          </cell>
          <cell r="V14">
            <v>2.625</v>
          </cell>
          <cell r="W14">
            <v>62</v>
          </cell>
          <cell r="X14">
            <v>62</v>
          </cell>
          <cell r="Y14">
            <v>1</v>
          </cell>
          <cell r="Z14">
            <v>9</v>
          </cell>
          <cell r="AA14">
            <v>10</v>
          </cell>
          <cell r="AB14">
            <v>11</v>
          </cell>
          <cell r="AC14">
            <v>21</v>
          </cell>
          <cell r="AD14">
            <v>16</v>
          </cell>
        </row>
        <row r="15">
          <cell r="G15" t="str">
            <v>MP40-7195</v>
          </cell>
          <cell r="H15" t="str">
            <v>B</v>
          </cell>
          <cell r="I15" t="str">
            <v>China</v>
          </cell>
          <cell r="J15" t="str">
            <v>Xu Junji</v>
          </cell>
          <cell r="K15">
            <v>20</v>
          </cell>
          <cell r="L15">
            <v>20</v>
          </cell>
          <cell r="M15">
            <v>1</v>
          </cell>
          <cell r="N15">
            <v>28</v>
          </cell>
          <cell r="O15">
            <v>29</v>
          </cell>
          <cell r="P15">
            <v>1.0357142857142858</v>
          </cell>
          <cell r="Q15">
            <v>36</v>
          </cell>
          <cell r="R15">
            <v>36</v>
          </cell>
          <cell r="S15">
            <v>1</v>
          </cell>
          <cell r="T15">
            <v>28</v>
          </cell>
          <cell r="U15">
            <v>36</v>
          </cell>
          <cell r="V15">
            <v>1.2857142857142858</v>
          </cell>
          <cell r="W15">
            <v>26</v>
          </cell>
          <cell r="X15">
            <v>26</v>
          </cell>
          <cell r="Y15">
            <v>1</v>
          </cell>
          <cell r="Z15">
            <v>5</v>
          </cell>
          <cell r="AA15">
            <v>7</v>
          </cell>
          <cell r="AB15">
            <v>9</v>
          </cell>
          <cell r="AC15">
            <v>9</v>
          </cell>
          <cell r="AD15">
            <v>7</v>
          </cell>
        </row>
        <row r="16">
          <cell r="G16" t="str">
            <v>MP40-7749</v>
          </cell>
          <cell r="H16" t="str">
            <v>B</v>
          </cell>
          <cell r="I16" t="str">
            <v>China</v>
          </cell>
          <cell r="J16" t="str">
            <v>Xu Junji</v>
          </cell>
          <cell r="K16">
            <v>28</v>
          </cell>
          <cell r="L16">
            <v>28</v>
          </cell>
          <cell r="M16">
            <v>1</v>
          </cell>
          <cell r="N16">
            <v>26</v>
          </cell>
          <cell r="O16">
            <v>29</v>
          </cell>
          <cell r="P16">
            <v>1.1153846153846154</v>
          </cell>
          <cell r="Q16">
            <v>31</v>
          </cell>
          <cell r="R16">
            <v>31</v>
          </cell>
          <cell r="S16">
            <v>1</v>
          </cell>
          <cell r="T16">
            <v>24</v>
          </cell>
          <cell r="U16">
            <v>33</v>
          </cell>
          <cell r="V16">
            <v>1.375</v>
          </cell>
          <cell r="W16">
            <v>31</v>
          </cell>
          <cell r="X16">
            <v>31</v>
          </cell>
          <cell r="Y16">
            <v>1</v>
          </cell>
          <cell r="Z16">
            <v>7</v>
          </cell>
          <cell r="AA16">
            <v>7</v>
          </cell>
          <cell r="AB16">
            <v>8</v>
          </cell>
          <cell r="AC16">
            <v>8</v>
          </cell>
          <cell r="AD16">
            <v>8</v>
          </cell>
        </row>
        <row r="17">
          <cell r="G17" t="str">
            <v>MP40-7750</v>
          </cell>
          <cell r="H17" t="str">
            <v>B</v>
          </cell>
          <cell r="I17" t="str">
            <v>China</v>
          </cell>
          <cell r="J17" t="str">
            <v>Xu Junji</v>
          </cell>
          <cell r="K17">
            <v>24</v>
          </cell>
          <cell r="L17">
            <v>24</v>
          </cell>
          <cell r="M17">
            <v>1</v>
          </cell>
          <cell r="N17">
            <v>16</v>
          </cell>
          <cell r="O17">
            <v>25</v>
          </cell>
          <cell r="P17">
            <v>1.5625</v>
          </cell>
          <cell r="Q17">
            <v>10</v>
          </cell>
          <cell r="R17">
            <v>10</v>
          </cell>
          <cell r="S17">
            <v>1</v>
          </cell>
          <cell r="T17">
            <v>8</v>
          </cell>
          <cell r="U17">
            <v>21</v>
          </cell>
          <cell r="V17">
            <v>2.625</v>
          </cell>
          <cell r="W17">
            <v>16</v>
          </cell>
          <cell r="X17">
            <v>16</v>
          </cell>
          <cell r="Y17">
            <v>1</v>
          </cell>
          <cell r="Z17">
            <v>6</v>
          </cell>
          <cell r="AA17">
            <v>6</v>
          </cell>
          <cell r="AB17">
            <v>3</v>
          </cell>
          <cell r="AC17">
            <v>5</v>
          </cell>
          <cell r="AD17">
            <v>4</v>
          </cell>
        </row>
        <row r="18">
          <cell r="G18" t="str">
            <v>MP40-7751</v>
          </cell>
          <cell r="H18" t="str">
            <v>A</v>
          </cell>
          <cell r="I18" t="str">
            <v>China</v>
          </cell>
          <cell r="J18" t="str">
            <v>Xu Junji</v>
          </cell>
          <cell r="K18">
            <v>56</v>
          </cell>
          <cell r="L18">
            <v>56</v>
          </cell>
          <cell r="M18">
            <v>1</v>
          </cell>
          <cell r="N18">
            <v>40</v>
          </cell>
          <cell r="O18">
            <v>59</v>
          </cell>
          <cell r="P18">
            <v>1.4750000000000001</v>
          </cell>
          <cell r="Q18">
            <v>31</v>
          </cell>
          <cell r="R18">
            <v>31</v>
          </cell>
          <cell r="S18">
            <v>1</v>
          </cell>
          <cell r="T18">
            <v>24</v>
          </cell>
          <cell r="U18">
            <v>88</v>
          </cell>
          <cell r="V18">
            <v>3.6666666666666665</v>
          </cell>
          <cell r="W18">
            <v>26</v>
          </cell>
          <cell r="X18">
            <v>26</v>
          </cell>
          <cell r="Y18">
            <v>1</v>
          </cell>
          <cell r="Z18">
            <v>14</v>
          </cell>
          <cell r="AA18">
            <v>15</v>
          </cell>
          <cell r="AB18">
            <v>8</v>
          </cell>
          <cell r="AC18">
            <v>22</v>
          </cell>
          <cell r="AD18">
            <v>7</v>
          </cell>
        </row>
        <row r="19">
          <cell r="G19" t="str">
            <v>MP40-6547</v>
          </cell>
          <cell r="H19" t="str">
            <v>A++</v>
          </cell>
          <cell r="I19" t="str">
            <v>China</v>
          </cell>
          <cell r="J19" t="str">
            <v>Xu Junji</v>
          </cell>
          <cell r="K19">
            <v>160</v>
          </cell>
          <cell r="L19">
            <v>160</v>
          </cell>
          <cell r="M19">
            <v>1</v>
          </cell>
          <cell r="N19">
            <v>160</v>
          </cell>
          <cell r="O19">
            <v>168</v>
          </cell>
          <cell r="P19">
            <v>1.05</v>
          </cell>
          <cell r="Q19">
            <v>208</v>
          </cell>
          <cell r="R19">
            <v>208</v>
          </cell>
          <cell r="S19">
            <v>1</v>
          </cell>
          <cell r="T19">
            <v>160</v>
          </cell>
          <cell r="U19">
            <v>520</v>
          </cell>
          <cell r="V19">
            <v>3.25</v>
          </cell>
          <cell r="W19">
            <v>208</v>
          </cell>
          <cell r="X19">
            <v>208</v>
          </cell>
          <cell r="Y19">
            <v>1</v>
          </cell>
          <cell r="Z19">
            <v>40</v>
          </cell>
          <cell r="AA19">
            <v>42</v>
          </cell>
          <cell r="AB19">
            <v>52</v>
          </cell>
          <cell r="AC19">
            <v>130</v>
          </cell>
          <cell r="AD19">
            <v>52</v>
          </cell>
        </row>
        <row r="20">
          <cell r="G20" t="str">
            <v>MP40-6548</v>
          </cell>
          <cell r="H20" t="str">
            <v>A++</v>
          </cell>
          <cell r="I20" t="str">
            <v>China</v>
          </cell>
          <cell r="J20" t="str">
            <v>Xu Junji</v>
          </cell>
          <cell r="K20">
            <v>220</v>
          </cell>
          <cell r="L20">
            <v>220</v>
          </cell>
          <cell r="M20">
            <v>1</v>
          </cell>
          <cell r="N20">
            <v>220</v>
          </cell>
          <cell r="O20">
            <v>231</v>
          </cell>
          <cell r="P20">
            <v>1.05</v>
          </cell>
          <cell r="Q20">
            <v>275</v>
          </cell>
          <cell r="R20">
            <v>275</v>
          </cell>
          <cell r="S20">
            <v>1</v>
          </cell>
          <cell r="T20">
            <v>220</v>
          </cell>
          <cell r="U20">
            <v>965</v>
          </cell>
          <cell r="V20">
            <v>4.3863636363636367</v>
          </cell>
          <cell r="W20">
            <v>286</v>
          </cell>
          <cell r="X20">
            <v>286</v>
          </cell>
          <cell r="Y20">
            <v>1</v>
          </cell>
          <cell r="Z20">
            <v>55</v>
          </cell>
          <cell r="AA20">
            <v>58</v>
          </cell>
          <cell r="AB20">
            <v>69</v>
          </cell>
          <cell r="AC20">
            <v>241</v>
          </cell>
          <cell r="AD20">
            <v>72</v>
          </cell>
        </row>
        <row r="21">
          <cell r="G21" t="str">
            <v>MP40-6549</v>
          </cell>
          <cell r="H21" t="str">
            <v>A+</v>
          </cell>
          <cell r="I21" t="str">
            <v>China</v>
          </cell>
          <cell r="J21" t="str">
            <v>Xu Junji</v>
          </cell>
          <cell r="K21">
            <v>120</v>
          </cell>
          <cell r="L21">
            <v>120</v>
          </cell>
          <cell r="M21">
            <v>1</v>
          </cell>
          <cell r="N21">
            <v>120</v>
          </cell>
          <cell r="O21">
            <v>126</v>
          </cell>
          <cell r="P21">
            <v>1.05</v>
          </cell>
          <cell r="Q21">
            <v>156</v>
          </cell>
          <cell r="R21">
            <v>156</v>
          </cell>
          <cell r="S21">
            <v>1</v>
          </cell>
          <cell r="T21">
            <v>120</v>
          </cell>
          <cell r="U21">
            <v>120</v>
          </cell>
          <cell r="V21">
            <v>1</v>
          </cell>
          <cell r="W21">
            <v>156</v>
          </cell>
          <cell r="X21">
            <v>156</v>
          </cell>
          <cell r="Y21">
            <v>1</v>
          </cell>
          <cell r="Z21">
            <v>30</v>
          </cell>
          <cell r="AA21">
            <v>32</v>
          </cell>
          <cell r="AB21">
            <v>39</v>
          </cell>
          <cell r="AC21">
            <v>30</v>
          </cell>
          <cell r="AD21">
            <v>39</v>
          </cell>
        </row>
        <row r="22">
          <cell r="G22" t="str">
            <v>MP40-6550</v>
          </cell>
          <cell r="H22" t="str">
            <v>A++</v>
          </cell>
          <cell r="I22" t="str">
            <v>China</v>
          </cell>
          <cell r="J22" t="str">
            <v>Xu Junji</v>
          </cell>
          <cell r="K22">
            <v>240</v>
          </cell>
          <cell r="L22">
            <v>240</v>
          </cell>
          <cell r="M22">
            <v>1</v>
          </cell>
          <cell r="N22">
            <v>240</v>
          </cell>
          <cell r="O22">
            <v>252</v>
          </cell>
          <cell r="P22">
            <v>1.05</v>
          </cell>
          <cell r="Q22">
            <v>300</v>
          </cell>
          <cell r="R22">
            <v>300</v>
          </cell>
          <cell r="S22">
            <v>1</v>
          </cell>
          <cell r="T22">
            <v>240</v>
          </cell>
          <cell r="U22">
            <v>780</v>
          </cell>
          <cell r="V22">
            <v>3.25</v>
          </cell>
          <cell r="W22">
            <v>312</v>
          </cell>
          <cell r="X22">
            <v>312</v>
          </cell>
          <cell r="Y22">
            <v>1</v>
          </cell>
          <cell r="Z22">
            <v>60</v>
          </cell>
          <cell r="AA22">
            <v>63</v>
          </cell>
          <cell r="AB22">
            <v>75</v>
          </cell>
          <cell r="AC22">
            <v>195</v>
          </cell>
          <cell r="AD22">
            <v>78</v>
          </cell>
        </row>
        <row r="23">
          <cell r="G23" t="str">
            <v>MP40-7194</v>
          </cell>
          <cell r="H23" t="str">
            <v>A+</v>
          </cell>
          <cell r="I23" t="str">
            <v>China</v>
          </cell>
          <cell r="J23" t="str">
            <v>Xu Junji</v>
          </cell>
          <cell r="K23">
            <v>80</v>
          </cell>
          <cell r="L23">
            <v>80</v>
          </cell>
          <cell r="M23">
            <v>1</v>
          </cell>
          <cell r="N23">
            <v>80</v>
          </cell>
          <cell r="O23">
            <v>84</v>
          </cell>
          <cell r="P23">
            <v>1.05</v>
          </cell>
          <cell r="Q23">
            <v>104</v>
          </cell>
          <cell r="R23">
            <v>104</v>
          </cell>
          <cell r="S23">
            <v>1</v>
          </cell>
          <cell r="T23">
            <v>80</v>
          </cell>
          <cell r="U23">
            <v>210</v>
          </cell>
          <cell r="V23">
            <v>2.625</v>
          </cell>
          <cell r="W23">
            <v>104</v>
          </cell>
          <cell r="X23">
            <v>104</v>
          </cell>
          <cell r="Y23">
            <v>1</v>
          </cell>
          <cell r="Z23">
            <v>20</v>
          </cell>
          <cell r="AA23">
            <v>21</v>
          </cell>
          <cell r="AB23">
            <v>26</v>
          </cell>
          <cell r="AC23">
            <v>53</v>
          </cell>
          <cell r="AD23">
            <v>26</v>
          </cell>
        </row>
        <row r="24">
          <cell r="G24" t="str">
            <v>MP40-7746</v>
          </cell>
          <cell r="H24" t="str">
            <v>A+</v>
          </cell>
          <cell r="I24" t="str">
            <v>China</v>
          </cell>
          <cell r="J24" t="str">
            <v>Xu Junji</v>
          </cell>
          <cell r="K24">
            <v>68</v>
          </cell>
          <cell r="L24">
            <v>68</v>
          </cell>
          <cell r="M24">
            <v>1</v>
          </cell>
          <cell r="N24">
            <v>68</v>
          </cell>
          <cell r="O24">
            <v>71</v>
          </cell>
          <cell r="P24">
            <v>1.0441176470588236</v>
          </cell>
          <cell r="Q24">
            <v>88</v>
          </cell>
          <cell r="R24">
            <v>88</v>
          </cell>
          <cell r="S24">
            <v>1</v>
          </cell>
          <cell r="T24">
            <v>68</v>
          </cell>
          <cell r="U24">
            <v>201</v>
          </cell>
          <cell r="V24">
            <v>2.9558823529411766</v>
          </cell>
          <cell r="W24">
            <v>88</v>
          </cell>
          <cell r="X24">
            <v>88</v>
          </cell>
          <cell r="Y24">
            <v>1</v>
          </cell>
          <cell r="Z24">
            <v>17</v>
          </cell>
          <cell r="AA24">
            <v>18</v>
          </cell>
          <cell r="AB24">
            <v>22</v>
          </cell>
          <cell r="AC24">
            <v>50</v>
          </cell>
          <cell r="AD24">
            <v>22</v>
          </cell>
        </row>
        <row r="25">
          <cell r="G25" t="str">
            <v>MP40-7747</v>
          </cell>
          <cell r="H25" t="str">
            <v>A+</v>
          </cell>
          <cell r="I25" t="str">
            <v>China</v>
          </cell>
          <cell r="J25" t="str">
            <v>Xu Junji</v>
          </cell>
          <cell r="K25">
            <v>140</v>
          </cell>
          <cell r="L25">
            <v>140</v>
          </cell>
          <cell r="M25">
            <v>1</v>
          </cell>
          <cell r="N25">
            <v>140</v>
          </cell>
          <cell r="O25">
            <v>147</v>
          </cell>
          <cell r="P25">
            <v>1.05</v>
          </cell>
          <cell r="Q25">
            <v>175</v>
          </cell>
          <cell r="R25">
            <v>175</v>
          </cell>
          <cell r="S25">
            <v>1</v>
          </cell>
          <cell r="T25">
            <v>140</v>
          </cell>
          <cell r="U25">
            <v>405</v>
          </cell>
          <cell r="V25">
            <v>2.8928571428571428</v>
          </cell>
          <cell r="W25">
            <v>182</v>
          </cell>
          <cell r="X25">
            <v>182</v>
          </cell>
          <cell r="Y25">
            <v>1</v>
          </cell>
          <cell r="Z25">
            <v>35</v>
          </cell>
          <cell r="AA25">
            <v>37</v>
          </cell>
          <cell r="AB25">
            <v>44</v>
          </cell>
          <cell r="AC25">
            <v>101</v>
          </cell>
          <cell r="AD25">
            <v>46</v>
          </cell>
        </row>
        <row r="26">
          <cell r="G26" t="str">
            <v>MP40-7748</v>
          </cell>
          <cell r="H26" t="str">
            <v>A++</v>
          </cell>
          <cell r="I26" t="str">
            <v>China</v>
          </cell>
          <cell r="J26" t="str">
            <v>Xu Junji</v>
          </cell>
          <cell r="K26">
            <v>140</v>
          </cell>
          <cell r="L26">
            <v>140</v>
          </cell>
          <cell r="M26">
            <v>1</v>
          </cell>
          <cell r="N26">
            <v>140</v>
          </cell>
          <cell r="O26">
            <v>147</v>
          </cell>
          <cell r="P26">
            <v>1.05</v>
          </cell>
          <cell r="Q26">
            <v>182</v>
          </cell>
          <cell r="R26">
            <v>182</v>
          </cell>
          <cell r="S26">
            <v>1</v>
          </cell>
          <cell r="T26">
            <v>140</v>
          </cell>
          <cell r="U26">
            <v>255</v>
          </cell>
          <cell r="V26">
            <v>1.8214285714285714</v>
          </cell>
          <cell r="W26">
            <v>182</v>
          </cell>
          <cell r="X26">
            <v>182</v>
          </cell>
          <cell r="Y26">
            <v>1</v>
          </cell>
          <cell r="Z26">
            <v>35</v>
          </cell>
          <cell r="AA26">
            <v>37</v>
          </cell>
          <cell r="AB26">
            <v>46</v>
          </cell>
          <cell r="AC26">
            <v>64</v>
          </cell>
          <cell r="AD26">
            <v>46</v>
          </cell>
        </row>
        <row r="27">
          <cell r="G27" t="str">
            <v>MP40-7322</v>
          </cell>
          <cell r="H27" t="str">
            <v>B</v>
          </cell>
          <cell r="I27" t="str">
            <v>China</v>
          </cell>
          <cell r="J27" t="str">
            <v>Xu Junji</v>
          </cell>
          <cell r="K27">
            <v>28</v>
          </cell>
          <cell r="L27">
            <v>28</v>
          </cell>
          <cell r="M27">
            <v>1</v>
          </cell>
          <cell r="N27">
            <v>28</v>
          </cell>
          <cell r="O27">
            <v>29</v>
          </cell>
          <cell r="P27">
            <v>1.0357142857142858</v>
          </cell>
          <cell r="Q27">
            <v>36</v>
          </cell>
          <cell r="R27">
            <v>36</v>
          </cell>
          <cell r="S27">
            <v>1</v>
          </cell>
          <cell r="T27">
            <v>28</v>
          </cell>
          <cell r="U27">
            <v>51</v>
          </cell>
          <cell r="V27">
            <v>1.8214285714285714</v>
          </cell>
          <cell r="W27">
            <v>26</v>
          </cell>
          <cell r="X27">
            <v>26</v>
          </cell>
          <cell r="Y27">
            <v>1</v>
          </cell>
          <cell r="Z27">
            <v>7</v>
          </cell>
          <cell r="AA27">
            <v>7</v>
          </cell>
          <cell r="AB27">
            <v>9</v>
          </cell>
          <cell r="AC27">
            <v>13</v>
          </cell>
          <cell r="AD27">
            <v>7</v>
          </cell>
        </row>
        <row r="28">
          <cell r="G28" t="str">
            <v>MP40-7323</v>
          </cell>
          <cell r="H28" t="str">
            <v>B</v>
          </cell>
          <cell r="I28" t="str">
            <v>China</v>
          </cell>
          <cell r="J28" t="str">
            <v>Xu Junji</v>
          </cell>
          <cell r="K28">
            <v>52</v>
          </cell>
          <cell r="L28">
            <v>52</v>
          </cell>
          <cell r="M28">
            <v>1</v>
          </cell>
          <cell r="N28">
            <v>52</v>
          </cell>
          <cell r="O28">
            <v>55</v>
          </cell>
          <cell r="P28">
            <v>1.0576923076923077</v>
          </cell>
          <cell r="Q28">
            <v>68</v>
          </cell>
          <cell r="R28">
            <v>68</v>
          </cell>
          <cell r="S28">
            <v>1</v>
          </cell>
          <cell r="T28">
            <v>52</v>
          </cell>
          <cell r="U28">
            <v>52</v>
          </cell>
          <cell r="V28">
            <v>1</v>
          </cell>
          <cell r="W28">
            <v>16</v>
          </cell>
          <cell r="X28">
            <v>16</v>
          </cell>
          <cell r="Y28">
            <v>1</v>
          </cell>
          <cell r="Z28">
            <v>13</v>
          </cell>
          <cell r="AA28">
            <v>14</v>
          </cell>
          <cell r="AB28">
            <v>17</v>
          </cell>
          <cell r="AC28">
            <v>13</v>
          </cell>
          <cell r="AD28">
            <v>4</v>
          </cell>
        </row>
        <row r="29">
          <cell r="G29" t="str">
            <v>MP40-7324</v>
          </cell>
          <cell r="H29" t="str">
            <v>B</v>
          </cell>
          <cell r="I29" t="str">
            <v>China</v>
          </cell>
          <cell r="J29" t="str">
            <v>Xu Junji</v>
          </cell>
          <cell r="K29">
            <v>40</v>
          </cell>
          <cell r="L29">
            <v>40</v>
          </cell>
          <cell r="M29">
            <v>1</v>
          </cell>
          <cell r="N29">
            <v>40</v>
          </cell>
          <cell r="O29">
            <v>42</v>
          </cell>
          <cell r="P29">
            <v>1.05</v>
          </cell>
          <cell r="Q29">
            <v>52</v>
          </cell>
          <cell r="R29">
            <v>52</v>
          </cell>
          <cell r="S29">
            <v>1</v>
          </cell>
          <cell r="T29">
            <v>40</v>
          </cell>
          <cell r="U29">
            <v>40</v>
          </cell>
          <cell r="V29">
            <v>1</v>
          </cell>
          <cell r="W29">
            <v>31</v>
          </cell>
          <cell r="X29">
            <v>31</v>
          </cell>
          <cell r="Y29">
            <v>1</v>
          </cell>
          <cell r="Z29">
            <v>10</v>
          </cell>
          <cell r="AA29">
            <v>11</v>
          </cell>
          <cell r="AB29">
            <v>13</v>
          </cell>
          <cell r="AC29">
            <v>10</v>
          </cell>
          <cell r="AD29">
            <v>8</v>
          </cell>
        </row>
        <row r="30">
          <cell r="G30" t="str">
            <v>MP40-7325</v>
          </cell>
          <cell r="H30" t="str">
            <v>A+</v>
          </cell>
          <cell r="I30" t="str">
            <v>China</v>
          </cell>
          <cell r="J30" t="str">
            <v>Xu Junji</v>
          </cell>
          <cell r="K30">
            <v>56</v>
          </cell>
          <cell r="L30">
            <v>56</v>
          </cell>
          <cell r="M30">
            <v>1</v>
          </cell>
          <cell r="N30">
            <v>50</v>
          </cell>
          <cell r="O30">
            <v>59</v>
          </cell>
          <cell r="P30">
            <v>1.18</v>
          </cell>
          <cell r="Q30">
            <v>57</v>
          </cell>
          <cell r="R30">
            <v>57</v>
          </cell>
          <cell r="S30">
            <v>1</v>
          </cell>
          <cell r="T30">
            <v>44</v>
          </cell>
          <cell r="U30">
            <v>53</v>
          </cell>
          <cell r="V30">
            <v>1.2045454545454546</v>
          </cell>
          <cell r="W30">
            <v>57</v>
          </cell>
          <cell r="X30">
            <v>57</v>
          </cell>
          <cell r="Y30">
            <v>1</v>
          </cell>
          <cell r="Z30">
            <v>14</v>
          </cell>
          <cell r="AA30">
            <v>15</v>
          </cell>
          <cell r="AB30">
            <v>14</v>
          </cell>
          <cell r="AC30">
            <v>13</v>
          </cell>
          <cell r="AD30">
            <v>14</v>
          </cell>
        </row>
        <row r="31">
          <cell r="G31" t="str">
            <v>MP40-7326</v>
          </cell>
          <cell r="H31" t="str">
            <v>A</v>
          </cell>
          <cell r="I31" t="str">
            <v>China</v>
          </cell>
          <cell r="J31" t="str">
            <v>Xu Junji</v>
          </cell>
          <cell r="K31">
            <v>24</v>
          </cell>
          <cell r="L31">
            <v>24</v>
          </cell>
          <cell r="M31">
            <v>1</v>
          </cell>
          <cell r="N31">
            <v>20</v>
          </cell>
          <cell r="O31">
            <v>21</v>
          </cell>
          <cell r="P31">
            <v>1.05</v>
          </cell>
          <cell r="Q31">
            <v>26</v>
          </cell>
          <cell r="R31">
            <v>26</v>
          </cell>
          <cell r="S31">
            <v>1</v>
          </cell>
          <cell r="T31">
            <v>20</v>
          </cell>
          <cell r="U31">
            <v>45</v>
          </cell>
          <cell r="V31">
            <v>2.25</v>
          </cell>
          <cell r="W31">
            <v>21</v>
          </cell>
          <cell r="X31">
            <v>21</v>
          </cell>
          <cell r="Y31">
            <v>1</v>
          </cell>
          <cell r="Z31">
            <v>6</v>
          </cell>
          <cell r="AA31">
            <v>5</v>
          </cell>
          <cell r="AB31">
            <v>7</v>
          </cell>
          <cell r="AC31">
            <v>11</v>
          </cell>
          <cell r="AD31">
            <v>5</v>
          </cell>
        </row>
        <row r="32">
          <cell r="G32" t="str">
            <v>MP40-7867</v>
          </cell>
          <cell r="H32" t="str">
            <v>B</v>
          </cell>
          <cell r="I32" t="str">
            <v>China</v>
          </cell>
          <cell r="J32" t="str">
            <v>Xu Junji</v>
          </cell>
          <cell r="K32">
            <v>24</v>
          </cell>
          <cell r="L32">
            <v>24</v>
          </cell>
          <cell r="M32">
            <v>1</v>
          </cell>
          <cell r="N32">
            <v>24</v>
          </cell>
          <cell r="O32">
            <v>25</v>
          </cell>
          <cell r="P32">
            <v>1.0416666666666667</v>
          </cell>
          <cell r="Q32">
            <v>31</v>
          </cell>
          <cell r="R32">
            <v>31</v>
          </cell>
          <cell r="S32">
            <v>1</v>
          </cell>
          <cell r="T32">
            <v>24</v>
          </cell>
          <cell r="U32">
            <v>33</v>
          </cell>
          <cell r="V32">
            <v>1.375</v>
          </cell>
          <cell r="W32">
            <v>16</v>
          </cell>
          <cell r="X32">
            <v>16</v>
          </cell>
          <cell r="Y32">
            <v>1</v>
          </cell>
          <cell r="Z32">
            <v>6</v>
          </cell>
          <cell r="AA32">
            <v>6</v>
          </cell>
          <cell r="AB32">
            <v>8</v>
          </cell>
          <cell r="AC32">
            <v>8</v>
          </cell>
          <cell r="AD32">
            <v>4</v>
          </cell>
        </row>
        <row r="33">
          <cell r="G33" t="str">
            <v>MP40-7868</v>
          </cell>
          <cell r="H33" t="str">
            <v>B</v>
          </cell>
          <cell r="I33" t="str">
            <v>China</v>
          </cell>
          <cell r="J33" t="str">
            <v>Xu Junji</v>
          </cell>
          <cell r="K33">
            <v>20</v>
          </cell>
          <cell r="L33">
            <v>20</v>
          </cell>
          <cell r="M33">
            <v>1</v>
          </cell>
          <cell r="N33">
            <v>20</v>
          </cell>
          <cell r="O33">
            <v>21</v>
          </cell>
          <cell r="P33">
            <v>1.05</v>
          </cell>
          <cell r="Q33">
            <v>26</v>
          </cell>
          <cell r="R33">
            <v>26</v>
          </cell>
          <cell r="S33">
            <v>1</v>
          </cell>
          <cell r="T33">
            <v>20</v>
          </cell>
          <cell r="U33">
            <v>35</v>
          </cell>
          <cell r="V33">
            <v>1.75</v>
          </cell>
          <cell r="W33">
            <v>26</v>
          </cell>
          <cell r="X33">
            <v>26</v>
          </cell>
          <cell r="Y33">
            <v>1</v>
          </cell>
          <cell r="Z33">
            <v>5</v>
          </cell>
          <cell r="AA33">
            <v>5</v>
          </cell>
          <cell r="AB33">
            <v>7</v>
          </cell>
          <cell r="AC33">
            <v>9</v>
          </cell>
          <cell r="AD33">
            <v>7</v>
          </cell>
        </row>
        <row r="34">
          <cell r="G34" t="str">
            <v>MP40-7869</v>
          </cell>
          <cell r="H34" t="str">
            <v>B</v>
          </cell>
          <cell r="I34" t="str">
            <v>China</v>
          </cell>
          <cell r="J34" t="str">
            <v>Xu Junji</v>
          </cell>
          <cell r="K34">
            <v>24</v>
          </cell>
          <cell r="L34">
            <v>24</v>
          </cell>
          <cell r="M34">
            <v>1</v>
          </cell>
          <cell r="N34">
            <v>24</v>
          </cell>
          <cell r="O34">
            <v>25</v>
          </cell>
          <cell r="P34">
            <v>1.0416666666666667</v>
          </cell>
          <cell r="Q34">
            <v>31</v>
          </cell>
          <cell r="R34">
            <v>31</v>
          </cell>
          <cell r="S34">
            <v>1</v>
          </cell>
          <cell r="T34">
            <v>24</v>
          </cell>
          <cell r="U34">
            <v>24</v>
          </cell>
          <cell r="V34">
            <v>1</v>
          </cell>
          <cell r="W34">
            <v>16</v>
          </cell>
          <cell r="X34">
            <v>16</v>
          </cell>
          <cell r="Y34">
            <v>1</v>
          </cell>
          <cell r="Z34">
            <v>6</v>
          </cell>
          <cell r="AA34">
            <v>6</v>
          </cell>
          <cell r="AB34">
            <v>8</v>
          </cell>
          <cell r="AC34">
            <v>6</v>
          </cell>
          <cell r="AD34">
            <v>4</v>
          </cell>
        </row>
        <row r="35">
          <cell r="G35" t="str">
            <v>MP40-7223</v>
          </cell>
          <cell r="H35" t="str">
            <v>A+</v>
          </cell>
          <cell r="I35" t="str">
            <v>China</v>
          </cell>
          <cell r="J35" t="str">
            <v>Xu Junji</v>
          </cell>
          <cell r="K35">
            <v>112</v>
          </cell>
          <cell r="L35">
            <v>112</v>
          </cell>
          <cell r="M35">
            <v>1</v>
          </cell>
          <cell r="N35">
            <v>112</v>
          </cell>
          <cell r="O35">
            <v>118</v>
          </cell>
          <cell r="P35">
            <v>1.0535714285714286</v>
          </cell>
          <cell r="Q35">
            <v>146</v>
          </cell>
          <cell r="R35">
            <v>146</v>
          </cell>
          <cell r="S35">
            <v>1</v>
          </cell>
          <cell r="T35">
            <v>112</v>
          </cell>
          <cell r="U35">
            <v>144</v>
          </cell>
          <cell r="V35">
            <v>1.2857142857142858</v>
          </cell>
          <cell r="W35">
            <v>146</v>
          </cell>
          <cell r="X35">
            <v>146</v>
          </cell>
          <cell r="Y35">
            <v>1</v>
          </cell>
          <cell r="Z35">
            <v>28</v>
          </cell>
          <cell r="AA35">
            <v>30</v>
          </cell>
          <cell r="AB35">
            <v>37</v>
          </cell>
          <cell r="AC35">
            <v>36</v>
          </cell>
          <cell r="AD35">
            <v>37</v>
          </cell>
        </row>
        <row r="36">
          <cell r="G36" t="str">
            <v>MP40-7224</v>
          </cell>
          <cell r="H36" t="str">
            <v>A+</v>
          </cell>
          <cell r="I36" t="str">
            <v>China</v>
          </cell>
          <cell r="J36" t="str">
            <v>Xu Junji</v>
          </cell>
          <cell r="K36">
            <v>84</v>
          </cell>
          <cell r="L36">
            <v>84</v>
          </cell>
          <cell r="M36">
            <v>1</v>
          </cell>
          <cell r="N36">
            <v>74</v>
          </cell>
          <cell r="O36">
            <v>88</v>
          </cell>
          <cell r="P36">
            <v>1.1891891891891893</v>
          </cell>
          <cell r="Q36">
            <v>83</v>
          </cell>
          <cell r="R36">
            <v>83</v>
          </cell>
          <cell r="S36">
            <v>1</v>
          </cell>
          <cell r="T36">
            <v>64</v>
          </cell>
          <cell r="U36">
            <v>73</v>
          </cell>
          <cell r="V36">
            <v>1.140625</v>
          </cell>
          <cell r="W36">
            <v>68</v>
          </cell>
          <cell r="X36">
            <v>68</v>
          </cell>
          <cell r="Y36">
            <v>1</v>
          </cell>
          <cell r="Z36">
            <v>21</v>
          </cell>
          <cell r="AA36">
            <v>22</v>
          </cell>
          <cell r="AB36">
            <v>21</v>
          </cell>
          <cell r="AC36">
            <v>18</v>
          </cell>
          <cell r="AD36">
            <v>17</v>
          </cell>
        </row>
        <row r="37">
          <cell r="G37" t="str">
            <v>MP40-7225</v>
          </cell>
          <cell r="H37" t="str">
            <v>A+</v>
          </cell>
          <cell r="I37" t="str">
            <v>China</v>
          </cell>
          <cell r="J37" t="str">
            <v>Xu Junji</v>
          </cell>
          <cell r="K37">
            <v>48</v>
          </cell>
          <cell r="L37">
            <v>48</v>
          </cell>
          <cell r="M37">
            <v>1</v>
          </cell>
          <cell r="N37">
            <v>48</v>
          </cell>
          <cell r="O37">
            <v>50</v>
          </cell>
          <cell r="P37">
            <v>1.0416666666666667</v>
          </cell>
          <cell r="Q37">
            <v>62</v>
          </cell>
          <cell r="R37">
            <v>62</v>
          </cell>
          <cell r="S37">
            <v>1</v>
          </cell>
          <cell r="T37">
            <v>48</v>
          </cell>
          <cell r="U37">
            <v>136</v>
          </cell>
          <cell r="V37">
            <v>2.8333333333333335</v>
          </cell>
          <cell r="W37">
            <v>42</v>
          </cell>
          <cell r="X37">
            <v>42</v>
          </cell>
          <cell r="Y37">
            <v>1</v>
          </cell>
          <cell r="Z37">
            <v>12</v>
          </cell>
          <cell r="AA37">
            <v>13</v>
          </cell>
          <cell r="AB37">
            <v>16</v>
          </cell>
          <cell r="AC37">
            <v>34</v>
          </cell>
          <cell r="AD37">
            <v>11</v>
          </cell>
        </row>
        <row r="38">
          <cell r="G38" t="str">
            <v>MP40-7226</v>
          </cell>
          <cell r="H38" t="str">
            <v>A++</v>
          </cell>
          <cell r="I38" t="str">
            <v>China</v>
          </cell>
          <cell r="J38" t="str">
            <v>Xu Junji</v>
          </cell>
          <cell r="K38">
            <v>68</v>
          </cell>
          <cell r="L38">
            <v>68</v>
          </cell>
          <cell r="M38">
            <v>1</v>
          </cell>
          <cell r="N38">
            <v>68</v>
          </cell>
          <cell r="O38">
            <v>71</v>
          </cell>
          <cell r="P38">
            <v>1.0441176470588236</v>
          </cell>
          <cell r="Q38">
            <v>88</v>
          </cell>
          <cell r="R38">
            <v>88</v>
          </cell>
          <cell r="S38">
            <v>1</v>
          </cell>
          <cell r="T38">
            <v>68</v>
          </cell>
          <cell r="U38">
            <v>351</v>
          </cell>
          <cell r="V38">
            <v>5.1617647058823533</v>
          </cell>
          <cell r="W38">
            <v>62</v>
          </cell>
          <cell r="X38">
            <v>62</v>
          </cell>
          <cell r="Y38">
            <v>1</v>
          </cell>
          <cell r="Z38">
            <v>17</v>
          </cell>
          <cell r="AA38">
            <v>18</v>
          </cell>
          <cell r="AB38">
            <v>22</v>
          </cell>
          <cell r="AC38">
            <v>88</v>
          </cell>
          <cell r="AD38">
            <v>16</v>
          </cell>
        </row>
        <row r="39">
          <cell r="G39" t="str">
            <v>MP40-7227</v>
          </cell>
          <cell r="H39" t="str">
            <v>A+</v>
          </cell>
          <cell r="I39" t="str">
            <v>China</v>
          </cell>
          <cell r="J39" t="str">
            <v>Xu Junji</v>
          </cell>
          <cell r="K39">
            <v>56</v>
          </cell>
          <cell r="L39">
            <v>56</v>
          </cell>
          <cell r="M39">
            <v>1</v>
          </cell>
          <cell r="N39">
            <v>56</v>
          </cell>
          <cell r="O39">
            <v>59</v>
          </cell>
          <cell r="P39">
            <v>1.0535714285714286</v>
          </cell>
          <cell r="Q39">
            <v>73</v>
          </cell>
          <cell r="R39">
            <v>73</v>
          </cell>
          <cell r="S39">
            <v>1</v>
          </cell>
          <cell r="T39">
            <v>56</v>
          </cell>
          <cell r="U39">
            <v>62</v>
          </cell>
          <cell r="V39">
            <v>1.1071428571428572</v>
          </cell>
          <cell r="W39">
            <v>42</v>
          </cell>
          <cell r="X39">
            <v>42</v>
          </cell>
          <cell r="Y39">
            <v>1</v>
          </cell>
          <cell r="Z39">
            <v>14</v>
          </cell>
          <cell r="AA39">
            <v>15</v>
          </cell>
          <cell r="AB39">
            <v>18</v>
          </cell>
          <cell r="AC39">
            <v>16</v>
          </cell>
          <cell r="AD39">
            <v>11</v>
          </cell>
        </row>
        <row r="40">
          <cell r="G40" t="str">
            <v>MP40-7864</v>
          </cell>
          <cell r="H40" t="str">
            <v>A</v>
          </cell>
          <cell r="I40" t="str">
            <v>China</v>
          </cell>
          <cell r="J40" t="str">
            <v>Xu Junji</v>
          </cell>
          <cell r="K40">
            <v>56</v>
          </cell>
          <cell r="L40">
            <v>56</v>
          </cell>
          <cell r="M40">
            <v>1</v>
          </cell>
          <cell r="N40">
            <v>56</v>
          </cell>
          <cell r="O40">
            <v>59</v>
          </cell>
          <cell r="P40">
            <v>1.0535714285714286</v>
          </cell>
          <cell r="Q40">
            <v>73</v>
          </cell>
          <cell r="R40">
            <v>73</v>
          </cell>
          <cell r="S40">
            <v>1</v>
          </cell>
          <cell r="T40">
            <v>56</v>
          </cell>
          <cell r="U40">
            <v>102</v>
          </cell>
          <cell r="V40">
            <v>1.8214285714285714</v>
          </cell>
          <cell r="W40">
            <v>73</v>
          </cell>
          <cell r="X40">
            <v>73</v>
          </cell>
          <cell r="Y40">
            <v>1</v>
          </cell>
          <cell r="Z40">
            <v>14</v>
          </cell>
          <cell r="AA40">
            <v>15</v>
          </cell>
          <cell r="AB40">
            <v>18</v>
          </cell>
          <cell r="AC40">
            <v>26</v>
          </cell>
          <cell r="AD40">
            <v>18</v>
          </cell>
        </row>
        <row r="41">
          <cell r="G41" t="str">
            <v>MP40-7865</v>
          </cell>
          <cell r="H41" t="str">
            <v>A</v>
          </cell>
          <cell r="I41" t="str">
            <v>China</v>
          </cell>
          <cell r="J41" t="str">
            <v>Xu Junji</v>
          </cell>
          <cell r="K41">
            <v>56</v>
          </cell>
          <cell r="L41">
            <v>56</v>
          </cell>
          <cell r="M41">
            <v>1</v>
          </cell>
          <cell r="N41">
            <v>56</v>
          </cell>
          <cell r="O41">
            <v>59</v>
          </cell>
          <cell r="P41">
            <v>1.0535714285714286</v>
          </cell>
          <cell r="Q41">
            <v>73</v>
          </cell>
          <cell r="R41">
            <v>73</v>
          </cell>
          <cell r="S41">
            <v>1</v>
          </cell>
          <cell r="T41">
            <v>56</v>
          </cell>
          <cell r="U41">
            <v>72</v>
          </cell>
          <cell r="V41">
            <v>1.2857142857142858</v>
          </cell>
          <cell r="W41">
            <v>36</v>
          </cell>
          <cell r="X41">
            <v>36</v>
          </cell>
          <cell r="Y41">
            <v>1</v>
          </cell>
          <cell r="Z41">
            <v>14</v>
          </cell>
          <cell r="AA41">
            <v>15</v>
          </cell>
          <cell r="AB41">
            <v>18</v>
          </cell>
          <cell r="AC41">
            <v>18</v>
          </cell>
          <cell r="AD41">
            <v>9</v>
          </cell>
        </row>
        <row r="42">
          <cell r="G42" t="str">
            <v>MP40-7866</v>
          </cell>
          <cell r="H42" t="str">
            <v>A</v>
          </cell>
          <cell r="I42" t="str">
            <v>China</v>
          </cell>
          <cell r="J42" t="str">
            <v>Xu Junji</v>
          </cell>
          <cell r="K42">
            <v>48</v>
          </cell>
          <cell r="L42">
            <v>48</v>
          </cell>
          <cell r="M42">
            <v>1</v>
          </cell>
          <cell r="N42">
            <v>42</v>
          </cell>
          <cell r="O42">
            <v>50</v>
          </cell>
          <cell r="P42">
            <v>1.1904761904761905</v>
          </cell>
          <cell r="Q42">
            <v>47</v>
          </cell>
          <cell r="R42">
            <v>47</v>
          </cell>
          <cell r="S42">
            <v>1</v>
          </cell>
          <cell r="T42">
            <v>36</v>
          </cell>
          <cell r="U42">
            <v>36</v>
          </cell>
          <cell r="V42">
            <v>1</v>
          </cell>
          <cell r="W42">
            <v>47</v>
          </cell>
          <cell r="X42">
            <v>47</v>
          </cell>
          <cell r="Y42">
            <v>1</v>
          </cell>
          <cell r="Z42">
            <v>12</v>
          </cell>
          <cell r="AA42">
            <v>13</v>
          </cell>
          <cell r="AB42">
            <v>12</v>
          </cell>
          <cell r="AC42">
            <v>9</v>
          </cell>
          <cell r="AD42">
            <v>12</v>
          </cell>
        </row>
        <row r="43">
          <cell r="G43" t="str">
            <v>MP41-6325</v>
          </cell>
          <cell r="H43" t="str">
            <v>B</v>
          </cell>
          <cell r="I43" t="str">
            <v>China</v>
          </cell>
          <cell r="J43" t="str">
            <v>Xu Junji</v>
          </cell>
          <cell r="K43">
            <v>4</v>
          </cell>
          <cell r="L43">
            <v>4</v>
          </cell>
          <cell r="M43">
            <v>1</v>
          </cell>
          <cell r="N43">
            <v>6</v>
          </cell>
          <cell r="O43">
            <v>4</v>
          </cell>
          <cell r="P43">
            <v>0.66666666666666663</v>
          </cell>
          <cell r="Q43">
            <v>10</v>
          </cell>
          <cell r="R43">
            <v>10</v>
          </cell>
          <cell r="S43">
            <v>1</v>
          </cell>
          <cell r="T43">
            <v>8</v>
          </cell>
          <cell r="U43">
            <v>8</v>
          </cell>
          <cell r="V43">
            <v>1</v>
          </cell>
          <cell r="W43">
            <v>10</v>
          </cell>
          <cell r="X43">
            <v>10</v>
          </cell>
          <cell r="Y43">
            <v>1</v>
          </cell>
          <cell r="Z43">
            <v>1</v>
          </cell>
          <cell r="AA43">
            <v>1</v>
          </cell>
          <cell r="AB43">
            <v>3</v>
          </cell>
          <cell r="AC43">
            <v>2</v>
          </cell>
          <cell r="AD43">
            <v>3</v>
          </cell>
        </row>
        <row r="44">
          <cell r="G44" t="str">
            <v>MP41-4456</v>
          </cell>
          <cell r="H44" t="str">
            <v>B</v>
          </cell>
          <cell r="I44" t="str">
            <v>China</v>
          </cell>
          <cell r="J44" t="str">
            <v>Xu Junji</v>
          </cell>
          <cell r="K44">
            <v>8</v>
          </cell>
          <cell r="L44">
            <v>8</v>
          </cell>
          <cell r="M44">
            <v>1</v>
          </cell>
          <cell r="N44">
            <v>12</v>
          </cell>
          <cell r="O44">
            <v>13</v>
          </cell>
          <cell r="P44">
            <v>1.0833333333333333</v>
          </cell>
          <cell r="Q44">
            <v>16</v>
          </cell>
          <cell r="R44">
            <v>16</v>
          </cell>
          <cell r="S44">
            <v>1</v>
          </cell>
          <cell r="T44">
            <v>12</v>
          </cell>
          <cell r="U44">
            <v>12</v>
          </cell>
          <cell r="V44">
            <v>1</v>
          </cell>
          <cell r="W44">
            <v>5</v>
          </cell>
          <cell r="X44">
            <v>5</v>
          </cell>
          <cell r="Y44">
            <v>1</v>
          </cell>
          <cell r="Z44">
            <v>2</v>
          </cell>
          <cell r="AA44">
            <v>3</v>
          </cell>
          <cell r="AB44">
            <v>4</v>
          </cell>
          <cell r="AC44">
            <v>3</v>
          </cell>
          <cell r="AD44">
            <v>1</v>
          </cell>
        </row>
        <row r="45">
          <cell r="G45" t="str">
            <v>MP41-4454</v>
          </cell>
          <cell r="H45" t="str">
            <v>A+</v>
          </cell>
          <cell r="I45" t="str">
            <v>China</v>
          </cell>
          <cell r="J45" t="str">
            <v>Xu Junji</v>
          </cell>
          <cell r="K45">
            <v>12</v>
          </cell>
          <cell r="L45">
            <v>12</v>
          </cell>
          <cell r="M45">
            <v>1</v>
          </cell>
          <cell r="N45">
            <v>14</v>
          </cell>
          <cell r="O45">
            <v>13</v>
          </cell>
          <cell r="P45">
            <v>0.9285714285714286</v>
          </cell>
          <cell r="Q45">
            <v>21</v>
          </cell>
          <cell r="R45">
            <v>21</v>
          </cell>
          <cell r="S45">
            <v>1</v>
          </cell>
          <cell r="T45">
            <v>16</v>
          </cell>
          <cell r="U45">
            <v>16</v>
          </cell>
          <cell r="V45">
            <v>1</v>
          </cell>
          <cell r="W45">
            <v>10</v>
          </cell>
          <cell r="X45">
            <v>10</v>
          </cell>
          <cell r="Y45">
            <v>1</v>
          </cell>
          <cell r="Z45">
            <v>3</v>
          </cell>
          <cell r="AA45">
            <v>3</v>
          </cell>
          <cell r="AB45">
            <v>5</v>
          </cell>
          <cell r="AC45">
            <v>4</v>
          </cell>
          <cell r="AD45">
            <v>3</v>
          </cell>
        </row>
        <row r="46">
          <cell r="G46" t="str">
            <v>MP41-6560</v>
          </cell>
          <cell r="H46" t="str">
            <v>B</v>
          </cell>
          <cell r="I46" t="str">
            <v>China</v>
          </cell>
          <cell r="J46" t="str">
            <v>Xu Junji</v>
          </cell>
          <cell r="K46">
            <v>12</v>
          </cell>
          <cell r="L46">
            <v>12</v>
          </cell>
          <cell r="M46">
            <v>1</v>
          </cell>
          <cell r="N46">
            <v>12</v>
          </cell>
          <cell r="O46">
            <v>13</v>
          </cell>
          <cell r="P46">
            <v>1.0833333333333333</v>
          </cell>
          <cell r="Q46">
            <v>16</v>
          </cell>
          <cell r="R46">
            <v>16</v>
          </cell>
          <cell r="S46">
            <v>1</v>
          </cell>
          <cell r="T46">
            <v>12</v>
          </cell>
          <cell r="U46">
            <v>12</v>
          </cell>
          <cell r="V46">
            <v>1</v>
          </cell>
          <cell r="W46">
            <v>5</v>
          </cell>
          <cell r="X46">
            <v>5</v>
          </cell>
          <cell r="Y46">
            <v>1</v>
          </cell>
          <cell r="Z46">
            <v>3</v>
          </cell>
          <cell r="AA46">
            <v>3</v>
          </cell>
          <cell r="AB46">
            <v>4</v>
          </cell>
          <cell r="AC46">
            <v>3</v>
          </cell>
          <cell r="AD46">
            <v>1</v>
          </cell>
        </row>
        <row r="47">
          <cell r="G47" t="str">
            <v>MP41-4455</v>
          </cell>
          <cell r="H47" t="str">
            <v>B</v>
          </cell>
          <cell r="I47" t="str">
            <v>China</v>
          </cell>
          <cell r="J47" t="str">
            <v>Xu Junji</v>
          </cell>
          <cell r="K47">
            <v>4</v>
          </cell>
          <cell r="L47">
            <v>4</v>
          </cell>
          <cell r="M47">
            <v>1</v>
          </cell>
          <cell r="N47">
            <v>4</v>
          </cell>
          <cell r="O47">
            <v>4</v>
          </cell>
          <cell r="P47">
            <v>1</v>
          </cell>
          <cell r="Q47">
            <v>5</v>
          </cell>
          <cell r="R47">
            <v>5</v>
          </cell>
          <cell r="S47">
            <v>1</v>
          </cell>
          <cell r="T47">
            <v>4</v>
          </cell>
          <cell r="U47">
            <v>4</v>
          </cell>
          <cell r="V47">
            <v>1</v>
          </cell>
          <cell r="W47">
            <v>10</v>
          </cell>
          <cell r="X47">
            <v>10</v>
          </cell>
          <cell r="Y47">
            <v>1</v>
          </cell>
          <cell r="Z47">
            <v>1</v>
          </cell>
          <cell r="AA47">
            <v>1</v>
          </cell>
          <cell r="AB47">
            <v>1</v>
          </cell>
          <cell r="AC47">
            <v>1</v>
          </cell>
          <cell r="AD47">
            <v>3</v>
          </cell>
        </row>
        <row r="48">
          <cell r="G48" t="str">
            <v>MP41-6320</v>
          </cell>
          <cell r="H48" t="str">
            <v>B</v>
          </cell>
          <cell r="I48" t="str">
            <v>China</v>
          </cell>
          <cell r="J48" t="str">
            <v>Xu Junji</v>
          </cell>
          <cell r="K48">
            <v>4</v>
          </cell>
          <cell r="L48">
            <v>4</v>
          </cell>
          <cell r="M48">
            <v>1</v>
          </cell>
          <cell r="N48">
            <v>4</v>
          </cell>
          <cell r="O48">
            <v>4</v>
          </cell>
          <cell r="P48">
            <v>1</v>
          </cell>
          <cell r="Q48">
            <v>5</v>
          </cell>
          <cell r="R48">
            <v>5</v>
          </cell>
          <cell r="S48">
            <v>1</v>
          </cell>
          <cell r="T48">
            <v>4</v>
          </cell>
          <cell r="U48">
            <v>4</v>
          </cell>
          <cell r="V48">
            <v>1</v>
          </cell>
          <cell r="W48">
            <v>5</v>
          </cell>
          <cell r="X48">
            <v>5</v>
          </cell>
          <cell r="Y48">
            <v>1</v>
          </cell>
          <cell r="Z48">
            <v>1</v>
          </cell>
          <cell r="AA48">
            <v>1</v>
          </cell>
          <cell r="AB48">
            <v>1</v>
          </cell>
          <cell r="AC48">
            <v>1</v>
          </cell>
          <cell r="AD48">
            <v>1</v>
          </cell>
        </row>
        <row r="49">
          <cell r="G49" t="str">
            <v>MP41-4452</v>
          </cell>
          <cell r="H49" t="str">
            <v>B</v>
          </cell>
          <cell r="I49" t="str">
            <v>China</v>
          </cell>
          <cell r="J49" t="str">
            <v>Xu Junji</v>
          </cell>
          <cell r="K49">
            <v>12</v>
          </cell>
          <cell r="L49">
            <v>12</v>
          </cell>
          <cell r="M49">
            <v>1</v>
          </cell>
          <cell r="N49">
            <v>12</v>
          </cell>
          <cell r="O49">
            <v>13</v>
          </cell>
          <cell r="P49">
            <v>1.0833333333333333</v>
          </cell>
          <cell r="Q49">
            <v>16</v>
          </cell>
          <cell r="R49">
            <v>16</v>
          </cell>
          <cell r="S49">
            <v>1</v>
          </cell>
          <cell r="T49">
            <v>12</v>
          </cell>
          <cell r="U49">
            <v>12</v>
          </cell>
          <cell r="V49">
            <v>1</v>
          </cell>
          <cell r="W49">
            <v>16</v>
          </cell>
          <cell r="X49">
            <v>16</v>
          </cell>
          <cell r="Y49">
            <v>1</v>
          </cell>
          <cell r="Z49">
            <v>3</v>
          </cell>
          <cell r="AA49">
            <v>3</v>
          </cell>
          <cell r="AB49">
            <v>4</v>
          </cell>
          <cell r="AC49">
            <v>3</v>
          </cell>
          <cell r="AD49">
            <v>4</v>
          </cell>
        </row>
        <row r="50">
          <cell r="G50" t="str">
            <v>MP41-6330</v>
          </cell>
          <cell r="H50" t="str">
            <v>B</v>
          </cell>
          <cell r="I50" t="str">
            <v>China</v>
          </cell>
          <cell r="J50" t="str">
            <v>Xu Junji</v>
          </cell>
          <cell r="K50">
            <v>4</v>
          </cell>
          <cell r="L50">
            <v>4</v>
          </cell>
          <cell r="M50">
            <v>1</v>
          </cell>
          <cell r="N50">
            <v>4</v>
          </cell>
          <cell r="O50">
            <v>4</v>
          </cell>
          <cell r="P50">
            <v>1</v>
          </cell>
          <cell r="Q50">
            <v>5</v>
          </cell>
          <cell r="R50">
            <v>5</v>
          </cell>
          <cell r="S50">
            <v>1</v>
          </cell>
          <cell r="T50">
            <v>4</v>
          </cell>
          <cell r="U50">
            <v>4</v>
          </cell>
          <cell r="V50">
            <v>1</v>
          </cell>
          <cell r="W50">
            <v>5</v>
          </cell>
          <cell r="X50">
            <v>5</v>
          </cell>
          <cell r="Y50">
            <v>1</v>
          </cell>
          <cell r="Z50">
            <v>1</v>
          </cell>
          <cell r="AA50">
            <v>1</v>
          </cell>
          <cell r="AB50">
            <v>1</v>
          </cell>
          <cell r="AC50">
            <v>1</v>
          </cell>
          <cell r="AD50">
            <v>1</v>
          </cell>
        </row>
        <row r="51">
          <cell r="G51" t="str">
            <v>MP41-4451</v>
          </cell>
          <cell r="H51" t="str">
            <v>B-</v>
          </cell>
          <cell r="I51" t="str">
            <v>China</v>
          </cell>
          <cell r="J51" t="str">
            <v>Xu Junji</v>
          </cell>
          <cell r="K51">
            <v>4</v>
          </cell>
          <cell r="L51">
            <v>4</v>
          </cell>
          <cell r="M51">
            <v>1</v>
          </cell>
          <cell r="N51">
            <v>4</v>
          </cell>
          <cell r="O51">
            <v>4</v>
          </cell>
          <cell r="P51">
            <v>1</v>
          </cell>
          <cell r="Q51">
            <v>5</v>
          </cell>
          <cell r="R51">
            <v>5</v>
          </cell>
          <cell r="S51">
            <v>1</v>
          </cell>
          <cell r="T51">
            <v>4</v>
          </cell>
          <cell r="U51">
            <v>4</v>
          </cell>
          <cell r="V51">
            <v>1</v>
          </cell>
          <cell r="W51">
            <v>5</v>
          </cell>
          <cell r="X51">
            <v>5</v>
          </cell>
          <cell r="Y51">
            <v>1</v>
          </cell>
          <cell r="Z51">
            <v>1</v>
          </cell>
          <cell r="AA51">
            <v>1</v>
          </cell>
          <cell r="AB51">
            <v>1</v>
          </cell>
          <cell r="AC51">
            <v>1</v>
          </cell>
          <cell r="AD51">
            <v>1</v>
          </cell>
        </row>
        <row r="52">
          <cell r="G52" t="str">
            <v>MP41-4453</v>
          </cell>
          <cell r="H52" t="str">
            <v>A+</v>
          </cell>
          <cell r="I52" t="str">
            <v>China</v>
          </cell>
          <cell r="J52" t="str">
            <v>Xu Junji</v>
          </cell>
          <cell r="K52">
            <v>20</v>
          </cell>
          <cell r="L52">
            <v>20</v>
          </cell>
          <cell r="M52">
            <v>1</v>
          </cell>
          <cell r="N52">
            <v>20</v>
          </cell>
          <cell r="O52">
            <v>21</v>
          </cell>
          <cell r="P52">
            <v>1.05</v>
          </cell>
          <cell r="Q52">
            <v>26</v>
          </cell>
          <cell r="R52">
            <v>26</v>
          </cell>
          <cell r="S52">
            <v>1</v>
          </cell>
          <cell r="T52">
            <v>20</v>
          </cell>
          <cell r="U52">
            <v>35</v>
          </cell>
          <cell r="V52">
            <v>1.75</v>
          </cell>
          <cell r="W52">
            <v>36</v>
          </cell>
          <cell r="X52">
            <v>36</v>
          </cell>
          <cell r="Y52">
            <v>1</v>
          </cell>
          <cell r="Z52">
            <v>5</v>
          </cell>
          <cell r="AA52">
            <v>5</v>
          </cell>
          <cell r="AB52">
            <v>7</v>
          </cell>
          <cell r="AC52">
            <v>9</v>
          </cell>
          <cell r="AD52">
            <v>9</v>
          </cell>
        </row>
        <row r="53">
          <cell r="G53" t="str">
            <v>MP40-6321</v>
          </cell>
          <cell r="H53" t="str">
            <v>B</v>
          </cell>
          <cell r="I53" t="str">
            <v>China</v>
          </cell>
          <cell r="J53" t="str">
            <v>Xu Junji</v>
          </cell>
          <cell r="K53">
            <v>24</v>
          </cell>
          <cell r="L53">
            <v>24</v>
          </cell>
          <cell r="M53">
            <v>1</v>
          </cell>
          <cell r="N53">
            <v>24</v>
          </cell>
          <cell r="O53">
            <v>25</v>
          </cell>
          <cell r="P53">
            <v>1.0416666666666667</v>
          </cell>
          <cell r="Q53">
            <v>31</v>
          </cell>
          <cell r="R53">
            <v>31</v>
          </cell>
          <cell r="S53">
            <v>1</v>
          </cell>
          <cell r="T53">
            <v>24</v>
          </cell>
          <cell r="U53">
            <v>38</v>
          </cell>
          <cell r="V53">
            <v>1.5833333333333333</v>
          </cell>
          <cell r="W53">
            <v>31</v>
          </cell>
          <cell r="X53">
            <v>31</v>
          </cell>
          <cell r="Y53">
            <v>1</v>
          </cell>
          <cell r="Z53">
            <v>6</v>
          </cell>
          <cell r="AA53">
            <v>6</v>
          </cell>
          <cell r="AB53">
            <v>8</v>
          </cell>
          <cell r="AC53">
            <v>10</v>
          </cell>
          <cell r="AD53">
            <v>8</v>
          </cell>
        </row>
        <row r="54">
          <cell r="G54" t="str">
            <v>MP40-6322</v>
          </cell>
          <cell r="H54" t="str">
            <v>B</v>
          </cell>
          <cell r="I54" t="str">
            <v>China</v>
          </cell>
          <cell r="J54" t="str">
            <v>Xu Junji</v>
          </cell>
          <cell r="K54">
            <v>28</v>
          </cell>
          <cell r="L54">
            <v>28</v>
          </cell>
          <cell r="M54">
            <v>1</v>
          </cell>
          <cell r="N54">
            <v>28</v>
          </cell>
          <cell r="O54">
            <v>29</v>
          </cell>
          <cell r="P54">
            <v>1.0357142857142858</v>
          </cell>
          <cell r="Q54">
            <v>36</v>
          </cell>
          <cell r="R54">
            <v>36</v>
          </cell>
          <cell r="S54">
            <v>1</v>
          </cell>
          <cell r="T54">
            <v>28</v>
          </cell>
          <cell r="U54">
            <v>46</v>
          </cell>
          <cell r="V54">
            <v>1.6428571428571428</v>
          </cell>
          <cell r="W54">
            <v>31</v>
          </cell>
          <cell r="X54">
            <v>31</v>
          </cell>
          <cell r="Y54">
            <v>1</v>
          </cell>
          <cell r="Z54">
            <v>7</v>
          </cell>
          <cell r="AA54">
            <v>7</v>
          </cell>
          <cell r="AB54">
            <v>9</v>
          </cell>
          <cell r="AC54">
            <v>12</v>
          </cell>
          <cell r="AD54">
            <v>8</v>
          </cell>
        </row>
        <row r="55">
          <cell r="G55" t="str">
            <v>MP40-6323</v>
          </cell>
          <cell r="H55" t="str">
            <v>B</v>
          </cell>
          <cell r="I55" t="str">
            <v>China</v>
          </cell>
          <cell r="J55" t="str">
            <v>Xu Junji</v>
          </cell>
          <cell r="K55">
            <v>12</v>
          </cell>
          <cell r="L55">
            <v>12</v>
          </cell>
          <cell r="M55">
            <v>1</v>
          </cell>
          <cell r="N55">
            <v>12</v>
          </cell>
          <cell r="O55">
            <v>13</v>
          </cell>
          <cell r="P55">
            <v>1.0833333333333333</v>
          </cell>
          <cell r="Q55">
            <v>16</v>
          </cell>
          <cell r="R55">
            <v>16</v>
          </cell>
          <cell r="S55">
            <v>1</v>
          </cell>
          <cell r="T55">
            <v>12</v>
          </cell>
          <cell r="U55">
            <v>29</v>
          </cell>
          <cell r="V55">
            <v>2.4166666666666665</v>
          </cell>
          <cell r="W55">
            <v>16</v>
          </cell>
          <cell r="X55">
            <v>16</v>
          </cell>
          <cell r="Y55">
            <v>1</v>
          </cell>
          <cell r="Z55">
            <v>3</v>
          </cell>
          <cell r="AA55">
            <v>3</v>
          </cell>
          <cell r="AB55">
            <v>4</v>
          </cell>
          <cell r="AC55">
            <v>7</v>
          </cell>
          <cell r="AD55">
            <v>4</v>
          </cell>
        </row>
        <row r="56">
          <cell r="G56" t="str">
            <v>MP40-6324</v>
          </cell>
          <cell r="H56" t="str">
            <v>B</v>
          </cell>
          <cell r="I56" t="str">
            <v>China</v>
          </cell>
          <cell r="J56" t="str">
            <v>Xu Junji</v>
          </cell>
          <cell r="K56">
            <v>8</v>
          </cell>
          <cell r="L56">
            <v>8</v>
          </cell>
          <cell r="M56">
            <v>1</v>
          </cell>
          <cell r="N56">
            <v>8</v>
          </cell>
          <cell r="O56">
            <v>8</v>
          </cell>
          <cell r="P56">
            <v>1</v>
          </cell>
          <cell r="Q56">
            <v>10</v>
          </cell>
          <cell r="R56">
            <v>10</v>
          </cell>
          <cell r="S56">
            <v>1</v>
          </cell>
          <cell r="T56">
            <v>8</v>
          </cell>
          <cell r="U56">
            <v>8</v>
          </cell>
          <cell r="V56">
            <v>1</v>
          </cell>
          <cell r="W56">
            <v>10</v>
          </cell>
          <cell r="X56">
            <v>10</v>
          </cell>
          <cell r="Y56">
            <v>1</v>
          </cell>
          <cell r="Z56">
            <v>2</v>
          </cell>
          <cell r="AA56">
            <v>2</v>
          </cell>
          <cell r="AB56">
            <v>3</v>
          </cell>
          <cell r="AC56">
            <v>2</v>
          </cell>
          <cell r="AD56">
            <v>3</v>
          </cell>
        </row>
        <row r="57">
          <cell r="G57" t="str">
            <v>MP40-2686</v>
          </cell>
          <cell r="H57" t="str">
            <v>B</v>
          </cell>
          <cell r="I57" t="str">
            <v>China</v>
          </cell>
          <cell r="J57" t="str">
            <v>Xu Junji</v>
          </cell>
          <cell r="K57">
            <v>8</v>
          </cell>
          <cell r="L57">
            <v>8</v>
          </cell>
          <cell r="M57">
            <v>1</v>
          </cell>
          <cell r="N57">
            <v>8</v>
          </cell>
          <cell r="O57">
            <v>8</v>
          </cell>
          <cell r="P57">
            <v>1</v>
          </cell>
          <cell r="Q57">
            <v>10</v>
          </cell>
          <cell r="R57">
            <v>10</v>
          </cell>
          <cell r="S57">
            <v>1</v>
          </cell>
          <cell r="T57">
            <v>8</v>
          </cell>
          <cell r="U57">
            <v>16</v>
          </cell>
          <cell r="V57">
            <v>2</v>
          </cell>
          <cell r="W57">
            <v>10</v>
          </cell>
          <cell r="X57">
            <v>10</v>
          </cell>
          <cell r="Y57">
            <v>1</v>
          </cell>
          <cell r="Z57">
            <v>2</v>
          </cell>
          <cell r="AA57">
            <v>2</v>
          </cell>
          <cell r="AB57">
            <v>3</v>
          </cell>
          <cell r="AC57">
            <v>4</v>
          </cell>
          <cell r="AD57">
            <v>3</v>
          </cell>
        </row>
        <row r="58">
          <cell r="G58" t="str">
            <v>MP40-3561</v>
          </cell>
          <cell r="H58" t="str">
            <v>B</v>
          </cell>
          <cell r="I58" t="str">
            <v>China</v>
          </cell>
          <cell r="J58" t="str">
            <v>Xu Junji</v>
          </cell>
          <cell r="K58">
            <v>4</v>
          </cell>
          <cell r="L58">
            <v>4</v>
          </cell>
          <cell r="M58">
            <v>1</v>
          </cell>
          <cell r="N58">
            <v>4</v>
          </cell>
          <cell r="O58">
            <v>4</v>
          </cell>
          <cell r="P58">
            <v>1</v>
          </cell>
          <cell r="Q58">
            <v>5</v>
          </cell>
          <cell r="R58">
            <v>5</v>
          </cell>
          <cell r="S58">
            <v>1</v>
          </cell>
          <cell r="T58">
            <v>4</v>
          </cell>
          <cell r="U58">
            <v>8</v>
          </cell>
          <cell r="V58">
            <v>2</v>
          </cell>
          <cell r="W58">
            <v>5</v>
          </cell>
          <cell r="X58">
            <v>5</v>
          </cell>
          <cell r="Y58">
            <v>1</v>
          </cell>
          <cell r="Z58">
            <v>1</v>
          </cell>
          <cell r="AA58">
            <v>1</v>
          </cell>
          <cell r="AB58">
            <v>1</v>
          </cell>
          <cell r="AC58">
            <v>2</v>
          </cell>
          <cell r="AD58">
            <v>1</v>
          </cell>
        </row>
        <row r="59">
          <cell r="G59" t="str">
            <v>MP40-7405</v>
          </cell>
          <cell r="H59" t="str">
            <v>B</v>
          </cell>
          <cell r="I59" t="str">
            <v>China</v>
          </cell>
          <cell r="J59" t="str">
            <v>Xu Junji</v>
          </cell>
          <cell r="K59">
            <v>4</v>
          </cell>
          <cell r="L59">
            <v>4</v>
          </cell>
          <cell r="M59">
            <v>1</v>
          </cell>
          <cell r="N59">
            <v>4</v>
          </cell>
          <cell r="O59">
            <v>4</v>
          </cell>
          <cell r="P59">
            <v>1</v>
          </cell>
          <cell r="Q59">
            <v>5</v>
          </cell>
          <cell r="R59">
            <v>5</v>
          </cell>
          <cell r="S59">
            <v>1</v>
          </cell>
          <cell r="T59">
            <v>4</v>
          </cell>
          <cell r="U59">
            <v>4</v>
          </cell>
          <cell r="V59">
            <v>1</v>
          </cell>
          <cell r="W59">
            <v>10</v>
          </cell>
          <cell r="X59">
            <v>10</v>
          </cell>
          <cell r="Y59">
            <v>1</v>
          </cell>
          <cell r="Z59">
            <v>1</v>
          </cell>
          <cell r="AA59">
            <v>1</v>
          </cell>
          <cell r="AB59">
            <v>1</v>
          </cell>
          <cell r="AC59">
            <v>1</v>
          </cell>
          <cell r="AD59">
            <v>3</v>
          </cell>
        </row>
        <row r="60">
          <cell r="G60" t="str">
            <v>MP40-7406</v>
          </cell>
          <cell r="H60" t="str">
            <v>B</v>
          </cell>
          <cell r="I60" t="str">
            <v>China</v>
          </cell>
          <cell r="J60" t="str">
            <v>Xu Junji</v>
          </cell>
          <cell r="K60">
            <v>4</v>
          </cell>
          <cell r="L60">
            <v>4</v>
          </cell>
          <cell r="M60">
            <v>1</v>
          </cell>
          <cell r="N60">
            <v>4</v>
          </cell>
          <cell r="O60">
            <v>4</v>
          </cell>
          <cell r="P60">
            <v>1</v>
          </cell>
          <cell r="Q60">
            <v>5</v>
          </cell>
          <cell r="R60">
            <v>5</v>
          </cell>
          <cell r="S60">
            <v>1</v>
          </cell>
          <cell r="T60">
            <v>4</v>
          </cell>
          <cell r="U60">
            <v>4</v>
          </cell>
          <cell r="V60">
            <v>1</v>
          </cell>
          <cell r="W60">
            <v>5</v>
          </cell>
          <cell r="X60">
            <v>5</v>
          </cell>
          <cell r="Y60">
            <v>1</v>
          </cell>
          <cell r="Z60">
            <v>1</v>
          </cell>
          <cell r="AA60">
            <v>1</v>
          </cell>
          <cell r="AB60">
            <v>1</v>
          </cell>
          <cell r="AC60">
            <v>1</v>
          </cell>
          <cell r="AD60">
            <v>1</v>
          </cell>
        </row>
        <row r="61">
          <cell r="G61" t="str">
            <v>WIN40-118</v>
          </cell>
          <cell r="H61" t="str">
            <v>B</v>
          </cell>
          <cell r="I61" t="str">
            <v>China</v>
          </cell>
          <cell r="J61" t="str">
            <v>Xu Junji</v>
          </cell>
          <cell r="K61">
            <v>24</v>
          </cell>
          <cell r="L61">
            <v>24</v>
          </cell>
          <cell r="M61">
            <v>1</v>
          </cell>
          <cell r="N61">
            <v>26</v>
          </cell>
          <cell r="O61">
            <v>25</v>
          </cell>
          <cell r="P61">
            <v>0.96153846153846156</v>
          </cell>
          <cell r="Q61">
            <v>36</v>
          </cell>
          <cell r="R61">
            <v>36</v>
          </cell>
          <cell r="S61">
            <v>1</v>
          </cell>
          <cell r="T61">
            <v>28</v>
          </cell>
          <cell r="U61">
            <v>36</v>
          </cell>
          <cell r="V61">
            <v>1.2857142857142858</v>
          </cell>
          <cell r="W61">
            <v>31</v>
          </cell>
          <cell r="X61">
            <v>31</v>
          </cell>
          <cell r="Y61">
            <v>1</v>
          </cell>
          <cell r="Z61">
            <v>6</v>
          </cell>
          <cell r="AA61">
            <v>6</v>
          </cell>
          <cell r="AB61">
            <v>9</v>
          </cell>
          <cell r="AC61">
            <v>9</v>
          </cell>
          <cell r="AD61">
            <v>8</v>
          </cell>
        </row>
        <row r="62">
          <cell r="G62" t="str">
            <v>WIN40-122</v>
          </cell>
          <cell r="H62" t="str">
            <v>B</v>
          </cell>
          <cell r="I62" t="str">
            <v>China</v>
          </cell>
          <cell r="J62" t="str">
            <v>Xu Junji</v>
          </cell>
          <cell r="K62">
            <v>12</v>
          </cell>
          <cell r="L62">
            <v>12</v>
          </cell>
          <cell r="M62">
            <v>1</v>
          </cell>
          <cell r="N62">
            <v>16</v>
          </cell>
          <cell r="O62">
            <v>13</v>
          </cell>
          <cell r="P62">
            <v>0.8125</v>
          </cell>
          <cell r="Q62">
            <v>26</v>
          </cell>
          <cell r="R62">
            <v>26</v>
          </cell>
          <cell r="S62">
            <v>1</v>
          </cell>
          <cell r="T62">
            <v>20</v>
          </cell>
          <cell r="U62">
            <v>35</v>
          </cell>
          <cell r="V62">
            <v>1.75</v>
          </cell>
          <cell r="W62">
            <v>10</v>
          </cell>
          <cell r="X62">
            <v>10</v>
          </cell>
          <cell r="Y62">
            <v>1</v>
          </cell>
          <cell r="Z62">
            <v>3</v>
          </cell>
          <cell r="AA62">
            <v>3</v>
          </cell>
          <cell r="AB62">
            <v>7</v>
          </cell>
          <cell r="AC62">
            <v>9</v>
          </cell>
          <cell r="AD62">
            <v>3</v>
          </cell>
        </row>
        <row r="63">
          <cell r="G63" t="str">
            <v>MP40-2684</v>
          </cell>
          <cell r="H63" t="str">
            <v>A+</v>
          </cell>
          <cell r="I63" t="str">
            <v>China</v>
          </cell>
          <cell r="J63" t="str">
            <v>Xu Junji</v>
          </cell>
          <cell r="K63">
            <v>20</v>
          </cell>
          <cell r="L63">
            <v>20</v>
          </cell>
          <cell r="M63">
            <v>1</v>
          </cell>
          <cell r="N63">
            <v>18</v>
          </cell>
          <cell r="O63">
            <v>17</v>
          </cell>
          <cell r="P63">
            <v>0.94444444444444442</v>
          </cell>
          <cell r="Q63">
            <v>26</v>
          </cell>
          <cell r="R63">
            <v>26</v>
          </cell>
          <cell r="S63">
            <v>1</v>
          </cell>
          <cell r="T63">
            <v>20</v>
          </cell>
          <cell r="U63">
            <v>40</v>
          </cell>
          <cell r="V63">
            <v>2</v>
          </cell>
          <cell r="W63">
            <v>31</v>
          </cell>
          <cell r="X63">
            <v>31</v>
          </cell>
          <cell r="Y63">
            <v>1</v>
          </cell>
          <cell r="Z63">
            <v>5</v>
          </cell>
          <cell r="AA63">
            <v>4</v>
          </cell>
          <cell r="AB63">
            <v>7</v>
          </cell>
          <cell r="AC63">
            <v>10</v>
          </cell>
          <cell r="AD63">
            <v>8</v>
          </cell>
        </row>
        <row r="64">
          <cell r="G64" t="str">
            <v>MP40-3559</v>
          </cell>
          <cell r="H64" t="str">
            <v>A+</v>
          </cell>
          <cell r="I64" t="str">
            <v>China</v>
          </cell>
          <cell r="J64" t="str">
            <v>Xu Junji</v>
          </cell>
          <cell r="K64">
            <v>12</v>
          </cell>
          <cell r="L64">
            <v>12</v>
          </cell>
          <cell r="M64">
            <v>1</v>
          </cell>
          <cell r="N64">
            <v>16</v>
          </cell>
          <cell r="O64">
            <v>13</v>
          </cell>
          <cell r="P64">
            <v>0.8125</v>
          </cell>
          <cell r="Q64">
            <v>26</v>
          </cell>
          <cell r="R64">
            <v>26</v>
          </cell>
          <cell r="S64">
            <v>1</v>
          </cell>
          <cell r="T64">
            <v>20</v>
          </cell>
          <cell r="U64">
            <v>30</v>
          </cell>
          <cell r="V64">
            <v>1.5</v>
          </cell>
          <cell r="W64">
            <v>21</v>
          </cell>
          <cell r="X64">
            <v>21</v>
          </cell>
          <cell r="Y64">
            <v>1</v>
          </cell>
          <cell r="Z64">
            <v>3</v>
          </cell>
          <cell r="AA64">
            <v>3</v>
          </cell>
          <cell r="AB64">
            <v>7</v>
          </cell>
          <cell r="AC64">
            <v>8</v>
          </cell>
          <cell r="AD64">
            <v>5</v>
          </cell>
        </row>
        <row r="65">
          <cell r="G65" t="str">
            <v>MP40-6368</v>
          </cell>
          <cell r="H65" t="str">
            <v>B</v>
          </cell>
          <cell r="I65" t="str">
            <v>China</v>
          </cell>
          <cell r="J65" t="str">
            <v>Xu Junji</v>
          </cell>
          <cell r="K65">
            <v>12</v>
          </cell>
          <cell r="L65">
            <v>12</v>
          </cell>
          <cell r="M65">
            <v>1</v>
          </cell>
          <cell r="N65">
            <v>10</v>
          </cell>
          <cell r="O65">
            <v>13</v>
          </cell>
          <cell r="P65">
            <v>1.3</v>
          </cell>
          <cell r="Q65">
            <v>10</v>
          </cell>
          <cell r="R65">
            <v>10</v>
          </cell>
          <cell r="S65">
            <v>1</v>
          </cell>
          <cell r="T65">
            <v>8</v>
          </cell>
          <cell r="U65">
            <v>21</v>
          </cell>
          <cell r="V65">
            <v>2.625</v>
          </cell>
          <cell r="W65">
            <v>16</v>
          </cell>
          <cell r="X65">
            <v>16</v>
          </cell>
          <cell r="Y65">
            <v>1</v>
          </cell>
          <cell r="Z65">
            <v>3</v>
          </cell>
          <cell r="AA65">
            <v>3</v>
          </cell>
          <cell r="AB65">
            <v>3</v>
          </cell>
          <cell r="AC65">
            <v>5</v>
          </cell>
          <cell r="AD65">
            <v>4</v>
          </cell>
        </row>
        <row r="66">
          <cell r="G66" t="str">
            <v>MP40-6369</v>
          </cell>
          <cell r="H66" t="str">
            <v>B</v>
          </cell>
          <cell r="I66" t="str">
            <v>China</v>
          </cell>
          <cell r="J66" t="str">
            <v>Xu Junji</v>
          </cell>
          <cell r="K66">
            <v>4</v>
          </cell>
          <cell r="L66">
            <v>4</v>
          </cell>
          <cell r="M66">
            <v>1</v>
          </cell>
          <cell r="N66">
            <v>8</v>
          </cell>
          <cell r="O66">
            <v>4</v>
          </cell>
          <cell r="P66">
            <v>0.5</v>
          </cell>
          <cell r="Q66">
            <v>16</v>
          </cell>
          <cell r="R66">
            <v>16</v>
          </cell>
          <cell r="S66">
            <v>1</v>
          </cell>
          <cell r="T66">
            <v>12</v>
          </cell>
          <cell r="U66">
            <v>12</v>
          </cell>
          <cell r="V66">
            <v>1</v>
          </cell>
          <cell r="W66">
            <v>10</v>
          </cell>
          <cell r="X66">
            <v>10</v>
          </cell>
          <cell r="Y66">
            <v>1</v>
          </cell>
          <cell r="Z66">
            <v>1</v>
          </cell>
          <cell r="AA66">
            <v>1</v>
          </cell>
          <cell r="AB66">
            <v>4</v>
          </cell>
          <cell r="AC66">
            <v>3</v>
          </cell>
          <cell r="AD66">
            <v>3</v>
          </cell>
        </row>
        <row r="67">
          <cell r="G67" t="str">
            <v>WIN40-116</v>
          </cell>
          <cell r="H67" t="str">
            <v>A++</v>
          </cell>
          <cell r="I67" t="str">
            <v>China</v>
          </cell>
          <cell r="J67" t="str">
            <v>Xu Junji</v>
          </cell>
          <cell r="K67">
            <v>92</v>
          </cell>
          <cell r="L67">
            <v>92</v>
          </cell>
          <cell r="M67">
            <v>1</v>
          </cell>
          <cell r="N67">
            <v>84</v>
          </cell>
          <cell r="O67">
            <v>97</v>
          </cell>
          <cell r="P67">
            <v>1.1547619047619047</v>
          </cell>
          <cell r="Q67">
            <v>99</v>
          </cell>
          <cell r="R67">
            <v>99</v>
          </cell>
          <cell r="S67">
            <v>1</v>
          </cell>
          <cell r="T67">
            <v>76</v>
          </cell>
          <cell r="U67">
            <v>277</v>
          </cell>
          <cell r="V67">
            <v>3.6447368421052633</v>
          </cell>
          <cell r="W67">
            <v>78</v>
          </cell>
          <cell r="X67">
            <v>78</v>
          </cell>
          <cell r="Y67">
            <v>1</v>
          </cell>
          <cell r="Z67">
            <v>23</v>
          </cell>
          <cell r="AA67">
            <v>24</v>
          </cell>
          <cell r="AB67">
            <v>25</v>
          </cell>
          <cell r="AC67">
            <v>69</v>
          </cell>
          <cell r="AD67">
            <v>20</v>
          </cell>
        </row>
        <row r="68">
          <cell r="G68" t="str">
            <v>WIN40-120</v>
          </cell>
          <cell r="H68" t="str">
            <v>A+</v>
          </cell>
          <cell r="I68" t="str">
            <v>China</v>
          </cell>
          <cell r="J68" t="str">
            <v>Xu Junji</v>
          </cell>
          <cell r="K68">
            <v>92</v>
          </cell>
          <cell r="L68">
            <v>92</v>
          </cell>
          <cell r="M68">
            <v>1</v>
          </cell>
          <cell r="N68">
            <v>80</v>
          </cell>
          <cell r="O68">
            <v>97</v>
          </cell>
          <cell r="P68">
            <v>1.2124999999999999</v>
          </cell>
          <cell r="Q68">
            <v>88</v>
          </cell>
          <cell r="R68">
            <v>88</v>
          </cell>
          <cell r="S68">
            <v>1</v>
          </cell>
          <cell r="T68">
            <v>68</v>
          </cell>
          <cell r="U68">
            <v>251</v>
          </cell>
          <cell r="V68">
            <v>3.6911764705882355</v>
          </cell>
          <cell r="W68">
            <v>57</v>
          </cell>
          <cell r="X68">
            <v>57</v>
          </cell>
          <cell r="Y68">
            <v>1</v>
          </cell>
          <cell r="Z68">
            <v>23</v>
          </cell>
          <cell r="AA68">
            <v>24</v>
          </cell>
          <cell r="AB68">
            <v>22</v>
          </cell>
          <cell r="AC68">
            <v>63</v>
          </cell>
          <cell r="AD68">
            <v>14</v>
          </cell>
        </row>
        <row r="69">
          <cell r="G69" t="str">
            <v>MP40-6556</v>
          </cell>
          <cell r="H69" t="str">
            <v>B</v>
          </cell>
          <cell r="I69" t="str">
            <v>China</v>
          </cell>
          <cell r="J69" t="str">
            <v>Xu Junji</v>
          </cell>
          <cell r="K69">
            <v>32</v>
          </cell>
          <cell r="L69">
            <v>32</v>
          </cell>
          <cell r="M69">
            <v>1</v>
          </cell>
          <cell r="N69">
            <v>32</v>
          </cell>
          <cell r="O69">
            <v>34</v>
          </cell>
          <cell r="P69">
            <v>1.0625</v>
          </cell>
          <cell r="Q69">
            <v>42</v>
          </cell>
          <cell r="R69">
            <v>42</v>
          </cell>
          <cell r="S69">
            <v>1</v>
          </cell>
          <cell r="T69">
            <v>32</v>
          </cell>
          <cell r="U69">
            <v>84</v>
          </cell>
          <cell r="V69">
            <v>2.625</v>
          </cell>
          <cell r="W69">
            <v>42</v>
          </cell>
          <cell r="X69">
            <v>42</v>
          </cell>
          <cell r="Y69">
            <v>1</v>
          </cell>
          <cell r="Z69">
            <v>8</v>
          </cell>
          <cell r="AA69">
            <v>9</v>
          </cell>
          <cell r="AB69">
            <v>11</v>
          </cell>
          <cell r="AC69">
            <v>21</v>
          </cell>
          <cell r="AD69">
            <v>11</v>
          </cell>
        </row>
        <row r="70">
          <cell r="G70" t="str">
            <v>MP40-6557</v>
          </cell>
          <cell r="H70" t="str">
            <v>B</v>
          </cell>
          <cell r="I70" t="str">
            <v>China</v>
          </cell>
          <cell r="J70" t="str">
            <v>Xu Junji</v>
          </cell>
          <cell r="K70">
            <v>20</v>
          </cell>
          <cell r="L70">
            <v>20</v>
          </cell>
          <cell r="M70">
            <v>1</v>
          </cell>
          <cell r="N70">
            <v>14</v>
          </cell>
          <cell r="O70">
            <v>21</v>
          </cell>
          <cell r="P70">
            <v>1.5</v>
          </cell>
          <cell r="Q70">
            <v>10</v>
          </cell>
          <cell r="R70">
            <v>10</v>
          </cell>
          <cell r="S70">
            <v>1</v>
          </cell>
          <cell r="T70">
            <v>8</v>
          </cell>
          <cell r="U70">
            <v>31</v>
          </cell>
          <cell r="V70">
            <v>3.875</v>
          </cell>
          <cell r="W70">
            <v>10</v>
          </cell>
          <cell r="X70">
            <v>10</v>
          </cell>
          <cell r="Y70">
            <v>1</v>
          </cell>
          <cell r="Z70">
            <v>5</v>
          </cell>
          <cell r="AA70">
            <v>5</v>
          </cell>
          <cell r="AB70">
            <v>3</v>
          </cell>
          <cell r="AC70">
            <v>8</v>
          </cell>
          <cell r="AD70">
            <v>3</v>
          </cell>
        </row>
        <row r="71">
          <cell r="G71" t="str">
            <v>MP40-6558</v>
          </cell>
          <cell r="H71" t="str">
            <v>B</v>
          </cell>
          <cell r="I71" t="str">
            <v>China</v>
          </cell>
          <cell r="J71" t="str">
            <v>Xu Junji</v>
          </cell>
          <cell r="K71">
            <v>16</v>
          </cell>
          <cell r="L71">
            <v>16</v>
          </cell>
          <cell r="M71">
            <v>1</v>
          </cell>
          <cell r="N71">
            <v>16</v>
          </cell>
          <cell r="O71">
            <v>17</v>
          </cell>
          <cell r="P71">
            <v>1.0625</v>
          </cell>
          <cell r="Q71">
            <v>21</v>
          </cell>
          <cell r="R71">
            <v>21</v>
          </cell>
          <cell r="S71">
            <v>1</v>
          </cell>
          <cell r="T71">
            <v>16</v>
          </cell>
          <cell r="U71">
            <v>32</v>
          </cell>
          <cell r="V71">
            <v>2</v>
          </cell>
          <cell r="W71">
            <v>16</v>
          </cell>
          <cell r="X71">
            <v>16</v>
          </cell>
          <cell r="Y71">
            <v>1</v>
          </cell>
          <cell r="Z71">
            <v>4</v>
          </cell>
          <cell r="AA71">
            <v>4</v>
          </cell>
          <cell r="AB71">
            <v>5</v>
          </cell>
          <cell r="AC71">
            <v>8</v>
          </cell>
          <cell r="AD71">
            <v>4</v>
          </cell>
        </row>
        <row r="72">
          <cell r="G72" t="str">
            <v>MP40-6559</v>
          </cell>
          <cell r="H72" t="str">
            <v>B</v>
          </cell>
          <cell r="I72" t="str">
            <v>China</v>
          </cell>
          <cell r="J72" t="str">
            <v>Xu Junji</v>
          </cell>
          <cell r="K72">
            <v>4</v>
          </cell>
          <cell r="L72">
            <v>4</v>
          </cell>
          <cell r="M72">
            <v>1</v>
          </cell>
          <cell r="N72">
            <v>4</v>
          </cell>
          <cell r="O72">
            <v>4</v>
          </cell>
          <cell r="P72">
            <v>1</v>
          </cell>
          <cell r="Q72">
            <v>5</v>
          </cell>
          <cell r="R72">
            <v>5</v>
          </cell>
          <cell r="S72">
            <v>1</v>
          </cell>
          <cell r="T72">
            <v>4</v>
          </cell>
          <cell r="U72">
            <v>4</v>
          </cell>
          <cell r="V72">
            <v>1</v>
          </cell>
          <cell r="W72">
            <v>5</v>
          </cell>
          <cell r="X72">
            <v>5</v>
          </cell>
          <cell r="Y72">
            <v>1</v>
          </cell>
          <cell r="Z72">
            <v>1</v>
          </cell>
          <cell r="AA72">
            <v>1</v>
          </cell>
          <cell r="AB72">
            <v>1</v>
          </cell>
          <cell r="AC72">
            <v>1</v>
          </cell>
          <cell r="AD72">
            <v>1</v>
          </cell>
        </row>
        <row r="73">
          <cell r="G73" t="str">
            <v>MP40-2685</v>
          </cell>
          <cell r="H73" t="str">
            <v>B</v>
          </cell>
          <cell r="I73" t="str">
            <v>China</v>
          </cell>
          <cell r="J73" t="str">
            <v>Xu Junji</v>
          </cell>
          <cell r="K73">
            <v>4</v>
          </cell>
          <cell r="L73">
            <v>4</v>
          </cell>
          <cell r="M73">
            <v>1</v>
          </cell>
          <cell r="N73">
            <v>4</v>
          </cell>
          <cell r="O73">
            <v>4</v>
          </cell>
          <cell r="P73">
            <v>1</v>
          </cell>
          <cell r="Q73">
            <v>5</v>
          </cell>
          <cell r="R73">
            <v>5</v>
          </cell>
          <cell r="S73">
            <v>1</v>
          </cell>
          <cell r="T73">
            <v>4</v>
          </cell>
          <cell r="U73">
            <v>18</v>
          </cell>
          <cell r="V73">
            <v>4.5</v>
          </cell>
          <cell r="W73">
            <v>5</v>
          </cell>
          <cell r="X73">
            <v>5</v>
          </cell>
          <cell r="Y73">
            <v>1</v>
          </cell>
          <cell r="Z73">
            <v>1</v>
          </cell>
          <cell r="AA73">
            <v>1</v>
          </cell>
          <cell r="AB73">
            <v>1</v>
          </cell>
          <cell r="AC73">
            <v>5</v>
          </cell>
          <cell r="AD73">
            <v>1</v>
          </cell>
        </row>
        <row r="74">
          <cell r="G74" t="str">
            <v>MP40-3560</v>
          </cell>
          <cell r="H74" t="str">
            <v>B</v>
          </cell>
          <cell r="I74" t="str">
            <v>China</v>
          </cell>
          <cell r="J74" t="str">
            <v>Xu Junji</v>
          </cell>
          <cell r="K74">
            <v>4</v>
          </cell>
          <cell r="L74">
            <v>4</v>
          </cell>
          <cell r="M74">
            <v>1</v>
          </cell>
          <cell r="N74">
            <v>4</v>
          </cell>
          <cell r="O74">
            <v>4</v>
          </cell>
          <cell r="P74">
            <v>1</v>
          </cell>
          <cell r="Q74">
            <v>5</v>
          </cell>
          <cell r="R74">
            <v>5</v>
          </cell>
          <cell r="S74">
            <v>1</v>
          </cell>
          <cell r="T74">
            <v>4</v>
          </cell>
          <cell r="U74">
            <v>4</v>
          </cell>
          <cell r="V74">
            <v>1</v>
          </cell>
          <cell r="W74">
            <v>5</v>
          </cell>
          <cell r="X74">
            <v>5</v>
          </cell>
          <cell r="Y74">
            <v>1</v>
          </cell>
          <cell r="Z74">
            <v>1</v>
          </cell>
          <cell r="AA74">
            <v>1</v>
          </cell>
          <cell r="AB74">
            <v>1</v>
          </cell>
          <cell r="AC74">
            <v>1</v>
          </cell>
          <cell r="AD74">
            <v>1</v>
          </cell>
        </row>
        <row r="75">
          <cell r="G75" t="str">
            <v>WIN40-117</v>
          </cell>
          <cell r="H75" t="str">
            <v>B</v>
          </cell>
          <cell r="I75" t="str">
            <v>China</v>
          </cell>
          <cell r="J75" t="str">
            <v>Xu Junji</v>
          </cell>
          <cell r="K75">
            <v>16</v>
          </cell>
          <cell r="L75">
            <v>16</v>
          </cell>
          <cell r="M75">
            <v>1</v>
          </cell>
          <cell r="N75">
            <v>16</v>
          </cell>
          <cell r="O75">
            <v>17</v>
          </cell>
          <cell r="P75">
            <v>1.0625</v>
          </cell>
          <cell r="Q75">
            <v>21</v>
          </cell>
          <cell r="R75">
            <v>21</v>
          </cell>
          <cell r="S75">
            <v>1</v>
          </cell>
          <cell r="T75">
            <v>16</v>
          </cell>
          <cell r="U75">
            <v>42</v>
          </cell>
          <cell r="V75">
            <v>2.625</v>
          </cell>
          <cell r="W75">
            <v>21</v>
          </cell>
          <cell r="X75">
            <v>21</v>
          </cell>
          <cell r="Y75">
            <v>1</v>
          </cell>
          <cell r="Z75">
            <v>4</v>
          </cell>
          <cell r="AA75">
            <v>4</v>
          </cell>
          <cell r="AB75">
            <v>5</v>
          </cell>
          <cell r="AC75">
            <v>11</v>
          </cell>
          <cell r="AD75">
            <v>5</v>
          </cell>
        </row>
        <row r="76">
          <cell r="G76" t="str">
            <v>WIN40-121</v>
          </cell>
          <cell r="H76" t="str">
            <v>B</v>
          </cell>
          <cell r="I76" t="str">
            <v>China</v>
          </cell>
          <cell r="J76" t="str">
            <v>Xu Junji</v>
          </cell>
          <cell r="K76">
            <v>20</v>
          </cell>
          <cell r="L76">
            <v>20</v>
          </cell>
          <cell r="M76">
            <v>1</v>
          </cell>
          <cell r="N76">
            <v>20</v>
          </cell>
          <cell r="O76">
            <v>21</v>
          </cell>
          <cell r="P76">
            <v>1.05</v>
          </cell>
          <cell r="Q76">
            <v>26</v>
          </cell>
          <cell r="R76">
            <v>26</v>
          </cell>
          <cell r="S76">
            <v>1</v>
          </cell>
          <cell r="T76">
            <v>20</v>
          </cell>
          <cell r="U76">
            <v>20</v>
          </cell>
          <cell r="V76">
            <v>1</v>
          </cell>
          <cell r="W76">
            <v>16</v>
          </cell>
          <cell r="X76">
            <v>16</v>
          </cell>
          <cell r="Y76">
            <v>1</v>
          </cell>
          <cell r="Z76">
            <v>5</v>
          </cell>
          <cell r="AA76">
            <v>5</v>
          </cell>
          <cell r="AB76">
            <v>7</v>
          </cell>
          <cell r="AC76">
            <v>5</v>
          </cell>
          <cell r="AD76">
            <v>4</v>
          </cell>
        </row>
        <row r="77">
          <cell r="G77" t="str">
            <v>MP40-6316</v>
          </cell>
          <cell r="H77" t="str">
            <v>B</v>
          </cell>
          <cell r="I77" t="str">
            <v>China</v>
          </cell>
          <cell r="J77" t="str">
            <v>Xu Junji</v>
          </cell>
          <cell r="K77">
            <v>28</v>
          </cell>
          <cell r="L77">
            <v>28</v>
          </cell>
          <cell r="M77">
            <v>1</v>
          </cell>
          <cell r="N77">
            <v>22</v>
          </cell>
          <cell r="O77">
            <v>29</v>
          </cell>
          <cell r="P77">
            <v>1.3181818181818181</v>
          </cell>
          <cell r="Q77">
            <v>21</v>
          </cell>
          <cell r="R77">
            <v>21</v>
          </cell>
          <cell r="S77">
            <v>1</v>
          </cell>
          <cell r="T77">
            <v>16</v>
          </cell>
          <cell r="U77">
            <v>32</v>
          </cell>
          <cell r="V77">
            <v>2</v>
          </cell>
          <cell r="W77">
            <v>42</v>
          </cell>
          <cell r="X77">
            <v>42</v>
          </cell>
          <cell r="Y77">
            <v>1</v>
          </cell>
          <cell r="Z77">
            <v>7</v>
          </cell>
          <cell r="AA77">
            <v>7</v>
          </cell>
          <cell r="AB77">
            <v>5</v>
          </cell>
          <cell r="AC77">
            <v>8</v>
          </cell>
          <cell r="AD77">
            <v>11</v>
          </cell>
        </row>
        <row r="78">
          <cell r="G78" t="str">
            <v>MP40-6317</v>
          </cell>
          <cell r="H78" t="str">
            <v>B</v>
          </cell>
          <cell r="I78" t="str">
            <v>China</v>
          </cell>
          <cell r="J78" t="str">
            <v>Xu Junji</v>
          </cell>
          <cell r="K78">
            <v>8</v>
          </cell>
          <cell r="L78">
            <v>8</v>
          </cell>
          <cell r="M78">
            <v>1</v>
          </cell>
          <cell r="N78">
            <v>8</v>
          </cell>
          <cell r="O78">
            <v>8</v>
          </cell>
          <cell r="P78">
            <v>1</v>
          </cell>
          <cell r="Q78">
            <v>10</v>
          </cell>
          <cell r="R78">
            <v>10</v>
          </cell>
          <cell r="S78">
            <v>1</v>
          </cell>
          <cell r="T78">
            <v>8</v>
          </cell>
          <cell r="U78">
            <v>31</v>
          </cell>
          <cell r="V78">
            <v>3.875</v>
          </cell>
          <cell r="W78">
            <v>10</v>
          </cell>
          <cell r="X78">
            <v>10</v>
          </cell>
          <cell r="Y78">
            <v>1</v>
          </cell>
          <cell r="Z78">
            <v>2</v>
          </cell>
          <cell r="AA78">
            <v>2</v>
          </cell>
          <cell r="AB78">
            <v>3</v>
          </cell>
          <cell r="AC78">
            <v>8</v>
          </cell>
          <cell r="AD78">
            <v>3</v>
          </cell>
        </row>
        <row r="79">
          <cell r="G79" t="str">
            <v>MP40-6318</v>
          </cell>
          <cell r="H79" t="str">
            <v>B</v>
          </cell>
          <cell r="I79" t="str">
            <v>China</v>
          </cell>
          <cell r="J79" t="str">
            <v>Xu Junji</v>
          </cell>
          <cell r="K79">
            <v>12</v>
          </cell>
          <cell r="L79">
            <v>12</v>
          </cell>
          <cell r="M79">
            <v>1</v>
          </cell>
          <cell r="N79">
            <v>8</v>
          </cell>
          <cell r="O79">
            <v>13</v>
          </cell>
          <cell r="P79">
            <v>1.625</v>
          </cell>
          <cell r="Q79">
            <v>5</v>
          </cell>
          <cell r="R79">
            <v>5</v>
          </cell>
          <cell r="S79">
            <v>1</v>
          </cell>
          <cell r="T79">
            <v>4</v>
          </cell>
          <cell r="U79">
            <v>18</v>
          </cell>
          <cell r="V79">
            <v>4.5</v>
          </cell>
          <cell r="W79">
            <v>10</v>
          </cell>
          <cell r="X79">
            <v>10</v>
          </cell>
          <cell r="Y79">
            <v>1</v>
          </cell>
          <cell r="Z79">
            <v>3</v>
          </cell>
          <cell r="AA79">
            <v>3</v>
          </cell>
          <cell r="AB79">
            <v>1</v>
          </cell>
          <cell r="AC79">
            <v>5</v>
          </cell>
          <cell r="AD79">
            <v>3</v>
          </cell>
        </row>
        <row r="80">
          <cell r="G80" t="str">
            <v>MP40-6319</v>
          </cell>
          <cell r="H80" t="str">
            <v>B</v>
          </cell>
          <cell r="I80" t="str">
            <v>China</v>
          </cell>
          <cell r="J80" t="str">
            <v>Xu Junji</v>
          </cell>
          <cell r="K80">
            <v>4</v>
          </cell>
          <cell r="L80">
            <v>4</v>
          </cell>
          <cell r="M80">
            <v>1</v>
          </cell>
          <cell r="N80">
            <v>4</v>
          </cell>
          <cell r="O80">
            <v>4</v>
          </cell>
          <cell r="P80">
            <v>1</v>
          </cell>
          <cell r="Q80">
            <v>5</v>
          </cell>
          <cell r="R80">
            <v>5</v>
          </cell>
          <cell r="S80">
            <v>1</v>
          </cell>
          <cell r="T80">
            <v>4</v>
          </cell>
          <cell r="U80">
            <v>4</v>
          </cell>
          <cell r="V80">
            <v>1</v>
          </cell>
          <cell r="W80">
            <v>5</v>
          </cell>
          <cell r="X80">
            <v>5</v>
          </cell>
          <cell r="Y80">
            <v>1</v>
          </cell>
          <cell r="Z80">
            <v>1</v>
          </cell>
          <cell r="AA80">
            <v>1</v>
          </cell>
          <cell r="AB80">
            <v>1</v>
          </cell>
          <cell r="AC80">
            <v>1</v>
          </cell>
          <cell r="AD80">
            <v>1</v>
          </cell>
        </row>
        <row r="81">
          <cell r="G81" t="str">
            <v>MP40-1299</v>
          </cell>
          <cell r="H81" t="str">
            <v>B</v>
          </cell>
          <cell r="I81" t="str">
            <v>China</v>
          </cell>
          <cell r="J81" t="str">
            <v>Xu Junji</v>
          </cell>
          <cell r="K81">
            <v>32</v>
          </cell>
          <cell r="L81">
            <v>32</v>
          </cell>
          <cell r="M81">
            <v>1</v>
          </cell>
          <cell r="N81">
            <v>32</v>
          </cell>
          <cell r="O81">
            <v>34</v>
          </cell>
          <cell r="P81">
            <v>1.0625</v>
          </cell>
          <cell r="Q81">
            <v>42</v>
          </cell>
          <cell r="R81">
            <v>42</v>
          </cell>
          <cell r="S81">
            <v>1</v>
          </cell>
          <cell r="T81">
            <v>32</v>
          </cell>
          <cell r="U81">
            <v>44</v>
          </cell>
          <cell r="V81">
            <v>1.375</v>
          </cell>
          <cell r="W81">
            <v>42</v>
          </cell>
          <cell r="X81">
            <v>42</v>
          </cell>
          <cell r="Y81">
            <v>1</v>
          </cell>
          <cell r="Z81">
            <v>8</v>
          </cell>
          <cell r="AA81">
            <v>9</v>
          </cell>
          <cell r="AB81">
            <v>11</v>
          </cell>
          <cell r="AC81">
            <v>11</v>
          </cell>
          <cell r="AD81">
            <v>11</v>
          </cell>
        </row>
        <row r="82">
          <cell r="G82" t="str">
            <v>MP40-1300</v>
          </cell>
          <cell r="H82" t="str">
            <v>B</v>
          </cell>
          <cell r="I82" t="str">
            <v>China</v>
          </cell>
          <cell r="J82" t="str">
            <v>Xu Junji</v>
          </cell>
          <cell r="K82">
            <v>48</v>
          </cell>
          <cell r="L82">
            <v>48</v>
          </cell>
          <cell r="M82">
            <v>1</v>
          </cell>
          <cell r="N82">
            <v>48</v>
          </cell>
          <cell r="O82">
            <v>50</v>
          </cell>
          <cell r="P82">
            <v>1.0416666666666667</v>
          </cell>
          <cell r="Q82">
            <v>62</v>
          </cell>
          <cell r="R82">
            <v>62</v>
          </cell>
          <cell r="S82">
            <v>1</v>
          </cell>
          <cell r="T82">
            <v>48</v>
          </cell>
          <cell r="U82">
            <v>51</v>
          </cell>
          <cell r="V82">
            <v>1.0625</v>
          </cell>
          <cell r="W82">
            <v>36</v>
          </cell>
          <cell r="X82">
            <v>36</v>
          </cell>
          <cell r="Y82">
            <v>1</v>
          </cell>
          <cell r="Z82">
            <v>12</v>
          </cell>
          <cell r="AA82">
            <v>13</v>
          </cell>
          <cell r="AB82">
            <v>16</v>
          </cell>
          <cell r="AC82">
            <v>13</v>
          </cell>
          <cell r="AD82">
            <v>9</v>
          </cell>
        </row>
        <row r="83">
          <cell r="G83" t="str">
            <v>MP40-2682</v>
          </cell>
          <cell r="H83" t="str">
            <v>B</v>
          </cell>
          <cell r="I83" t="str">
            <v>China</v>
          </cell>
          <cell r="J83" t="str">
            <v>Xu Junji</v>
          </cell>
          <cell r="K83">
            <v>24</v>
          </cell>
          <cell r="L83">
            <v>24</v>
          </cell>
          <cell r="M83">
            <v>1</v>
          </cell>
          <cell r="N83">
            <v>24</v>
          </cell>
          <cell r="O83">
            <v>25</v>
          </cell>
          <cell r="P83">
            <v>1.0416666666666667</v>
          </cell>
          <cell r="Q83">
            <v>31</v>
          </cell>
          <cell r="R83">
            <v>31</v>
          </cell>
          <cell r="S83">
            <v>1</v>
          </cell>
          <cell r="T83">
            <v>24</v>
          </cell>
          <cell r="U83">
            <v>24</v>
          </cell>
          <cell r="V83">
            <v>1</v>
          </cell>
          <cell r="W83">
            <v>31</v>
          </cell>
          <cell r="X83">
            <v>31</v>
          </cell>
          <cell r="Y83">
            <v>1</v>
          </cell>
          <cell r="Z83">
            <v>6</v>
          </cell>
          <cell r="AA83">
            <v>6</v>
          </cell>
          <cell r="AB83">
            <v>8</v>
          </cell>
          <cell r="AC83">
            <v>6</v>
          </cell>
          <cell r="AD83">
            <v>8</v>
          </cell>
        </row>
        <row r="84">
          <cell r="G84" t="str">
            <v>MP40-3557</v>
          </cell>
          <cell r="H84" t="str">
            <v>B</v>
          </cell>
          <cell r="I84" t="str">
            <v>China</v>
          </cell>
          <cell r="J84" t="str">
            <v>Xu Junji</v>
          </cell>
          <cell r="K84">
            <v>4</v>
          </cell>
          <cell r="L84">
            <v>4</v>
          </cell>
          <cell r="M84">
            <v>1</v>
          </cell>
          <cell r="N84">
            <v>4</v>
          </cell>
          <cell r="O84">
            <v>4</v>
          </cell>
          <cell r="P84">
            <v>1</v>
          </cell>
          <cell r="Q84">
            <v>5</v>
          </cell>
          <cell r="R84">
            <v>5</v>
          </cell>
          <cell r="S84">
            <v>1</v>
          </cell>
          <cell r="T84">
            <v>4</v>
          </cell>
          <cell r="U84">
            <v>4</v>
          </cell>
          <cell r="V84">
            <v>1</v>
          </cell>
          <cell r="W84">
            <v>5</v>
          </cell>
          <cell r="X84">
            <v>5</v>
          </cell>
          <cell r="Y84">
            <v>1</v>
          </cell>
          <cell r="Z84">
            <v>1</v>
          </cell>
          <cell r="AA84">
            <v>1</v>
          </cell>
          <cell r="AB84">
            <v>1</v>
          </cell>
          <cell r="AC84">
            <v>1</v>
          </cell>
          <cell r="AD84">
            <v>1</v>
          </cell>
        </row>
        <row r="85">
          <cell r="G85" t="str">
            <v>MP40-7407</v>
          </cell>
          <cell r="H85" t="str">
            <v>B</v>
          </cell>
          <cell r="I85" t="str">
            <v>China</v>
          </cell>
          <cell r="J85" t="str">
            <v>Xu Junji</v>
          </cell>
          <cell r="K85">
            <v>4</v>
          </cell>
          <cell r="L85">
            <v>4</v>
          </cell>
          <cell r="M85">
            <v>1</v>
          </cell>
          <cell r="N85">
            <v>8</v>
          </cell>
          <cell r="O85">
            <v>8</v>
          </cell>
          <cell r="P85">
            <v>1</v>
          </cell>
          <cell r="Q85">
            <v>10</v>
          </cell>
          <cell r="R85">
            <v>10</v>
          </cell>
          <cell r="S85">
            <v>1</v>
          </cell>
          <cell r="T85">
            <v>8</v>
          </cell>
          <cell r="U85">
            <v>8</v>
          </cell>
          <cell r="V85">
            <v>1</v>
          </cell>
          <cell r="W85">
            <v>16</v>
          </cell>
          <cell r="X85">
            <v>16</v>
          </cell>
          <cell r="Y85">
            <v>1</v>
          </cell>
          <cell r="Z85">
            <v>1</v>
          </cell>
          <cell r="AA85">
            <v>2</v>
          </cell>
          <cell r="AB85">
            <v>3</v>
          </cell>
          <cell r="AC85">
            <v>2</v>
          </cell>
          <cell r="AD85">
            <v>4</v>
          </cell>
        </row>
        <row r="86">
          <cell r="G86" t="str">
            <v>MP40-7408</v>
          </cell>
          <cell r="H86" t="str">
            <v>B</v>
          </cell>
          <cell r="I86" t="str">
            <v>China</v>
          </cell>
          <cell r="J86" t="str">
            <v>Xu Junji</v>
          </cell>
          <cell r="K86">
            <v>8</v>
          </cell>
          <cell r="L86">
            <v>8</v>
          </cell>
          <cell r="M86">
            <v>1</v>
          </cell>
          <cell r="N86">
            <v>8</v>
          </cell>
          <cell r="O86">
            <v>8</v>
          </cell>
          <cell r="P86">
            <v>1</v>
          </cell>
          <cell r="Q86">
            <v>10</v>
          </cell>
          <cell r="R86">
            <v>10</v>
          </cell>
          <cell r="S86">
            <v>1</v>
          </cell>
          <cell r="T86">
            <v>8</v>
          </cell>
          <cell r="U86">
            <v>21</v>
          </cell>
          <cell r="V86">
            <v>2.625</v>
          </cell>
          <cell r="W86">
            <v>10</v>
          </cell>
          <cell r="X86">
            <v>10</v>
          </cell>
          <cell r="Y86">
            <v>1</v>
          </cell>
          <cell r="Z86">
            <v>2</v>
          </cell>
          <cell r="AA86">
            <v>2</v>
          </cell>
          <cell r="AB86">
            <v>3</v>
          </cell>
          <cell r="AC86">
            <v>5</v>
          </cell>
          <cell r="AD86">
            <v>3</v>
          </cell>
        </row>
        <row r="87">
          <cell r="G87" t="str">
            <v>MP40-6326</v>
          </cell>
          <cell r="H87" t="str">
            <v>B</v>
          </cell>
          <cell r="I87" t="str">
            <v>China</v>
          </cell>
          <cell r="J87" t="str">
            <v>Xu Junji</v>
          </cell>
          <cell r="K87">
            <v>28</v>
          </cell>
          <cell r="L87">
            <v>28</v>
          </cell>
          <cell r="M87">
            <v>1</v>
          </cell>
          <cell r="N87">
            <v>28</v>
          </cell>
          <cell r="O87">
            <v>29</v>
          </cell>
          <cell r="P87">
            <v>1.0357142857142858</v>
          </cell>
          <cell r="Q87">
            <v>36</v>
          </cell>
          <cell r="R87">
            <v>36</v>
          </cell>
          <cell r="S87">
            <v>1</v>
          </cell>
          <cell r="T87">
            <v>28</v>
          </cell>
          <cell r="U87">
            <v>61</v>
          </cell>
          <cell r="V87">
            <v>2.1785714285714284</v>
          </cell>
          <cell r="W87">
            <v>26</v>
          </cell>
          <cell r="X87">
            <v>26</v>
          </cell>
          <cell r="Y87">
            <v>1</v>
          </cell>
          <cell r="Z87">
            <v>7</v>
          </cell>
          <cell r="AA87">
            <v>7</v>
          </cell>
          <cell r="AB87">
            <v>9</v>
          </cell>
          <cell r="AC87">
            <v>15</v>
          </cell>
          <cell r="AD87">
            <v>7</v>
          </cell>
        </row>
        <row r="88">
          <cell r="G88" t="str">
            <v>MP40-6327</v>
          </cell>
          <cell r="H88" t="str">
            <v>B</v>
          </cell>
          <cell r="I88" t="str">
            <v>China</v>
          </cell>
          <cell r="J88" t="str">
            <v>Xu Junji</v>
          </cell>
          <cell r="K88">
            <v>20</v>
          </cell>
          <cell r="L88">
            <v>20</v>
          </cell>
          <cell r="M88">
            <v>1</v>
          </cell>
          <cell r="N88">
            <v>20</v>
          </cell>
          <cell r="O88">
            <v>21</v>
          </cell>
          <cell r="P88">
            <v>1.05</v>
          </cell>
          <cell r="Q88">
            <v>26</v>
          </cell>
          <cell r="R88">
            <v>26</v>
          </cell>
          <cell r="S88">
            <v>1</v>
          </cell>
          <cell r="T88">
            <v>20</v>
          </cell>
          <cell r="U88">
            <v>30</v>
          </cell>
          <cell r="V88">
            <v>1.5</v>
          </cell>
          <cell r="W88">
            <v>31</v>
          </cell>
          <cell r="X88">
            <v>31</v>
          </cell>
          <cell r="Y88">
            <v>1</v>
          </cell>
          <cell r="Z88">
            <v>5</v>
          </cell>
          <cell r="AA88">
            <v>5</v>
          </cell>
          <cell r="AB88">
            <v>7</v>
          </cell>
          <cell r="AC88">
            <v>8</v>
          </cell>
          <cell r="AD88">
            <v>8</v>
          </cell>
        </row>
        <row r="89">
          <cell r="G89" t="str">
            <v>MP40-6328</v>
          </cell>
          <cell r="H89" t="str">
            <v>B</v>
          </cell>
          <cell r="I89" t="str">
            <v>China</v>
          </cell>
          <cell r="J89" t="str">
            <v>Xu Junji</v>
          </cell>
          <cell r="K89">
            <v>20</v>
          </cell>
          <cell r="L89">
            <v>20</v>
          </cell>
          <cell r="M89">
            <v>1</v>
          </cell>
          <cell r="N89">
            <v>20</v>
          </cell>
          <cell r="O89">
            <v>21</v>
          </cell>
          <cell r="P89">
            <v>1.05</v>
          </cell>
          <cell r="Q89">
            <v>26</v>
          </cell>
          <cell r="R89">
            <v>26</v>
          </cell>
          <cell r="S89">
            <v>1</v>
          </cell>
          <cell r="T89">
            <v>20</v>
          </cell>
          <cell r="U89">
            <v>30</v>
          </cell>
          <cell r="V89">
            <v>1.5</v>
          </cell>
          <cell r="W89">
            <v>26</v>
          </cell>
          <cell r="X89">
            <v>26</v>
          </cell>
          <cell r="Y89">
            <v>1</v>
          </cell>
          <cell r="Z89">
            <v>5</v>
          </cell>
          <cell r="AA89">
            <v>5</v>
          </cell>
          <cell r="AB89">
            <v>7</v>
          </cell>
          <cell r="AC89">
            <v>8</v>
          </cell>
          <cell r="AD89">
            <v>7</v>
          </cell>
        </row>
        <row r="90">
          <cell r="G90" t="str">
            <v>MP40-6329</v>
          </cell>
          <cell r="H90" t="str">
            <v>B</v>
          </cell>
          <cell r="I90" t="str">
            <v>China</v>
          </cell>
          <cell r="J90" t="str">
            <v>Xu Junji</v>
          </cell>
          <cell r="K90">
            <v>8</v>
          </cell>
          <cell r="L90">
            <v>8</v>
          </cell>
          <cell r="M90">
            <v>1</v>
          </cell>
          <cell r="N90">
            <v>8</v>
          </cell>
          <cell r="O90">
            <v>8</v>
          </cell>
          <cell r="P90">
            <v>1</v>
          </cell>
          <cell r="Q90">
            <v>10</v>
          </cell>
          <cell r="R90">
            <v>10</v>
          </cell>
          <cell r="S90">
            <v>1</v>
          </cell>
          <cell r="T90">
            <v>8</v>
          </cell>
          <cell r="U90">
            <v>8</v>
          </cell>
          <cell r="V90">
            <v>1</v>
          </cell>
          <cell r="W90">
            <v>10</v>
          </cell>
          <cell r="X90">
            <v>10</v>
          </cell>
          <cell r="Y90">
            <v>1</v>
          </cell>
          <cell r="Z90">
            <v>2</v>
          </cell>
          <cell r="AA90">
            <v>2</v>
          </cell>
          <cell r="AB90">
            <v>3</v>
          </cell>
          <cell r="AC90">
            <v>2</v>
          </cell>
          <cell r="AD90">
            <v>3</v>
          </cell>
        </row>
        <row r="91">
          <cell r="G91" t="str">
            <v>MP40-2414</v>
          </cell>
          <cell r="H91" t="str">
            <v>B-</v>
          </cell>
          <cell r="I91" t="str">
            <v>China</v>
          </cell>
          <cell r="J91" t="str">
            <v>Xu Junji</v>
          </cell>
          <cell r="K91">
            <v>16</v>
          </cell>
          <cell r="L91">
            <v>16</v>
          </cell>
          <cell r="M91">
            <v>1</v>
          </cell>
          <cell r="N91">
            <v>16</v>
          </cell>
          <cell r="O91">
            <v>17</v>
          </cell>
          <cell r="P91">
            <v>1.0625</v>
          </cell>
          <cell r="Q91">
            <v>21</v>
          </cell>
          <cell r="R91">
            <v>21</v>
          </cell>
          <cell r="S91">
            <v>1</v>
          </cell>
          <cell r="T91">
            <v>16</v>
          </cell>
          <cell r="U91">
            <v>16</v>
          </cell>
          <cell r="V91">
            <v>1</v>
          </cell>
          <cell r="W91">
            <v>20</v>
          </cell>
          <cell r="X91">
            <v>20</v>
          </cell>
          <cell r="Y91">
            <v>1</v>
          </cell>
          <cell r="Z91">
            <v>4</v>
          </cell>
          <cell r="AA91">
            <v>4</v>
          </cell>
          <cell r="AB91">
            <v>5</v>
          </cell>
          <cell r="AC91">
            <v>4</v>
          </cell>
          <cell r="AD91">
            <v>5</v>
          </cell>
        </row>
        <row r="92">
          <cell r="G92" t="str">
            <v>MP40-3556</v>
          </cell>
          <cell r="H92" t="str">
            <v>B-</v>
          </cell>
          <cell r="I92" t="str">
            <v>China</v>
          </cell>
          <cell r="J92" t="str">
            <v>Xu Junji</v>
          </cell>
          <cell r="K92">
            <v>4</v>
          </cell>
          <cell r="L92">
            <v>4</v>
          </cell>
          <cell r="M92">
            <v>1</v>
          </cell>
          <cell r="N92">
            <v>4</v>
          </cell>
          <cell r="O92">
            <v>4</v>
          </cell>
          <cell r="P92">
            <v>1</v>
          </cell>
          <cell r="Q92">
            <v>5</v>
          </cell>
          <cell r="R92">
            <v>5</v>
          </cell>
          <cell r="S92">
            <v>1</v>
          </cell>
          <cell r="T92">
            <v>4</v>
          </cell>
          <cell r="U92">
            <v>4</v>
          </cell>
          <cell r="V92">
            <v>1</v>
          </cell>
          <cell r="W92">
            <v>5</v>
          </cell>
          <cell r="X92">
            <v>5</v>
          </cell>
          <cell r="Y92">
            <v>1</v>
          </cell>
          <cell r="Z92">
            <v>1</v>
          </cell>
          <cell r="AA92">
            <v>1</v>
          </cell>
          <cell r="AB92">
            <v>1</v>
          </cell>
          <cell r="AC92">
            <v>1</v>
          </cell>
          <cell r="AD92">
            <v>1</v>
          </cell>
        </row>
        <row r="93">
          <cell r="G93" t="str">
            <v>MP40-2683</v>
          </cell>
          <cell r="H93" t="str">
            <v>A++</v>
          </cell>
          <cell r="I93" t="str">
            <v>China</v>
          </cell>
          <cell r="J93" t="str">
            <v>Xu Junji</v>
          </cell>
          <cell r="K93">
            <v>84</v>
          </cell>
          <cell r="L93">
            <v>84</v>
          </cell>
          <cell r="M93">
            <v>1</v>
          </cell>
          <cell r="N93">
            <v>84</v>
          </cell>
          <cell r="O93">
            <v>88</v>
          </cell>
          <cell r="P93">
            <v>1.0476190476190477</v>
          </cell>
          <cell r="Q93">
            <v>109</v>
          </cell>
          <cell r="R93">
            <v>109</v>
          </cell>
          <cell r="S93">
            <v>1</v>
          </cell>
          <cell r="T93">
            <v>84</v>
          </cell>
          <cell r="U93">
            <v>163</v>
          </cell>
          <cell r="V93">
            <v>1.9404761904761905</v>
          </cell>
          <cell r="W93">
            <v>78</v>
          </cell>
          <cell r="X93">
            <v>78</v>
          </cell>
          <cell r="Y93">
            <v>1</v>
          </cell>
          <cell r="Z93">
            <v>21</v>
          </cell>
          <cell r="AA93">
            <v>22</v>
          </cell>
          <cell r="AB93">
            <v>27</v>
          </cell>
          <cell r="AC93">
            <v>41</v>
          </cell>
          <cell r="AD93">
            <v>20</v>
          </cell>
        </row>
        <row r="94">
          <cell r="G94" t="str">
            <v>MP40-3558</v>
          </cell>
          <cell r="H94" t="str">
            <v>A+</v>
          </cell>
          <cell r="I94" t="str">
            <v>China</v>
          </cell>
          <cell r="J94" t="str">
            <v>Xu Junji</v>
          </cell>
          <cell r="K94">
            <v>24</v>
          </cell>
          <cell r="L94">
            <v>24</v>
          </cell>
          <cell r="M94">
            <v>1</v>
          </cell>
          <cell r="N94">
            <v>24</v>
          </cell>
          <cell r="O94">
            <v>25</v>
          </cell>
          <cell r="P94">
            <v>1.0416666666666667</v>
          </cell>
          <cell r="Q94">
            <v>31</v>
          </cell>
          <cell r="R94">
            <v>31</v>
          </cell>
          <cell r="S94">
            <v>1</v>
          </cell>
          <cell r="T94">
            <v>24</v>
          </cell>
          <cell r="U94">
            <v>48</v>
          </cell>
          <cell r="V94">
            <v>2</v>
          </cell>
          <cell r="W94">
            <v>42</v>
          </cell>
          <cell r="X94">
            <v>42</v>
          </cell>
          <cell r="Y94">
            <v>1</v>
          </cell>
          <cell r="Z94">
            <v>6</v>
          </cell>
          <cell r="AA94">
            <v>6</v>
          </cell>
          <cell r="AB94">
            <v>8</v>
          </cell>
          <cell r="AC94">
            <v>12</v>
          </cell>
          <cell r="AD94">
            <v>11</v>
          </cell>
        </row>
        <row r="95">
          <cell r="G95" t="str">
            <v>MP40-6366</v>
          </cell>
          <cell r="H95" t="str">
            <v>B+</v>
          </cell>
          <cell r="I95" t="str">
            <v>China</v>
          </cell>
          <cell r="J95" t="str">
            <v>Xu Junji</v>
          </cell>
          <cell r="K95">
            <v>40</v>
          </cell>
          <cell r="L95">
            <v>40</v>
          </cell>
          <cell r="M95">
            <v>1</v>
          </cell>
          <cell r="N95">
            <v>40</v>
          </cell>
          <cell r="O95">
            <v>42</v>
          </cell>
          <cell r="P95">
            <v>1.05</v>
          </cell>
          <cell r="Q95">
            <v>52</v>
          </cell>
          <cell r="R95">
            <v>52</v>
          </cell>
          <cell r="S95">
            <v>1</v>
          </cell>
          <cell r="T95">
            <v>40</v>
          </cell>
          <cell r="U95">
            <v>90</v>
          </cell>
          <cell r="V95">
            <v>2.25</v>
          </cell>
          <cell r="W95">
            <v>47</v>
          </cell>
          <cell r="X95">
            <v>47</v>
          </cell>
          <cell r="Y95">
            <v>1</v>
          </cell>
          <cell r="Z95">
            <v>10</v>
          </cell>
          <cell r="AA95">
            <v>11</v>
          </cell>
          <cell r="AB95">
            <v>13</v>
          </cell>
          <cell r="AC95">
            <v>23</v>
          </cell>
          <cell r="AD95">
            <v>12</v>
          </cell>
        </row>
        <row r="96">
          <cell r="G96" t="str">
            <v>MP40-6367</v>
          </cell>
          <cell r="H96" t="str">
            <v>B+</v>
          </cell>
          <cell r="I96" t="str">
            <v>China</v>
          </cell>
          <cell r="J96" t="str">
            <v>Xu Junji</v>
          </cell>
          <cell r="K96">
            <v>16</v>
          </cell>
          <cell r="L96">
            <v>16</v>
          </cell>
          <cell r="M96">
            <v>1</v>
          </cell>
          <cell r="N96">
            <v>16</v>
          </cell>
          <cell r="O96">
            <v>17</v>
          </cell>
          <cell r="P96">
            <v>1.0625</v>
          </cell>
          <cell r="Q96">
            <v>21</v>
          </cell>
          <cell r="R96">
            <v>21</v>
          </cell>
          <cell r="S96">
            <v>1</v>
          </cell>
          <cell r="T96">
            <v>16</v>
          </cell>
          <cell r="U96">
            <v>16</v>
          </cell>
          <cell r="V96">
            <v>1</v>
          </cell>
          <cell r="W96">
            <v>16</v>
          </cell>
          <cell r="X96">
            <v>16</v>
          </cell>
          <cell r="Y96">
            <v>1</v>
          </cell>
          <cell r="Z96">
            <v>4</v>
          </cell>
          <cell r="AA96">
            <v>4</v>
          </cell>
          <cell r="AB96">
            <v>5</v>
          </cell>
          <cell r="AC96">
            <v>4</v>
          </cell>
          <cell r="AD96">
            <v>4</v>
          </cell>
        </row>
        <row r="97">
          <cell r="G97" t="str">
            <v>WIN40-115</v>
          </cell>
          <cell r="H97" t="str">
            <v>A++</v>
          </cell>
          <cell r="I97" t="str">
            <v>China</v>
          </cell>
          <cell r="J97" t="str">
            <v>Xu Junji</v>
          </cell>
          <cell r="K97">
            <v>168</v>
          </cell>
          <cell r="L97">
            <v>168</v>
          </cell>
          <cell r="M97">
            <v>1</v>
          </cell>
          <cell r="N97">
            <v>168</v>
          </cell>
          <cell r="O97">
            <v>176</v>
          </cell>
          <cell r="P97">
            <v>1.0476190476190477</v>
          </cell>
          <cell r="Q97">
            <v>218</v>
          </cell>
          <cell r="R97">
            <v>218</v>
          </cell>
          <cell r="S97">
            <v>1</v>
          </cell>
          <cell r="T97">
            <v>168</v>
          </cell>
          <cell r="U97">
            <v>526</v>
          </cell>
          <cell r="V97">
            <v>3.1309523809523809</v>
          </cell>
          <cell r="W97">
            <v>114</v>
          </cell>
          <cell r="X97">
            <v>114</v>
          </cell>
          <cell r="Y97">
            <v>1</v>
          </cell>
          <cell r="Z97">
            <v>42</v>
          </cell>
          <cell r="AA97">
            <v>44</v>
          </cell>
          <cell r="AB97">
            <v>55</v>
          </cell>
          <cell r="AC97">
            <v>132</v>
          </cell>
          <cell r="AD97">
            <v>29</v>
          </cell>
        </row>
        <row r="98">
          <cell r="G98" t="str">
            <v>WIN40-119</v>
          </cell>
          <cell r="H98" t="str">
            <v>A++</v>
          </cell>
          <cell r="I98" t="str">
            <v>China</v>
          </cell>
          <cell r="J98" t="str">
            <v>Xu Junji</v>
          </cell>
          <cell r="K98">
            <v>128</v>
          </cell>
          <cell r="L98">
            <v>128</v>
          </cell>
          <cell r="M98">
            <v>1</v>
          </cell>
          <cell r="N98">
            <v>128</v>
          </cell>
          <cell r="O98">
            <v>134</v>
          </cell>
          <cell r="P98">
            <v>1.046875</v>
          </cell>
          <cell r="Q98">
            <v>166</v>
          </cell>
          <cell r="R98">
            <v>166</v>
          </cell>
          <cell r="S98">
            <v>1</v>
          </cell>
          <cell r="T98">
            <v>128</v>
          </cell>
          <cell r="U98">
            <v>396</v>
          </cell>
          <cell r="V98">
            <v>3.09375</v>
          </cell>
          <cell r="W98">
            <v>151</v>
          </cell>
          <cell r="X98">
            <v>151</v>
          </cell>
          <cell r="Y98">
            <v>1</v>
          </cell>
          <cell r="Z98">
            <v>32</v>
          </cell>
          <cell r="AA98">
            <v>34</v>
          </cell>
          <cell r="AB98">
            <v>42</v>
          </cell>
          <cell r="AC98">
            <v>99</v>
          </cell>
          <cell r="AD98">
            <v>38</v>
          </cell>
        </row>
        <row r="99">
          <cell r="G99" t="str">
            <v>MP40-8259</v>
          </cell>
          <cell r="H99" t="str">
            <v>TBD</v>
          </cell>
          <cell r="I99" t="str">
            <v>China</v>
          </cell>
          <cell r="J99" t="str">
            <v>Xu Junji</v>
          </cell>
          <cell r="K99">
            <v>64</v>
          </cell>
          <cell r="L99">
            <v>64</v>
          </cell>
          <cell r="M99">
            <v>1</v>
          </cell>
          <cell r="N99">
            <v>38</v>
          </cell>
          <cell r="O99">
            <v>67</v>
          </cell>
          <cell r="P99">
            <v>1.763157894736842</v>
          </cell>
          <cell r="Q99">
            <v>16</v>
          </cell>
          <cell r="R99">
            <v>16</v>
          </cell>
          <cell r="S99">
            <v>1</v>
          </cell>
          <cell r="T99">
            <v>12</v>
          </cell>
          <cell r="U99">
            <v>12</v>
          </cell>
          <cell r="V99">
            <v>1</v>
          </cell>
          <cell r="W99">
            <v>16</v>
          </cell>
          <cell r="X99">
            <v>16</v>
          </cell>
          <cell r="Y99">
            <v>1</v>
          </cell>
          <cell r="Z99">
            <v>16</v>
          </cell>
          <cell r="AA99">
            <v>17</v>
          </cell>
          <cell r="AB99">
            <v>4</v>
          </cell>
          <cell r="AC99">
            <v>3</v>
          </cell>
          <cell r="AD99">
            <v>4</v>
          </cell>
        </row>
        <row r="100">
          <cell r="G100" t="str">
            <v>MP40-8329</v>
          </cell>
          <cell r="H100" t="str">
            <v>TBD</v>
          </cell>
          <cell r="I100" t="str">
            <v>China</v>
          </cell>
          <cell r="J100" t="str">
            <v>Xu Junji</v>
          </cell>
          <cell r="K100">
            <v>8</v>
          </cell>
          <cell r="L100">
            <v>8</v>
          </cell>
          <cell r="M100">
            <v>1</v>
          </cell>
          <cell r="N100">
            <v>8</v>
          </cell>
          <cell r="O100">
            <v>8</v>
          </cell>
          <cell r="P100">
            <v>1</v>
          </cell>
          <cell r="Q100">
            <v>10</v>
          </cell>
          <cell r="R100">
            <v>35</v>
          </cell>
          <cell r="S100">
            <v>3.5</v>
          </cell>
          <cell r="T100">
            <v>8</v>
          </cell>
          <cell r="U100">
            <v>41</v>
          </cell>
          <cell r="V100">
            <v>5.125</v>
          </cell>
          <cell r="W100">
            <v>16</v>
          </cell>
          <cell r="X100">
            <v>16</v>
          </cell>
          <cell r="Y100">
            <v>1</v>
          </cell>
          <cell r="Z100">
            <v>2</v>
          </cell>
          <cell r="AA100">
            <v>2</v>
          </cell>
          <cell r="AB100">
            <v>9</v>
          </cell>
          <cell r="AC100">
            <v>10</v>
          </cell>
          <cell r="AD100">
            <v>4</v>
          </cell>
        </row>
        <row r="101">
          <cell r="G101" t="str">
            <v>MP40-8330</v>
          </cell>
          <cell r="H101" t="str">
            <v>TBD</v>
          </cell>
          <cell r="I101" t="str">
            <v>China</v>
          </cell>
          <cell r="J101" t="str">
            <v>Xu Junji</v>
          </cell>
          <cell r="K101">
            <v>4</v>
          </cell>
          <cell r="L101">
            <v>4</v>
          </cell>
          <cell r="M101">
            <v>1</v>
          </cell>
          <cell r="N101">
            <v>4</v>
          </cell>
          <cell r="O101">
            <v>4</v>
          </cell>
          <cell r="P101">
            <v>1</v>
          </cell>
          <cell r="Q101">
            <v>5</v>
          </cell>
          <cell r="R101">
            <v>25</v>
          </cell>
          <cell r="S101">
            <v>5</v>
          </cell>
          <cell r="T101">
            <v>4</v>
          </cell>
          <cell r="U101">
            <v>30</v>
          </cell>
          <cell r="V101">
            <v>7.5</v>
          </cell>
          <cell r="W101">
            <v>5</v>
          </cell>
          <cell r="X101">
            <v>5</v>
          </cell>
          <cell r="Y101">
            <v>1</v>
          </cell>
          <cell r="Z101">
            <v>1</v>
          </cell>
          <cell r="AA101">
            <v>1</v>
          </cell>
          <cell r="AB101">
            <v>6</v>
          </cell>
          <cell r="AC101">
            <v>8</v>
          </cell>
          <cell r="AD101">
            <v>1</v>
          </cell>
        </row>
        <row r="102">
          <cell r="G102" t="str">
            <v>MP40-8331</v>
          </cell>
          <cell r="H102" t="str">
            <v>TBD</v>
          </cell>
          <cell r="I102" t="str">
            <v>China</v>
          </cell>
          <cell r="J102" t="str">
            <v>Xu Junji</v>
          </cell>
          <cell r="K102">
            <v>4</v>
          </cell>
          <cell r="L102">
            <v>4</v>
          </cell>
          <cell r="M102">
            <v>1</v>
          </cell>
          <cell r="N102">
            <v>4</v>
          </cell>
          <cell r="O102">
            <v>4</v>
          </cell>
          <cell r="P102">
            <v>1</v>
          </cell>
          <cell r="Q102">
            <v>5</v>
          </cell>
          <cell r="R102">
            <v>15</v>
          </cell>
          <cell r="S102">
            <v>3</v>
          </cell>
          <cell r="T102">
            <v>4</v>
          </cell>
          <cell r="U102">
            <v>12</v>
          </cell>
          <cell r="V102">
            <v>3</v>
          </cell>
          <cell r="W102">
            <v>10</v>
          </cell>
          <cell r="X102">
            <v>10</v>
          </cell>
          <cell r="Y102">
            <v>1</v>
          </cell>
          <cell r="Z102">
            <v>1</v>
          </cell>
          <cell r="AA102">
            <v>1</v>
          </cell>
          <cell r="AB102">
            <v>4</v>
          </cell>
          <cell r="AC102">
            <v>3</v>
          </cell>
          <cell r="AD102">
            <v>3</v>
          </cell>
        </row>
        <row r="103">
          <cell r="G103" t="str">
            <v>MP40-8332</v>
          </cell>
          <cell r="H103" t="str">
            <v>TBD</v>
          </cell>
          <cell r="I103" t="str">
            <v>China</v>
          </cell>
          <cell r="J103" t="str">
            <v>Xu Junji</v>
          </cell>
          <cell r="K103">
            <v>4</v>
          </cell>
          <cell r="L103">
            <v>4</v>
          </cell>
          <cell r="M103">
            <v>1</v>
          </cell>
          <cell r="N103">
            <v>4</v>
          </cell>
          <cell r="O103">
            <v>4</v>
          </cell>
          <cell r="P103">
            <v>1</v>
          </cell>
          <cell r="Q103">
            <v>5</v>
          </cell>
          <cell r="R103">
            <v>15</v>
          </cell>
          <cell r="S103">
            <v>3</v>
          </cell>
          <cell r="T103">
            <v>4</v>
          </cell>
          <cell r="U103">
            <v>12</v>
          </cell>
          <cell r="V103">
            <v>3</v>
          </cell>
          <cell r="W103">
            <v>5</v>
          </cell>
          <cell r="X103">
            <v>5</v>
          </cell>
          <cell r="Y103">
            <v>1</v>
          </cell>
          <cell r="Z103">
            <v>1</v>
          </cell>
          <cell r="AA103">
            <v>1</v>
          </cell>
          <cell r="AB103">
            <v>4</v>
          </cell>
          <cell r="AC103">
            <v>3</v>
          </cell>
          <cell r="AD103">
            <v>1</v>
          </cell>
        </row>
        <row r="104">
          <cell r="G104" t="str">
            <v>MP40-8333</v>
          </cell>
          <cell r="H104" t="str">
            <v>TBD</v>
          </cell>
          <cell r="I104" t="str">
            <v>China</v>
          </cell>
          <cell r="J104" t="str">
            <v>Xu Junji</v>
          </cell>
          <cell r="K104">
            <v>8</v>
          </cell>
          <cell r="L104">
            <v>8</v>
          </cell>
          <cell r="M104">
            <v>1</v>
          </cell>
          <cell r="N104">
            <v>8</v>
          </cell>
          <cell r="O104">
            <v>8</v>
          </cell>
          <cell r="P104">
            <v>1</v>
          </cell>
          <cell r="Q104">
            <v>10</v>
          </cell>
          <cell r="R104">
            <v>35</v>
          </cell>
          <cell r="S104">
            <v>3.5</v>
          </cell>
          <cell r="T104">
            <v>8</v>
          </cell>
          <cell r="U104">
            <v>41</v>
          </cell>
          <cell r="V104">
            <v>5.125</v>
          </cell>
          <cell r="W104">
            <v>5</v>
          </cell>
          <cell r="X104">
            <v>5</v>
          </cell>
          <cell r="Y104">
            <v>1</v>
          </cell>
          <cell r="Z104">
            <v>2</v>
          </cell>
          <cell r="AA104">
            <v>2</v>
          </cell>
          <cell r="AB104">
            <v>9</v>
          </cell>
          <cell r="AC104">
            <v>10</v>
          </cell>
          <cell r="AD104">
            <v>1</v>
          </cell>
        </row>
        <row r="105">
          <cell r="G105" t="str">
            <v>MP40-8334</v>
          </cell>
          <cell r="H105" t="str">
            <v>TBD</v>
          </cell>
          <cell r="I105" t="str">
            <v>China</v>
          </cell>
          <cell r="J105" t="str">
            <v>Xu Junji</v>
          </cell>
          <cell r="K105">
            <v>4</v>
          </cell>
          <cell r="L105">
            <v>4</v>
          </cell>
          <cell r="M105">
            <v>1</v>
          </cell>
          <cell r="N105">
            <v>4</v>
          </cell>
          <cell r="O105">
            <v>4</v>
          </cell>
          <cell r="P105">
            <v>1</v>
          </cell>
          <cell r="Q105">
            <v>5</v>
          </cell>
          <cell r="R105">
            <v>25</v>
          </cell>
          <cell r="S105">
            <v>5</v>
          </cell>
          <cell r="T105">
            <v>4</v>
          </cell>
          <cell r="U105">
            <v>30</v>
          </cell>
          <cell r="V105">
            <v>7.5</v>
          </cell>
          <cell r="W105">
            <v>5</v>
          </cell>
          <cell r="X105">
            <v>5</v>
          </cell>
          <cell r="Y105">
            <v>1</v>
          </cell>
          <cell r="Z105">
            <v>1</v>
          </cell>
          <cell r="AA105">
            <v>1</v>
          </cell>
          <cell r="AB105">
            <v>6</v>
          </cell>
          <cell r="AC105">
            <v>8</v>
          </cell>
          <cell r="AD105">
            <v>1</v>
          </cell>
        </row>
        <row r="106">
          <cell r="G106" t="str">
            <v>MP40-8335</v>
          </cell>
          <cell r="H106" t="str">
            <v>TBD</v>
          </cell>
          <cell r="I106" t="str">
            <v>China</v>
          </cell>
          <cell r="J106" t="str">
            <v>Xu Junji</v>
          </cell>
          <cell r="K106">
            <v>4</v>
          </cell>
          <cell r="L106">
            <v>4</v>
          </cell>
          <cell r="M106">
            <v>1</v>
          </cell>
          <cell r="N106">
            <v>4</v>
          </cell>
          <cell r="O106">
            <v>4</v>
          </cell>
          <cell r="P106">
            <v>1</v>
          </cell>
          <cell r="Q106">
            <v>5</v>
          </cell>
          <cell r="R106">
            <v>35</v>
          </cell>
          <cell r="S106">
            <v>7</v>
          </cell>
          <cell r="T106">
            <v>4</v>
          </cell>
          <cell r="U106">
            <v>41</v>
          </cell>
          <cell r="V106">
            <v>10.25</v>
          </cell>
          <cell r="W106">
            <v>5</v>
          </cell>
          <cell r="X106">
            <v>5</v>
          </cell>
          <cell r="Y106">
            <v>1</v>
          </cell>
          <cell r="Z106">
            <v>1</v>
          </cell>
          <cell r="AA106">
            <v>1</v>
          </cell>
          <cell r="AB106">
            <v>9</v>
          </cell>
          <cell r="AC106">
            <v>10</v>
          </cell>
          <cell r="AD106">
            <v>1</v>
          </cell>
        </row>
        <row r="107">
          <cell r="G107" t="str">
            <v>MP40-8336</v>
          </cell>
          <cell r="H107" t="str">
            <v>TBD</v>
          </cell>
          <cell r="I107" t="str">
            <v>China</v>
          </cell>
          <cell r="J107" t="str">
            <v>Xu Junji</v>
          </cell>
          <cell r="K107">
            <v>4</v>
          </cell>
          <cell r="L107">
            <v>4</v>
          </cell>
          <cell r="M107">
            <v>1</v>
          </cell>
          <cell r="N107">
            <v>4</v>
          </cell>
          <cell r="O107">
            <v>4</v>
          </cell>
          <cell r="P107">
            <v>1</v>
          </cell>
          <cell r="Q107">
            <v>5</v>
          </cell>
          <cell r="R107">
            <v>25</v>
          </cell>
          <cell r="S107">
            <v>5</v>
          </cell>
          <cell r="T107">
            <v>4</v>
          </cell>
          <cell r="U107">
            <v>30</v>
          </cell>
          <cell r="V107">
            <v>7.5</v>
          </cell>
          <cell r="W107">
            <v>5</v>
          </cell>
          <cell r="X107">
            <v>5</v>
          </cell>
          <cell r="Y107">
            <v>1</v>
          </cell>
          <cell r="Z107">
            <v>1</v>
          </cell>
          <cell r="AA107">
            <v>1</v>
          </cell>
          <cell r="AB107">
            <v>6</v>
          </cell>
          <cell r="AC107">
            <v>8</v>
          </cell>
          <cell r="AD107">
            <v>1</v>
          </cell>
        </row>
        <row r="108">
          <cell r="G108" t="str">
            <v>MP40-7228</v>
          </cell>
          <cell r="H108" t="str">
            <v>A+</v>
          </cell>
          <cell r="I108" t="str">
            <v>China</v>
          </cell>
          <cell r="J108" t="str">
            <v>Xu Junji</v>
          </cell>
          <cell r="K108">
            <v>100</v>
          </cell>
          <cell r="L108">
            <v>100</v>
          </cell>
          <cell r="M108">
            <v>1</v>
          </cell>
          <cell r="N108">
            <v>100</v>
          </cell>
          <cell r="O108">
            <v>105</v>
          </cell>
          <cell r="P108">
            <v>1.05</v>
          </cell>
          <cell r="Q108">
            <v>130</v>
          </cell>
          <cell r="R108">
            <v>130</v>
          </cell>
          <cell r="S108">
            <v>1</v>
          </cell>
          <cell r="T108">
            <v>100</v>
          </cell>
          <cell r="U108">
            <v>375</v>
          </cell>
          <cell r="V108">
            <v>3.75</v>
          </cell>
          <cell r="W108">
            <v>83</v>
          </cell>
          <cell r="X108">
            <v>83</v>
          </cell>
          <cell r="Y108">
            <v>1</v>
          </cell>
          <cell r="Z108">
            <v>25</v>
          </cell>
          <cell r="AA108">
            <v>26</v>
          </cell>
          <cell r="AB108">
            <v>33</v>
          </cell>
          <cell r="AC108">
            <v>94</v>
          </cell>
          <cell r="AD108">
            <v>21</v>
          </cell>
        </row>
        <row r="109">
          <cell r="G109" t="str">
            <v>MP40-7910</v>
          </cell>
          <cell r="H109" t="str">
            <v>A</v>
          </cell>
          <cell r="I109" t="str">
            <v>China</v>
          </cell>
          <cell r="J109" t="str">
            <v>Xu Junji</v>
          </cell>
          <cell r="K109">
            <v>16</v>
          </cell>
          <cell r="L109">
            <v>16</v>
          </cell>
          <cell r="M109">
            <v>1</v>
          </cell>
          <cell r="N109">
            <v>16</v>
          </cell>
          <cell r="O109">
            <v>17</v>
          </cell>
          <cell r="P109">
            <v>1.0625</v>
          </cell>
          <cell r="Q109">
            <v>21</v>
          </cell>
          <cell r="R109">
            <v>21</v>
          </cell>
          <cell r="S109">
            <v>1</v>
          </cell>
          <cell r="T109">
            <v>16</v>
          </cell>
          <cell r="U109">
            <v>62</v>
          </cell>
          <cell r="V109">
            <v>3.875</v>
          </cell>
          <cell r="W109">
            <v>21</v>
          </cell>
          <cell r="X109">
            <v>21</v>
          </cell>
          <cell r="Y109">
            <v>1</v>
          </cell>
          <cell r="Z109">
            <v>4</v>
          </cell>
          <cell r="AA109">
            <v>4</v>
          </cell>
          <cell r="AB109">
            <v>5</v>
          </cell>
          <cell r="AC109">
            <v>16</v>
          </cell>
          <cell r="AD109">
            <v>5</v>
          </cell>
        </row>
        <row r="110">
          <cell r="G110" t="str">
            <v>MP40-4609</v>
          </cell>
          <cell r="H110" t="str">
            <v>A++</v>
          </cell>
          <cell r="I110" t="str">
            <v>China</v>
          </cell>
          <cell r="J110" t="str">
            <v>Xu Junji</v>
          </cell>
          <cell r="K110">
            <v>400</v>
          </cell>
          <cell r="L110">
            <v>400</v>
          </cell>
          <cell r="M110">
            <v>1</v>
          </cell>
          <cell r="N110">
            <v>460</v>
          </cell>
          <cell r="O110">
            <v>420</v>
          </cell>
          <cell r="P110">
            <v>0.91304347826086951</v>
          </cell>
          <cell r="Q110">
            <v>676</v>
          </cell>
          <cell r="R110">
            <v>676</v>
          </cell>
          <cell r="S110">
            <v>1</v>
          </cell>
          <cell r="T110">
            <v>520</v>
          </cell>
          <cell r="U110">
            <v>1590</v>
          </cell>
          <cell r="V110">
            <v>3.0576923076923075</v>
          </cell>
          <cell r="W110">
            <v>536</v>
          </cell>
          <cell r="X110">
            <v>536</v>
          </cell>
          <cell r="Y110">
            <v>1</v>
          </cell>
          <cell r="Z110">
            <v>100</v>
          </cell>
          <cell r="AA110">
            <v>105</v>
          </cell>
          <cell r="AB110">
            <v>169</v>
          </cell>
          <cell r="AC110">
            <v>398</v>
          </cell>
          <cell r="AD110">
            <v>134</v>
          </cell>
        </row>
        <row r="111">
          <cell r="G111" t="str">
            <v>MP40-7909</v>
          </cell>
          <cell r="H111" t="str">
            <v>A+</v>
          </cell>
          <cell r="I111" t="str">
            <v>China</v>
          </cell>
          <cell r="J111" t="str">
            <v>Xu Junji</v>
          </cell>
          <cell r="K111">
            <v>68</v>
          </cell>
          <cell r="L111">
            <v>68</v>
          </cell>
          <cell r="M111">
            <v>1</v>
          </cell>
          <cell r="N111">
            <v>66</v>
          </cell>
          <cell r="O111">
            <v>71</v>
          </cell>
          <cell r="P111">
            <v>1.0757575757575757</v>
          </cell>
          <cell r="Q111">
            <v>83</v>
          </cell>
          <cell r="R111">
            <v>83</v>
          </cell>
          <cell r="S111">
            <v>1</v>
          </cell>
          <cell r="T111">
            <v>64</v>
          </cell>
          <cell r="U111">
            <v>248</v>
          </cell>
          <cell r="V111">
            <v>3.875</v>
          </cell>
          <cell r="W111">
            <v>73</v>
          </cell>
          <cell r="X111">
            <v>73</v>
          </cell>
          <cell r="Y111">
            <v>1</v>
          </cell>
          <cell r="Z111">
            <v>17</v>
          </cell>
          <cell r="AA111">
            <v>18</v>
          </cell>
          <cell r="AB111">
            <v>21</v>
          </cell>
          <cell r="AC111">
            <v>62</v>
          </cell>
          <cell r="AD111">
            <v>18</v>
          </cell>
        </row>
        <row r="112">
          <cell r="G112" t="str">
            <v>MP40-6605</v>
          </cell>
          <cell r="H112" t="str">
            <v>A+</v>
          </cell>
          <cell r="I112" t="str">
            <v>China</v>
          </cell>
          <cell r="J112" t="str">
            <v>Xu Junji</v>
          </cell>
          <cell r="K112">
            <v>64</v>
          </cell>
          <cell r="L112">
            <v>64</v>
          </cell>
          <cell r="M112">
            <v>1</v>
          </cell>
          <cell r="N112">
            <v>74</v>
          </cell>
          <cell r="O112">
            <v>76</v>
          </cell>
          <cell r="P112">
            <v>1.027027027027027</v>
          </cell>
          <cell r="Q112">
            <v>99</v>
          </cell>
          <cell r="R112">
            <v>99</v>
          </cell>
          <cell r="S112">
            <v>1</v>
          </cell>
          <cell r="T112">
            <v>76</v>
          </cell>
          <cell r="U112">
            <v>107</v>
          </cell>
          <cell r="V112">
            <v>1.4078947368421053</v>
          </cell>
          <cell r="W112">
            <v>68</v>
          </cell>
          <cell r="X112">
            <v>68</v>
          </cell>
          <cell r="Y112">
            <v>1</v>
          </cell>
          <cell r="Z112">
            <v>16</v>
          </cell>
          <cell r="AA112">
            <v>19</v>
          </cell>
          <cell r="AB112">
            <v>25</v>
          </cell>
          <cell r="AC112">
            <v>27</v>
          </cell>
          <cell r="AD112">
            <v>17</v>
          </cell>
        </row>
        <row r="113">
          <cell r="G113" t="str">
            <v>MP40-7911</v>
          </cell>
          <cell r="H113" t="str">
            <v>A</v>
          </cell>
          <cell r="I113" t="str">
            <v>China</v>
          </cell>
          <cell r="J113" t="str">
            <v>Xu Junji</v>
          </cell>
          <cell r="K113">
            <v>24</v>
          </cell>
          <cell r="L113">
            <v>24</v>
          </cell>
          <cell r="M113">
            <v>1</v>
          </cell>
          <cell r="N113">
            <v>24</v>
          </cell>
          <cell r="O113">
            <v>25</v>
          </cell>
          <cell r="P113">
            <v>1.0416666666666667</v>
          </cell>
          <cell r="Q113">
            <v>31</v>
          </cell>
          <cell r="R113">
            <v>31</v>
          </cell>
          <cell r="S113">
            <v>1</v>
          </cell>
          <cell r="T113">
            <v>24</v>
          </cell>
          <cell r="U113">
            <v>38</v>
          </cell>
          <cell r="V113">
            <v>1.5833333333333333</v>
          </cell>
          <cell r="W113">
            <v>26</v>
          </cell>
          <cell r="X113">
            <v>26</v>
          </cell>
          <cell r="Y113">
            <v>1</v>
          </cell>
          <cell r="Z113">
            <v>6</v>
          </cell>
          <cell r="AA113">
            <v>6</v>
          </cell>
          <cell r="AB113">
            <v>8</v>
          </cell>
          <cell r="AC113">
            <v>10</v>
          </cell>
          <cell r="AD113">
            <v>7</v>
          </cell>
        </row>
        <row r="114">
          <cell r="G114" t="str">
            <v>MP40-7434</v>
          </cell>
          <cell r="H114" t="str">
            <v>B</v>
          </cell>
          <cell r="I114" t="str">
            <v>China</v>
          </cell>
          <cell r="J114" t="str">
            <v>Xu Junji</v>
          </cell>
          <cell r="K114">
            <v>76</v>
          </cell>
          <cell r="L114">
            <v>76</v>
          </cell>
          <cell r="M114">
            <v>1</v>
          </cell>
          <cell r="N114">
            <v>76</v>
          </cell>
          <cell r="O114">
            <v>80</v>
          </cell>
          <cell r="P114">
            <v>1.0526315789473684</v>
          </cell>
          <cell r="Q114">
            <v>99</v>
          </cell>
          <cell r="R114">
            <v>99</v>
          </cell>
          <cell r="S114">
            <v>1</v>
          </cell>
          <cell r="T114">
            <v>76</v>
          </cell>
          <cell r="U114">
            <v>257</v>
          </cell>
          <cell r="V114">
            <v>3.3815789473684212</v>
          </cell>
          <cell r="W114">
            <v>114</v>
          </cell>
          <cell r="X114">
            <v>114</v>
          </cell>
          <cell r="Y114">
            <v>1</v>
          </cell>
          <cell r="Z114">
            <v>19</v>
          </cell>
          <cell r="AA114">
            <v>20</v>
          </cell>
          <cell r="AB114">
            <v>25</v>
          </cell>
          <cell r="AC114">
            <v>64</v>
          </cell>
          <cell r="AD114">
            <v>29</v>
          </cell>
        </row>
        <row r="115">
          <cell r="G115" t="str">
            <v>MP40-7908</v>
          </cell>
          <cell r="H115" t="str">
            <v>B</v>
          </cell>
          <cell r="I115" t="str">
            <v>China</v>
          </cell>
          <cell r="J115" t="str">
            <v>Xu Junji</v>
          </cell>
          <cell r="K115">
            <v>28</v>
          </cell>
          <cell r="L115">
            <v>28</v>
          </cell>
          <cell r="M115">
            <v>1</v>
          </cell>
          <cell r="N115">
            <v>34</v>
          </cell>
          <cell r="O115">
            <v>38</v>
          </cell>
          <cell r="P115">
            <v>1.1176470588235294</v>
          </cell>
          <cell r="Q115">
            <v>42</v>
          </cell>
          <cell r="R115">
            <v>42</v>
          </cell>
          <cell r="S115">
            <v>1</v>
          </cell>
          <cell r="T115">
            <v>32</v>
          </cell>
          <cell r="U115">
            <v>74</v>
          </cell>
          <cell r="V115">
            <v>2.3125</v>
          </cell>
          <cell r="W115">
            <v>31</v>
          </cell>
          <cell r="X115">
            <v>31</v>
          </cell>
          <cell r="Y115">
            <v>1</v>
          </cell>
          <cell r="Z115">
            <v>7</v>
          </cell>
          <cell r="AA115">
            <v>10</v>
          </cell>
          <cell r="AB115">
            <v>11</v>
          </cell>
          <cell r="AC115">
            <v>19</v>
          </cell>
          <cell r="AD115">
            <v>8</v>
          </cell>
        </row>
        <row r="116">
          <cell r="G116" t="str">
            <v>MP40-8257</v>
          </cell>
          <cell r="H116" t="str">
            <v>TBD</v>
          </cell>
          <cell r="I116" t="str">
            <v>China</v>
          </cell>
          <cell r="J116" t="str">
            <v>Xu Junji</v>
          </cell>
          <cell r="K116">
            <v>60</v>
          </cell>
          <cell r="L116">
            <v>104</v>
          </cell>
          <cell r="M116">
            <v>1.7333333333333334</v>
          </cell>
          <cell r="N116">
            <v>50</v>
          </cell>
          <cell r="O116">
            <v>104</v>
          </cell>
          <cell r="P116">
            <v>2.08</v>
          </cell>
          <cell r="Q116">
            <v>60</v>
          </cell>
          <cell r="R116">
            <v>139</v>
          </cell>
          <cell r="S116">
            <v>2.3166666666666669</v>
          </cell>
          <cell r="T116">
            <v>70</v>
          </cell>
          <cell r="U116">
            <v>160</v>
          </cell>
          <cell r="V116">
            <v>2.2857142857142856</v>
          </cell>
          <cell r="W116">
            <v>78</v>
          </cell>
          <cell r="X116">
            <v>130</v>
          </cell>
          <cell r="Y116">
            <v>1.6666666666666667</v>
          </cell>
          <cell r="Z116">
            <v>26</v>
          </cell>
          <cell r="AA116">
            <v>26</v>
          </cell>
          <cell r="AB116">
            <v>35</v>
          </cell>
          <cell r="AC116">
            <v>40</v>
          </cell>
          <cell r="AD116">
            <v>33</v>
          </cell>
        </row>
        <row r="117">
          <cell r="G117" t="str">
            <v>MP40-8258</v>
          </cell>
          <cell r="H117" t="str">
            <v>TBD</v>
          </cell>
          <cell r="I117" t="str">
            <v>China</v>
          </cell>
          <cell r="J117" t="str">
            <v>Xu Junji</v>
          </cell>
          <cell r="K117">
            <v>28</v>
          </cell>
          <cell r="L117">
            <v>28</v>
          </cell>
          <cell r="M117">
            <v>1</v>
          </cell>
          <cell r="N117">
            <v>34</v>
          </cell>
          <cell r="O117">
            <v>29</v>
          </cell>
          <cell r="P117">
            <v>0.8529411764705882</v>
          </cell>
          <cell r="Q117">
            <v>60</v>
          </cell>
          <cell r="R117">
            <v>60</v>
          </cell>
          <cell r="S117">
            <v>1</v>
          </cell>
          <cell r="T117">
            <v>70</v>
          </cell>
          <cell r="U117">
            <v>100</v>
          </cell>
          <cell r="V117">
            <v>1.4285714285714286</v>
          </cell>
          <cell r="W117">
            <v>10</v>
          </cell>
          <cell r="X117">
            <v>10</v>
          </cell>
          <cell r="Y117">
            <v>1</v>
          </cell>
          <cell r="Z117">
            <v>7</v>
          </cell>
          <cell r="AA117">
            <v>7</v>
          </cell>
          <cell r="AB117">
            <v>15</v>
          </cell>
          <cell r="AC117">
            <v>25</v>
          </cell>
          <cell r="AD117">
            <v>3</v>
          </cell>
        </row>
        <row r="118">
          <cell r="G118" t="str">
            <v>MP41-4378</v>
          </cell>
          <cell r="H118" t="str">
            <v>B</v>
          </cell>
          <cell r="I118" t="str">
            <v>China</v>
          </cell>
          <cell r="J118" t="str">
            <v>Xu Junji</v>
          </cell>
          <cell r="K118">
            <v>24</v>
          </cell>
          <cell r="L118">
            <v>24</v>
          </cell>
          <cell r="M118">
            <v>1</v>
          </cell>
          <cell r="N118">
            <v>16</v>
          </cell>
          <cell r="O118">
            <v>17</v>
          </cell>
          <cell r="P118">
            <v>1.0625</v>
          </cell>
          <cell r="Q118">
            <v>21</v>
          </cell>
          <cell r="R118">
            <v>21</v>
          </cell>
          <cell r="S118">
            <v>1</v>
          </cell>
          <cell r="T118">
            <v>16</v>
          </cell>
          <cell r="U118">
            <v>22</v>
          </cell>
          <cell r="V118">
            <v>1.375</v>
          </cell>
          <cell r="W118">
            <v>16</v>
          </cell>
          <cell r="X118">
            <v>16</v>
          </cell>
          <cell r="Y118">
            <v>1</v>
          </cell>
          <cell r="Z118">
            <v>6</v>
          </cell>
          <cell r="AA118">
            <v>4</v>
          </cell>
          <cell r="AB118">
            <v>5</v>
          </cell>
          <cell r="AC118">
            <v>6</v>
          </cell>
          <cell r="AD118">
            <v>4</v>
          </cell>
        </row>
        <row r="119">
          <cell r="G119" t="str">
            <v>MP41-2226</v>
          </cell>
          <cell r="H119" t="str">
            <v>B</v>
          </cell>
          <cell r="I119" t="str">
            <v>China</v>
          </cell>
          <cell r="J119" t="str">
            <v>Xu Junji</v>
          </cell>
          <cell r="K119">
            <v>40</v>
          </cell>
          <cell r="L119">
            <v>40</v>
          </cell>
          <cell r="M119">
            <v>1</v>
          </cell>
          <cell r="N119">
            <v>34</v>
          </cell>
          <cell r="O119">
            <v>42</v>
          </cell>
          <cell r="P119">
            <v>1.2352941176470589</v>
          </cell>
          <cell r="Q119">
            <v>36</v>
          </cell>
          <cell r="R119">
            <v>36</v>
          </cell>
          <cell r="S119">
            <v>1</v>
          </cell>
          <cell r="T119">
            <v>28</v>
          </cell>
          <cell r="U119">
            <v>41</v>
          </cell>
          <cell r="V119">
            <v>1.4642857142857142</v>
          </cell>
          <cell r="W119">
            <v>36</v>
          </cell>
          <cell r="X119">
            <v>36</v>
          </cell>
          <cell r="Y119">
            <v>1</v>
          </cell>
          <cell r="Z119">
            <v>10</v>
          </cell>
          <cell r="AA119">
            <v>11</v>
          </cell>
          <cell r="AB119">
            <v>9</v>
          </cell>
          <cell r="AC119">
            <v>10</v>
          </cell>
          <cell r="AD119">
            <v>9</v>
          </cell>
        </row>
        <row r="120">
          <cell r="G120" t="str">
            <v>MP41-2229</v>
          </cell>
          <cell r="H120" t="str">
            <v>B</v>
          </cell>
          <cell r="I120" t="str">
            <v>China</v>
          </cell>
          <cell r="J120" t="str">
            <v>Xu Junji</v>
          </cell>
          <cell r="K120">
            <v>12</v>
          </cell>
          <cell r="L120">
            <v>12</v>
          </cell>
          <cell r="M120">
            <v>1</v>
          </cell>
          <cell r="N120">
            <v>12</v>
          </cell>
          <cell r="O120">
            <v>13</v>
          </cell>
          <cell r="P120">
            <v>1.0833333333333333</v>
          </cell>
          <cell r="Q120">
            <v>16</v>
          </cell>
          <cell r="R120">
            <v>16</v>
          </cell>
          <cell r="S120">
            <v>1</v>
          </cell>
          <cell r="T120">
            <v>12</v>
          </cell>
          <cell r="U120">
            <v>24</v>
          </cell>
          <cell r="V120">
            <v>2</v>
          </cell>
          <cell r="W120">
            <v>31</v>
          </cell>
          <cell r="X120">
            <v>31</v>
          </cell>
          <cell r="Y120">
            <v>1</v>
          </cell>
          <cell r="Z120">
            <v>3</v>
          </cell>
          <cell r="AA120">
            <v>3</v>
          </cell>
          <cell r="AB120">
            <v>4</v>
          </cell>
          <cell r="AC120">
            <v>6</v>
          </cell>
          <cell r="AD120">
            <v>8</v>
          </cell>
        </row>
        <row r="121">
          <cell r="G121" t="str">
            <v>MP41-4376</v>
          </cell>
          <cell r="H121" t="str">
            <v>B</v>
          </cell>
          <cell r="I121" t="str">
            <v>China</v>
          </cell>
          <cell r="J121" t="str">
            <v>Xu Junji</v>
          </cell>
          <cell r="K121">
            <v>40</v>
          </cell>
          <cell r="L121">
            <v>40</v>
          </cell>
          <cell r="M121">
            <v>1</v>
          </cell>
          <cell r="N121">
            <v>36</v>
          </cell>
          <cell r="O121">
            <v>42</v>
          </cell>
          <cell r="P121">
            <v>1.1666666666666667</v>
          </cell>
          <cell r="Q121">
            <v>42</v>
          </cell>
          <cell r="R121">
            <v>42</v>
          </cell>
          <cell r="S121">
            <v>1</v>
          </cell>
          <cell r="T121">
            <v>32</v>
          </cell>
          <cell r="U121">
            <v>39</v>
          </cell>
          <cell r="V121">
            <v>1.21875</v>
          </cell>
          <cell r="W121">
            <v>47</v>
          </cell>
          <cell r="X121">
            <v>47</v>
          </cell>
          <cell r="Y121">
            <v>1</v>
          </cell>
          <cell r="Z121">
            <v>10</v>
          </cell>
          <cell r="AA121">
            <v>11</v>
          </cell>
          <cell r="AB121">
            <v>11</v>
          </cell>
          <cell r="AC121">
            <v>10</v>
          </cell>
          <cell r="AD121">
            <v>12</v>
          </cell>
        </row>
        <row r="122">
          <cell r="G122" t="str">
            <v>MP41-2228</v>
          </cell>
          <cell r="H122" t="str">
            <v>B</v>
          </cell>
          <cell r="I122" t="str">
            <v>China</v>
          </cell>
          <cell r="J122" t="str">
            <v>Xu Junji</v>
          </cell>
          <cell r="K122">
            <v>12</v>
          </cell>
          <cell r="L122">
            <v>12</v>
          </cell>
          <cell r="M122">
            <v>1</v>
          </cell>
          <cell r="N122">
            <v>12</v>
          </cell>
          <cell r="O122">
            <v>13</v>
          </cell>
          <cell r="P122">
            <v>1.0833333333333333</v>
          </cell>
          <cell r="Q122">
            <v>16</v>
          </cell>
          <cell r="R122">
            <v>16</v>
          </cell>
          <cell r="S122">
            <v>1</v>
          </cell>
          <cell r="T122">
            <v>12</v>
          </cell>
          <cell r="U122">
            <v>34</v>
          </cell>
          <cell r="V122">
            <v>2.8333333333333335</v>
          </cell>
          <cell r="W122">
            <v>15</v>
          </cell>
          <cell r="X122">
            <v>15</v>
          </cell>
          <cell r="Y122">
            <v>1</v>
          </cell>
          <cell r="Z122">
            <v>3</v>
          </cell>
          <cell r="AA122">
            <v>3</v>
          </cell>
          <cell r="AB122">
            <v>4</v>
          </cell>
          <cell r="AC122">
            <v>9</v>
          </cell>
          <cell r="AD122">
            <v>4</v>
          </cell>
        </row>
        <row r="123">
          <cell r="G123" t="str">
            <v>MP41-4377</v>
          </cell>
          <cell r="H123" t="str">
            <v>B</v>
          </cell>
          <cell r="I123" t="str">
            <v>China</v>
          </cell>
          <cell r="J123" t="str">
            <v>Xu Junji</v>
          </cell>
          <cell r="K123">
            <v>24</v>
          </cell>
          <cell r="L123">
            <v>24</v>
          </cell>
          <cell r="M123">
            <v>1</v>
          </cell>
          <cell r="N123">
            <v>24</v>
          </cell>
          <cell r="O123">
            <v>25</v>
          </cell>
          <cell r="P123">
            <v>1.0416666666666667</v>
          </cell>
          <cell r="Q123">
            <v>31</v>
          </cell>
          <cell r="R123">
            <v>31</v>
          </cell>
          <cell r="S123">
            <v>1</v>
          </cell>
          <cell r="T123">
            <v>24</v>
          </cell>
          <cell r="U123">
            <v>38</v>
          </cell>
          <cell r="V123">
            <v>1.5833333333333333</v>
          </cell>
          <cell r="W123">
            <v>26</v>
          </cell>
          <cell r="X123">
            <v>26</v>
          </cell>
          <cell r="Y123">
            <v>1</v>
          </cell>
          <cell r="Z123">
            <v>6</v>
          </cell>
          <cell r="AA123">
            <v>6</v>
          </cell>
          <cell r="AB123">
            <v>8</v>
          </cell>
          <cell r="AC123">
            <v>10</v>
          </cell>
          <cell r="AD123">
            <v>7</v>
          </cell>
        </row>
        <row r="124">
          <cell r="G124" t="str">
            <v>MP41-2227</v>
          </cell>
          <cell r="H124" t="str">
            <v>B</v>
          </cell>
          <cell r="I124" t="str">
            <v>China</v>
          </cell>
          <cell r="J124" t="str">
            <v>Xu Junji</v>
          </cell>
          <cell r="K124">
            <v>12</v>
          </cell>
          <cell r="L124">
            <v>12</v>
          </cell>
          <cell r="M124">
            <v>1</v>
          </cell>
          <cell r="N124">
            <v>12</v>
          </cell>
          <cell r="O124">
            <v>13</v>
          </cell>
          <cell r="P124">
            <v>1.0833333333333333</v>
          </cell>
          <cell r="Q124">
            <v>16</v>
          </cell>
          <cell r="R124">
            <v>16</v>
          </cell>
          <cell r="S124">
            <v>1</v>
          </cell>
          <cell r="T124">
            <v>12</v>
          </cell>
          <cell r="U124">
            <v>12</v>
          </cell>
          <cell r="V124">
            <v>1</v>
          </cell>
          <cell r="W124">
            <v>21</v>
          </cell>
          <cell r="X124">
            <v>21</v>
          </cell>
          <cell r="Y124">
            <v>1</v>
          </cell>
          <cell r="Z124">
            <v>3</v>
          </cell>
          <cell r="AA124">
            <v>3</v>
          </cell>
          <cell r="AB124">
            <v>4</v>
          </cell>
          <cell r="AC124">
            <v>3</v>
          </cell>
          <cell r="AD124">
            <v>5</v>
          </cell>
        </row>
        <row r="125">
          <cell r="G125" t="str">
            <v>MP41-2231</v>
          </cell>
          <cell r="H125" t="str">
            <v>B</v>
          </cell>
          <cell r="I125" t="str">
            <v>China</v>
          </cell>
          <cell r="J125" t="str">
            <v>Xu Junji</v>
          </cell>
          <cell r="K125">
            <v>28</v>
          </cell>
          <cell r="L125">
            <v>28</v>
          </cell>
          <cell r="M125">
            <v>1</v>
          </cell>
          <cell r="N125">
            <v>28</v>
          </cell>
          <cell r="O125">
            <v>29</v>
          </cell>
          <cell r="P125">
            <v>1.0357142857142858</v>
          </cell>
          <cell r="Q125">
            <v>36</v>
          </cell>
          <cell r="R125">
            <v>36</v>
          </cell>
          <cell r="S125">
            <v>1</v>
          </cell>
          <cell r="T125">
            <v>28</v>
          </cell>
          <cell r="U125">
            <v>46</v>
          </cell>
          <cell r="V125">
            <v>1.6428571428571428</v>
          </cell>
          <cell r="W125">
            <v>36</v>
          </cell>
          <cell r="X125">
            <v>36</v>
          </cell>
          <cell r="Y125">
            <v>1</v>
          </cell>
          <cell r="Z125">
            <v>7</v>
          </cell>
          <cell r="AA125">
            <v>7</v>
          </cell>
          <cell r="AB125">
            <v>9</v>
          </cell>
          <cell r="AC125">
            <v>12</v>
          </cell>
          <cell r="AD125">
            <v>9</v>
          </cell>
        </row>
        <row r="126">
          <cell r="G126" t="str">
            <v>MP41-2230</v>
          </cell>
          <cell r="H126" t="str">
            <v>B</v>
          </cell>
          <cell r="I126" t="str">
            <v>China</v>
          </cell>
          <cell r="J126" t="str">
            <v>Xu Junji</v>
          </cell>
          <cell r="K126">
            <v>16</v>
          </cell>
          <cell r="L126">
            <v>16</v>
          </cell>
          <cell r="M126">
            <v>1</v>
          </cell>
          <cell r="N126">
            <v>16</v>
          </cell>
          <cell r="O126">
            <v>17</v>
          </cell>
          <cell r="P126">
            <v>1.0625</v>
          </cell>
          <cell r="Q126">
            <v>21</v>
          </cell>
          <cell r="R126">
            <v>21</v>
          </cell>
          <cell r="S126">
            <v>1</v>
          </cell>
          <cell r="T126">
            <v>16</v>
          </cell>
          <cell r="U126">
            <v>16</v>
          </cell>
          <cell r="V126">
            <v>1</v>
          </cell>
          <cell r="W126">
            <v>16</v>
          </cell>
          <cell r="X126">
            <v>16</v>
          </cell>
          <cell r="Y126">
            <v>1</v>
          </cell>
          <cell r="Z126">
            <v>4</v>
          </cell>
          <cell r="AA126">
            <v>4</v>
          </cell>
          <cell r="AB126">
            <v>5</v>
          </cell>
          <cell r="AC126">
            <v>4</v>
          </cell>
          <cell r="AD126">
            <v>4</v>
          </cell>
        </row>
        <row r="127">
          <cell r="G127" t="str">
            <v>MP41-4375</v>
          </cell>
          <cell r="H127" t="str">
            <v>B</v>
          </cell>
          <cell r="I127" t="str">
            <v>China</v>
          </cell>
          <cell r="J127" t="str">
            <v>Xu Junji</v>
          </cell>
          <cell r="K127">
            <v>8</v>
          </cell>
          <cell r="L127">
            <v>8</v>
          </cell>
          <cell r="M127">
            <v>1</v>
          </cell>
          <cell r="N127">
            <v>10</v>
          </cell>
          <cell r="O127">
            <v>8</v>
          </cell>
          <cell r="P127">
            <v>0.8</v>
          </cell>
          <cell r="Q127">
            <v>16</v>
          </cell>
          <cell r="R127">
            <v>16</v>
          </cell>
          <cell r="S127">
            <v>1</v>
          </cell>
          <cell r="T127">
            <v>12</v>
          </cell>
          <cell r="U127">
            <v>19</v>
          </cell>
          <cell r="V127">
            <v>1.5833333333333333</v>
          </cell>
          <cell r="W127">
            <v>15</v>
          </cell>
          <cell r="X127">
            <v>15</v>
          </cell>
          <cell r="Y127">
            <v>1</v>
          </cell>
          <cell r="Z127">
            <v>2</v>
          </cell>
          <cell r="AA127">
            <v>2</v>
          </cell>
          <cell r="AB127">
            <v>4</v>
          </cell>
          <cell r="AC127">
            <v>5</v>
          </cell>
          <cell r="AD127">
            <v>4</v>
          </cell>
        </row>
        <row r="128">
          <cell r="G128" t="str">
            <v>MP40-4374</v>
          </cell>
          <cell r="H128" t="str">
            <v>B</v>
          </cell>
          <cell r="I128" t="str">
            <v>China</v>
          </cell>
          <cell r="J128" t="str">
            <v>Xu Junji</v>
          </cell>
          <cell r="K128">
            <v>52</v>
          </cell>
          <cell r="L128">
            <v>52</v>
          </cell>
          <cell r="M128">
            <v>1</v>
          </cell>
          <cell r="N128">
            <v>68</v>
          </cell>
          <cell r="O128">
            <v>71</v>
          </cell>
          <cell r="P128">
            <v>1.0441176470588236</v>
          </cell>
          <cell r="Q128">
            <v>88</v>
          </cell>
          <cell r="R128">
            <v>88</v>
          </cell>
          <cell r="S128">
            <v>1</v>
          </cell>
          <cell r="T128">
            <v>68</v>
          </cell>
          <cell r="U128">
            <v>101</v>
          </cell>
          <cell r="V128">
            <v>1.4852941176470589</v>
          </cell>
          <cell r="W128">
            <v>229</v>
          </cell>
          <cell r="X128">
            <v>229</v>
          </cell>
          <cell r="Y128">
            <v>1</v>
          </cell>
          <cell r="Z128">
            <v>13</v>
          </cell>
          <cell r="AA128">
            <v>18</v>
          </cell>
          <cell r="AB128">
            <v>22</v>
          </cell>
          <cell r="AC128">
            <v>25</v>
          </cell>
          <cell r="AD128">
            <v>57</v>
          </cell>
        </row>
        <row r="129">
          <cell r="G129" t="str">
            <v>MP40-2220</v>
          </cell>
          <cell r="H129" t="str">
            <v>B+</v>
          </cell>
          <cell r="I129" t="str">
            <v>China</v>
          </cell>
          <cell r="J129" t="str">
            <v>Xu Junji</v>
          </cell>
          <cell r="K129">
            <v>264</v>
          </cell>
          <cell r="L129">
            <v>264</v>
          </cell>
          <cell r="M129">
            <v>1</v>
          </cell>
          <cell r="N129">
            <v>264</v>
          </cell>
          <cell r="O129">
            <v>277</v>
          </cell>
          <cell r="P129">
            <v>1.0492424242424243</v>
          </cell>
          <cell r="Q129">
            <v>343</v>
          </cell>
          <cell r="R129">
            <v>343</v>
          </cell>
          <cell r="S129">
            <v>1</v>
          </cell>
          <cell r="T129">
            <v>264</v>
          </cell>
          <cell r="U129">
            <v>298</v>
          </cell>
          <cell r="V129">
            <v>1.1287878787878789</v>
          </cell>
          <cell r="W129">
            <v>416</v>
          </cell>
          <cell r="X129">
            <v>416</v>
          </cell>
          <cell r="Y129">
            <v>1</v>
          </cell>
          <cell r="Z129">
            <v>66</v>
          </cell>
          <cell r="AA129">
            <v>69</v>
          </cell>
          <cell r="AB129">
            <v>86</v>
          </cell>
          <cell r="AC129">
            <v>75</v>
          </cell>
          <cell r="AD129">
            <v>104</v>
          </cell>
        </row>
        <row r="130">
          <cell r="G130" t="str">
            <v>MP40-2223</v>
          </cell>
          <cell r="H130" t="str">
            <v>B</v>
          </cell>
          <cell r="I130" t="str">
            <v>China</v>
          </cell>
          <cell r="J130" t="str">
            <v>Xu Junji</v>
          </cell>
          <cell r="K130">
            <v>20</v>
          </cell>
          <cell r="L130">
            <v>20</v>
          </cell>
          <cell r="M130">
            <v>1</v>
          </cell>
          <cell r="N130">
            <v>20</v>
          </cell>
          <cell r="O130">
            <v>21</v>
          </cell>
          <cell r="P130">
            <v>1.05</v>
          </cell>
          <cell r="Q130">
            <v>26</v>
          </cell>
          <cell r="R130">
            <v>26</v>
          </cell>
          <cell r="S130">
            <v>1</v>
          </cell>
          <cell r="T130">
            <v>20</v>
          </cell>
          <cell r="U130">
            <v>35</v>
          </cell>
          <cell r="V130">
            <v>1.75</v>
          </cell>
          <cell r="W130">
            <v>36</v>
          </cell>
          <cell r="X130">
            <v>36</v>
          </cell>
          <cell r="Y130">
            <v>1</v>
          </cell>
          <cell r="Z130">
            <v>5</v>
          </cell>
          <cell r="AA130">
            <v>5</v>
          </cell>
          <cell r="AB130">
            <v>7</v>
          </cell>
          <cell r="AC130">
            <v>9</v>
          </cell>
          <cell r="AD130">
            <v>9</v>
          </cell>
        </row>
        <row r="131">
          <cell r="G131" t="str">
            <v>MP40-4372</v>
          </cell>
          <cell r="H131" t="str">
            <v>B</v>
          </cell>
          <cell r="I131" t="str">
            <v>China</v>
          </cell>
          <cell r="J131" t="str">
            <v>Xu Junji</v>
          </cell>
          <cell r="K131">
            <v>52</v>
          </cell>
          <cell r="L131">
            <v>52</v>
          </cell>
          <cell r="M131">
            <v>1</v>
          </cell>
          <cell r="N131">
            <v>52</v>
          </cell>
          <cell r="O131">
            <v>55</v>
          </cell>
          <cell r="P131">
            <v>1.0576923076923077</v>
          </cell>
          <cell r="Q131">
            <v>68</v>
          </cell>
          <cell r="R131">
            <v>68</v>
          </cell>
          <cell r="S131">
            <v>1</v>
          </cell>
          <cell r="T131">
            <v>52</v>
          </cell>
          <cell r="U131">
            <v>119</v>
          </cell>
          <cell r="V131">
            <v>2.2884615384615383</v>
          </cell>
          <cell r="W131">
            <v>208</v>
          </cell>
          <cell r="X131">
            <v>208</v>
          </cell>
          <cell r="Y131">
            <v>1</v>
          </cell>
          <cell r="Z131">
            <v>13</v>
          </cell>
          <cell r="AA131">
            <v>14</v>
          </cell>
          <cell r="AB131">
            <v>17</v>
          </cell>
          <cell r="AC131">
            <v>30</v>
          </cell>
          <cell r="AD131">
            <v>52</v>
          </cell>
        </row>
        <row r="132">
          <cell r="G132" t="str">
            <v>MP40-2222</v>
          </cell>
          <cell r="H132" t="str">
            <v>B</v>
          </cell>
          <cell r="I132" t="str">
            <v>China</v>
          </cell>
          <cell r="J132" t="str">
            <v>Xu Junji</v>
          </cell>
          <cell r="K132">
            <v>32</v>
          </cell>
          <cell r="L132">
            <v>32</v>
          </cell>
          <cell r="M132">
            <v>1</v>
          </cell>
          <cell r="N132">
            <v>32</v>
          </cell>
          <cell r="O132">
            <v>34</v>
          </cell>
          <cell r="P132">
            <v>1.0625</v>
          </cell>
          <cell r="Q132">
            <v>42</v>
          </cell>
          <cell r="R132">
            <v>42</v>
          </cell>
          <cell r="S132">
            <v>1</v>
          </cell>
          <cell r="T132">
            <v>32</v>
          </cell>
          <cell r="U132">
            <v>104</v>
          </cell>
          <cell r="V132">
            <v>3.25</v>
          </cell>
          <cell r="W132">
            <v>40</v>
          </cell>
          <cell r="X132">
            <v>40</v>
          </cell>
          <cell r="Y132">
            <v>1</v>
          </cell>
          <cell r="Z132">
            <v>8</v>
          </cell>
          <cell r="AA132">
            <v>9</v>
          </cell>
          <cell r="AB132">
            <v>11</v>
          </cell>
          <cell r="AC132">
            <v>26</v>
          </cell>
          <cell r="AD132">
            <v>10</v>
          </cell>
        </row>
        <row r="133">
          <cell r="G133" t="str">
            <v>MP40-4373</v>
          </cell>
          <cell r="H133" t="str">
            <v>B</v>
          </cell>
          <cell r="I133" t="str">
            <v>China</v>
          </cell>
          <cell r="J133" t="str">
            <v>Xu Junji</v>
          </cell>
          <cell r="K133">
            <v>28</v>
          </cell>
          <cell r="L133">
            <v>28</v>
          </cell>
          <cell r="M133">
            <v>1</v>
          </cell>
          <cell r="N133">
            <v>38</v>
          </cell>
          <cell r="O133">
            <v>48</v>
          </cell>
          <cell r="P133">
            <v>1.263157894736842</v>
          </cell>
          <cell r="Q133">
            <v>36</v>
          </cell>
          <cell r="R133">
            <v>36</v>
          </cell>
          <cell r="S133">
            <v>1</v>
          </cell>
          <cell r="T133">
            <v>28</v>
          </cell>
          <cell r="U133">
            <v>36</v>
          </cell>
          <cell r="V133">
            <v>1.2857142857142858</v>
          </cell>
          <cell r="W133">
            <v>10</v>
          </cell>
          <cell r="X133">
            <v>10</v>
          </cell>
          <cell r="Y133">
            <v>1</v>
          </cell>
          <cell r="Z133">
            <v>7</v>
          </cell>
          <cell r="AA133">
            <v>12</v>
          </cell>
          <cell r="AB133">
            <v>9</v>
          </cell>
          <cell r="AC133">
            <v>9</v>
          </cell>
          <cell r="AD133">
            <v>3</v>
          </cell>
        </row>
        <row r="134">
          <cell r="G134" t="str">
            <v>MP40-2221</v>
          </cell>
          <cell r="H134" t="str">
            <v>B</v>
          </cell>
          <cell r="I134" t="str">
            <v>China</v>
          </cell>
          <cell r="J134" t="str">
            <v>Xu Junji</v>
          </cell>
          <cell r="K134">
            <v>40</v>
          </cell>
          <cell r="L134">
            <v>40</v>
          </cell>
          <cell r="M134">
            <v>1</v>
          </cell>
          <cell r="N134">
            <v>40</v>
          </cell>
          <cell r="O134">
            <v>42</v>
          </cell>
          <cell r="P134">
            <v>1.05</v>
          </cell>
          <cell r="Q134">
            <v>52</v>
          </cell>
          <cell r="R134">
            <v>52</v>
          </cell>
          <cell r="S134">
            <v>1</v>
          </cell>
          <cell r="T134">
            <v>40</v>
          </cell>
          <cell r="U134">
            <v>40</v>
          </cell>
          <cell r="V134">
            <v>1</v>
          </cell>
          <cell r="W134">
            <v>26</v>
          </cell>
          <cell r="X134">
            <v>26</v>
          </cell>
          <cell r="Y134">
            <v>1</v>
          </cell>
          <cell r="Z134">
            <v>10</v>
          </cell>
          <cell r="AA134">
            <v>11</v>
          </cell>
          <cell r="AB134">
            <v>13</v>
          </cell>
          <cell r="AC134">
            <v>10</v>
          </cell>
          <cell r="AD134">
            <v>7</v>
          </cell>
        </row>
        <row r="135">
          <cell r="G135" t="str">
            <v>MP40-2225</v>
          </cell>
          <cell r="H135" t="str">
            <v>B</v>
          </cell>
          <cell r="I135" t="str">
            <v>China</v>
          </cell>
          <cell r="J135" t="str">
            <v>Xu Junji</v>
          </cell>
          <cell r="K135">
            <v>52</v>
          </cell>
          <cell r="L135">
            <v>52</v>
          </cell>
          <cell r="M135">
            <v>1</v>
          </cell>
          <cell r="N135">
            <v>52</v>
          </cell>
          <cell r="O135">
            <v>55</v>
          </cell>
          <cell r="P135">
            <v>1.0576923076923077</v>
          </cell>
          <cell r="Q135">
            <v>68</v>
          </cell>
          <cell r="R135">
            <v>68</v>
          </cell>
          <cell r="S135">
            <v>1</v>
          </cell>
          <cell r="T135">
            <v>52</v>
          </cell>
          <cell r="U135">
            <v>52</v>
          </cell>
          <cell r="V135">
            <v>1</v>
          </cell>
          <cell r="W135">
            <v>99</v>
          </cell>
          <cell r="X135">
            <v>99</v>
          </cell>
          <cell r="Y135">
            <v>1</v>
          </cell>
          <cell r="Z135">
            <v>13</v>
          </cell>
          <cell r="AA135">
            <v>14</v>
          </cell>
          <cell r="AB135">
            <v>17</v>
          </cell>
          <cell r="AC135">
            <v>13</v>
          </cell>
          <cell r="AD135">
            <v>25</v>
          </cell>
        </row>
        <row r="136">
          <cell r="G136" t="str">
            <v>MP40-2224</v>
          </cell>
          <cell r="H136" t="str">
            <v>B</v>
          </cell>
          <cell r="I136" t="str">
            <v>China</v>
          </cell>
          <cell r="J136" t="str">
            <v>Xu Junji</v>
          </cell>
          <cell r="K136">
            <v>32</v>
          </cell>
          <cell r="L136">
            <v>32</v>
          </cell>
          <cell r="M136">
            <v>1</v>
          </cell>
          <cell r="N136">
            <v>32</v>
          </cell>
          <cell r="O136">
            <v>34</v>
          </cell>
          <cell r="P136">
            <v>1.0625</v>
          </cell>
          <cell r="Q136">
            <v>42</v>
          </cell>
          <cell r="R136">
            <v>42</v>
          </cell>
          <cell r="S136">
            <v>1</v>
          </cell>
          <cell r="T136">
            <v>32</v>
          </cell>
          <cell r="U136">
            <v>32</v>
          </cell>
          <cell r="V136">
            <v>1</v>
          </cell>
          <cell r="W136">
            <v>47</v>
          </cell>
          <cell r="X136">
            <v>47</v>
          </cell>
          <cell r="Y136">
            <v>1</v>
          </cell>
          <cell r="Z136">
            <v>8</v>
          </cell>
          <cell r="AA136">
            <v>9</v>
          </cell>
          <cell r="AB136">
            <v>11</v>
          </cell>
          <cell r="AC136">
            <v>8</v>
          </cell>
          <cell r="AD136">
            <v>12</v>
          </cell>
        </row>
        <row r="137">
          <cell r="G137" t="str">
            <v>MP40-4371</v>
          </cell>
          <cell r="H137" t="str">
            <v>B</v>
          </cell>
          <cell r="I137" t="str">
            <v>China</v>
          </cell>
          <cell r="J137" t="str">
            <v>Xu Junji</v>
          </cell>
          <cell r="K137">
            <v>20</v>
          </cell>
          <cell r="L137">
            <v>20</v>
          </cell>
          <cell r="M137">
            <v>1</v>
          </cell>
          <cell r="N137">
            <v>18</v>
          </cell>
          <cell r="O137">
            <v>21</v>
          </cell>
          <cell r="P137">
            <v>1.1666666666666667</v>
          </cell>
          <cell r="Q137">
            <v>21</v>
          </cell>
          <cell r="R137">
            <v>21</v>
          </cell>
          <cell r="S137">
            <v>1</v>
          </cell>
          <cell r="T137">
            <v>16</v>
          </cell>
          <cell r="U137">
            <v>16</v>
          </cell>
          <cell r="V137">
            <v>1</v>
          </cell>
          <cell r="W137">
            <v>20</v>
          </cell>
          <cell r="X137">
            <v>20</v>
          </cell>
          <cell r="Y137">
            <v>1</v>
          </cell>
          <cell r="Z137">
            <v>5</v>
          </cell>
          <cell r="AA137">
            <v>5</v>
          </cell>
          <cell r="AB137">
            <v>5</v>
          </cell>
          <cell r="AC137">
            <v>4</v>
          </cell>
          <cell r="AD137">
            <v>5</v>
          </cell>
        </row>
        <row r="138">
          <cell r="G138" t="str">
            <v>MP41-1606</v>
          </cell>
          <cell r="H138" t="str">
            <v>B</v>
          </cell>
          <cell r="I138" t="str">
            <v>China</v>
          </cell>
          <cell r="J138" t="str">
            <v>Xu Junji</v>
          </cell>
          <cell r="K138">
            <v>92</v>
          </cell>
          <cell r="L138">
            <v>92</v>
          </cell>
          <cell r="M138">
            <v>1</v>
          </cell>
          <cell r="N138">
            <v>92</v>
          </cell>
          <cell r="O138">
            <v>97</v>
          </cell>
          <cell r="P138">
            <v>1.0543478260869565</v>
          </cell>
          <cell r="Q138">
            <v>120</v>
          </cell>
          <cell r="R138">
            <v>120</v>
          </cell>
          <cell r="S138">
            <v>1</v>
          </cell>
          <cell r="T138">
            <v>92</v>
          </cell>
          <cell r="U138">
            <v>92</v>
          </cell>
          <cell r="V138">
            <v>1</v>
          </cell>
          <cell r="W138">
            <v>88</v>
          </cell>
          <cell r="X138">
            <v>88</v>
          </cell>
          <cell r="Y138">
            <v>1</v>
          </cell>
          <cell r="Z138">
            <v>23</v>
          </cell>
          <cell r="AA138">
            <v>24</v>
          </cell>
          <cell r="AB138">
            <v>30</v>
          </cell>
          <cell r="AC138">
            <v>23</v>
          </cell>
          <cell r="AD138">
            <v>22</v>
          </cell>
        </row>
        <row r="139">
          <cell r="G139" t="str">
            <v>MP41-4989</v>
          </cell>
          <cell r="H139" t="str">
            <v>B</v>
          </cell>
          <cell r="I139" t="str">
            <v>China</v>
          </cell>
          <cell r="J139" t="str">
            <v>Xu Junji</v>
          </cell>
          <cell r="K139">
            <v>76</v>
          </cell>
          <cell r="L139">
            <v>76</v>
          </cell>
          <cell r="M139">
            <v>1</v>
          </cell>
          <cell r="N139">
            <v>46</v>
          </cell>
          <cell r="O139">
            <v>59</v>
          </cell>
          <cell r="P139">
            <v>1.2826086956521738</v>
          </cell>
          <cell r="Q139">
            <v>47</v>
          </cell>
          <cell r="R139">
            <v>47</v>
          </cell>
          <cell r="S139">
            <v>1</v>
          </cell>
          <cell r="T139">
            <v>36</v>
          </cell>
          <cell r="U139">
            <v>57</v>
          </cell>
          <cell r="V139">
            <v>1.5833333333333333</v>
          </cell>
          <cell r="W139">
            <v>26</v>
          </cell>
          <cell r="X139">
            <v>26</v>
          </cell>
          <cell r="Y139">
            <v>1</v>
          </cell>
          <cell r="Z139">
            <v>19</v>
          </cell>
          <cell r="AA139">
            <v>15</v>
          </cell>
          <cell r="AB139">
            <v>12</v>
          </cell>
          <cell r="AC139">
            <v>14</v>
          </cell>
          <cell r="AD139">
            <v>7</v>
          </cell>
        </row>
        <row r="140">
          <cell r="G140" t="str">
            <v>MP41-1456</v>
          </cell>
          <cell r="H140" t="str">
            <v>B+</v>
          </cell>
          <cell r="I140" t="str">
            <v>China</v>
          </cell>
          <cell r="J140" t="str">
            <v>Xu Junji</v>
          </cell>
          <cell r="K140">
            <v>48</v>
          </cell>
          <cell r="L140">
            <v>48</v>
          </cell>
          <cell r="M140">
            <v>1</v>
          </cell>
          <cell r="N140">
            <v>56</v>
          </cell>
          <cell r="O140">
            <v>64</v>
          </cell>
          <cell r="P140">
            <v>1.1428571428571428</v>
          </cell>
          <cell r="Q140">
            <v>62</v>
          </cell>
          <cell r="R140">
            <v>62</v>
          </cell>
          <cell r="S140">
            <v>1</v>
          </cell>
          <cell r="T140">
            <v>48</v>
          </cell>
          <cell r="U140">
            <v>48</v>
          </cell>
          <cell r="V140">
            <v>1</v>
          </cell>
          <cell r="W140">
            <v>62</v>
          </cell>
          <cell r="X140">
            <v>62</v>
          </cell>
          <cell r="Y140">
            <v>1</v>
          </cell>
          <cell r="Z140">
            <v>12</v>
          </cell>
          <cell r="AA140">
            <v>16</v>
          </cell>
          <cell r="AB140">
            <v>16</v>
          </cell>
          <cell r="AC140">
            <v>12</v>
          </cell>
          <cell r="AD140">
            <v>16</v>
          </cell>
        </row>
        <row r="141">
          <cell r="G141" t="str">
            <v>MP41-4990</v>
          </cell>
          <cell r="H141" t="str">
            <v>B+</v>
          </cell>
          <cell r="I141" t="str">
            <v>China</v>
          </cell>
          <cell r="J141" t="str">
            <v>Xu Junji</v>
          </cell>
          <cell r="K141">
            <v>48</v>
          </cell>
          <cell r="L141">
            <v>48</v>
          </cell>
          <cell r="M141">
            <v>1</v>
          </cell>
          <cell r="N141">
            <v>48</v>
          </cell>
          <cell r="O141">
            <v>50</v>
          </cell>
          <cell r="P141">
            <v>1.0416666666666667</v>
          </cell>
          <cell r="Q141">
            <v>62</v>
          </cell>
          <cell r="R141">
            <v>62</v>
          </cell>
          <cell r="S141">
            <v>1</v>
          </cell>
          <cell r="T141">
            <v>48</v>
          </cell>
          <cell r="U141">
            <v>48</v>
          </cell>
          <cell r="V141">
            <v>1</v>
          </cell>
          <cell r="W141">
            <v>62</v>
          </cell>
          <cell r="X141">
            <v>62</v>
          </cell>
          <cell r="Y141">
            <v>1</v>
          </cell>
          <cell r="Z141">
            <v>12</v>
          </cell>
          <cell r="AA141">
            <v>13</v>
          </cell>
          <cell r="AB141">
            <v>16</v>
          </cell>
          <cell r="AC141">
            <v>12</v>
          </cell>
          <cell r="AD141">
            <v>16</v>
          </cell>
        </row>
        <row r="142">
          <cell r="G142" t="str">
            <v>MP41-2714</v>
          </cell>
          <cell r="H142" t="str">
            <v>B</v>
          </cell>
          <cell r="I142" t="str">
            <v>China</v>
          </cell>
          <cell r="J142" t="str">
            <v>Xu Junji</v>
          </cell>
          <cell r="K142">
            <v>28</v>
          </cell>
          <cell r="L142">
            <v>28</v>
          </cell>
          <cell r="M142">
            <v>1</v>
          </cell>
          <cell r="N142">
            <v>34</v>
          </cell>
          <cell r="O142">
            <v>40</v>
          </cell>
          <cell r="P142">
            <v>1.1764705882352942</v>
          </cell>
          <cell r="Q142">
            <v>36</v>
          </cell>
          <cell r="R142">
            <v>36</v>
          </cell>
          <cell r="S142">
            <v>1</v>
          </cell>
          <cell r="T142">
            <v>28</v>
          </cell>
          <cell r="U142">
            <v>51</v>
          </cell>
          <cell r="V142">
            <v>1.8214285714285714</v>
          </cell>
          <cell r="W142">
            <v>36</v>
          </cell>
          <cell r="X142">
            <v>36</v>
          </cell>
          <cell r="Y142">
            <v>1</v>
          </cell>
          <cell r="Z142">
            <v>7</v>
          </cell>
          <cell r="AA142">
            <v>10</v>
          </cell>
          <cell r="AB142">
            <v>9</v>
          </cell>
          <cell r="AC142">
            <v>13</v>
          </cell>
          <cell r="AD142">
            <v>9</v>
          </cell>
        </row>
        <row r="143">
          <cell r="G143" t="str">
            <v>MP41-4991</v>
          </cell>
          <cell r="H143" t="str">
            <v>B</v>
          </cell>
          <cell r="I143" t="str">
            <v>China</v>
          </cell>
          <cell r="J143" t="str">
            <v>Xu Junji</v>
          </cell>
          <cell r="K143">
            <v>52</v>
          </cell>
          <cell r="L143">
            <v>52</v>
          </cell>
          <cell r="M143">
            <v>1</v>
          </cell>
          <cell r="N143">
            <v>42</v>
          </cell>
          <cell r="O143">
            <v>55</v>
          </cell>
          <cell r="P143">
            <v>1.3095238095238095</v>
          </cell>
          <cell r="Q143">
            <v>42</v>
          </cell>
          <cell r="R143">
            <v>42</v>
          </cell>
          <cell r="S143">
            <v>1</v>
          </cell>
          <cell r="T143">
            <v>32</v>
          </cell>
          <cell r="U143">
            <v>54</v>
          </cell>
          <cell r="V143">
            <v>1.6875</v>
          </cell>
          <cell r="W143">
            <v>31</v>
          </cell>
          <cell r="X143">
            <v>31</v>
          </cell>
          <cell r="Y143">
            <v>1</v>
          </cell>
          <cell r="Z143">
            <v>13</v>
          </cell>
          <cell r="AA143">
            <v>14</v>
          </cell>
          <cell r="AB143">
            <v>11</v>
          </cell>
          <cell r="AC143">
            <v>14</v>
          </cell>
          <cell r="AD143">
            <v>8</v>
          </cell>
        </row>
        <row r="144">
          <cell r="G144" t="str">
            <v>MP41-4899</v>
          </cell>
          <cell r="H144" t="str">
            <v>A</v>
          </cell>
          <cell r="I144" t="str">
            <v>China</v>
          </cell>
          <cell r="J144" t="str">
            <v>Xu Junji</v>
          </cell>
          <cell r="K144">
            <v>116</v>
          </cell>
          <cell r="L144">
            <v>116</v>
          </cell>
          <cell r="M144">
            <v>1</v>
          </cell>
          <cell r="N144">
            <v>94</v>
          </cell>
          <cell r="O144">
            <v>132</v>
          </cell>
          <cell r="P144">
            <v>1.4042553191489362</v>
          </cell>
          <cell r="Q144">
            <v>73</v>
          </cell>
          <cell r="R144">
            <v>73</v>
          </cell>
          <cell r="S144">
            <v>1</v>
          </cell>
          <cell r="T144">
            <v>56</v>
          </cell>
          <cell r="U144">
            <v>92</v>
          </cell>
          <cell r="V144">
            <v>1.6428571428571428</v>
          </cell>
          <cell r="W144">
            <v>88</v>
          </cell>
          <cell r="X144">
            <v>88</v>
          </cell>
          <cell r="Y144">
            <v>1</v>
          </cell>
          <cell r="Z144">
            <v>29</v>
          </cell>
          <cell r="AA144">
            <v>33</v>
          </cell>
          <cell r="AB144">
            <v>18</v>
          </cell>
          <cell r="AC144">
            <v>23</v>
          </cell>
          <cell r="AD144">
            <v>22</v>
          </cell>
        </row>
        <row r="145">
          <cell r="G145" t="str">
            <v>MP41-7425</v>
          </cell>
          <cell r="H145" t="str">
            <v>A</v>
          </cell>
          <cell r="I145" t="str">
            <v>China</v>
          </cell>
          <cell r="J145" t="str">
            <v>Xu Junji</v>
          </cell>
          <cell r="K145">
            <v>28</v>
          </cell>
          <cell r="L145">
            <v>28</v>
          </cell>
          <cell r="M145">
            <v>1</v>
          </cell>
          <cell r="N145">
            <v>34</v>
          </cell>
          <cell r="O145">
            <v>40</v>
          </cell>
          <cell r="P145">
            <v>1.1764705882352942</v>
          </cell>
          <cell r="Q145">
            <v>36</v>
          </cell>
          <cell r="R145">
            <v>36</v>
          </cell>
          <cell r="S145">
            <v>1</v>
          </cell>
          <cell r="T145">
            <v>28</v>
          </cell>
          <cell r="U145">
            <v>61</v>
          </cell>
          <cell r="V145">
            <v>2.1785714285714284</v>
          </cell>
          <cell r="W145">
            <v>36</v>
          </cell>
          <cell r="X145">
            <v>36</v>
          </cell>
          <cell r="Y145">
            <v>1</v>
          </cell>
          <cell r="Z145">
            <v>7</v>
          </cell>
          <cell r="AA145">
            <v>10</v>
          </cell>
          <cell r="AB145">
            <v>9</v>
          </cell>
          <cell r="AC145">
            <v>15</v>
          </cell>
          <cell r="AD145">
            <v>9</v>
          </cell>
        </row>
        <row r="146">
          <cell r="G146" t="str">
            <v>MP40-2678</v>
          </cell>
          <cell r="H146" t="str">
            <v>B</v>
          </cell>
          <cell r="I146" t="str">
            <v>China</v>
          </cell>
          <cell r="J146" t="str">
            <v>Xu Junji</v>
          </cell>
          <cell r="K146">
            <v>16</v>
          </cell>
          <cell r="L146">
            <v>16</v>
          </cell>
          <cell r="M146">
            <v>1</v>
          </cell>
          <cell r="N146">
            <v>16</v>
          </cell>
          <cell r="O146">
            <v>17</v>
          </cell>
          <cell r="P146">
            <v>1.0625</v>
          </cell>
          <cell r="Q146">
            <v>21</v>
          </cell>
          <cell r="R146">
            <v>21</v>
          </cell>
          <cell r="S146">
            <v>1</v>
          </cell>
          <cell r="T146">
            <v>16</v>
          </cell>
          <cell r="U146">
            <v>16</v>
          </cell>
          <cell r="V146">
            <v>1</v>
          </cell>
          <cell r="W146">
            <v>26</v>
          </cell>
          <cell r="X146">
            <v>26</v>
          </cell>
          <cell r="Y146">
            <v>1</v>
          </cell>
          <cell r="Z146">
            <v>4</v>
          </cell>
          <cell r="AA146">
            <v>4</v>
          </cell>
          <cell r="AB146">
            <v>5</v>
          </cell>
          <cell r="AC146">
            <v>4</v>
          </cell>
          <cell r="AD146">
            <v>7</v>
          </cell>
        </row>
        <row r="147">
          <cell r="G147" t="str">
            <v>MP40-692</v>
          </cell>
          <cell r="H147" t="str">
            <v>A</v>
          </cell>
          <cell r="I147" t="str">
            <v>China</v>
          </cell>
          <cell r="J147" t="str">
            <v>Xu Junji</v>
          </cell>
          <cell r="K147">
            <v>156</v>
          </cell>
          <cell r="L147">
            <v>156</v>
          </cell>
          <cell r="M147">
            <v>1</v>
          </cell>
          <cell r="N147">
            <v>156</v>
          </cell>
          <cell r="O147">
            <v>164</v>
          </cell>
          <cell r="P147">
            <v>1.0512820512820513</v>
          </cell>
          <cell r="Q147">
            <v>203</v>
          </cell>
          <cell r="R147">
            <v>203</v>
          </cell>
          <cell r="S147">
            <v>1</v>
          </cell>
          <cell r="T147">
            <v>156</v>
          </cell>
          <cell r="U147">
            <v>187</v>
          </cell>
          <cell r="V147">
            <v>1.1987179487179487</v>
          </cell>
          <cell r="W147">
            <v>104</v>
          </cell>
          <cell r="X147">
            <v>104</v>
          </cell>
          <cell r="Y147">
            <v>1</v>
          </cell>
          <cell r="Z147">
            <v>39</v>
          </cell>
          <cell r="AA147">
            <v>41</v>
          </cell>
          <cell r="AB147">
            <v>51</v>
          </cell>
          <cell r="AC147">
            <v>47</v>
          </cell>
          <cell r="AD147">
            <v>26</v>
          </cell>
        </row>
        <row r="148">
          <cell r="G148" t="str">
            <v>MP40-693</v>
          </cell>
          <cell r="H148" t="str">
            <v>B</v>
          </cell>
          <cell r="I148" t="str">
            <v>China</v>
          </cell>
          <cell r="J148" t="str">
            <v>Xu Junji</v>
          </cell>
          <cell r="K148">
            <v>36</v>
          </cell>
          <cell r="L148">
            <v>36</v>
          </cell>
          <cell r="M148">
            <v>1</v>
          </cell>
          <cell r="N148">
            <v>22</v>
          </cell>
          <cell r="O148">
            <v>25</v>
          </cell>
          <cell r="P148">
            <v>1.1363636363636365</v>
          </cell>
          <cell r="Q148">
            <v>26</v>
          </cell>
          <cell r="R148">
            <v>26</v>
          </cell>
          <cell r="S148">
            <v>1</v>
          </cell>
          <cell r="T148">
            <v>20</v>
          </cell>
          <cell r="U148">
            <v>20</v>
          </cell>
          <cell r="V148">
            <v>1</v>
          </cell>
          <cell r="W148">
            <v>47</v>
          </cell>
          <cell r="X148">
            <v>47</v>
          </cell>
          <cell r="Y148">
            <v>1</v>
          </cell>
          <cell r="Z148">
            <v>9</v>
          </cell>
          <cell r="AA148">
            <v>6</v>
          </cell>
          <cell r="AB148">
            <v>7</v>
          </cell>
          <cell r="AC148">
            <v>5</v>
          </cell>
          <cell r="AD148">
            <v>12</v>
          </cell>
        </row>
        <row r="149">
          <cell r="G149" t="str">
            <v>MP40-2679</v>
          </cell>
          <cell r="H149" t="str">
            <v>B+</v>
          </cell>
          <cell r="I149" t="str">
            <v>China</v>
          </cell>
          <cell r="J149" t="str">
            <v>Xu Junji</v>
          </cell>
          <cell r="K149">
            <v>24</v>
          </cell>
          <cell r="L149">
            <v>24</v>
          </cell>
          <cell r="M149">
            <v>1</v>
          </cell>
          <cell r="N149">
            <v>24</v>
          </cell>
          <cell r="O149">
            <v>25</v>
          </cell>
          <cell r="P149">
            <v>1.0416666666666667</v>
          </cell>
          <cell r="Q149">
            <v>31</v>
          </cell>
          <cell r="R149">
            <v>31</v>
          </cell>
          <cell r="S149">
            <v>1</v>
          </cell>
          <cell r="T149">
            <v>24</v>
          </cell>
          <cell r="U149">
            <v>48</v>
          </cell>
          <cell r="V149">
            <v>2</v>
          </cell>
          <cell r="W149">
            <v>31</v>
          </cell>
          <cell r="X149">
            <v>31</v>
          </cell>
          <cell r="Y149">
            <v>1</v>
          </cell>
          <cell r="Z149">
            <v>6</v>
          </cell>
          <cell r="AA149">
            <v>6</v>
          </cell>
          <cell r="AB149">
            <v>8</v>
          </cell>
          <cell r="AC149">
            <v>12</v>
          </cell>
          <cell r="AD149">
            <v>8</v>
          </cell>
        </row>
        <row r="150">
          <cell r="G150" t="str">
            <v>MP40-715</v>
          </cell>
          <cell r="H150" t="str">
            <v>B+</v>
          </cell>
          <cell r="I150" t="str">
            <v>China</v>
          </cell>
          <cell r="J150" t="str">
            <v>Xu Junji</v>
          </cell>
          <cell r="K150">
            <v>28</v>
          </cell>
          <cell r="L150">
            <v>28</v>
          </cell>
          <cell r="M150">
            <v>1</v>
          </cell>
          <cell r="N150">
            <v>16</v>
          </cell>
          <cell r="O150">
            <v>21</v>
          </cell>
          <cell r="P150">
            <v>1.3125</v>
          </cell>
          <cell r="Q150">
            <v>16</v>
          </cell>
          <cell r="R150">
            <v>16</v>
          </cell>
          <cell r="S150">
            <v>1</v>
          </cell>
          <cell r="T150">
            <v>12</v>
          </cell>
          <cell r="U150">
            <v>19</v>
          </cell>
          <cell r="V150">
            <v>1.5833333333333333</v>
          </cell>
          <cell r="W150">
            <v>26</v>
          </cell>
          <cell r="X150">
            <v>26</v>
          </cell>
          <cell r="Y150">
            <v>1</v>
          </cell>
          <cell r="Z150">
            <v>7</v>
          </cell>
          <cell r="AA150">
            <v>5</v>
          </cell>
          <cell r="AB150">
            <v>4</v>
          </cell>
          <cell r="AC150">
            <v>5</v>
          </cell>
          <cell r="AD150">
            <v>7</v>
          </cell>
        </row>
        <row r="151">
          <cell r="G151" t="str">
            <v>WIN40-091</v>
          </cell>
          <cell r="H151" t="str">
            <v>B+</v>
          </cell>
          <cell r="I151" t="str">
            <v>China</v>
          </cell>
          <cell r="J151" t="str">
            <v>Xu Junji</v>
          </cell>
          <cell r="K151">
            <v>84</v>
          </cell>
          <cell r="L151">
            <v>84</v>
          </cell>
          <cell r="M151">
            <v>1</v>
          </cell>
          <cell r="N151">
            <v>84</v>
          </cell>
          <cell r="O151">
            <v>88</v>
          </cell>
          <cell r="P151">
            <v>1.0476190476190477</v>
          </cell>
          <cell r="Q151">
            <v>109</v>
          </cell>
          <cell r="R151">
            <v>109</v>
          </cell>
          <cell r="S151">
            <v>1</v>
          </cell>
          <cell r="T151">
            <v>84</v>
          </cell>
          <cell r="U151">
            <v>143</v>
          </cell>
          <cell r="V151">
            <v>1.7023809523809523</v>
          </cell>
          <cell r="W151">
            <v>47</v>
          </cell>
          <cell r="X151">
            <v>47</v>
          </cell>
          <cell r="Y151">
            <v>1</v>
          </cell>
          <cell r="Z151">
            <v>21</v>
          </cell>
          <cell r="AA151">
            <v>22</v>
          </cell>
          <cell r="AB151">
            <v>27</v>
          </cell>
          <cell r="AC151">
            <v>36</v>
          </cell>
          <cell r="AD151">
            <v>12</v>
          </cell>
        </row>
        <row r="152">
          <cell r="G152" t="str">
            <v>MP40-2680</v>
          </cell>
          <cell r="H152" t="str">
            <v>B-</v>
          </cell>
          <cell r="I152" t="str">
            <v>China</v>
          </cell>
          <cell r="J152" t="str">
            <v>Xu Junji</v>
          </cell>
          <cell r="K152">
            <v>8</v>
          </cell>
          <cell r="L152">
            <v>8</v>
          </cell>
          <cell r="M152">
            <v>1</v>
          </cell>
          <cell r="N152">
            <v>14</v>
          </cell>
          <cell r="O152">
            <v>8</v>
          </cell>
          <cell r="P152">
            <v>0.5714285714285714</v>
          </cell>
          <cell r="Q152">
            <v>26</v>
          </cell>
          <cell r="R152">
            <v>26</v>
          </cell>
          <cell r="S152">
            <v>1</v>
          </cell>
          <cell r="T152">
            <v>20</v>
          </cell>
          <cell r="U152">
            <v>20</v>
          </cell>
          <cell r="V152">
            <v>1</v>
          </cell>
          <cell r="W152">
            <v>16</v>
          </cell>
          <cell r="X152">
            <v>16</v>
          </cell>
          <cell r="Y152">
            <v>1</v>
          </cell>
          <cell r="Z152">
            <v>2</v>
          </cell>
          <cell r="AA152">
            <v>2</v>
          </cell>
          <cell r="AB152">
            <v>7</v>
          </cell>
          <cell r="AC152">
            <v>5</v>
          </cell>
          <cell r="AD152">
            <v>4</v>
          </cell>
        </row>
        <row r="153">
          <cell r="G153" t="str">
            <v>MP40-2712</v>
          </cell>
          <cell r="H153" t="str">
            <v>B+</v>
          </cell>
          <cell r="I153" t="str">
            <v>China</v>
          </cell>
          <cell r="J153" t="str">
            <v>Xu Junji</v>
          </cell>
          <cell r="K153">
            <v>100</v>
          </cell>
          <cell r="L153">
            <v>100</v>
          </cell>
          <cell r="M153">
            <v>1</v>
          </cell>
          <cell r="N153">
            <v>80</v>
          </cell>
          <cell r="O153">
            <v>120</v>
          </cell>
          <cell r="P153">
            <v>1.5</v>
          </cell>
          <cell r="Q153">
            <v>52</v>
          </cell>
          <cell r="R153">
            <v>52</v>
          </cell>
          <cell r="S153">
            <v>1</v>
          </cell>
          <cell r="T153">
            <v>40</v>
          </cell>
          <cell r="U153">
            <v>150</v>
          </cell>
          <cell r="V153">
            <v>3.75</v>
          </cell>
          <cell r="W153">
            <v>52</v>
          </cell>
          <cell r="X153">
            <v>52</v>
          </cell>
          <cell r="Y153">
            <v>1</v>
          </cell>
          <cell r="Z153">
            <v>25</v>
          </cell>
          <cell r="AA153">
            <v>30</v>
          </cell>
          <cell r="AB153">
            <v>13</v>
          </cell>
          <cell r="AC153">
            <v>38</v>
          </cell>
          <cell r="AD153">
            <v>13</v>
          </cell>
        </row>
        <row r="154">
          <cell r="G154" t="str">
            <v>MP40-2713</v>
          </cell>
          <cell r="H154" t="str">
            <v>B</v>
          </cell>
          <cell r="I154" t="str">
            <v>China</v>
          </cell>
          <cell r="J154" t="str">
            <v>Xu Junji</v>
          </cell>
          <cell r="K154">
            <v>16</v>
          </cell>
          <cell r="L154">
            <v>16</v>
          </cell>
          <cell r="M154">
            <v>1</v>
          </cell>
          <cell r="N154">
            <v>18</v>
          </cell>
          <cell r="O154">
            <v>17</v>
          </cell>
          <cell r="P154">
            <v>0.94444444444444442</v>
          </cell>
          <cell r="Q154">
            <v>26</v>
          </cell>
          <cell r="R154">
            <v>26</v>
          </cell>
          <cell r="S154">
            <v>1</v>
          </cell>
          <cell r="T154">
            <v>20</v>
          </cell>
          <cell r="U154">
            <v>35</v>
          </cell>
          <cell r="V154">
            <v>1.75</v>
          </cell>
          <cell r="W154">
            <v>26</v>
          </cell>
          <cell r="X154">
            <v>26</v>
          </cell>
          <cell r="Y154">
            <v>1</v>
          </cell>
          <cell r="Z154">
            <v>4</v>
          </cell>
          <cell r="AA154">
            <v>4</v>
          </cell>
          <cell r="AB154">
            <v>7</v>
          </cell>
          <cell r="AC154">
            <v>9</v>
          </cell>
          <cell r="AD154">
            <v>7</v>
          </cell>
        </row>
        <row r="155">
          <cell r="G155" t="str">
            <v>MP40-4896</v>
          </cell>
          <cell r="H155" t="str">
            <v>A</v>
          </cell>
          <cell r="I155" t="str">
            <v>China</v>
          </cell>
          <cell r="J155" t="str">
            <v>Xu Junji</v>
          </cell>
          <cell r="K155">
            <v>76</v>
          </cell>
          <cell r="L155">
            <v>76</v>
          </cell>
          <cell r="M155">
            <v>1</v>
          </cell>
          <cell r="N155">
            <v>76</v>
          </cell>
          <cell r="O155">
            <v>80</v>
          </cell>
          <cell r="P155">
            <v>1.0526315789473684</v>
          </cell>
          <cell r="Q155">
            <v>99</v>
          </cell>
          <cell r="R155">
            <v>99</v>
          </cell>
          <cell r="S155">
            <v>1</v>
          </cell>
          <cell r="T155">
            <v>76</v>
          </cell>
          <cell r="U155">
            <v>257</v>
          </cell>
          <cell r="V155">
            <v>3.3815789473684212</v>
          </cell>
          <cell r="W155">
            <v>114</v>
          </cell>
          <cell r="X155">
            <v>114</v>
          </cell>
          <cell r="Y155">
            <v>1</v>
          </cell>
          <cell r="Z155">
            <v>19</v>
          </cell>
          <cell r="AA155">
            <v>20</v>
          </cell>
          <cell r="AB155">
            <v>25</v>
          </cell>
          <cell r="AC155">
            <v>64</v>
          </cell>
          <cell r="AD155">
            <v>29</v>
          </cell>
        </row>
        <row r="156">
          <cell r="G156" t="str">
            <v>MP40-4897</v>
          </cell>
          <cell r="H156" t="str">
            <v>A</v>
          </cell>
          <cell r="I156" t="str">
            <v>China</v>
          </cell>
          <cell r="J156" t="str">
            <v>Xu Junji</v>
          </cell>
          <cell r="K156">
            <v>48</v>
          </cell>
          <cell r="L156">
            <v>48</v>
          </cell>
          <cell r="M156">
            <v>1</v>
          </cell>
          <cell r="N156">
            <v>40</v>
          </cell>
          <cell r="O156">
            <v>50</v>
          </cell>
          <cell r="P156">
            <v>1.25</v>
          </cell>
          <cell r="Q156">
            <v>42</v>
          </cell>
          <cell r="R156">
            <v>42</v>
          </cell>
          <cell r="S156">
            <v>1</v>
          </cell>
          <cell r="T156">
            <v>32</v>
          </cell>
          <cell r="U156">
            <v>74</v>
          </cell>
          <cell r="V156">
            <v>2.3125</v>
          </cell>
          <cell r="W156">
            <v>26</v>
          </cell>
          <cell r="X156">
            <v>26</v>
          </cell>
          <cell r="Y156">
            <v>1</v>
          </cell>
          <cell r="Z156">
            <v>12</v>
          </cell>
          <cell r="AA156">
            <v>13</v>
          </cell>
          <cell r="AB156">
            <v>11</v>
          </cell>
          <cell r="AC156">
            <v>19</v>
          </cell>
          <cell r="AD156">
            <v>7</v>
          </cell>
        </row>
        <row r="157">
          <cell r="G157" t="str">
            <v>MP40-4898</v>
          </cell>
          <cell r="H157" t="str">
            <v>A</v>
          </cell>
          <cell r="I157" t="str">
            <v>China</v>
          </cell>
          <cell r="J157" t="str">
            <v>Xu Junji</v>
          </cell>
          <cell r="K157">
            <v>8</v>
          </cell>
          <cell r="L157">
            <v>8</v>
          </cell>
          <cell r="M157">
            <v>1</v>
          </cell>
          <cell r="N157">
            <v>14</v>
          </cell>
          <cell r="O157">
            <v>8</v>
          </cell>
          <cell r="P157">
            <v>0.5714285714285714</v>
          </cell>
          <cell r="Q157">
            <v>26</v>
          </cell>
          <cell r="R157">
            <v>26</v>
          </cell>
          <cell r="S157">
            <v>1</v>
          </cell>
          <cell r="T157">
            <v>20</v>
          </cell>
          <cell r="U157">
            <v>20</v>
          </cell>
          <cell r="V157">
            <v>1</v>
          </cell>
          <cell r="W157">
            <v>26</v>
          </cell>
          <cell r="X157">
            <v>26</v>
          </cell>
          <cell r="Y157">
            <v>1</v>
          </cell>
          <cell r="Z157">
            <v>2</v>
          </cell>
          <cell r="AA157">
            <v>2</v>
          </cell>
          <cell r="AB157">
            <v>7</v>
          </cell>
          <cell r="AC157">
            <v>5</v>
          </cell>
          <cell r="AD157">
            <v>7</v>
          </cell>
        </row>
        <row r="158">
          <cell r="G158" t="str">
            <v>MP40-6765</v>
          </cell>
          <cell r="H158" t="str">
            <v>A</v>
          </cell>
          <cell r="I158" t="str">
            <v>China</v>
          </cell>
          <cell r="J158" t="str">
            <v>Xu Junji</v>
          </cell>
          <cell r="K158">
            <v>48</v>
          </cell>
          <cell r="L158">
            <v>48</v>
          </cell>
          <cell r="M158">
            <v>1</v>
          </cell>
          <cell r="N158">
            <v>48</v>
          </cell>
          <cell r="O158">
            <v>50</v>
          </cell>
          <cell r="P158">
            <v>1.0416666666666667</v>
          </cell>
          <cell r="Q158">
            <v>62</v>
          </cell>
          <cell r="R158">
            <v>62</v>
          </cell>
          <cell r="S158">
            <v>1</v>
          </cell>
          <cell r="T158">
            <v>48</v>
          </cell>
          <cell r="U158">
            <v>54</v>
          </cell>
          <cell r="V158">
            <v>1.125</v>
          </cell>
          <cell r="W158">
            <v>47</v>
          </cell>
          <cell r="X158">
            <v>47</v>
          </cell>
          <cell r="Y158">
            <v>1</v>
          </cell>
          <cell r="Z158">
            <v>12</v>
          </cell>
          <cell r="AA158">
            <v>13</v>
          </cell>
          <cell r="AB158">
            <v>16</v>
          </cell>
          <cell r="AC158">
            <v>14</v>
          </cell>
          <cell r="AD158">
            <v>12</v>
          </cell>
        </row>
        <row r="159">
          <cell r="G159" t="str">
            <v>MP40-6767</v>
          </cell>
          <cell r="H159" t="str">
            <v>A</v>
          </cell>
          <cell r="I159" t="str">
            <v>China</v>
          </cell>
          <cell r="J159" t="str">
            <v>Xu Junji</v>
          </cell>
          <cell r="K159">
            <v>360</v>
          </cell>
          <cell r="L159">
            <v>360</v>
          </cell>
          <cell r="M159">
            <v>1</v>
          </cell>
          <cell r="N159">
            <v>360</v>
          </cell>
          <cell r="O159">
            <v>378</v>
          </cell>
          <cell r="P159">
            <v>1.05</v>
          </cell>
          <cell r="Q159">
            <v>468</v>
          </cell>
          <cell r="R159">
            <v>468</v>
          </cell>
          <cell r="S159">
            <v>1</v>
          </cell>
          <cell r="T159">
            <v>360</v>
          </cell>
          <cell r="U159">
            <v>405</v>
          </cell>
          <cell r="V159">
            <v>1.125</v>
          </cell>
          <cell r="W159">
            <v>468</v>
          </cell>
          <cell r="X159">
            <v>468</v>
          </cell>
          <cell r="Y159">
            <v>1</v>
          </cell>
          <cell r="Z159">
            <v>90</v>
          </cell>
          <cell r="AA159">
            <v>95</v>
          </cell>
          <cell r="AB159">
            <v>117</v>
          </cell>
          <cell r="AC159">
            <v>101</v>
          </cell>
          <cell r="AD159">
            <v>117</v>
          </cell>
        </row>
        <row r="160">
          <cell r="G160" t="str">
            <v>MP40-6768</v>
          </cell>
          <cell r="H160" t="str">
            <v>A+</v>
          </cell>
          <cell r="I160" t="str">
            <v>China</v>
          </cell>
          <cell r="J160" t="str">
            <v>Xu Junji</v>
          </cell>
          <cell r="K160">
            <v>144</v>
          </cell>
          <cell r="L160">
            <v>144</v>
          </cell>
          <cell r="M160">
            <v>1</v>
          </cell>
          <cell r="N160">
            <v>252</v>
          </cell>
          <cell r="O160">
            <v>214</v>
          </cell>
          <cell r="P160">
            <v>0.84920634920634919</v>
          </cell>
          <cell r="Q160">
            <v>390</v>
          </cell>
          <cell r="R160">
            <v>390</v>
          </cell>
          <cell r="S160">
            <v>1</v>
          </cell>
          <cell r="T160">
            <v>300</v>
          </cell>
          <cell r="U160">
            <v>345</v>
          </cell>
          <cell r="V160">
            <v>1.1499999999999999</v>
          </cell>
          <cell r="W160">
            <v>276</v>
          </cell>
          <cell r="X160">
            <v>276</v>
          </cell>
          <cell r="Y160">
            <v>1</v>
          </cell>
          <cell r="Z160">
            <v>36</v>
          </cell>
          <cell r="AA160">
            <v>54</v>
          </cell>
          <cell r="AB160">
            <v>98</v>
          </cell>
          <cell r="AC160">
            <v>86</v>
          </cell>
          <cell r="AD160">
            <v>69</v>
          </cell>
        </row>
        <row r="161">
          <cell r="G161" t="str">
            <v>MP40-8295</v>
          </cell>
          <cell r="H161" t="str">
            <v>TBD</v>
          </cell>
          <cell r="I161" t="str">
            <v>China</v>
          </cell>
          <cell r="J161" t="str">
            <v>Xu Junji</v>
          </cell>
          <cell r="K161">
            <v>140</v>
          </cell>
          <cell r="L161">
            <v>200</v>
          </cell>
          <cell r="M161">
            <v>1.4285714285714286</v>
          </cell>
          <cell r="N161">
            <v>140</v>
          </cell>
          <cell r="O161">
            <v>220</v>
          </cell>
          <cell r="P161">
            <v>1.5714285714285714</v>
          </cell>
          <cell r="Q161">
            <v>182</v>
          </cell>
          <cell r="R161">
            <v>260</v>
          </cell>
          <cell r="S161">
            <v>1.4285714285714286</v>
          </cell>
          <cell r="T161">
            <v>140</v>
          </cell>
          <cell r="U161">
            <v>270</v>
          </cell>
          <cell r="V161">
            <v>1.9285714285714286</v>
          </cell>
          <cell r="W161">
            <v>166</v>
          </cell>
          <cell r="X161">
            <v>325</v>
          </cell>
          <cell r="Y161">
            <v>1.9578313253012047</v>
          </cell>
          <cell r="Z161">
            <v>50</v>
          </cell>
          <cell r="AA161">
            <v>55</v>
          </cell>
          <cell r="AB161">
            <v>65</v>
          </cell>
          <cell r="AC161">
            <v>68</v>
          </cell>
          <cell r="AD161">
            <v>81</v>
          </cell>
        </row>
        <row r="162">
          <cell r="G162" t="str">
            <v>MP40-8296</v>
          </cell>
          <cell r="H162" t="str">
            <v>TBD</v>
          </cell>
          <cell r="I162" t="str">
            <v>China</v>
          </cell>
          <cell r="J162" t="str">
            <v>Xu Junji</v>
          </cell>
          <cell r="K162">
            <v>48</v>
          </cell>
          <cell r="L162">
            <v>48</v>
          </cell>
          <cell r="M162">
            <v>1</v>
          </cell>
          <cell r="N162">
            <v>48</v>
          </cell>
          <cell r="O162">
            <v>50</v>
          </cell>
          <cell r="P162">
            <v>1.0416666666666667</v>
          </cell>
          <cell r="Q162">
            <v>62</v>
          </cell>
          <cell r="R162">
            <v>62</v>
          </cell>
          <cell r="S162">
            <v>1</v>
          </cell>
          <cell r="T162">
            <v>48</v>
          </cell>
          <cell r="U162">
            <v>54</v>
          </cell>
          <cell r="V162">
            <v>1.125</v>
          </cell>
          <cell r="W162">
            <v>31</v>
          </cell>
          <cell r="X162">
            <v>31</v>
          </cell>
          <cell r="Y162">
            <v>1</v>
          </cell>
          <cell r="Z162">
            <v>12</v>
          </cell>
          <cell r="AA162">
            <v>13</v>
          </cell>
          <cell r="AB162">
            <v>16</v>
          </cell>
          <cell r="AC162">
            <v>14</v>
          </cell>
          <cell r="AD162">
            <v>8</v>
          </cell>
        </row>
        <row r="163">
          <cell r="G163" t="str">
            <v>MP40-8297</v>
          </cell>
          <cell r="H163" t="str">
            <v>TBD</v>
          </cell>
          <cell r="I163" t="str">
            <v>China</v>
          </cell>
          <cell r="J163" t="str">
            <v>Xu Junji</v>
          </cell>
          <cell r="K163">
            <v>24</v>
          </cell>
          <cell r="L163">
            <v>24</v>
          </cell>
          <cell r="M163">
            <v>1</v>
          </cell>
          <cell r="N163">
            <v>24</v>
          </cell>
          <cell r="O163">
            <v>25</v>
          </cell>
          <cell r="P163">
            <v>1.0416666666666667</v>
          </cell>
          <cell r="Q163">
            <v>31</v>
          </cell>
          <cell r="R163">
            <v>31</v>
          </cell>
          <cell r="S163">
            <v>1</v>
          </cell>
          <cell r="T163">
            <v>24</v>
          </cell>
          <cell r="U163">
            <v>27</v>
          </cell>
          <cell r="V163">
            <v>1.125</v>
          </cell>
          <cell r="W163">
            <v>31</v>
          </cell>
          <cell r="X163">
            <v>31</v>
          </cell>
          <cell r="Y163">
            <v>1</v>
          </cell>
          <cell r="Z163">
            <v>6</v>
          </cell>
          <cell r="AA163">
            <v>6</v>
          </cell>
          <cell r="AB163">
            <v>8</v>
          </cell>
          <cell r="AC163">
            <v>7</v>
          </cell>
          <cell r="AD163">
            <v>8</v>
          </cell>
        </row>
        <row r="164">
          <cell r="G164" t="str">
            <v>MP40-8274</v>
          </cell>
          <cell r="H164" t="str">
            <v>TBD</v>
          </cell>
          <cell r="I164" t="str">
            <v>China</v>
          </cell>
          <cell r="J164" t="str">
            <v>Xu Junji</v>
          </cell>
          <cell r="K164">
            <v>60</v>
          </cell>
          <cell r="L164">
            <v>60</v>
          </cell>
          <cell r="M164">
            <v>1</v>
          </cell>
          <cell r="N164">
            <v>60</v>
          </cell>
          <cell r="O164">
            <v>63</v>
          </cell>
          <cell r="P164">
            <v>1.05</v>
          </cell>
          <cell r="Q164">
            <v>78</v>
          </cell>
          <cell r="R164">
            <v>78</v>
          </cell>
          <cell r="S164">
            <v>1</v>
          </cell>
          <cell r="T164">
            <v>60</v>
          </cell>
          <cell r="U164">
            <v>70</v>
          </cell>
          <cell r="V164">
            <v>1.1666666666666667</v>
          </cell>
          <cell r="W164">
            <v>31</v>
          </cell>
          <cell r="X164">
            <v>31</v>
          </cell>
          <cell r="Y164">
            <v>1</v>
          </cell>
          <cell r="Z164">
            <v>15</v>
          </cell>
          <cell r="AA164">
            <v>16</v>
          </cell>
          <cell r="AB164">
            <v>20</v>
          </cell>
          <cell r="AC164">
            <v>18</v>
          </cell>
          <cell r="AD164">
            <v>8</v>
          </cell>
        </row>
        <row r="165">
          <cell r="G165" t="str">
            <v>MP40-8275</v>
          </cell>
          <cell r="H165" t="str">
            <v>TBD</v>
          </cell>
          <cell r="I165" t="str">
            <v>China</v>
          </cell>
          <cell r="J165" t="str">
            <v>Xu Junji</v>
          </cell>
          <cell r="K165">
            <v>8</v>
          </cell>
          <cell r="L165">
            <v>8</v>
          </cell>
          <cell r="M165">
            <v>1</v>
          </cell>
          <cell r="N165">
            <v>8</v>
          </cell>
          <cell r="O165">
            <v>8</v>
          </cell>
          <cell r="P165">
            <v>1</v>
          </cell>
          <cell r="Q165">
            <v>10</v>
          </cell>
          <cell r="R165">
            <v>10</v>
          </cell>
          <cell r="S165">
            <v>1</v>
          </cell>
          <cell r="T165">
            <v>8</v>
          </cell>
          <cell r="U165">
            <v>9</v>
          </cell>
          <cell r="V165">
            <v>1.125</v>
          </cell>
          <cell r="W165">
            <v>10</v>
          </cell>
          <cell r="X165">
            <v>10</v>
          </cell>
          <cell r="Y165">
            <v>1</v>
          </cell>
          <cell r="Z165">
            <v>2</v>
          </cell>
          <cell r="AA165">
            <v>2</v>
          </cell>
          <cell r="AB165">
            <v>3</v>
          </cell>
          <cell r="AC165">
            <v>2</v>
          </cell>
          <cell r="AD165">
            <v>3</v>
          </cell>
        </row>
        <row r="166">
          <cell r="G166" t="str">
            <v>MP40-8276</v>
          </cell>
          <cell r="H166" t="str">
            <v>TBD</v>
          </cell>
          <cell r="I166" t="str">
            <v>China</v>
          </cell>
          <cell r="J166" t="str">
            <v>Xu Junji</v>
          </cell>
          <cell r="K166">
            <v>16</v>
          </cell>
          <cell r="L166">
            <v>16</v>
          </cell>
          <cell r="M166">
            <v>1</v>
          </cell>
          <cell r="N166">
            <v>16</v>
          </cell>
          <cell r="O166">
            <v>17</v>
          </cell>
          <cell r="P166">
            <v>1.0625</v>
          </cell>
          <cell r="Q166">
            <v>21</v>
          </cell>
          <cell r="R166">
            <v>21</v>
          </cell>
          <cell r="S166">
            <v>1</v>
          </cell>
          <cell r="T166">
            <v>16</v>
          </cell>
          <cell r="U166">
            <v>18</v>
          </cell>
          <cell r="V166">
            <v>1.125</v>
          </cell>
          <cell r="W166">
            <v>21</v>
          </cell>
          <cell r="X166">
            <v>21</v>
          </cell>
          <cell r="Y166">
            <v>1</v>
          </cell>
          <cell r="Z166">
            <v>4</v>
          </cell>
          <cell r="AA166">
            <v>4</v>
          </cell>
          <cell r="AB166">
            <v>5</v>
          </cell>
          <cell r="AC166">
            <v>5</v>
          </cell>
          <cell r="AD166">
            <v>5</v>
          </cell>
        </row>
        <row r="167">
          <cell r="G167" t="str">
            <v>MP40-6761</v>
          </cell>
          <cell r="H167" t="str">
            <v>A</v>
          </cell>
          <cell r="I167" t="str">
            <v>China</v>
          </cell>
          <cell r="J167" t="str">
            <v>Xu Junji</v>
          </cell>
          <cell r="K167">
            <v>88</v>
          </cell>
          <cell r="L167">
            <v>88</v>
          </cell>
          <cell r="M167">
            <v>1</v>
          </cell>
          <cell r="N167">
            <v>88</v>
          </cell>
          <cell r="O167">
            <v>92</v>
          </cell>
          <cell r="P167">
            <v>1.0454545454545454</v>
          </cell>
          <cell r="Q167">
            <v>114</v>
          </cell>
          <cell r="R167">
            <v>114</v>
          </cell>
          <cell r="S167">
            <v>1</v>
          </cell>
          <cell r="T167">
            <v>88</v>
          </cell>
          <cell r="U167">
            <v>99</v>
          </cell>
          <cell r="V167">
            <v>1.125</v>
          </cell>
          <cell r="W167">
            <v>62</v>
          </cell>
          <cell r="X167">
            <v>62</v>
          </cell>
          <cell r="Y167">
            <v>1</v>
          </cell>
          <cell r="Z167">
            <v>22</v>
          </cell>
          <cell r="AA167">
            <v>23</v>
          </cell>
          <cell r="AB167">
            <v>29</v>
          </cell>
          <cell r="AC167">
            <v>25</v>
          </cell>
          <cell r="AD167">
            <v>16</v>
          </cell>
        </row>
        <row r="168">
          <cell r="G168" t="str">
            <v>MP40-6763</v>
          </cell>
          <cell r="H168" t="str">
            <v>A+</v>
          </cell>
          <cell r="I168" t="str">
            <v>China</v>
          </cell>
          <cell r="J168" t="str">
            <v>Xu Junji</v>
          </cell>
          <cell r="K168">
            <v>180</v>
          </cell>
          <cell r="L168">
            <v>180</v>
          </cell>
          <cell r="M168">
            <v>1</v>
          </cell>
          <cell r="N168">
            <v>180</v>
          </cell>
          <cell r="O168">
            <v>189</v>
          </cell>
          <cell r="P168">
            <v>1.05</v>
          </cell>
          <cell r="Q168">
            <v>234</v>
          </cell>
          <cell r="R168">
            <v>234</v>
          </cell>
          <cell r="S168">
            <v>1</v>
          </cell>
          <cell r="T168">
            <v>180</v>
          </cell>
          <cell r="U168">
            <v>205</v>
          </cell>
          <cell r="V168">
            <v>1.1388888888888888</v>
          </cell>
          <cell r="W168">
            <v>213</v>
          </cell>
          <cell r="X168">
            <v>213</v>
          </cell>
          <cell r="Y168">
            <v>1</v>
          </cell>
          <cell r="Z168">
            <v>45</v>
          </cell>
          <cell r="AA168">
            <v>47</v>
          </cell>
          <cell r="AB168">
            <v>59</v>
          </cell>
          <cell r="AC168">
            <v>51</v>
          </cell>
          <cell r="AD168">
            <v>53</v>
          </cell>
        </row>
        <row r="169">
          <cell r="G169" t="str">
            <v>MP40-6764</v>
          </cell>
          <cell r="H169" t="str">
            <v>A+</v>
          </cell>
          <cell r="I169" t="str">
            <v>China</v>
          </cell>
          <cell r="J169" t="str">
            <v>Xu Junji</v>
          </cell>
          <cell r="K169">
            <v>360</v>
          </cell>
          <cell r="L169">
            <v>360</v>
          </cell>
          <cell r="M169">
            <v>1</v>
          </cell>
          <cell r="N169">
            <v>360</v>
          </cell>
          <cell r="O169">
            <v>378</v>
          </cell>
          <cell r="P169">
            <v>1.05</v>
          </cell>
          <cell r="Q169">
            <v>468</v>
          </cell>
          <cell r="R169">
            <v>468</v>
          </cell>
          <cell r="S169">
            <v>1</v>
          </cell>
          <cell r="T169">
            <v>360</v>
          </cell>
          <cell r="U169">
            <v>405</v>
          </cell>
          <cell r="V169">
            <v>1.125</v>
          </cell>
          <cell r="W169">
            <v>468</v>
          </cell>
          <cell r="X169">
            <v>468</v>
          </cell>
          <cell r="Y169">
            <v>1</v>
          </cell>
          <cell r="Z169">
            <v>90</v>
          </cell>
          <cell r="AA169">
            <v>95</v>
          </cell>
          <cell r="AB169">
            <v>117</v>
          </cell>
          <cell r="AC169">
            <v>101</v>
          </cell>
          <cell r="AD169">
            <v>117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83"/>
  <sheetViews>
    <sheetView tabSelected="1" workbookViewId="0">
      <selection activeCell="T17" sqref="T17:W183"/>
    </sheetView>
  </sheetViews>
  <sheetFormatPr defaultRowHeight="15"/>
  <cols>
    <col min="1" max="1" width="14.28515625" customWidth="1"/>
    <col min="2" max="2" width="9.140625" customWidth="1"/>
    <col min="3" max="3" width="10" customWidth="1"/>
  </cols>
  <sheetData>
    <row r="1" spans="1:23">
      <c r="A1" s="1" t="s">
        <v>0</v>
      </c>
      <c r="B1" s="1" t="s">
        <v>1</v>
      </c>
      <c r="C1" s="1" t="s">
        <v>2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1" t="s">
        <v>23</v>
      </c>
    </row>
    <row r="2" spans="1:23">
      <c r="A2" t="s">
        <v>24</v>
      </c>
      <c r="B2" t="s">
        <v>39</v>
      </c>
      <c r="C2" t="s">
        <v>3</v>
      </c>
      <c r="D2">
        <f>VLOOKUP($A2,'[1]Art 总览'!$G:$AD,20,0)</f>
        <v>4</v>
      </c>
      <c r="E2">
        <f>VLOOKUP($A2,'[1]Art 总览'!$G:$AD,20,0)</f>
        <v>4</v>
      </c>
      <c r="F2">
        <f>VLOOKUP($A2,'[1]Art 总览'!$G:$AD,20,0)</f>
        <v>4</v>
      </c>
      <c r="G2">
        <f>VLOOKUP($A2,'[1]Art 总览'!$G:$AD,20,0)</f>
        <v>4</v>
      </c>
      <c r="H2">
        <f>VLOOKUP($A2,'[1]Art 总览'!$G:$AD,21,0)</f>
        <v>4</v>
      </c>
      <c r="I2">
        <f>VLOOKUP($A2,'[1]Art 总览'!$G:$AD,21,0)</f>
        <v>4</v>
      </c>
      <c r="J2">
        <f>VLOOKUP($A2,'[1]Art 总览'!$G:$AD,21,0)</f>
        <v>4</v>
      </c>
      <c r="K2">
        <f>VLOOKUP($A2,'[1]Art 总览'!$G:$AD,21,0)</f>
        <v>4</v>
      </c>
      <c r="L2">
        <f>VLOOKUP($A2,'[1]Art 总览'!$G:$AD,22,0)</f>
        <v>5</v>
      </c>
      <c r="M2">
        <f>VLOOKUP($A2,'[1]Art 总览'!$G:$AD,22,0)</f>
        <v>5</v>
      </c>
      <c r="N2">
        <f>VLOOKUP($A2,'[1]Art 总览'!$G:$AD,22,0)</f>
        <v>5</v>
      </c>
      <c r="O2">
        <f>VLOOKUP($A2,'[1]Art 总览'!$G:$AD,22,0)</f>
        <v>5</v>
      </c>
      <c r="P2">
        <f>VLOOKUP($A2,'[1]Art 总览'!$G:$AD,23,0)</f>
        <v>4</v>
      </c>
      <c r="Q2">
        <f>VLOOKUP($A2,'[1]Art 总览'!$G:$AD,23,0)</f>
        <v>4</v>
      </c>
      <c r="R2">
        <f>VLOOKUP($A2,'[1]Art 总览'!$G:$AD,23,0)</f>
        <v>4</v>
      </c>
      <c r="S2">
        <f>VLOOKUP($A2,'[1]Art 总览'!$G:$AD,23,0)</f>
        <v>4</v>
      </c>
      <c r="T2">
        <f>VLOOKUP($A2,'[1]Art 总览'!$G:$AD,24,0)</f>
        <v>5</v>
      </c>
      <c r="U2">
        <f>VLOOKUP($A2,'[1]Art 总览'!$G:$AD,24,0)</f>
        <v>5</v>
      </c>
      <c r="V2">
        <f>VLOOKUP($A2,'[1]Art 总览'!$G:$AD,24,0)</f>
        <v>5</v>
      </c>
      <c r="W2">
        <f>VLOOKUP($A2,'[1]Art 总览'!$G:$AD,24,0)</f>
        <v>5</v>
      </c>
    </row>
    <row r="3" spans="1:23">
      <c r="A3" t="s">
        <v>25</v>
      </c>
      <c r="B3" t="s">
        <v>39</v>
      </c>
      <c r="C3" t="s">
        <v>3</v>
      </c>
      <c r="D3">
        <f>VLOOKUP($A3,'[1]Art 总览'!$G:$AD,20,0)</f>
        <v>4</v>
      </c>
      <c r="E3">
        <f>VLOOKUP($A3,'[1]Art 总览'!$G:$AD,20,0)</f>
        <v>4</v>
      </c>
      <c r="F3">
        <f>VLOOKUP($A3,'[1]Art 总览'!$G:$AD,20,0)</f>
        <v>4</v>
      </c>
      <c r="G3">
        <f>VLOOKUP($A3,'[1]Art 总览'!$G:$AD,20,0)</f>
        <v>4</v>
      </c>
      <c r="H3">
        <f>VLOOKUP($A3,'[1]Art 总览'!$G:$AD,21,0)</f>
        <v>4</v>
      </c>
      <c r="I3">
        <f>VLOOKUP($A3,'[1]Art 总览'!$G:$AD,21,0)</f>
        <v>4</v>
      </c>
      <c r="J3">
        <f>VLOOKUP($A3,'[1]Art 总览'!$G:$AD,21,0)</f>
        <v>4</v>
      </c>
      <c r="K3">
        <f>VLOOKUP($A3,'[1]Art 总览'!$G:$AD,21,0)</f>
        <v>4</v>
      </c>
      <c r="L3">
        <f>VLOOKUP($A3,'[1]Art 总览'!$G:$AD,22,0)</f>
        <v>5</v>
      </c>
      <c r="M3">
        <f>VLOOKUP($A3,'[1]Art 总览'!$G:$AD,22,0)</f>
        <v>5</v>
      </c>
      <c r="N3">
        <f>VLOOKUP($A3,'[1]Art 总览'!$G:$AD,22,0)</f>
        <v>5</v>
      </c>
      <c r="O3">
        <f>VLOOKUP($A3,'[1]Art 总览'!$G:$AD,22,0)</f>
        <v>5</v>
      </c>
      <c r="P3">
        <f>VLOOKUP($A3,'[1]Art 总览'!$G:$AD,23,0)</f>
        <v>4</v>
      </c>
      <c r="Q3">
        <f>VLOOKUP($A3,'[1]Art 总览'!$G:$AD,23,0)</f>
        <v>4</v>
      </c>
      <c r="R3">
        <f>VLOOKUP($A3,'[1]Art 总览'!$G:$AD,23,0)</f>
        <v>4</v>
      </c>
      <c r="S3">
        <f>VLOOKUP($A3,'[1]Art 总览'!$G:$AD,23,0)</f>
        <v>4</v>
      </c>
      <c r="T3">
        <f>VLOOKUP($A3,'[1]Art 总览'!$G:$AD,24,0)</f>
        <v>4</v>
      </c>
      <c r="U3">
        <f>VLOOKUP($A3,'[1]Art 总览'!$G:$AD,24,0)</f>
        <v>4</v>
      </c>
      <c r="V3">
        <f>VLOOKUP($A3,'[1]Art 总览'!$G:$AD,24,0)</f>
        <v>4</v>
      </c>
      <c r="W3">
        <f>VLOOKUP($A3,'[1]Art 总览'!$G:$AD,24,0)</f>
        <v>4</v>
      </c>
    </row>
    <row r="4" spans="1:23">
      <c r="A4" t="s">
        <v>26</v>
      </c>
      <c r="B4" t="s">
        <v>39</v>
      </c>
      <c r="C4" t="s">
        <v>3</v>
      </c>
      <c r="D4">
        <f>VLOOKUP($A4,'[1]Art 总览'!$G:$AD,20,0)</f>
        <v>16</v>
      </c>
      <c r="E4">
        <f>VLOOKUP($A4,'[1]Art 总览'!$G:$AD,20,0)</f>
        <v>16</v>
      </c>
      <c r="F4">
        <f>VLOOKUP($A4,'[1]Art 总览'!$G:$AD,20,0)</f>
        <v>16</v>
      </c>
      <c r="G4">
        <f>VLOOKUP($A4,'[1]Art 总览'!$G:$AD,20,0)</f>
        <v>16</v>
      </c>
      <c r="H4">
        <f>VLOOKUP($A4,'[1]Art 总览'!$G:$AD,21,0)</f>
        <v>16</v>
      </c>
      <c r="I4">
        <f>VLOOKUP($A4,'[1]Art 总览'!$G:$AD,21,0)</f>
        <v>16</v>
      </c>
      <c r="J4">
        <f>VLOOKUP($A4,'[1]Art 总览'!$G:$AD,21,0)</f>
        <v>16</v>
      </c>
      <c r="K4">
        <f>VLOOKUP($A4,'[1]Art 总览'!$G:$AD,21,0)</f>
        <v>16</v>
      </c>
      <c r="L4">
        <f>VLOOKUP($A4,'[1]Art 总览'!$G:$AD,22,0)</f>
        <v>22</v>
      </c>
      <c r="M4">
        <f>VLOOKUP($A4,'[1]Art 总览'!$G:$AD,22,0)</f>
        <v>22</v>
      </c>
      <c r="N4">
        <f>VLOOKUP($A4,'[1]Art 总览'!$G:$AD,22,0)</f>
        <v>22</v>
      </c>
      <c r="O4">
        <f>VLOOKUP($A4,'[1]Art 总览'!$G:$AD,22,0)</f>
        <v>22</v>
      </c>
      <c r="P4">
        <f>VLOOKUP($A4,'[1]Art 总览'!$G:$AD,23,0)</f>
        <v>26</v>
      </c>
      <c r="Q4">
        <f>VLOOKUP($A4,'[1]Art 总览'!$G:$AD,23,0)</f>
        <v>26</v>
      </c>
      <c r="R4">
        <f>VLOOKUP($A4,'[1]Art 总览'!$G:$AD,23,0)</f>
        <v>26</v>
      </c>
      <c r="S4">
        <f>VLOOKUP($A4,'[1]Art 总览'!$G:$AD,23,0)</f>
        <v>26</v>
      </c>
      <c r="T4">
        <f>VLOOKUP($A4,'[1]Art 总览'!$G:$AD,24,0)</f>
        <v>20</v>
      </c>
      <c r="U4">
        <f>VLOOKUP($A4,'[1]Art 总览'!$G:$AD,24,0)</f>
        <v>20</v>
      </c>
      <c r="V4">
        <f>VLOOKUP($A4,'[1]Art 总览'!$G:$AD,24,0)</f>
        <v>20</v>
      </c>
      <c r="W4">
        <f>VLOOKUP($A4,'[1]Art 总览'!$G:$AD,24,0)</f>
        <v>20</v>
      </c>
    </row>
    <row r="5" spans="1:23">
      <c r="A5" t="s">
        <v>27</v>
      </c>
      <c r="B5" t="s">
        <v>39</v>
      </c>
      <c r="C5" t="s">
        <v>3</v>
      </c>
      <c r="D5">
        <f>VLOOKUP($A5,'[1]Art 总览'!$G:$AD,20,0)</f>
        <v>6</v>
      </c>
      <c r="E5">
        <f>VLOOKUP($A5,'[1]Art 总览'!$G:$AD,20,0)</f>
        <v>6</v>
      </c>
      <c r="F5">
        <f>VLOOKUP($A5,'[1]Art 总览'!$G:$AD,20,0)</f>
        <v>6</v>
      </c>
      <c r="G5">
        <f>VLOOKUP($A5,'[1]Art 总览'!$G:$AD,20,0)</f>
        <v>6</v>
      </c>
      <c r="H5">
        <f>VLOOKUP($A5,'[1]Art 总览'!$G:$AD,21,0)</f>
        <v>7</v>
      </c>
      <c r="I5">
        <f>VLOOKUP($A5,'[1]Art 总览'!$G:$AD,21,0)</f>
        <v>7</v>
      </c>
      <c r="J5">
        <f>VLOOKUP($A5,'[1]Art 总览'!$G:$AD,21,0)</f>
        <v>7</v>
      </c>
      <c r="K5">
        <f>VLOOKUP($A5,'[1]Art 总览'!$G:$AD,21,0)</f>
        <v>7</v>
      </c>
      <c r="L5">
        <f>VLOOKUP($A5,'[1]Art 总览'!$G:$AD,22,0)</f>
        <v>8</v>
      </c>
      <c r="M5">
        <f>VLOOKUP($A5,'[1]Art 总览'!$G:$AD,22,0)</f>
        <v>8</v>
      </c>
      <c r="N5">
        <f>VLOOKUP($A5,'[1]Art 总览'!$G:$AD,22,0)</f>
        <v>8</v>
      </c>
      <c r="O5">
        <f>VLOOKUP($A5,'[1]Art 总览'!$G:$AD,22,0)</f>
        <v>8</v>
      </c>
      <c r="P5">
        <f>VLOOKUP($A5,'[1]Art 总览'!$G:$AD,23,0)</f>
        <v>6</v>
      </c>
      <c r="Q5">
        <f>VLOOKUP($A5,'[1]Art 总览'!$G:$AD,23,0)</f>
        <v>6</v>
      </c>
      <c r="R5">
        <f>VLOOKUP($A5,'[1]Art 总览'!$G:$AD,23,0)</f>
        <v>6</v>
      </c>
      <c r="S5">
        <f>VLOOKUP($A5,'[1]Art 总览'!$G:$AD,23,0)</f>
        <v>6</v>
      </c>
      <c r="T5">
        <f>VLOOKUP($A5,'[1]Art 总览'!$G:$AD,24,0)</f>
        <v>8</v>
      </c>
      <c r="U5">
        <f>VLOOKUP($A5,'[1]Art 总览'!$G:$AD,24,0)</f>
        <v>8</v>
      </c>
      <c r="V5">
        <f>VLOOKUP($A5,'[1]Art 总览'!$G:$AD,24,0)</f>
        <v>8</v>
      </c>
      <c r="W5">
        <f>VLOOKUP($A5,'[1]Art 总览'!$G:$AD,24,0)</f>
        <v>8</v>
      </c>
    </row>
    <row r="6" spans="1:23">
      <c r="A6" t="s">
        <v>28</v>
      </c>
      <c r="B6" t="s">
        <v>39</v>
      </c>
      <c r="C6" t="s">
        <v>3</v>
      </c>
      <c r="D6">
        <f>VLOOKUP($A6,'[1]Art 总览'!$G:$AD,20,0)</f>
        <v>1</v>
      </c>
      <c r="E6">
        <f>VLOOKUP($A6,'[1]Art 总览'!$G:$AD,20,0)</f>
        <v>1</v>
      </c>
      <c r="F6">
        <f>VLOOKUP($A6,'[1]Art 总览'!$G:$AD,20,0)</f>
        <v>1</v>
      </c>
      <c r="G6">
        <f>VLOOKUP($A6,'[1]Art 总览'!$G:$AD,20,0)</f>
        <v>1</v>
      </c>
      <c r="H6">
        <f>VLOOKUP($A6,'[1]Art 总览'!$G:$AD,21,0)</f>
        <v>1</v>
      </c>
      <c r="I6">
        <f>VLOOKUP($A6,'[1]Art 总览'!$G:$AD,21,0)</f>
        <v>1</v>
      </c>
      <c r="J6">
        <f>VLOOKUP($A6,'[1]Art 总览'!$G:$AD,21,0)</f>
        <v>1</v>
      </c>
      <c r="K6">
        <f>VLOOKUP($A6,'[1]Art 总览'!$G:$AD,21,0)</f>
        <v>1</v>
      </c>
      <c r="L6">
        <f>VLOOKUP($A6,'[1]Art 总览'!$G:$AD,22,0)</f>
        <v>1</v>
      </c>
      <c r="M6">
        <f>VLOOKUP($A6,'[1]Art 总览'!$G:$AD,22,0)</f>
        <v>1</v>
      </c>
      <c r="N6">
        <f>VLOOKUP($A6,'[1]Art 总览'!$G:$AD,22,0)</f>
        <v>1</v>
      </c>
      <c r="O6">
        <f>VLOOKUP($A6,'[1]Art 总览'!$G:$AD,22,0)</f>
        <v>1</v>
      </c>
      <c r="P6">
        <f>VLOOKUP($A6,'[1]Art 总览'!$G:$AD,23,0)</f>
        <v>1</v>
      </c>
      <c r="Q6">
        <f>VLOOKUP($A6,'[1]Art 总览'!$G:$AD,23,0)</f>
        <v>1</v>
      </c>
      <c r="R6">
        <f>VLOOKUP($A6,'[1]Art 总览'!$G:$AD,23,0)</f>
        <v>1</v>
      </c>
      <c r="S6">
        <f>VLOOKUP($A6,'[1]Art 总览'!$G:$AD,23,0)</f>
        <v>1</v>
      </c>
      <c r="T6">
        <f>VLOOKUP($A6,'[1]Art 总览'!$G:$AD,24,0)</f>
        <v>1</v>
      </c>
      <c r="U6">
        <f>VLOOKUP($A6,'[1]Art 总览'!$G:$AD,24,0)</f>
        <v>1</v>
      </c>
      <c r="V6">
        <f>VLOOKUP($A6,'[1]Art 总览'!$G:$AD,24,0)</f>
        <v>1</v>
      </c>
      <c r="W6">
        <f>VLOOKUP($A6,'[1]Art 总览'!$G:$AD,24,0)</f>
        <v>1</v>
      </c>
    </row>
    <row r="7" spans="1:23">
      <c r="A7" t="s">
        <v>29</v>
      </c>
      <c r="B7" t="s">
        <v>39</v>
      </c>
      <c r="C7" t="s">
        <v>3</v>
      </c>
      <c r="D7">
        <f>VLOOKUP($A7,'[1]Art 总览'!$G:$AD,20,0)</f>
        <v>2</v>
      </c>
      <c r="E7">
        <f>VLOOKUP($A7,'[1]Art 总览'!$G:$AD,20,0)</f>
        <v>2</v>
      </c>
      <c r="F7">
        <f>VLOOKUP($A7,'[1]Art 总览'!$G:$AD,20,0)</f>
        <v>2</v>
      </c>
      <c r="G7">
        <f>VLOOKUP($A7,'[1]Art 总览'!$G:$AD,20,0)</f>
        <v>2</v>
      </c>
      <c r="H7">
        <f>VLOOKUP($A7,'[1]Art 总览'!$G:$AD,21,0)</f>
        <v>2</v>
      </c>
      <c r="I7">
        <f>VLOOKUP($A7,'[1]Art 总览'!$G:$AD,21,0)</f>
        <v>2</v>
      </c>
      <c r="J7">
        <f>VLOOKUP($A7,'[1]Art 总览'!$G:$AD,21,0)</f>
        <v>2</v>
      </c>
      <c r="K7">
        <f>VLOOKUP($A7,'[1]Art 总览'!$G:$AD,21,0)</f>
        <v>2</v>
      </c>
      <c r="L7">
        <f>VLOOKUP($A7,'[1]Art 总览'!$G:$AD,22,0)</f>
        <v>2</v>
      </c>
      <c r="M7">
        <f>VLOOKUP($A7,'[1]Art 总览'!$G:$AD,22,0)</f>
        <v>2</v>
      </c>
      <c r="N7">
        <f>VLOOKUP($A7,'[1]Art 总览'!$G:$AD,22,0)</f>
        <v>2</v>
      </c>
      <c r="O7">
        <f>VLOOKUP($A7,'[1]Art 总览'!$G:$AD,22,0)</f>
        <v>2</v>
      </c>
      <c r="P7">
        <f>VLOOKUP($A7,'[1]Art 总览'!$G:$AD,23,0)</f>
        <v>2</v>
      </c>
      <c r="Q7">
        <f>VLOOKUP($A7,'[1]Art 总览'!$G:$AD,23,0)</f>
        <v>2</v>
      </c>
      <c r="R7">
        <f>VLOOKUP($A7,'[1]Art 总览'!$G:$AD,23,0)</f>
        <v>2</v>
      </c>
      <c r="S7">
        <f>VLOOKUP($A7,'[1]Art 总览'!$G:$AD,23,0)</f>
        <v>2</v>
      </c>
      <c r="T7">
        <f>VLOOKUP($A7,'[1]Art 总览'!$G:$AD,24,0)</f>
        <v>2</v>
      </c>
      <c r="U7">
        <f>VLOOKUP($A7,'[1]Art 总览'!$G:$AD,24,0)</f>
        <v>2</v>
      </c>
      <c r="V7">
        <f>VLOOKUP($A7,'[1]Art 总览'!$G:$AD,24,0)</f>
        <v>2</v>
      </c>
      <c r="W7">
        <f>VLOOKUP($A7,'[1]Art 总览'!$G:$AD,24,0)</f>
        <v>2</v>
      </c>
    </row>
    <row r="8" spans="1:23">
      <c r="A8" t="s">
        <v>30</v>
      </c>
      <c r="B8" t="s">
        <v>39</v>
      </c>
      <c r="C8" t="s">
        <v>3</v>
      </c>
      <c r="D8">
        <f>VLOOKUP($A8,'[1]Art 总览'!$G:$AD,20,0)</f>
        <v>1</v>
      </c>
      <c r="E8">
        <f>VLOOKUP($A8,'[1]Art 总览'!$G:$AD,20,0)</f>
        <v>1</v>
      </c>
      <c r="F8">
        <f>VLOOKUP($A8,'[1]Art 总览'!$G:$AD,20,0)</f>
        <v>1</v>
      </c>
      <c r="G8">
        <f>VLOOKUP($A8,'[1]Art 总览'!$G:$AD,20,0)</f>
        <v>1</v>
      </c>
      <c r="H8">
        <f>VLOOKUP($A8,'[1]Art 总览'!$G:$AD,21,0)</f>
        <v>1</v>
      </c>
      <c r="I8">
        <f>VLOOKUP($A8,'[1]Art 总览'!$G:$AD,21,0)</f>
        <v>1</v>
      </c>
      <c r="J8">
        <f>VLOOKUP($A8,'[1]Art 总览'!$G:$AD,21,0)</f>
        <v>1</v>
      </c>
      <c r="K8">
        <f>VLOOKUP($A8,'[1]Art 总览'!$G:$AD,21,0)</f>
        <v>1</v>
      </c>
      <c r="L8">
        <f>VLOOKUP($A8,'[1]Art 总览'!$G:$AD,22,0)</f>
        <v>1</v>
      </c>
      <c r="M8">
        <f>VLOOKUP($A8,'[1]Art 总览'!$G:$AD,22,0)</f>
        <v>1</v>
      </c>
      <c r="N8">
        <f>VLOOKUP($A8,'[1]Art 总览'!$G:$AD,22,0)</f>
        <v>1</v>
      </c>
      <c r="O8">
        <f>VLOOKUP($A8,'[1]Art 总览'!$G:$AD,22,0)</f>
        <v>1</v>
      </c>
      <c r="P8">
        <f>VLOOKUP($A8,'[1]Art 总览'!$G:$AD,23,0)</f>
        <v>1</v>
      </c>
      <c r="Q8">
        <f>VLOOKUP($A8,'[1]Art 总览'!$G:$AD,23,0)</f>
        <v>1</v>
      </c>
      <c r="R8">
        <f>VLOOKUP($A8,'[1]Art 总览'!$G:$AD,23,0)</f>
        <v>1</v>
      </c>
      <c r="S8">
        <f>VLOOKUP($A8,'[1]Art 总览'!$G:$AD,23,0)</f>
        <v>1</v>
      </c>
      <c r="T8">
        <f>VLOOKUP($A8,'[1]Art 总览'!$G:$AD,24,0)</f>
        <v>3</v>
      </c>
      <c r="U8">
        <f>VLOOKUP($A8,'[1]Art 总览'!$G:$AD,24,0)</f>
        <v>3</v>
      </c>
      <c r="V8">
        <f>VLOOKUP($A8,'[1]Art 总览'!$G:$AD,24,0)</f>
        <v>3</v>
      </c>
      <c r="W8">
        <f>VLOOKUP($A8,'[1]Art 总览'!$G:$AD,24,0)</f>
        <v>3</v>
      </c>
    </row>
    <row r="9" spans="1:23">
      <c r="A9" t="s">
        <v>31</v>
      </c>
      <c r="B9" t="s">
        <v>39</v>
      </c>
      <c r="C9" t="s">
        <v>3</v>
      </c>
      <c r="D9">
        <f>VLOOKUP($A9,'[1]Art 总览'!$G:$AD,20,0)</f>
        <v>2</v>
      </c>
      <c r="E9">
        <f>VLOOKUP($A9,'[1]Art 总览'!$G:$AD,20,0)</f>
        <v>2</v>
      </c>
      <c r="F9">
        <f>VLOOKUP($A9,'[1]Art 总览'!$G:$AD,20,0)</f>
        <v>2</v>
      </c>
      <c r="G9">
        <f>VLOOKUP($A9,'[1]Art 总览'!$G:$AD,20,0)</f>
        <v>2</v>
      </c>
      <c r="H9">
        <f>VLOOKUP($A9,'[1]Art 总览'!$G:$AD,21,0)</f>
        <v>2</v>
      </c>
      <c r="I9">
        <f>VLOOKUP($A9,'[1]Art 总览'!$G:$AD,21,0)</f>
        <v>2</v>
      </c>
      <c r="J9">
        <f>VLOOKUP($A9,'[1]Art 总览'!$G:$AD,21,0)</f>
        <v>2</v>
      </c>
      <c r="K9">
        <f>VLOOKUP($A9,'[1]Art 总览'!$G:$AD,21,0)</f>
        <v>2</v>
      </c>
      <c r="L9">
        <f>VLOOKUP($A9,'[1]Art 总览'!$G:$AD,22,0)</f>
        <v>2</v>
      </c>
      <c r="M9">
        <f>VLOOKUP($A9,'[1]Art 总览'!$G:$AD,22,0)</f>
        <v>2</v>
      </c>
      <c r="N9">
        <f>VLOOKUP($A9,'[1]Art 总览'!$G:$AD,22,0)</f>
        <v>2</v>
      </c>
      <c r="O9">
        <f>VLOOKUP($A9,'[1]Art 总览'!$G:$AD,22,0)</f>
        <v>2</v>
      </c>
      <c r="P9">
        <f>VLOOKUP($A9,'[1]Art 总览'!$G:$AD,23,0)</f>
        <v>2</v>
      </c>
      <c r="Q9">
        <f>VLOOKUP($A9,'[1]Art 总览'!$G:$AD,23,0)</f>
        <v>2</v>
      </c>
      <c r="R9">
        <f>VLOOKUP($A9,'[1]Art 总览'!$G:$AD,23,0)</f>
        <v>2</v>
      </c>
      <c r="S9">
        <f>VLOOKUP($A9,'[1]Art 总览'!$G:$AD,23,0)</f>
        <v>2</v>
      </c>
      <c r="T9">
        <f>VLOOKUP($A9,'[1]Art 总览'!$G:$AD,24,0)</f>
        <v>1</v>
      </c>
      <c r="U9">
        <f>VLOOKUP($A9,'[1]Art 总览'!$G:$AD,24,0)</f>
        <v>1</v>
      </c>
      <c r="V9">
        <f>VLOOKUP($A9,'[1]Art 总览'!$G:$AD,24,0)</f>
        <v>1</v>
      </c>
      <c r="W9">
        <f>VLOOKUP($A9,'[1]Art 总览'!$G:$AD,24,0)</f>
        <v>1</v>
      </c>
    </row>
    <row r="10" spans="1:23">
      <c r="A10" t="s">
        <v>32</v>
      </c>
      <c r="B10" t="s">
        <v>39</v>
      </c>
      <c r="C10" t="s">
        <v>3</v>
      </c>
      <c r="D10">
        <f>VLOOKUP($A10,'[1]Art 总览'!$G:$AD,20,0)</f>
        <v>1</v>
      </c>
      <c r="E10">
        <f>VLOOKUP($A10,'[1]Art 总览'!$G:$AD,20,0)</f>
        <v>1</v>
      </c>
      <c r="F10">
        <f>VLOOKUP($A10,'[1]Art 总览'!$G:$AD,20,0)</f>
        <v>1</v>
      </c>
      <c r="G10">
        <f>VLOOKUP($A10,'[1]Art 总览'!$G:$AD,20,0)</f>
        <v>1</v>
      </c>
      <c r="H10">
        <f>VLOOKUP($A10,'[1]Art 总览'!$G:$AD,21,0)</f>
        <v>2</v>
      </c>
      <c r="I10">
        <f>VLOOKUP($A10,'[1]Art 总览'!$G:$AD,21,0)</f>
        <v>2</v>
      </c>
      <c r="J10">
        <f>VLOOKUP($A10,'[1]Art 总览'!$G:$AD,21,0)</f>
        <v>2</v>
      </c>
      <c r="K10">
        <f>VLOOKUP($A10,'[1]Art 总览'!$G:$AD,21,0)</f>
        <v>2</v>
      </c>
      <c r="L10">
        <f>VLOOKUP($A10,'[1]Art 总览'!$G:$AD,22,0)</f>
        <v>2</v>
      </c>
      <c r="M10">
        <f>VLOOKUP($A10,'[1]Art 总览'!$G:$AD,22,0)</f>
        <v>2</v>
      </c>
      <c r="N10">
        <f>VLOOKUP($A10,'[1]Art 总览'!$G:$AD,22,0)</f>
        <v>2</v>
      </c>
      <c r="O10">
        <f>VLOOKUP($A10,'[1]Art 总览'!$G:$AD,22,0)</f>
        <v>2</v>
      </c>
      <c r="P10">
        <f>VLOOKUP($A10,'[1]Art 总览'!$G:$AD,23,0)</f>
        <v>2</v>
      </c>
      <c r="Q10">
        <f>VLOOKUP($A10,'[1]Art 总览'!$G:$AD,23,0)</f>
        <v>2</v>
      </c>
      <c r="R10">
        <f>VLOOKUP($A10,'[1]Art 总览'!$G:$AD,23,0)</f>
        <v>2</v>
      </c>
      <c r="S10">
        <f>VLOOKUP($A10,'[1]Art 总览'!$G:$AD,23,0)</f>
        <v>2</v>
      </c>
      <c r="T10">
        <f>VLOOKUP($A10,'[1]Art 总览'!$G:$AD,24,0)</f>
        <v>2</v>
      </c>
      <c r="U10">
        <f>VLOOKUP($A10,'[1]Art 总览'!$G:$AD,24,0)</f>
        <v>2</v>
      </c>
      <c r="V10">
        <f>VLOOKUP($A10,'[1]Art 总览'!$G:$AD,24,0)</f>
        <v>2</v>
      </c>
      <c r="W10">
        <f>VLOOKUP($A10,'[1]Art 总览'!$G:$AD,24,0)</f>
        <v>2</v>
      </c>
    </row>
    <row r="11" spans="1:23">
      <c r="A11" t="s">
        <v>33</v>
      </c>
      <c r="B11" t="s">
        <v>39</v>
      </c>
      <c r="C11" t="s">
        <v>3</v>
      </c>
      <c r="D11">
        <f>VLOOKUP($A11,'[1]Art 总览'!$G:$AD,20,0)</f>
        <v>8</v>
      </c>
      <c r="E11">
        <f>VLOOKUP($A11,'[1]Art 总览'!$G:$AD,20,0)</f>
        <v>8</v>
      </c>
      <c r="F11">
        <f>VLOOKUP($A11,'[1]Art 总览'!$G:$AD,20,0)</f>
        <v>8</v>
      </c>
      <c r="G11">
        <f>VLOOKUP($A11,'[1]Art 总览'!$G:$AD,20,0)</f>
        <v>8</v>
      </c>
      <c r="H11">
        <f>VLOOKUP($A11,'[1]Art 总览'!$G:$AD,21,0)</f>
        <v>8</v>
      </c>
      <c r="I11">
        <f>VLOOKUP($A11,'[1]Art 总览'!$G:$AD,21,0)</f>
        <v>8</v>
      </c>
      <c r="J11">
        <f>VLOOKUP($A11,'[1]Art 总览'!$G:$AD,21,0)</f>
        <v>8</v>
      </c>
      <c r="K11">
        <f>VLOOKUP($A11,'[1]Art 总览'!$G:$AD,21,0)</f>
        <v>8</v>
      </c>
      <c r="L11">
        <f>VLOOKUP($A11,'[1]Art 总览'!$G:$AD,22,0)</f>
        <v>10</v>
      </c>
      <c r="M11">
        <f>VLOOKUP($A11,'[1]Art 总览'!$G:$AD,22,0)</f>
        <v>10</v>
      </c>
      <c r="N11">
        <f>VLOOKUP($A11,'[1]Art 总览'!$G:$AD,22,0)</f>
        <v>10</v>
      </c>
      <c r="O11">
        <f>VLOOKUP($A11,'[1]Art 总览'!$G:$AD,22,0)</f>
        <v>10</v>
      </c>
      <c r="P11">
        <f>VLOOKUP($A11,'[1]Art 总览'!$G:$AD,23,0)</f>
        <v>8</v>
      </c>
      <c r="Q11">
        <f>VLOOKUP($A11,'[1]Art 总览'!$G:$AD,23,0)</f>
        <v>8</v>
      </c>
      <c r="R11">
        <f>VLOOKUP($A11,'[1]Art 总览'!$G:$AD,23,0)</f>
        <v>8</v>
      </c>
      <c r="S11">
        <f>VLOOKUP($A11,'[1]Art 总览'!$G:$AD,23,0)</f>
        <v>8</v>
      </c>
      <c r="T11">
        <f>VLOOKUP($A11,'[1]Art 总览'!$G:$AD,24,0)</f>
        <v>9</v>
      </c>
      <c r="U11">
        <f>VLOOKUP($A11,'[1]Art 总览'!$G:$AD,24,0)</f>
        <v>9</v>
      </c>
      <c r="V11">
        <f>VLOOKUP($A11,'[1]Art 总览'!$G:$AD,24,0)</f>
        <v>9</v>
      </c>
      <c r="W11">
        <f>VLOOKUP($A11,'[1]Art 总览'!$G:$AD,24,0)</f>
        <v>9</v>
      </c>
    </row>
    <row r="12" spans="1:23">
      <c r="A12" t="s">
        <v>34</v>
      </c>
      <c r="B12" t="s">
        <v>39</v>
      </c>
      <c r="C12" t="s">
        <v>3</v>
      </c>
      <c r="D12">
        <f>VLOOKUP($A12,'[1]Art 总览'!$G:$AD,20,0)</f>
        <v>6</v>
      </c>
      <c r="E12">
        <f>VLOOKUP($A12,'[1]Art 总览'!$G:$AD,20,0)</f>
        <v>6</v>
      </c>
      <c r="F12">
        <f>VLOOKUP($A12,'[1]Art 总览'!$G:$AD,20,0)</f>
        <v>6</v>
      </c>
      <c r="G12">
        <f>VLOOKUP($A12,'[1]Art 总览'!$G:$AD,20,0)</f>
        <v>6</v>
      </c>
      <c r="H12">
        <f>VLOOKUP($A12,'[1]Art 总览'!$G:$AD,21,0)</f>
        <v>7</v>
      </c>
      <c r="I12">
        <f>VLOOKUP($A12,'[1]Art 总览'!$G:$AD,21,0)</f>
        <v>7</v>
      </c>
      <c r="J12">
        <f>VLOOKUP($A12,'[1]Art 总览'!$G:$AD,21,0)</f>
        <v>7</v>
      </c>
      <c r="K12">
        <f>VLOOKUP($A12,'[1]Art 总览'!$G:$AD,21,0)</f>
        <v>7</v>
      </c>
      <c r="L12">
        <f>VLOOKUP($A12,'[1]Art 总览'!$G:$AD,22,0)</f>
        <v>9</v>
      </c>
      <c r="M12">
        <f>VLOOKUP($A12,'[1]Art 总览'!$G:$AD,22,0)</f>
        <v>9</v>
      </c>
      <c r="N12">
        <f>VLOOKUP($A12,'[1]Art 总览'!$G:$AD,22,0)</f>
        <v>9</v>
      </c>
      <c r="O12">
        <f>VLOOKUP($A12,'[1]Art 总览'!$G:$AD,22,0)</f>
        <v>9</v>
      </c>
      <c r="P12">
        <f>VLOOKUP($A12,'[1]Art 总览'!$G:$AD,23,0)</f>
        <v>7</v>
      </c>
      <c r="Q12">
        <f>VLOOKUP($A12,'[1]Art 总览'!$G:$AD,23,0)</f>
        <v>7</v>
      </c>
      <c r="R12">
        <f>VLOOKUP($A12,'[1]Art 总览'!$G:$AD,23,0)</f>
        <v>7</v>
      </c>
      <c r="S12">
        <f>VLOOKUP($A12,'[1]Art 总览'!$G:$AD,23,0)</f>
        <v>7</v>
      </c>
      <c r="T12">
        <f>VLOOKUP($A12,'[1]Art 总览'!$G:$AD,24,0)</f>
        <v>8</v>
      </c>
      <c r="U12">
        <f>VLOOKUP($A12,'[1]Art 总览'!$G:$AD,24,0)</f>
        <v>8</v>
      </c>
      <c r="V12">
        <f>VLOOKUP($A12,'[1]Art 总览'!$G:$AD,24,0)</f>
        <v>8</v>
      </c>
      <c r="W12">
        <f>VLOOKUP($A12,'[1]Art 总览'!$G:$AD,24,0)</f>
        <v>8</v>
      </c>
    </row>
    <row r="13" spans="1:23">
      <c r="A13" t="s">
        <v>35</v>
      </c>
      <c r="B13" t="s">
        <v>39</v>
      </c>
      <c r="C13" t="s">
        <v>3</v>
      </c>
      <c r="D13">
        <f>VLOOKUP($A13,'[1]Art 总览'!$G:$AD,20,0)</f>
        <v>7</v>
      </c>
      <c r="E13">
        <f>VLOOKUP($A13,'[1]Art 总览'!$G:$AD,20,0)</f>
        <v>7</v>
      </c>
      <c r="F13">
        <f>VLOOKUP($A13,'[1]Art 总览'!$G:$AD,20,0)</f>
        <v>7</v>
      </c>
      <c r="G13">
        <f>VLOOKUP($A13,'[1]Art 总览'!$G:$AD,20,0)</f>
        <v>7</v>
      </c>
      <c r="H13">
        <f>VLOOKUP($A13,'[1]Art 总览'!$G:$AD,21,0)</f>
        <v>7</v>
      </c>
      <c r="I13">
        <f>VLOOKUP($A13,'[1]Art 总览'!$G:$AD,21,0)</f>
        <v>7</v>
      </c>
      <c r="J13">
        <f>VLOOKUP($A13,'[1]Art 总览'!$G:$AD,21,0)</f>
        <v>7</v>
      </c>
      <c r="K13">
        <f>VLOOKUP($A13,'[1]Art 总览'!$G:$AD,21,0)</f>
        <v>7</v>
      </c>
      <c r="L13">
        <f>VLOOKUP($A13,'[1]Art 总览'!$G:$AD,22,0)</f>
        <v>11</v>
      </c>
      <c r="M13">
        <f>VLOOKUP($A13,'[1]Art 总览'!$G:$AD,22,0)</f>
        <v>11</v>
      </c>
      <c r="N13">
        <f>VLOOKUP($A13,'[1]Art 总览'!$G:$AD,22,0)</f>
        <v>11</v>
      </c>
      <c r="O13">
        <f>VLOOKUP($A13,'[1]Art 总览'!$G:$AD,22,0)</f>
        <v>11</v>
      </c>
      <c r="P13">
        <f>VLOOKUP($A13,'[1]Art 总览'!$G:$AD,23,0)</f>
        <v>7</v>
      </c>
      <c r="Q13">
        <f>VLOOKUP($A13,'[1]Art 总览'!$G:$AD,23,0)</f>
        <v>7</v>
      </c>
      <c r="R13">
        <f>VLOOKUP($A13,'[1]Art 总览'!$G:$AD,23,0)</f>
        <v>7</v>
      </c>
      <c r="S13">
        <f>VLOOKUP($A13,'[1]Art 总览'!$G:$AD,23,0)</f>
        <v>7</v>
      </c>
      <c r="T13">
        <f>VLOOKUP($A13,'[1]Art 总览'!$G:$AD,24,0)</f>
        <v>5</v>
      </c>
      <c r="U13">
        <f>VLOOKUP($A13,'[1]Art 总览'!$G:$AD,24,0)</f>
        <v>5</v>
      </c>
      <c r="V13">
        <f>VLOOKUP($A13,'[1]Art 总览'!$G:$AD,24,0)</f>
        <v>5</v>
      </c>
      <c r="W13">
        <f>VLOOKUP($A13,'[1]Art 总览'!$G:$AD,24,0)</f>
        <v>5</v>
      </c>
    </row>
    <row r="14" spans="1:23">
      <c r="A14" t="s">
        <v>36</v>
      </c>
      <c r="B14" t="s">
        <v>39</v>
      </c>
      <c r="C14" t="s">
        <v>3</v>
      </c>
      <c r="D14">
        <f>VLOOKUP($A14,'[1]Art 总览'!$G:$AD,20,0)</f>
        <v>1</v>
      </c>
      <c r="E14">
        <f>VLOOKUP($A14,'[1]Art 总览'!$G:$AD,20,0)</f>
        <v>1</v>
      </c>
      <c r="F14">
        <f>VLOOKUP($A14,'[1]Art 总览'!$G:$AD,20,0)</f>
        <v>1</v>
      </c>
      <c r="G14">
        <f>VLOOKUP($A14,'[1]Art 总览'!$G:$AD,20,0)</f>
        <v>1</v>
      </c>
      <c r="H14">
        <f>VLOOKUP($A14,'[1]Art 总览'!$G:$AD,21,0)</f>
        <v>1</v>
      </c>
      <c r="I14">
        <f>VLOOKUP($A14,'[1]Art 总览'!$G:$AD,21,0)</f>
        <v>1</v>
      </c>
      <c r="J14">
        <f>VLOOKUP($A14,'[1]Art 总览'!$G:$AD,21,0)</f>
        <v>1</v>
      </c>
      <c r="K14">
        <f>VLOOKUP($A14,'[1]Art 总览'!$G:$AD,21,0)</f>
        <v>1</v>
      </c>
      <c r="L14">
        <f>VLOOKUP($A14,'[1]Art 总览'!$G:$AD,22,0)</f>
        <v>1</v>
      </c>
      <c r="M14">
        <f>VLOOKUP($A14,'[1]Art 总览'!$G:$AD,22,0)</f>
        <v>1</v>
      </c>
      <c r="N14">
        <f>VLOOKUP($A14,'[1]Art 总览'!$G:$AD,22,0)</f>
        <v>1</v>
      </c>
      <c r="O14">
        <f>VLOOKUP($A14,'[1]Art 总览'!$G:$AD,22,0)</f>
        <v>1</v>
      </c>
      <c r="P14">
        <f>VLOOKUP($A14,'[1]Art 总览'!$G:$AD,23,0)</f>
        <v>1</v>
      </c>
      <c r="Q14">
        <f>VLOOKUP($A14,'[1]Art 总览'!$G:$AD,23,0)</f>
        <v>1</v>
      </c>
      <c r="R14">
        <f>VLOOKUP($A14,'[1]Art 总览'!$G:$AD,23,0)</f>
        <v>1</v>
      </c>
      <c r="S14">
        <f>VLOOKUP($A14,'[1]Art 总览'!$G:$AD,23,0)</f>
        <v>1</v>
      </c>
      <c r="T14">
        <f>VLOOKUP($A14,'[1]Art 总览'!$G:$AD,24,0)</f>
        <v>1</v>
      </c>
      <c r="U14">
        <f>VLOOKUP($A14,'[1]Art 总览'!$G:$AD,24,0)</f>
        <v>1</v>
      </c>
      <c r="V14">
        <f>VLOOKUP($A14,'[1]Art 总览'!$G:$AD,24,0)</f>
        <v>1</v>
      </c>
      <c r="W14">
        <f>VLOOKUP($A14,'[1]Art 总览'!$G:$AD,24,0)</f>
        <v>1</v>
      </c>
    </row>
    <row r="15" spans="1:23">
      <c r="A15" t="s">
        <v>37</v>
      </c>
      <c r="B15" t="s">
        <v>39</v>
      </c>
      <c r="C15" t="s">
        <v>3</v>
      </c>
      <c r="D15">
        <f>VLOOKUP($A15,'[1]Art 总览'!$G:$AD,20,0)</f>
        <v>2</v>
      </c>
      <c r="E15">
        <f>VLOOKUP($A15,'[1]Art 总览'!$G:$AD,20,0)</f>
        <v>2</v>
      </c>
      <c r="F15">
        <f>VLOOKUP($A15,'[1]Art 总览'!$G:$AD,20,0)</f>
        <v>2</v>
      </c>
      <c r="G15">
        <f>VLOOKUP($A15,'[1]Art 总览'!$G:$AD,20,0)</f>
        <v>2</v>
      </c>
      <c r="H15">
        <f>VLOOKUP($A15,'[1]Art 总览'!$G:$AD,21,0)</f>
        <v>2</v>
      </c>
      <c r="I15">
        <f>VLOOKUP($A15,'[1]Art 总览'!$G:$AD,21,0)</f>
        <v>2</v>
      </c>
      <c r="J15">
        <f>VLOOKUP($A15,'[1]Art 总览'!$G:$AD,21,0)</f>
        <v>2</v>
      </c>
      <c r="K15">
        <f>VLOOKUP($A15,'[1]Art 总览'!$G:$AD,21,0)</f>
        <v>2</v>
      </c>
      <c r="L15">
        <f>VLOOKUP($A15,'[1]Art 总览'!$G:$AD,22,0)</f>
        <v>4</v>
      </c>
      <c r="M15">
        <f>VLOOKUP($A15,'[1]Art 总览'!$G:$AD,22,0)</f>
        <v>4</v>
      </c>
      <c r="N15">
        <f>VLOOKUP($A15,'[1]Art 总览'!$G:$AD,22,0)</f>
        <v>4</v>
      </c>
      <c r="O15">
        <f>VLOOKUP($A15,'[1]Art 总览'!$G:$AD,22,0)</f>
        <v>4</v>
      </c>
      <c r="P15">
        <f>VLOOKUP($A15,'[1]Art 总览'!$G:$AD,23,0)</f>
        <v>3</v>
      </c>
      <c r="Q15">
        <f>VLOOKUP($A15,'[1]Art 总览'!$G:$AD,23,0)</f>
        <v>3</v>
      </c>
      <c r="R15">
        <f>VLOOKUP($A15,'[1]Art 总览'!$G:$AD,23,0)</f>
        <v>3</v>
      </c>
      <c r="S15">
        <f>VLOOKUP($A15,'[1]Art 总览'!$G:$AD,23,0)</f>
        <v>3</v>
      </c>
      <c r="T15">
        <f>VLOOKUP($A15,'[1]Art 总览'!$G:$AD,24,0)</f>
        <v>1</v>
      </c>
      <c r="U15">
        <f>VLOOKUP($A15,'[1]Art 总览'!$G:$AD,24,0)</f>
        <v>1</v>
      </c>
      <c r="V15">
        <f>VLOOKUP($A15,'[1]Art 总览'!$G:$AD,24,0)</f>
        <v>1</v>
      </c>
      <c r="W15">
        <f>VLOOKUP($A15,'[1]Art 总览'!$G:$AD,24,0)</f>
        <v>1</v>
      </c>
    </row>
    <row r="16" spans="1:23">
      <c r="A16" t="s">
        <v>38</v>
      </c>
      <c r="B16" t="s">
        <v>39</v>
      </c>
      <c r="C16" t="s">
        <v>3</v>
      </c>
      <c r="D16">
        <f>VLOOKUP($A16,'[1]Art 总览'!$G:$AD,20,0)</f>
        <v>2</v>
      </c>
      <c r="E16">
        <f>VLOOKUP($A16,'[1]Art 总览'!$G:$AD,20,0)</f>
        <v>2</v>
      </c>
      <c r="F16">
        <f>VLOOKUP($A16,'[1]Art 总览'!$G:$AD,20,0)</f>
        <v>2</v>
      </c>
      <c r="G16">
        <f>VLOOKUP($A16,'[1]Art 总览'!$G:$AD,20,0)</f>
        <v>2</v>
      </c>
      <c r="H16">
        <f>VLOOKUP($A16,'[1]Art 总览'!$G:$AD,21,0)</f>
        <v>2</v>
      </c>
      <c r="I16">
        <f>VLOOKUP($A16,'[1]Art 总览'!$G:$AD,21,0)</f>
        <v>2</v>
      </c>
      <c r="J16">
        <f>VLOOKUP($A16,'[1]Art 总览'!$G:$AD,21,0)</f>
        <v>2</v>
      </c>
      <c r="K16">
        <f>VLOOKUP($A16,'[1]Art 总览'!$G:$AD,21,0)</f>
        <v>2</v>
      </c>
      <c r="L16">
        <f>VLOOKUP($A16,'[1]Art 总览'!$G:$AD,22,0)</f>
        <v>2</v>
      </c>
      <c r="M16">
        <f>VLOOKUP($A16,'[1]Art 总览'!$G:$AD,22,0)</f>
        <v>2</v>
      </c>
      <c r="N16">
        <f>VLOOKUP($A16,'[1]Art 总览'!$G:$AD,22,0)</f>
        <v>2</v>
      </c>
      <c r="O16">
        <f>VLOOKUP($A16,'[1]Art 总览'!$G:$AD,22,0)</f>
        <v>2</v>
      </c>
      <c r="P16">
        <f>VLOOKUP($A16,'[1]Art 总览'!$G:$AD,23,0)</f>
        <v>2</v>
      </c>
      <c r="Q16">
        <f>VLOOKUP($A16,'[1]Art 总览'!$G:$AD,23,0)</f>
        <v>2</v>
      </c>
      <c r="R16">
        <f>VLOOKUP($A16,'[1]Art 总览'!$G:$AD,23,0)</f>
        <v>2</v>
      </c>
      <c r="S16">
        <f>VLOOKUP($A16,'[1]Art 总览'!$G:$AD,23,0)</f>
        <v>2</v>
      </c>
      <c r="T16">
        <f>VLOOKUP($A16,'[1]Art 总览'!$G:$AD,24,0)</f>
        <v>2</v>
      </c>
      <c r="U16">
        <f>VLOOKUP($A16,'[1]Art 总览'!$G:$AD,24,0)</f>
        <v>2</v>
      </c>
      <c r="V16">
        <f>VLOOKUP($A16,'[1]Art 总览'!$G:$AD,24,0)</f>
        <v>2</v>
      </c>
      <c r="W16">
        <f>VLOOKUP($A16,'[1]Art 总览'!$G:$AD,24,0)</f>
        <v>2</v>
      </c>
    </row>
    <row r="17" spans="1:23">
      <c r="A17" t="s">
        <v>40</v>
      </c>
      <c r="B17" s="2" t="s">
        <v>207</v>
      </c>
      <c r="C17" t="s">
        <v>3</v>
      </c>
      <c r="D17">
        <f>VLOOKUP($A17,'[2]Window 总览'!$G:$AD,20,0)</f>
        <v>4</v>
      </c>
      <c r="E17">
        <f>VLOOKUP($A17,'[2]Window 总览'!$G:$AD,20,0)</f>
        <v>4</v>
      </c>
      <c r="F17">
        <f>VLOOKUP($A17,'[2]Window 总览'!$G:$AD,20,0)</f>
        <v>4</v>
      </c>
      <c r="G17">
        <f>VLOOKUP($A17,'[2]Window 总览'!$G:$AD,20,0)</f>
        <v>4</v>
      </c>
      <c r="H17">
        <f>VLOOKUP($A17,'[2]Window 总览'!$G:$AD,21,0)</f>
        <v>4</v>
      </c>
      <c r="I17">
        <f>VLOOKUP($A17,'[2]Window 总览'!$G:$AD,21,0)</f>
        <v>4</v>
      </c>
      <c r="J17">
        <f>VLOOKUP($A17,'[2]Window 总览'!$G:$AD,21,0)</f>
        <v>4</v>
      </c>
      <c r="K17">
        <f>VLOOKUP($A17,'[2]Window 总览'!$G:$AD,21,0)</f>
        <v>4</v>
      </c>
      <c r="L17">
        <f>VLOOKUP($A17,'[2]Window 总览'!$G:$AD,22,0)</f>
        <v>4</v>
      </c>
      <c r="M17">
        <f>VLOOKUP($A17,'[2]Window 总览'!$G:$AD,22,0)</f>
        <v>4</v>
      </c>
      <c r="N17">
        <f>VLOOKUP($A17,'[2]Window 总览'!$G:$AD,22,0)</f>
        <v>4</v>
      </c>
      <c r="O17">
        <f>VLOOKUP($A17,'[2]Window 总览'!$G:$AD,22,0)</f>
        <v>4</v>
      </c>
      <c r="P17">
        <f>VLOOKUP($A17,'[2]Window 总览'!$G:$AD,23,0)</f>
        <v>7</v>
      </c>
      <c r="Q17">
        <f>VLOOKUP($A17,'[2]Window 总览'!$G:$AD,23,0)</f>
        <v>7</v>
      </c>
      <c r="R17">
        <f>VLOOKUP($A17,'[2]Window 总览'!$G:$AD,23,0)</f>
        <v>7</v>
      </c>
      <c r="S17">
        <f>VLOOKUP($A17,'[2]Window 总览'!$G:$AD,23,0)</f>
        <v>7</v>
      </c>
      <c r="T17">
        <f>VLOOKUP($A17,'[2]Window 总览'!$G:$AD,24,0)</f>
        <v>7</v>
      </c>
      <c r="U17">
        <f>VLOOKUP($A17,'[2]Window 总览'!$G:$AD,24,0)</f>
        <v>7</v>
      </c>
      <c r="V17">
        <f>VLOOKUP($A17,'[2]Window 总览'!$G:$AD,24,0)</f>
        <v>7</v>
      </c>
      <c r="W17">
        <f>VLOOKUP($A17,'[2]Window 总览'!$G:$AD,24,0)</f>
        <v>7</v>
      </c>
    </row>
    <row r="18" spans="1:23">
      <c r="A18" t="s">
        <v>41</v>
      </c>
      <c r="B18" s="2" t="s">
        <v>207</v>
      </c>
      <c r="C18" t="s">
        <v>3</v>
      </c>
      <c r="D18">
        <f>VLOOKUP($A18,'[2]Window 总览'!$G:$AD,20,0)</f>
        <v>3</v>
      </c>
      <c r="E18">
        <f>VLOOKUP($A18,'[2]Window 总览'!$G:$AD,20,0)</f>
        <v>3</v>
      </c>
      <c r="F18">
        <f>VLOOKUP($A18,'[2]Window 总览'!$G:$AD,20,0)</f>
        <v>3</v>
      </c>
      <c r="G18">
        <f>VLOOKUP($A18,'[2]Window 总览'!$G:$AD,20,0)</f>
        <v>3</v>
      </c>
      <c r="H18">
        <f>VLOOKUP($A18,'[2]Window 总览'!$G:$AD,21,0)</f>
        <v>3</v>
      </c>
      <c r="I18">
        <f>VLOOKUP($A18,'[2]Window 总览'!$G:$AD,21,0)</f>
        <v>3</v>
      </c>
      <c r="J18">
        <f>VLOOKUP($A18,'[2]Window 总览'!$G:$AD,21,0)</f>
        <v>3</v>
      </c>
      <c r="K18">
        <f>VLOOKUP($A18,'[2]Window 总览'!$G:$AD,21,0)</f>
        <v>3</v>
      </c>
      <c r="L18">
        <f>VLOOKUP($A18,'[2]Window 总览'!$G:$AD,22,0)</f>
        <v>7</v>
      </c>
      <c r="M18">
        <f>VLOOKUP($A18,'[2]Window 总览'!$G:$AD,22,0)</f>
        <v>7</v>
      </c>
      <c r="N18">
        <f>VLOOKUP($A18,'[2]Window 总览'!$G:$AD,22,0)</f>
        <v>7</v>
      </c>
      <c r="O18">
        <f>VLOOKUP($A18,'[2]Window 总览'!$G:$AD,22,0)</f>
        <v>7</v>
      </c>
      <c r="P18">
        <f>VLOOKUP($A18,'[2]Window 总览'!$G:$AD,23,0)</f>
        <v>10</v>
      </c>
      <c r="Q18">
        <f>VLOOKUP($A18,'[2]Window 总览'!$G:$AD,23,0)</f>
        <v>10</v>
      </c>
      <c r="R18">
        <f>VLOOKUP($A18,'[2]Window 总览'!$G:$AD,23,0)</f>
        <v>10</v>
      </c>
      <c r="S18">
        <f>VLOOKUP($A18,'[2]Window 总览'!$G:$AD,23,0)</f>
        <v>10</v>
      </c>
      <c r="T18">
        <f>VLOOKUP($A18,'[2]Window 总览'!$G:$AD,24,0)</f>
        <v>5</v>
      </c>
      <c r="U18">
        <f>VLOOKUP($A18,'[2]Window 总览'!$G:$AD,24,0)</f>
        <v>5</v>
      </c>
      <c r="V18">
        <f>VLOOKUP($A18,'[2]Window 总览'!$G:$AD,24,0)</f>
        <v>5</v>
      </c>
      <c r="W18">
        <f>VLOOKUP($A18,'[2]Window 总览'!$G:$AD,24,0)</f>
        <v>5</v>
      </c>
    </row>
    <row r="19" spans="1:23">
      <c r="A19" t="s">
        <v>42</v>
      </c>
      <c r="B19" s="2" t="s">
        <v>207</v>
      </c>
      <c r="C19" t="s">
        <v>3</v>
      </c>
      <c r="D19">
        <f>VLOOKUP($A19,'[2]Window 总览'!$G:$AD,20,0)</f>
        <v>3</v>
      </c>
      <c r="E19">
        <f>VLOOKUP($A19,'[2]Window 总览'!$G:$AD,20,0)</f>
        <v>3</v>
      </c>
      <c r="F19">
        <f>VLOOKUP($A19,'[2]Window 总览'!$G:$AD,20,0)</f>
        <v>3</v>
      </c>
      <c r="G19">
        <f>VLOOKUP($A19,'[2]Window 总览'!$G:$AD,20,0)</f>
        <v>3</v>
      </c>
      <c r="H19">
        <f>VLOOKUP($A19,'[2]Window 总览'!$G:$AD,21,0)</f>
        <v>3</v>
      </c>
      <c r="I19">
        <f>VLOOKUP($A19,'[2]Window 总览'!$G:$AD,21,0)</f>
        <v>3</v>
      </c>
      <c r="J19">
        <f>VLOOKUP($A19,'[2]Window 总览'!$G:$AD,21,0)</f>
        <v>3</v>
      </c>
      <c r="K19">
        <f>VLOOKUP($A19,'[2]Window 总览'!$G:$AD,21,0)</f>
        <v>3</v>
      </c>
      <c r="L19">
        <f>VLOOKUP($A19,'[2]Window 总览'!$G:$AD,22,0)</f>
        <v>5</v>
      </c>
      <c r="M19">
        <f>VLOOKUP($A19,'[2]Window 总览'!$G:$AD,22,0)</f>
        <v>5</v>
      </c>
      <c r="N19">
        <f>VLOOKUP($A19,'[2]Window 总览'!$G:$AD,22,0)</f>
        <v>5</v>
      </c>
      <c r="O19">
        <f>VLOOKUP($A19,'[2]Window 总览'!$G:$AD,22,0)</f>
        <v>5</v>
      </c>
      <c r="P19">
        <f>VLOOKUP($A19,'[2]Window 总览'!$G:$AD,23,0)</f>
        <v>6</v>
      </c>
      <c r="Q19">
        <f>VLOOKUP($A19,'[2]Window 总览'!$G:$AD,23,0)</f>
        <v>6</v>
      </c>
      <c r="R19">
        <f>VLOOKUP($A19,'[2]Window 总览'!$G:$AD,23,0)</f>
        <v>6</v>
      </c>
      <c r="S19">
        <f>VLOOKUP($A19,'[2]Window 总览'!$G:$AD,23,0)</f>
        <v>6</v>
      </c>
      <c r="T19">
        <f>VLOOKUP($A19,'[2]Window 总览'!$G:$AD,24,0)</f>
        <v>5</v>
      </c>
      <c r="U19">
        <f>VLOOKUP($A19,'[2]Window 总览'!$G:$AD,24,0)</f>
        <v>5</v>
      </c>
      <c r="V19">
        <f>VLOOKUP($A19,'[2]Window 总览'!$G:$AD,24,0)</f>
        <v>5</v>
      </c>
      <c r="W19">
        <f>VLOOKUP($A19,'[2]Window 总览'!$G:$AD,24,0)</f>
        <v>5</v>
      </c>
    </row>
    <row r="20" spans="1:23">
      <c r="A20" t="s">
        <v>43</v>
      </c>
      <c r="B20" s="2" t="s">
        <v>207</v>
      </c>
      <c r="C20" t="s">
        <v>3</v>
      </c>
      <c r="D20">
        <f>VLOOKUP($A20,'[2]Window 总览'!$G:$AD,20,0)</f>
        <v>6</v>
      </c>
      <c r="E20">
        <f>VLOOKUP($A20,'[2]Window 总览'!$G:$AD,20,0)</f>
        <v>6</v>
      </c>
      <c r="F20">
        <f>VLOOKUP($A20,'[2]Window 总览'!$G:$AD,20,0)</f>
        <v>6</v>
      </c>
      <c r="G20">
        <f>VLOOKUP($A20,'[2]Window 总览'!$G:$AD,20,0)</f>
        <v>6</v>
      </c>
      <c r="H20">
        <f>VLOOKUP($A20,'[2]Window 总览'!$G:$AD,21,0)</f>
        <v>6</v>
      </c>
      <c r="I20">
        <f>VLOOKUP($A20,'[2]Window 总览'!$G:$AD,21,0)</f>
        <v>6</v>
      </c>
      <c r="J20">
        <f>VLOOKUP($A20,'[2]Window 总览'!$G:$AD,21,0)</f>
        <v>6</v>
      </c>
      <c r="K20">
        <f>VLOOKUP($A20,'[2]Window 总览'!$G:$AD,21,0)</f>
        <v>6</v>
      </c>
      <c r="L20">
        <f>VLOOKUP($A20,'[2]Window 总览'!$G:$AD,22,0)</f>
        <v>5</v>
      </c>
      <c r="M20">
        <f>VLOOKUP($A20,'[2]Window 总览'!$G:$AD,22,0)</f>
        <v>5</v>
      </c>
      <c r="N20">
        <f>VLOOKUP($A20,'[2]Window 总览'!$G:$AD,22,0)</f>
        <v>5</v>
      </c>
      <c r="O20">
        <f>VLOOKUP($A20,'[2]Window 总览'!$G:$AD,22,0)</f>
        <v>5</v>
      </c>
      <c r="P20">
        <f>VLOOKUP($A20,'[2]Window 总览'!$G:$AD,23,0)</f>
        <v>6</v>
      </c>
      <c r="Q20">
        <f>VLOOKUP($A20,'[2]Window 总览'!$G:$AD,23,0)</f>
        <v>6</v>
      </c>
      <c r="R20">
        <f>VLOOKUP($A20,'[2]Window 总览'!$G:$AD,23,0)</f>
        <v>6</v>
      </c>
      <c r="S20">
        <f>VLOOKUP($A20,'[2]Window 总览'!$G:$AD,23,0)</f>
        <v>6</v>
      </c>
      <c r="T20">
        <f>VLOOKUP($A20,'[2]Window 总览'!$G:$AD,24,0)</f>
        <v>5</v>
      </c>
      <c r="U20">
        <f>VLOOKUP($A20,'[2]Window 总览'!$G:$AD,24,0)</f>
        <v>5</v>
      </c>
      <c r="V20">
        <f>VLOOKUP($A20,'[2]Window 总览'!$G:$AD,24,0)</f>
        <v>5</v>
      </c>
      <c r="W20">
        <f>VLOOKUP($A20,'[2]Window 总览'!$G:$AD,24,0)</f>
        <v>5</v>
      </c>
    </row>
    <row r="21" spans="1:23">
      <c r="A21" t="s">
        <v>44</v>
      </c>
      <c r="B21" s="2" t="s">
        <v>207</v>
      </c>
      <c r="C21" t="s">
        <v>3</v>
      </c>
      <c r="D21">
        <f>VLOOKUP($A21,'[2]Window 总览'!$G:$AD,20,0)</f>
        <v>3</v>
      </c>
      <c r="E21">
        <f>VLOOKUP($A21,'[2]Window 总览'!$G:$AD,20,0)</f>
        <v>3</v>
      </c>
      <c r="F21">
        <f>VLOOKUP($A21,'[2]Window 总览'!$G:$AD,20,0)</f>
        <v>3</v>
      </c>
      <c r="G21">
        <f>VLOOKUP($A21,'[2]Window 总览'!$G:$AD,20,0)</f>
        <v>3</v>
      </c>
      <c r="H21">
        <f>VLOOKUP($A21,'[2]Window 总览'!$G:$AD,21,0)</f>
        <v>3</v>
      </c>
      <c r="I21">
        <f>VLOOKUP($A21,'[2]Window 总览'!$G:$AD,21,0)</f>
        <v>3</v>
      </c>
      <c r="J21">
        <f>VLOOKUP($A21,'[2]Window 总览'!$G:$AD,21,0)</f>
        <v>3</v>
      </c>
      <c r="K21">
        <f>VLOOKUP($A21,'[2]Window 总览'!$G:$AD,21,0)</f>
        <v>3</v>
      </c>
      <c r="L21">
        <f>VLOOKUP($A21,'[2]Window 总览'!$G:$AD,22,0)</f>
        <v>4</v>
      </c>
      <c r="M21">
        <f>VLOOKUP($A21,'[2]Window 总览'!$G:$AD,22,0)</f>
        <v>4</v>
      </c>
      <c r="N21">
        <f>VLOOKUP($A21,'[2]Window 总览'!$G:$AD,22,0)</f>
        <v>4</v>
      </c>
      <c r="O21">
        <f>VLOOKUP($A21,'[2]Window 总览'!$G:$AD,22,0)</f>
        <v>4</v>
      </c>
      <c r="P21">
        <f>VLOOKUP($A21,'[2]Window 总览'!$G:$AD,23,0)</f>
        <v>6</v>
      </c>
      <c r="Q21">
        <f>VLOOKUP($A21,'[2]Window 总览'!$G:$AD,23,0)</f>
        <v>6</v>
      </c>
      <c r="R21">
        <f>VLOOKUP($A21,'[2]Window 总览'!$G:$AD,23,0)</f>
        <v>6</v>
      </c>
      <c r="S21">
        <f>VLOOKUP($A21,'[2]Window 总览'!$G:$AD,23,0)</f>
        <v>6</v>
      </c>
      <c r="T21">
        <f>VLOOKUP($A21,'[2]Window 总览'!$G:$AD,24,0)</f>
        <v>5</v>
      </c>
      <c r="U21">
        <f>VLOOKUP($A21,'[2]Window 总览'!$G:$AD,24,0)</f>
        <v>5</v>
      </c>
      <c r="V21">
        <f>VLOOKUP($A21,'[2]Window 总览'!$G:$AD,24,0)</f>
        <v>5</v>
      </c>
      <c r="W21">
        <f>VLOOKUP($A21,'[2]Window 总览'!$G:$AD,24,0)</f>
        <v>5</v>
      </c>
    </row>
    <row r="22" spans="1:23">
      <c r="A22" t="s">
        <v>45</v>
      </c>
      <c r="B22" s="2" t="s">
        <v>207</v>
      </c>
      <c r="C22" t="s">
        <v>3</v>
      </c>
      <c r="D22">
        <f>VLOOKUP($A22,'[2]Window 总览'!$G:$AD,20,0)</f>
        <v>2</v>
      </c>
      <c r="E22">
        <f>VLOOKUP($A22,'[2]Window 总览'!$G:$AD,20,0)</f>
        <v>2</v>
      </c>
      <c r="F22">
        <f>VLOOKUP($A22,'[2]Window 总览'!$G:$AD,20,0)</f>
        <v>2</v>
      </c>
      <c r="G22">
        <f>VLOOKUP($A22,'[2]Window 总览'!$G:$AD,20,0)</f>
        <v>2</v>
      </c>
      <c r="H22">
        <f>VLOOKUP($A22,'[2]Window 总览'!$G:$AD,21,0)</f>
        <v>2</v>
      </c>
      <c r="I22">
        <f>VLOOKUP($A22,'[2]Window 总览'!$G:$AD,21,0)</f>
        <v>2</v>
      </c>
      <c r="J22">
        <f>VLOOKUP($A22,'[2]Window 总览'!$G:$AD,21,0)</f>
        <v>2</v>
      </c>
      <c r="K22">
        <f>VLOOKUP($A22,'[2]Window 总览'!$G:$AD,21,0)</f>
        <v>2</v>
      </c>
      <c r="L22">
        <f>VLOOKUP($A22,'[2]Window 总览'!$G:$AD,22,0)</f>
        <v>4</v>
      </c>
      <c r="M22">
        <f>VLOOKUP($A22,'[2]Window 总览'!$G:$AD,22,0)</f>
        <v>4</v>
      </c>
      <c r="N22">
        <f>VLOOKUP($A22,'[2]Window 总览'!$G:$AD,22,0)</f>
        <v>4</v>
      </c>
      <c r="O22">
        <f>VLOOKUP($A22,'[2]Window 总览'!$G:$AD,22,0)</f>
        <v>4</v>
      </c>
      <c r="P22">
        <f>VLOOKUP($A22,'[2]Window 总览'!$G:$AD,23,0)</f>
        <v>3</v>
      </c>
      <c r="Q22">
        <f>VLOOKUP($A22,'[2]Window 总览'!$G:$AD,23,0)</f>
        <v>3</v>
      </c>
      <c r="R22">
        <f>VLOOKUP($A22,'[2]Window 总览'!$G:$AD,23,0)</f>
        <v>3</v>
      </c>
      <c r="S22">
        <f>VLOOKUP($A22,'[2]Window 总览'!$G:$AD,23,0)</f>
        <v>3</v>
      </c>
      <c r="T22">
        <f>VLOOKUP($A22,'[2]Window 总览'!$G:$AD,24,0)</f>
        <v>3</v>
      </c>
      <c r="U22">
        <f>VLOOKUP($A22,'[2]Window 总览'!$G:$AD,24,0)</f>
        <v>3</v>
      </c>
      <c r="V22">
        <f>VLOOKUP($A22,'[2]Window 总览'!$G:$AD,24,0)</f>
        <v>3</v>
      </c>
      <c r="W22">
        <f>VLOOKUP($A22,'[2]Window 总览'!$G:$AD,24,0)</f>
        <v>3</v>
      </c>
    </row>
    <row r="23" spans="1:23">
      <c r="A23" t="s">
        <v>46</v>
      </c>
      <c r="B23" s="2" t="s">
        <v>207</v>
      </c>
      <c r="C23" t="s">
        <v>3</v>
      </c>
      <c r="D23">
        <f>VLOOKUP($A23,'[2]Window 总览'!$G:$AD,20,0)</f>
        <v>3</v>
      </c>
      <c r="E23">
        <f>VLOOKUP($A23,'[2]Window 总览'!$G:$AD,20,0)</f>
        <v>3</v>
      </c>
      <c r="F23">
        <f>VLOOKUP($A23,'[2]Window 总览'!$G:$AD,20,0)</f>
        <v>3</v>
      </c>
      <c r="G23">
        <f>VLOOKUP($A23,'[2]Window 总览'!$G:$AD,20,0)</f>
        <v>3</v>
      </c>
      <c r="H23">
        <f>VLOOKUP($A23,'[2]Window 总览'!$G:$AD,21,0)</f>
        <v>3</v>
      </c>
      <c r="I23">
        <f>VLOOKUP($A23,'[2]Window 总览'!$G:$AD,21,0)</f>
        <v>3</v>
      </c>
      <c r="J23">
        <f>VLOOKUP($A23,'[2]Window 总览'!$G:$AD,21,0)</f>
        <v>3</v>
      </c>
      <c r="K23">
        <f>VLOOKUP($A23,'[2]Window 总览'!$G:$AD,21,0)</f>
        <v>3</v>
      </c>
      <c r="L23">
        <f>VLOOKUP($A23,'[2]Window 总览'!$G:$AD,22,0)</f>
        <v>1</v>
      </c>
      <c r="M23">
        <f>VLOOKUP($A23,'[2]Window 总览'!$G:$AD,22,0)</f>
        <v>1</v>
      </c>
      <c r="N23">
        <f>VLOOKUP($A23,'[2]Window 总览'!$G:$AD,22,0)</f>
        <v>1</v>
      </c>
      <c r="O23">
        <f>VLOOKUP($A23,'[2]Window 总览'!$G:$AD,22,0)</f>
        <v>1</v>
      </c>
      <c r="P23">
        <f>VLOOKUP($A23,'[2]Window 总览'!$G:$AD,23,0)</f>
        <v>1</v>
      </c>
      <c r="Q23">
        <f>VLOOKUP($A23,'[2]Window 总览'!$G:$AD,23,0)</f>
        <v>1</v>
      </c>
      <c r="R23">
        <f>VLOOKUP($A23,'[2]Window 总览'!$G:$AD,23,0)</f>
        <v>1</v>
      </c>
      <c r="S23">
        <f>VLOOKUP($A23,'[2]Window 总览'!$G:$AD,23,0)</f>
        <v>1</v>
      </c>
      <c r="T23">
        <f>VLOOKUP($A23,'[2]Window 总览'!$G:$AD,24,0)</f>
        <v>5</v>
      </c>
      <c r="U23">
        <f>VLOOKUP($A23,'[2]Window 总览'!$G:$AD,24,0)</f>
        <v>5</v>
      </c>
      <c r="V23">
        <f>VLOOKUP($A23,'[2]Window 总览'!$G:$AD,24,0)</f>
        <v>5</v>
      </c>
      <c r="W23">
        <f>VLOOKUP($A23,'[2]Window 总览'!$G:$AD,24,0)</f>
        <v>5</v>
      </c>
    </row>
    <row r="24" spans="1:23">
      <c r="A24" t="s">
        <v>47</v>
      </c>
      <c r="B24" s="2" t="s">
        <v>207</v>
      </c>
      <c r="C24" t="s">
        <v>3</v>
      </c>
      <c r="D24">
        <f>VLOOKUP($A24,'[2]Window 总览'!$G:$AD,20,0)</f>
        <v>1</v>
      </c>
      <c r="E24">
        <f>VLOOKUP($A24,'[2]Window 总览'!$G:$AD,20,0)</f>
        <v>1</v>
      </c>
      <c r="F24">
        <f>VLOOKUP($A24,'[2]Window 总览'!$G:$AD,20,0)</f>
        <v>1</v>
      </c>
      <c r="G24">
        <f>VLOOKUP($A24,'[2]Window 总览'!$G:$AD,20,0)</f>
        <v>1</v>
      </c>
      <c r="H24">
        <f>VLOOKUP($A24,'[2]Window 总览'!$G:$AD,21,0)</f>
        <v>1</v>
      </c>
      <c r="I24">
        <f>VLOOKUP($A24,'[2]Window 总览'!$G:$AD,21,0)</f>
        <v>1</v>
      </c>
      <c r="J24">
        <f>VLOOKUP($A24,'[2]Window 总览'!$G:$AD,21,0)</f>
        <v>1</v>
      </c>
      <c r="K24">
        <f>VLOOKUP($A24,'[2]Window 总览'!$G:$AD,21,0)</f>
        <v>1</v>
      </c>
      <c r="L24">
        <f>VLOOKUP($A24,'[2]Window 总览'!$G:$AD,22,0)</f>
        <v>1</v>
      </c>
      <c r="M24">
        <f>VLOOKUP($A24,'[2]Window 总览'!$G:$AD,22,0)</f>
        <v>1</v>
      </c>
      <c r="N24">
        <f>VLOOKUP($A24,'[2]Window 总览'!$G:$AD,22,0)</f>
        <v>1</v>
      </c>
      <c r="O24">
        <f>VLOOKUP($A24,'[2]Window 总览'!$G:$AD,22,0)</f>
        <v>1</v>
      </c>
      <c r="P24">
        <f>VLOOKUP($A24,'[2]Window 总览'!$G:$AD,23,0)</f>
        <v>2</v>
      </c>
      <c r="Q24">
        <f>VLOOKUP($A24,'[2]Window 总览'!$G:$AD,23,0)</f>
        <v>2</v>
      </c>
      <c r="R24">
        <f>VLOOKUP($A24,'[2]Window 总览'!$G:$AD,23,0)</f>
        <v>2</v>
      </c>
      <c r="S24">
        <f>VLOOKUP($A24,'[2]Window 总览'!$G:$AD,23,0)</f>
        <v>2</v>
      </c>
      <c r="T24">
        <f>VLOOKUP($A24,'[2]Window 总览'!$G:$AD,24,0)</f>
        <v>3</v>
      </c>
      <c r="U24">
        <f>VLOOKUP($A24,'[2]Window 总览'!$G:$AD,24,0)</f>
        <v>3</v>
      </c>
      <c r="V24">
        <f>VLOOKUP($A24,'[2]Window 总览'!$G:$AD,24,0)</f>
        <v>3</v>
      </c>
      <c r="W24">
        <f>VLOOKUP($A24,'[2]Window 总览'!$G:$AD,24,0)</f>
        <v>3</v>
      </c>
    </row>
    <row r="25" spans="1:23">
      <c r="A25" t="s">
        <v>48</v>
      </c>
      <c r="B25" s="2" t="s">
        <v>207</v>
      </c>
      <c r="C25" t="s">
        <v>3</v>
      </c>
      <c r="D25">
        <f>VLOOKUP($A25,'[2]Window 总览'!$G:$AD,20,0)</f>
        <v>7</v>
      </c>
      <c r="E25">
        <f>VLOOKUP($A25,'[2]Window 总览'!$G:$AD,20,0)</f>
        <v>7</v>
      </c>
      <c r="F25">
        <f>VLOOKUP($A25,'[2]Window 总览'!$G:$AD,20,0)</f>
        <v>7</v>
      </c>
      <c r="G25">
        <f>VLOOKUP($A25,'[2]Window 总览'!$G:$AD,20,0)</f>
        <v>7</v>
      </c>
      <c r="H25">
        <f>VLOOKUP($A25,'[2]Window 总览'!$G:$AD,21,0)</f>
        <v>7</v>
      </c>
      <c r="I25">
        <f>VLOOKUP($A25,'[2]Window 总览'!$G:$AD,21,0)</f>
        <v>7</v>
      </c>
      <c r="J25">
        <f>VLOOKUP($A25,'[2]Window 总览'!$G:$AD,21,0)</f>
        <v>7</v>
      </c>
      <c r="K25">
        <f>VLOOKUP($A25,'[2]Window 总览'!$G:$AD,21,0)</f>
        <v>7</v>
      </c>
      <c r="L25">
        <f>VLOOKUP($A25,'[2]Window 总览'!$G:$AD,22,0)</f>
        <v>9</v>
      </c>
      <c r="M25">
        <f>VLOOKUP($A25,'[2]Window 总览'!$G:$AD,22,0)</f>
        <v>9</v>
      </c>
      <c r="N25">
        <f>VLOOKUP($A25,'[2]Window 总览'!$G:$AD,22,0)</f>
        <v>9</v>
      </c>
      <c r="O25">
        <f>VLOOKUP($A25,'[2]Window 总览'!$G:$AD,22,0)</f>
        <v>9</v>
      </c>
      <c r="P25">
        <f>VLOOKUP($A25,'[2]Window 总览'!$G:$AD,23,0)</f>
        <v>9</v>
      </c>
      <c r="Q25">
        <f>VLOOKUP($A25,'[2]Window 总览'!$G:$AD,23,0)</f>
        <v>9</v>
      </c>
      <c r="R25">
        <f>VLOOKUP($A25,'[2]Window 总览'!$G:$AD,23,0)</f>
        <v>9</v>
      </c>
      <c r="S25">
        <f>VLOOKUP($A25,'[2]Window 总览'!$G:$AD,23,0)</f>
        <v>9</v>
      </c>
      <c r="T25">
        <f>VLOOKUP($A25,'[2]Window 总览'!$G:$AD,24,0)</f>
        <v>9</v>
      </c>
      <c r="U25">
        <f>VLOOKUP($A25,'[2]Window 总览'!$G:$AD,24,0)</f>
        <v>9</v>
      </c>
      <c r="V25">
        <f>VLOOKUP($A25,'[2]Window 总览'!$G:$AD,24,0)</f>
        <v>9</v>
      </c>
      <c r="W25">
        <f>VLOOKUP($A25,'[2]Window 总览'!$G:$AD,24,0)</f>
        <v>9</v>
      </c>
    </row>
    <row r="26" spans="1:23">
      <c r="A26" t="s">
        <v>49</v>
      </c>
      <c r="B26" s="2" t="s">
        <v>207</v>
      </c>
      <c r="C26" t="s">
        <v>3</v>
      </c>
      <c r="D26">
        <f>VLOOKUP($A26,'[2]Window 总览'!$G:$AD,20,0)</f>
        <v>7</v>
      </c>
      <c r="E26">
        <f>VLOOKUP($A26,'[2]Window 总览'!$G:$AD,20,0)</f>
        <v>7</v>
      </c>
      <c r="F26">
        <f>VLOOKUP($A26,'[2]Window 总览'!$G:$AD,20,0)</f>
        <v>7</v>
      </c>
      <c r="G26">
        <f>VLOOKUP($A26,'[2]Window 总览'!$G:$AD,20,0)</f>
        <v>7</v>
      </c>
      <c r="H26">
        <f>VLOOKUP($A26,'[2]Window 总览'!$G:$AD,21,0)</f>
        <v>7</v>
      </c>
      <c r="I26">
        <f>VLOOKUP($A26,'[2]Window 总览'!$G:$AD,21,0)</f>
        <v>7</v>
      </c>
      <c r="J26">
        <f>VLOOKUP($A26,'[2]Window 总览'!$G:$AD,21,0)</f>
        <v>7</v>
      </c>
      <c r="K26">
        <f>VLOOKUP($A26,'[2]Window 总览'!$G:$AD,21,0)</f>
        <v>7</v>
      </c>
      <c r="L26">
        <f>VLOOKUP($A26,'[2]Window 总览'!$G:$AD,22,0)</f>
        <v>13</v>
      </c>
      <c r="M26">
        <f>VLOOKUP($A26,'[2]Window 总览'!$G:$AD,22,0)</f>
        <v>13</v>
      </c>
      <c r="N26">
        <f>VLOOKUP($A26,'[2]Window 总览'!$G:$AD,22,0)</f>
        <v>13</v>
      </c>
      <c r="O26">
        <f>VLOOKUP($A26,'[2]Window 总览'!$G:$AD,22,0)</f>
        <v>13</v>
      </c>
      <c r="P26">
        <f>VLOOKUP($A26,'[2]Window 总览'!$G:$AD,23,0)</f>
        <v>23</v>
      </c>
      <c r="Q26">
        <f>VLOOKUP($A26,'[2]Window 总览'!$G:$AD,23,0)</f>
        <v>23</v>
      </c>
      <c r="R26">
        <f>VLOOKUP($A26,'[2]Window 总览'!$G:$AD,23,0)</f>
        <v>23</v>
      </c>
      <c r="S26">
        <f>VLOOKUP($A26,'[2]Window 总览'!$G:$AD,23,0)</f>
        <v>23</v>
      </c>
      <c r="T26">
        <f>VLOOKUP($A26,'[2]Window 总览'!$G:$AD,24,0)</f>
        <v>13</v>
      </c>
      <c r="U26">
        <f>VLOOKUP($A26,'[2]Window 总览'!$G:$AD,24,0)</f>
        <v>13</v>
      </c>
      <c r="V26">
        <f>VLOOKUP($A26,'[2]Window 总览'!$G:$AD,24,0)</f>
        <v>13</v>
      </c>
      <c r="W26">
        <f>VLOOKUP($A26,'[2]Window 总览'!$G:$AD,24,0)</f>
        <v>13</v>
      </c>
    </row>
    <row r="27" spans="1:23">
      <c r="A27" t="s">
        <v>50</v>
      </c>
      <c r="B27" s="2" t="s">
        <v>207</v>
      </c>
      <c r="C27" t="s">
        <v>3</v>
      </c>
      <c r="D27">
        <f>VLOOKUP($A27,'[2]Window 总览'!$G:$AD,20,0)</f>
        <v>6</v>
      </c>
      <c r="E27">
        <f>VLOOKUP($A27,'[2]Window 总览'!$G:$AD,20,0)</f>
        <v>6</v>
      </c>
      <c r="F27">
        <f>VLOOKUP($A27,'[2]Window 总览'!$G:$AD,20,0)</f>
        <v>6</v>
      </c>
      <c r="G27">
        <f>VLOOKUP($A27,'[2]Window 总览'!$G:$AD,20,0)</f>
        <v>6</v>
      </c>
      <c r="H27">
        <f>VLOOKUP($A27,'[2]Window 总览'!$G:$AD,21,0)</f>
        <v>6</v>
      </c>
      <c r="I27">
        <f>VLOOKUP($A27,'[2]Window 总览'!$G:$AD,21,0)</f>
        <v>6</v>
      </c>
      <c r="J27">
        <f>VLOOKUP($A27,'[2]Window 总览'!$G:$AD,21,0)</f>
        <v>6</v>
      </c>
      <c r="K27">
        <f>VLOOKUP($A27,'[2]Window 总览'!$G:$AD,21,0)</f>
        <v>6</v>
      </c>
      <c r="L27">
        <f>VLOOKUP($A27,'[2]Window 总览'!$G:$AD,22,0)</f>
        <v>11</v>
      </c>
      <c r="M27">
        <f>VLOOKUP($A27,'[2]Window 总览'!$G:$AD,22,0)</f>
        <v>11</v>
      </c>
      <c r="N27">
        <f>VLOOKUP($A27,'[2]Window 总览'!$G:$AD,22,0)</f>
        <v>11</v>
      </c>
      <c r="O27">
        <f>VLOOKUP($A27,'[2]Window 总览'!$G:$AD,22,0)</f>
        <v>11</v>
      </c>
      <c r="P27">
        <f>VLOOKUP($A27,'[2]Window 总览'!$G:$AD,23,0)</f>
        <v>8</v>
      </c>
      <c r="Q27">
        <f>VLOOKUP($A27,'[2]Window 总览'!$G:$AD,23,0)</f>
        <v>8</v>
      </c>
      <c r="R27">
        <f>VLOOKUP($A27,'[2]Window 总览'!$G:$AD,23,0)</f>
        <v>8</v>
      </c>
      <c r="S27">
        <f>VLOOKUP($A27,'[2]Window 总览'!$G:$AD,23,0)</f>
        <v>8</v>
      </c>
      <c r="T27">
        <f>VLOOKUP($A27,'[2]Window 总览'!$G:$AD,24,0)</f>
        <v>4</v>
      </c>
      <c r="U27">
        <f>VLOOKUP($A27,'[2]Window 总览'!$G:$AD,24,0)</f>
        <v>4</v>
      </c>
      <c r="V27">
        <f>VLOOKUP($A27,'[2]Window 总览'!$G:$AD,24,0)</f>
        <v>4</v>
      </c>
      <c r="W27">
        <f>VLOOKUP($A27,'[2]Window 总览'!$G:$AD,24,0)</f>
        <v>4</v>
      </c>
    </row>
    <row r="28" spans="1:23">
      <c r="A28" t="s">
        <v>51</v>
      </c>
      <c r="B28" s="2" t="s">
        <v>207</v>
      </c>
      <c r="C28" t="s">
        <v>3</v>
      </c>
      <c r="D28">
        <f>VLOOKUP($A28,'[2]Window 总览'!$G:$AD,20,0)</f>
        <v>9</v>
      </c>
      <c r="E28">
        <f>VLOOKUP($A28,'[2]Window 总览'!$G:$AD,20,0)</f>
        <v>9</v>
      </c>
      <c r="F28">
        <f>VLOOKUP($A28,'[2]Window 总览'!$G:$AD,20,0)</f>
        <v>9</v>
      </c>
      <c r="G28">
        <f>VLOOKUP($A28,'[2]Window 总览'!$G:$AD,20,0)</f>
        <v>9</v>
      </c>
      <c r="H28">
        <f>VLOOKUP($A28,'[2]Window 总览'!$G:$AD,21,0)</f>
        <v>10</v>
      </c>
      <c r="I28">
        <f>VLOOKUP($A28,'[2]Window 总览'!$G:$AD,21,0)</f>
        <v>10</v>
      </c>
      <c r="J28">
        <f>VLOOKUP($A28,'[2]Window 总览'!$G:$AD,21,0)</f>
        <v>10</v>
      </c>
      <c r="K28">
        <f>VLOOKUP($A28,'[2]Window 总览'!$G:$AD,21,0)</f>
        <v>10</v>
      </c>
      <c r="L28">
        <f>VLOOKUP($A28,'[2]Window 总览'!$G:$AD,22,0)</f>
        <v>11</v>
      </c>
      <c r="M28">
        <f>VLOOKUP($A28,'[2]Window 总览'!$G:$AD,22,0)</f>
        <v>11</v>
      </c>
      <c r="N28">
        <f>VLOOKUP($A28,'[2]Window 总览'!$G:$AD,22,0)</f>
        <v>11</v>
      </c>
      <c r="O28">
        <f>VLOOKUP($A28,'[2]Window 总览'!$G:$AD,22,0)</f>
        <v>11</v>
      </c>
      <c r="P28">
        <f>VLOOKUP($A28,'[2]Window 总览'!$G:$AD,23,0)</f>
        <v>21</v>
      </c>
      <c r="Q28">
        <f>VLOOKUP($A28,'[2]Window 总览'!$G:$AD,23,0)</f>
        <v>21</v>
      </c>
      <c r="R28">
        <f>VLOOKUP($A28,'[2]Window 总览'!$G:$AD,23,0)</f>
        <v>21</v>
      </c>
      <c r="S28">
        <f>VLOOKUP($A28,'[2]Window 总览'!$G:$AD,23,0)</f>
        <v>21</v>
      </c>
      <c r="T28">
        <f>VLOOKUP($A28,'[2]Window 总览'!$G:$AD,24,0)</f>
        <v>16</v>
      </c>
      <c r="U28">
        <f>VLOOKUP($A28,'[2]Window 总览'!$G:$AD,24,0)</f>
        <v>16</v>
      </c>
      <c r="V28">
        <f>VLOOKUP($A28,'[2]Window 总览'!$G:$AD,24,0)</f>
        <v>16</v>
      </c>
      <c r="W28">
        <f>VLOOKUP($A28,'[2]Window 总览'!$G:$AD,24,0)</f>
        <v>16</v>
      </c>
    </row>
    <row r="29" spans="1:23">
      <c r="A29" t="s">
        <v>52</v>
      </c>
      <c r="B29" s="2" t="s">
        <v>207</v>
      </c>
      <c r="C29" t="s">
        <v>3</v>
      </c>
      <c r="D29">
        <f>VLOOKUP($A29,'[2]Window 总览'!$G:$AD,20,0)</f>
        <v>5</v>
      </c>
      <c r="E29">
        <f>VLOOKUP($A29,'[2]Window 总览'!$G:$AD,20,0)</f>
        <v>5</v>
      </c>
      <c r="F29">
        <f>VLOOKUP($A29,'[2]Window 总览'!$G:$AD,20,0)</f>
        <v>5</v>
      </c>
      <c r="G29">
        <f>VLOOKUP($A29,'[2]Window 总览'!$G:$AD,20,0)</f>
        <v>5</v>
      </c>
      <c r="H29">
        <f>VLOOKUP($A29,'[2]Window 总览'!$G:$AD,21,0)</f>
        <v>7</v>
      </c>
      <c r="I29">
        <f>VLOOKUP($A29,'[2]Window 总览'!$G:$AD,21,0)</f>
        <v>7</v>
      </c>
      <c r="J29">
        <f>VLOOKUP($A29,'[2]Window 总览'!$G:$AD,21,0)</f>
        <v>7</v>
      </c>
      <c r="K29">
        <f>VLOOKUP($A29,'[2]Window 总览'!$G:$AD,21,0)</f>
        <v>7</v>
      </c>
      <c r="L29">
        <f>VLOOKUP($A29,'[2]Window 总览'!$G:$AD,22,0)</f>
        <v>9</v>
      </c>
      <c r="M29">
        <f>VLOOKUP($A29,'[2]Window 总览'!$G:$AD,22,0)</f>
        <v>9</v>
      </c>
      <c r="N29">
        <f>VLOOKUP($A29,'[2]Window 总览'!$G:$AD,22,0)</f>
        <v>9</v>
      </c>
      <c r="O29">
        <f>VLOOKUP($A29,'[2]Window 总览'!$G:$AD,22,0)</f>
        <v>9</v>
      </c>
      <c r="P29">
        <f>VLOOKUP($A29,'[2]Window 总览'!$G:$AD,23,0)</f>
        <v>9</v>
      </c>
      <c r="Q29">
        <f>VLOOKUP($A29,'[2]Window 总览'!$G:$AD,23,0)</f>
        <v>9</v>
      </c>
      <c r="R29">
        <f>VLOOKUP($A29,'[2]Window 总览'!$G:$AD,23,0)</f>
        <v>9</v>
      </c>
      <c r="S29">
        <f>VLOOKUP($A29,'[2]Window 总览'!$G:$AD,23,0)</f>
        <v>9</v>
      </c>
      <c r="T29">
        <f>VLOOKUP($A29,'[2]Window 总览'!$G:$AD,24,0)</f>
        <v>7</v>
      </c>
      <c r="U29">
        <f>VLOOKUP($A29,'[2]Window 总览'!$G:$AD,24,0)</f>
        <v>7</v>
      </c>
      <c r="V29">
        <f>VLOOKUP($A29,'[2]Window 总览'!$G:$AD,24,0)</f>
        <v>7</v>
      </c>
      <c r="W29">
        <f>VLOOKUP($A29,'[2]Window 总览'!$G:$AD,24,0)</f>
        <v>7</v>
      </c>
    </row>
    <row r="30" spans="1:23">
      <c r="A30" t="s">
        <v>53</v>
      </c>
      <c r="B30" s="2" t="s">
        <v>207</v>
      </c>
      <c r="C30" t="s">
        <v>3</v>
      </c>
      <c r="D30">
        <f>VLOOKUP($A30,'[2]Window 总览'!$G:$AD,20,0)</f>
        <v>7</v>
      </c>
      <c r="E30">
        <f>VLOOKUP($A30,'[2]Window 总览'!$G:$AD,20,0)</f>
        <v>7</v>
      </c>
      <c r="F30">
        <f>VLOOKUP($A30,'[2]Window 总览'!$G:$AD,20,0)</f>
        <v>7</v>
      </c>
      <c r="G30">
        <f>VLOOKUP($A30,'[2]Window 总览'!$G:$AD,20,0)</f>
        <v>7</v>
      </c>
      <c r="H30">
        <f>VLOOKUP($A30,'[2]Window 总览'!$G:$AD,21,0)</f>
        <v>7</v>
      </c>
      <c r="I30">
        <f>VLOOKUP($A30,'[2]Window 总览'!$G:$AD,21,0)</f>
        <v>7</v>
      </c>
      <c r="J30">
        <f>VLOOKUP($A30,'[2]Window 总览'!$G:$AD,21,0)</f>
        <v>7</v>
      </c>
      <c r="K30">
        <f>VLOOKUP($A30,'[2]Window 总览'!$G:$AD,21,0)</f>
        <v>7</v>
      </c>
      <c r="L30">
        <f>VLOOKUP($A30,'[2]Window 总览'!$G:$AD,22,0)</f>
        <v>8</v>
      </c>
      <c r="M30">
        <f>VLOOKUP($A30,'[2]Window 总览'!$G:$AD,22,0)</f>
        <v>8</v>
      </c>
      <c r="N30">
        <f>VLOOKUP($A30,'[2]Window 总览'!$G:$AD,22,0)</f>
        <v>8</v>
      </c>
      <c r="O30">
        <f>VLOOKUP($A30,'[2]Window 总览'!$G:$AD,22,0)</f>
        <v>8</v>
      </c>
      <c r="P30">
        <f>VLOOKUP($A30,'[2]Window 总览'!$G:$AD,23,0)</f>
        <v>8</v>
      </c>
      <c r="Q30">
        <f>VLOOKUP($A30,'[2]Window 总览'!$G:$AD,23,0)</f>
        <v>8</v>
      </c>
      <c r="R30">
        <f>VLOOKUP($A30,'[2]Window 总览'!$G:$AD,23,0)</f>
        <v>8</v>
      </c>
      <c r="S30">
        <f>VLOOKUP($A30,'[2]Window 总览'!$G:$AD,23,0)</f>
        <v>8</v>
      </c>
      <c r="T30">
        <f>VLOOKUP($A30,'[2]Window 总览'!$G:$AD,24,0)</f>
        <v>8</v>
      </c>
      <c r="U30">
        <f>VLOOKUP($A30,'[2]Window 总览'!$G:$AD,24,0)</f>
        <v>8</v>
      </c>
      <c r="V30">
        <f>VLOOKUP($A30,'[2]Window 总览'!$G:$AD,24,0)</f>
        <v>8</v>
      </c>
      <c r="W30">
        <f>VLOOKUP($A30,'[2]Window 总览'!$G:$AD,24,0)</f>
        <v>8</v>
      </c>
    </row>
    <row r="31" spans="1:23">
      <c r="A31" t="s">
        <v>54</v>
      </c>
      <c r="B31" s="2" t="s">
        <v>207</v>
      </c>
      <c r="C31" t="s">
        <v>3</v>
      </c>
      <c r="D31">
        <f>VLOOKUP($A31,'[2]Window 总览'!$G:$AD,20,0)</f>
        <v>6</v>
      </c>
      <c r="E31">
        <f>VLOOKUP($A31,'[2]Window 总览'!$G:$AD,20,0)</f>
        <v>6</v>
      </c>
      <c r="F31">
        <f>VLOOKUP($A31,'[2]Window 总览'!$G:$AD,20,0)</f>
        <v>6</v>
      </c>
      <c r="G31">
        <f>VLOOKUP($A31,'[2]Window 总览'!$G:$AD,20,0)</f>
        <v>6</v>
      </c>
      <c r="H31">
        <f>VLOOKUP($A31,'[2]Window 总览'!$G:$AD,21,0)</f>
        <v>6</v>
      </c>
      <c r="I31">
        <f>VLOOKUP($A31,'[2]Window 总览'!$G:$AD,21,0)</f>
        <v>6</v>
      </c>
      <c r="J31">
        <f>VLOOKUP($A31,'[2]Window 总览'!$G:$AD,21,0)</f>
        <v>6</v>
      </c>
      <c r="K31">
        <f>VLOOKUP($A31,'[2]Window 总览'!$G:$AD,21,0)</f>
        <v>6</v>
      </c>
      <c r="L31">
        <f>VLOOKUP($A31,'[2]Window 总览'!$G:$AD,22,0)</f>
        <v>3</v>
      </c>
      <c r="M31">
        <f>VLOOKUP($A31,'[2]Window 总览'!$G:$AD,22,0)</f>
        <v>3</v>
      </c>
      <c r="N31">
        <f>VLOOKUP($A31,'[2]Window 总览'!$G:$AD,22,0)</f>
        <v>3</v>
      </c>
      <c r="O31">
        <f>VLOOKUP($A31,'[2]Window 总览'!$G:$AD,22,0)</f>
        <v>3</v>
      </c>
      <c r="P31">
        <f>VLOOKUP($A31,'[2]Window 总览'!$G:$AD,23,0)</f>
        <v>5</v>
      </c>
      <c r="Q31">
        <f>VLOOKUP($A31,'[2]Window 总览'!$G:$AD,23,0)</f>
        <v>5</v>
      </c>
      <c r="R31">
        <f>VLOOKUP($A31,'[2]Window 总览'!$G:$AD,23,0)</f>
        <v>5</v>
      </c>
      <c r="S31">
        <f>VLOOKUP($A31,'[2]Window 总览'!$G:$AD,23,0)</f>
        <v>5</v>
      </c>
      <c r="T31">
        <f>VLOOKUP($A31,'[2]Window 总览'!$G:$AD,24,0)</f>
        <v>4</v>
      </c>
      <c r="U31">
        <f>VLOOKUP($A31,'[2]Window 总览'!$G:$AD,24,0)</f>
        <v>4</v>
      </c>
      <c r="V31">
        <f>VLOOKUP($A31,'[2]Window 总览'!$G:$AD,24,0)</f>
        <v>4</v>
      </c>
      <c r="W31">
        <f>VLOOKUP($A31,'[2]Window 总览'!$G:$AD,24,0)</f>
        <v>4</v>
      </c>
    </row>
    <row r="32" spans="1:23">
      <c r="A32" t="s">
        <v>55</v>
      </c>
      <c r="B32" s="2" t="s">
        <v>207</v>
      </c>
      <c r="C32" t="s">
        <v>3</v>
      </c>
      <c r="D32">
        <f>VLOOKUP($A32,'[2]Window 总览'!$G:$AD,20,0)</f>
        <v>14</v>
      </c>
      <c r="E32">
        <f>VLOOKUP($A32,'[2]Window 总览'!$G:$AD,20,0)</f>
        <v>14</v>
      </c>
      <c r="F32">
        <f>VLOOKUP($A32,'[2]Window 总览'!$G:$AD,20,0)</f>
        <v>14</v>
      </c>
      <c r="G32">
        <f>VLOOKUP($A32,'[2]Window 总览'!$G:$AD,20,0)</f>
        <v>14</v>
      </c>
      <c r="H32">
        <f>VLOOKUP($A32,'[2]Window 总览'!$G:$AD,21,0)</f>
        <v>15</v>
      </c>
      <c r="I32">
        <f>VLOOKUP($A32,'[2]Window 总览'!$G:$AD,21,0)</f>
        <v>15</v>
      </c>
      <c r="J32">
        <f>VLOOKUP($A32,'[2]Window 总览'!$G:$AD,21,0)</f>
        <v>15</v>
      </c>
      <c r="K32">
        <f>VLOOKUP($A32,'[2]Window 总览'!$G:$AD,21,0)</f>
        <v>15</v>
      </c>
      <c r="L32">
        <f>VLOOKUP($A32,'[2]Window 总览'!$G:$AD,22,0)</f>
        <v>8</v>
      </c>
      <c r="M32">
        <f>VLOOKUP($A32,'[2]Window 总览'!$G:$AD,22,0)</f>
        <v>8</v>
      </c>
      <c r="N32">
        <f>VLOOKUP($A32,'[2]Window 总览'!$G:$AD,22,0)</f>
        <v>8</v>
      </c>
      <c r="O32">
        <f>VLOOKUP($A32,'[2]Window 总览'!$G:$AD,22,0)</f>
        <v>8</v>
      </c>
      <c r="P32">
        <f>VLOOKUP($A32,'[2]Window 总览'!$G:$AD,23,0)</f>
        <v>22</v>
      </c>
      <c r="Q32">
        <f>VLOOKUP($A32,'[2]Window 总览'!$G:$AD,23,0)</f>
        <v>22</v>
      </c>
      <c r="R32">
        <f>VLOOKUP($A32,'[2]Window 总览'!$G:$AD,23,0)</f>
        <v>22</v>
      </c>
      <c r="S32">
        <f>VLOOKUP($A32,'[2]Window 总览'!$G:$AD,23,0)</f>
        <v>22</v>
      </c>
      <c r="T32">
        <f>VLOOKUP($A32,'[2]Window 总览'!$G:$AD,24,0)</f>
        <v>7</v>
      </c>
      <c r="U32">
        <f>VLOOKUP($A32,'[2]Window 总览'!$G:$AD,24,0)</f>
        <v>7</v>
      </c>
      <c r="V32">
        <f>VLOOKUP($A32,'[2]Window 总览'!$G:$AD,24,0)</f>
        <v>7</v>
      </c>
      <c r="W32">
        <f>VLOOKUP($A32,'[2]Window 总览'!$G:$AD,24,0)</f>
        <v>7</v>
      </c>
    </row>
    <row r="33" spans="1:23">
      <c r="A33" t="s">
        <v>56</v>
      </c>
      <c r="B33" s="2" t="s">
        <v>207</v>
      </c>
      <c r="C33" t="s">
        <v>3</v>
      </c>
      <c r="D33">
        <f>VLOOKUP($A33,'[2]Window 总览'!$G:$AD,20,0)</f>
        <v>40</v>
      </c>
      <c r="E33">
        <f>VLOOKUP($A33,'[2]Window 总览'!$G:$AD,20,0)</f>
        <v>40</v>
      </c>
      <c r="F33">
        <f>VLOOKUP($A33,'[2]Window 总览'!$G:$AD,20,0)</f>
        <v>40</v>
      </c>
      <c r="G33">
        <f>VLOOKUP($A33,'[2]Window 总览'!$G:$AD,20,0)</f>
        <v>40</v>
      </c>
      <c r="H33">
        <f>VLOOKUP($A33,'[2]Window 总览'!$G:$AD,21,0)</f>
        <v>42</v>
      </c>
      <c r="I33">
        <f>VLOOKUP($A33,'[2]Window 总览'!$G:$AD,21,0)</f>
        <v>42</v>
      </c>
      <c r="J33">
        <f>VLOOKUP($A33,'[2]Window 总览'!$G:$AD,21,0)</f>
        <v>42</v>
      </c>
      <c r="K33">
        <f>VLOOKUP($A33,'[2]Window 总览'!$G:$AD,21,0)</f>
        <v>42</v>
      </c>
      <c r="L33">
        <f>VLOOKUP($A33,'[2]Window 总览'!$G:$AD,22,0)</f>
        <v>52</v>
      </c>
      <c r="M33">
        <f>VLOOKUP($A33,'[2]Window 总览'!$G:$AD,22,0)</f>
        <v>52</v>
      </c>
      <c r="N33">
        <f>VLOOKUP($A33,'[2]Window 总览'!$G:$AD,22,0)</f>
        <v>52</v>
      </c>
      <c r="O33">
        <f>VLOOKUP($A33,'[2]Window 总览'!$G:$AD,22,0)</f>
        <v>52</v>
      </c>
      <c r="P33">
        <f>VLOOKUP($A33,'[2]Window 总览'!$G:$AD,23,0)</f>
        <v>130</v>
      </c>
      <c r="Q33">
        <f>VLOOKUP($A33,'[2]Window 总览'!$G:$AD,23,0)</f>
        <v>130</v>
      </c>
      <c r="R33">
        <f>VLOOKUP($A33,'[2]Window 总览'!$G:$AD,23,0)</f>
        <v>130</v>
      </c>
      <c r="S33">
        <f>VLOOKUP($A33,'[2]Window 总览'!$G:$AD,23,0)</f>
        <v>130</v>
      </c>
      <c r="T33">
        <f>VLOOKUP($A33,'[2]Window 总览'!$G:$AD,24,0)</f>
        <v>52</v>
      </c>
      <c r="U33">
        <f>VLOOKUP($A33,'[2]Window 总览'!$G:$AD,24,0)</f>
        <v>52</v>
      </c>
      <c r="V33">
        <f>VLOOKUP($A33,'[2]Window 总览'!$G:$AD,24,0)</f>
        <v>52</v>
      </c>
      <c r="W33">
        <f>VLOOKUP($A33,'[2]Window 总览'!$G:$AD,24,0)</f>
        <v>52</v>
      </c>
    </row>
    <row r="34" spans="1:23">
      <c r="A34" t="s">
        <v>57</v>
      </c>
      <c r="B34" s="2" t="s">
        <v>207</v>
      </c>
      <c r="C34" t="s">
        <v>3</v>
      </c>
      <c r="D34">
        <f>VLOOKUP($A34,'[2]Window 总览'!$G:$AD,20,0)</f>
        <v>55</v>
      </c>
      <c r="E34">
        <f>VLOOKUP($A34,'[2]Window 总览'!$G:$AD,20,0)</f>
        <v>55</v>
      </c>
      <c r="F34">
        <f>VLOOKUP($A34,'[2]Window 总览'!$G:$AD,20,0)</f>
        <v>55</v>
      </c>
      <c r="G34">
        <f>VLOOKUP($A34,'[2]Window 总览'!$G:$AD,20,0)</f>
        <v>55</v>
      </c>
      <c r="H34">
        <f>VLOOKUP($A34,'[2]Window 总览'!$G:$AD,21,0)</f>
        <v>58</v>
      </c>
      <c r="I34">
        <f>VLOOKUP($A34,'[2]Window 总览'!$G:$AD,21,0)</f>
        <v>58</v>
      </c>
      <c r="J34">
        <f>VLOOKUP($A34,'[2]Window 总览'!$G:$AD,21,0)</f>
        <v>58</v>
      </c>
      <c r="K34">
        <f>VLOOKUP($A34,'[2]Window 总览'!$G:$AD,21,0)</f>
        <v>58</v>
      </c>
      <c r="L34">
        <f>VLOOKUP($A34,'[2]Window 总览'!$G:$AD,22,0)</f>
        <v>69</v>
      </c>
      <c r="M34">
        <f>VLOOKUP($A34,'[2]Window 总览'!$G:$AD,22,0)</f>
        <v>69</v>
      </c>
      <c r="N34">
        <f>VLOOKUP($A34,'[2]Window 总览'!$G:$AD,22,0)</f>
        <v>69</v>
      </c>
      <c r="O34">
        <f>VLOOKUP($A34,'[2]Window 总览'!$G:$AD,22,0)</f>
        <v>69</v>
      </c>
      <c r="P34">
        <f>VLOOKUP($A34,'[2]Window 总览'!$G:$AD,23,0)</f>
        <v>241</v>
      </c>
      <c r="Q34">
        <f>VLOOKUP($A34,'[2]Window 总览'!$G:$AD,23,0)</f>
        <v>241</v>
      </c>
      <c r="R34">
        <f>VLOOKUP($A34,'[2]Window 总览'!$G:$AD,23,0)</f>
        <v>241</v>
      </c>
      <c r="S34">
        <f>VLOOKUP($A34,'[2]Window 总览'!$G:$AD,23,0)</f>
        <v>241</v>
      </c>
      <c r="T34">
        <f>VLOOKUP($A34,'[2]Window 总览'!$G:$AD,24,0)</f>
        <v>72</v>
      </c>
      <c r="U34">
        <f>VLOOKUP($A34,'[2]Window 总览'!$G:$AD,24,0)</f>
        <v>72</v>
      </c>
      <c r="V34">
        <f>VLOOKUP($A34,'[2]Window 总览'!$G:$AD,24,0)</f>
        <v>72</v>
      </c>
      <c r="W34">
        <f>VLOOKUP($A34,'[2]Window 总览'!$G:$AD,24,0)</f>
        <v>72</v>
      </c>
    </row>
    <row r="35" spans="1:23">
      <c r="A35" t="s">
        <v>58</v>
      </c>
      <c r="B35" s="2" t="s">
        <v>207</v>
      </c>
      <c r="C35" t="s">
        <v>3</v>
      </c>
      <c r="D35">
        <f>VLOOKUP($A35,'[2]Window 总览'!$G:$AD,20,0)</f>
        <v>30</v>
      </c>
      <c r="E35">
        <f>VLOOKUP($A35,'[2]Window 总览'!$G:$AD,20,0)</f>
        <v>30</v>
      </c>
      <c r="F35">
        <f>VLOOKUP($A35,'[2]Window 总览'!$G:$AD,20,0)</f>
        <v>30</v>
      </c>
      <c r="G35">
        <f>VLOOKUP($A35,'[2]Window 总览'!$G:$AD,20,0)</f>
        <v>30</v>
      </c>
      <c r="H35">
        <f>VLOOKUP($A35,'[2]Window 总览'!$G:$AD,21,0)</f>
        <v>32</v>
      </c>
      <c r="I35">
        <f>VLOOKUP($A35,'[2]Window 总览'!$G:$AD,21,0)</f>
        <v>32</v>
      </c>
      <c r="J35">
        <f>VLOOKUP($A35,'[2]Window 总览'!$G:$AD,21,0)</f>
        <v>32</v>
      </c>
      <c r="K35">
        <f>VLOOKUP($A35,'[2]Window 总览'!$G:$AD,21,0)</f>
        <v>32</v>
      </c>
      <c r="L35">
        <f>VLOOKUP($A35,'[2]Window 总览'!$G:$AD,22,0)</f>
        <v>39</v>
      </c>
      <c r="M35">
        <f>VLOOKUP($A35,'[2]Window 总览'!$G:$AD,22,0)</f>
        <v>39</v>
      </c>
      <c r="N35">
        <f>VLOOKUP($A35,'[2]Window 总览'!$G:$AD,22,0)</f>
        <v>39</v>
      </c>
      <c r="O35">
        <f>VLOOKUP($A35,'[2]Window 总览'!$G:$AD,22,0)</f>
        <v>39</v>
      </c>
      <c r="P35">
        <f>VLOOKUP($A35,'[2]Window 总览'!$G:$AD,23,0)</f>
        <v>30</v>
      </c>
      <c r="Q35">
        <f>VLOOKUP($A35,'[2]Window 总览'!$G:$AD,23,0)</f>
        <v>30</v>
      </c>
      <c r="R35">
        <f>VLOOKUP($A35,'[2]Window 总览'!$G:$AD,23,0)</f>
        <v>30</v>
      </c>
      <c r="S35">
        <f>VLOOKUP($A35,'[2]Window 总览'!$G:$AD,23,0)</f>
        <v>30</v>
      </c>
      <c r="T35">
        <f>VLOOKUP($A35,'[2]Window 总览'!$G:$AD,24,0)</f>
        <v>39</v>
      </c>
      <c r="U35">
        <f>VLOOKUP($A35,'[2]Window 总览'!$G:$AD,24,0)</f>
        <v>39</v>
      </c>
      <c r="V35">
        <f>VLOOKUP($A35,'[2]Window 总览'!$G:$AD,24,0)</f>
        <v>39</v>
      </c>
      <c r="W35">
        <f>VLOOKUP($A35,'[2]Window 总览'!$G:$AD,24,0)</f>
        <v>39</v>
      </c>
    </row>
    <row r="36" spans="1:23">
      <c r="A36" t="s">
        <v>59</v>
      </c>
      <c r="B36" s="2" t="s">
        <v>207</v>
      </c>
      <c r="C36" t="s">
        <v>3</v>
      </c>
      <c r="D36">
        <f>VLOOKUP($A36,'[2]Window 总览'!$G:$AD,20,0)</f>
        <v>60</v>
      </c>
      <c r="E36">
        <f>VLOOKUP($A36,'[2]Window 总览'!$G:$AD,20,0)</f>
        <v>60</v>
      </c>
      <c r="F36">
        <f>VLOOKUP($A36,'[2]Window 总览'!$G:$AD,20,0)</f>
        <v>60</v>
      </c>
      <c r="G36">
        <f>VLOOKUP($A36,'[2]Window 总览'!$G:$AD,20,0)</f>
        <v>60</v>
      </c>
      <c r="H36">
        <f>VLOOKUP($A36,'[2]Window 总览'!$G:$AD,21,0)</f>
        <v>63</v>
      </c>
      <c r="I36">
        <f>VLOOKUP($A36,'[2]Window 总览'!$G:$AD,21,0)</f>
        <v>63</v>
      </c>
      <c r="J36">
        <f>VLOOKUP($A36,'[2]Window 总览'!$G:$AD,21,0)</f>
        <v>63</v>
      </c>
      <c r="K36">
        <f>VLOOKUP($A36,'[2]Window 总览'!$G:$AD,21,0)</f>
        <v>63</v>
      </c>
      <c r="L36">
        <f>VLOOKUP($A36,'[2]Window 总览'!$G:$AD,22,0)</f>
        <v>75</v>
      </c>
      <c r="M36">
        <f>VLOOKUP($A36,'[2]Window 总览'!$G:$AD,22,0)</f>
        <v>75</v>
      </c>
      <c r="N36">
        <f>VLOOKUP($A36,'[2]Window 总览'!$G:$AD,22,0)</f>
        <v>75</v>
      </c>
      <c r="O36">
        <f>VLOOKUP($A36,'[2]Window 总览'!$G:$AD,22,0)</f>
        <v>75</v>
      </c>
      <c r="P36">
        <f>VLOOKUP($A36,'[2]Window 总览'!$G:$AD,23,0)</f>
        <v>195</v>
      </c>
      <c r="Q36">
        <f>VLOOKUP($A36,'[2]Window 总览'!$G:$AD,23,0)</f>
        <v>195</v>
      </c>
      <c r="R36">
        <f>VLOOKUP($A36,'[2]Window 总览'!$G:$AD,23,0)</f>
        <v>195</v>
      </c>
      <c r="S36">
        <f>VLOOKUP($A36,'[2]Window 总览'!$G:$AD,23,0)</f>
        <v>195</v>
      </c>
      <c r="T36">
        <f>VLOOKUP($A36,'[2]Window 总览'!$G:$AD,24,0)</f>
        <v>78</v>
      </c>
      <c r="U36">
        <f>VLOOKUP($A36,'[2]Window 总览'!$G:$AD,24,0)</f>
        <v>78</v>
      </c>
      <c r="V36">
        <f>VLOOKUP($A36,'[2]Window 总览'!$G:$AD,24,0)</f>
        <v>78</v>
      </c>
      <c r="W36">
        <f>VLOOKUP($A36,'[2]Window 总览'!$G:$AD,24,0)</f>
        <v>78</v>
      </c>
    </row>
    <row r="37" spans="1:23">
      <c r="A37" t="s">
        <v>60</v>
      </c>
      <c r="B37" s="2" t="s">
        <v>207</v>
      </c>
      <c r="C37" t="s">
        <v>3</v>
      </c>
      <c r="D37">
        <f>VLOOKUP($A37,'[2]Window 总览'!$G:$AD,20,0)</f>
        <v>20</v>
      </c>
      <c r="E37">
        <f>VLOOKUP($A37,'[2]Window 总览'!$G:$AD,20,0)</f>
        <v>20</v>
      </c>
      <c r="F37">
        <f>VLOOKUP($A37,'[2]Window 总览'!$G:$AD,20,0)</f>
        <v>20</v>
      </c>
      <c r="G37">
        <f>VLOOKUP($A37,'[2]Window 总览'!$G:$AD,20,0)</f>
        <v>20</v>
      </c>
      <c r="H37">
        <f>VLOOKUP($A37,'[2]Window 总览'!$G:$AD,21,0)</f>
        <v>21</v>
      </c>
      <c r="I37">
        <f>VLOOKUP($A37,'[2]Window 总览'!$G:$AD,21,0)</f>
        <v>21</v>
      </c>
      <c r="J37">
        <f>VLOOKUP($A37,'[2]Window 总览'!$G:$AD,21,0)</f>
        <v>21</v>
      </c>
      <c r="K37">
        <f>VLOOKUP($A37,'[2]Window 总览'!$G:$AD,21,0)</f>
        <v>21</v>
      </c>
      <c r="L37">
        <f>VLOOKUP($A37,'[2]Window 总览'!$G:$AD,22,0)</f>
        <v>26</v>
      </c>
      <c r="M37">
        <f>VLOOKUP($A37,'[2]Window 总览'!$G:$AD,22,0)</f>
        <v>26</v>
      </c>
      <c r="N37">
        <f>VLOOKUP($A37,'[2]Window 总览'!$G:$AD,22,0)</f>
        <v>26</v>
      </c>
      <c r="O37">
        <f>VLOOKUP($A37,'[2]Window 总览'!$G:$AD,22,0)</f>
        <v>26</v>
      </c>
      <c r="P37">
        <f>VLOOKUP($A37,'[2]Window 总览'!$G:$AD,23,0)</f>
        <v>53</v>
      </c>
      <c r="Q37">
        <f>VLOOKUP($A37,'[2]Window 总览'!$G:$AD,23,0)</f>
        <v>53</v>
      </c>
      <c r="R37">
        <f>VLOOKUP($A37,'[2]Window 总览'!$G:$AD,23,0)</f>
        <v>53</v>
      </c>
      <c r="S37">
        <f>VLOOKUP($A37,'[2]Window 总览'!$G:$AD,23,0)</f>
        <v>53</v>
      </c>
      <c r="T37">
        <f>VLOOKUP($A37,'[2]Window 总览'!$G:$AD,24,0)</f>
        <v>26</v>
      </c>
      <c r="U37">
        <f>VLOOKUP($A37,'[2]Window 总览'!$G:$AD,24,0)</f>
        <v>26</v>
      </c>
      <c r="V37">
        <f>VLOOKUP($A37,'[2]Window 总览'!$G:$AD,24,0)</f>
        <v>26</v>
      </c>
      <c r="W37">
        <f>VLOOKUP($A37,'[2]Window 总览'!$G:$AD,24,0)</f>
        <v>26</v>
      </c>
    </row>
    <row r="38" spans="1:23">
      <c r="A38" t="s">
        <v>61</v>
      </c>
      <c r="B38" s="2" t="s">
        <v>207</v>
      </c>
      <c r="C38" t="s">
        <v>3</v>
      </c>
      <c r="D38">
        <f>VLOOKUP($A38,'[2]Window 总览'!$G:$AD,20,0)</f>
        <v>17</v>
      </c>
      <c r="E38">
        <f>VLOOKUP($A38,'[2]Window 总览'!$G:$AD,20,0)</f>
        <v>17</v>
      </c>
      <c r="F38">
        <f>VLOOKUP($A38,'[2]Window 总览'!$G:$AD,20,0)</f>
        <v>17</v>
      </c>
      <c r="G38">
        <f>VLOOKUP($A38,'[2]Window 总览'!$G:$AD,20,0)</f>
        <v>17</v>
      </c>
      <c r="H38">
        <f>VLOOKUP($A38,'[2]Window 总览'!$G:$AD,21,0)</f>
        <v>18</v>
      </c>
      <c r="I38">
        <f>VLOOKUP($A38,'[2]Window 总览'!$G:$AD,21,0)</f>
        <v>18</v>
      </c>
      <c r="J38">
        <f>VLOOKUP($A38,'[2]Window 总览'!$G:$AD,21,0)</f>
        <v>18</v>
      </c>
      <c r="K38">
        <f>VLOOKUP($A38,'[2]Window 总览'!$G:$AD,21,0)</f>
        <v>18</v>
      </c>
      <c r="L38">
        <f>VLOOKUP($A38,'[2]Window 总览'!$G:$AD,22,0)</f>
        <v>22</v>
      </c>
      <c r="M38">
        <f>VLOOKUP($A38,'[2]Window 总览'!$G:$AD,22,0)</f>
        <v>22</v>
      </c>
      <c r="N38">
        <f>VLOOKUP($A38,'[2]Window 总览'!$G:$AD,22,0)</f>
        <v>22</v>
      </c>
      <c r="O38">
        <f>VLOOKUP($A38,'[2]Window 总览'!$G:$AD,22,0)</f>
        <v>22</v>
      </c>
      <c r="P38">
        <f>VLOOKUP($A38,'[2]Window 总览'!$G:$AD,23,0)</f>
        <v>50</v>
      </c>
      <c r="Q38">
        <f>VLOOKUP($A38,'[2]Window 总览'!$G:$AD,23,0)</f>
        <v>50</v>
      </c>
      <c r="R38">
        <f>VLOOKUP($A38,'[2]Window 总览'!$G:$AD,23,0)</f>
        <v>50</v>
      </c>
      <c r="S38">
        <f>VLOOKUP($A38,'[2]Window 总览'!$G:$AD,23,0)</f>
        <v>50</v>
      </c>
      <c r="T38">
        <f>VLOOKUP($A38,'[2]Window 总览'!$G:$AD,24,0)</f>
        <v>22</v>
      </c>
      <c r="U38">
        <f>VLOOKUP($A38,'[2]Window 总览'!$G:$AD,24,0)</f>
        <v>22</v>
      </c>
      <c r="V38">
        <f>VLOOKUP($A38,'[2]Window 总览'!$G:$AD,24,0)</f>
        <v>22</v>
      </c>
      <c r="W38">
        <f>VLOOKUP($A38,'[2]Window 总览'!$G:$AD,24,0)</f>
        <v>22</v>
      </c>
    </row>
    <row r="39" spans="1:23">
      <c r="A39" t="s">
        <v>62</v>
      </c>
      <c r="B39" s="2" t="s">
        <v>207</v>
      </c>
      <c r="C39" t="s">
        <v>3</v>
      </c>
      <c r="D39">
        <f>VLOOKUP($A39,'[2]Window 总览'!$G:$AD,20,0)</f>
        <v>35</v>
      </c>
      <c r="E39">
        <f>VLOOKUP($A39,'[2]Window 总览'!$G:$AD,20,0)</f>
        <v>35</v>
      </c>
      <c r="F39">
        <f>VLOOKUP($A39,'[2]Window 总览'!$G:$AD,20,0)</f>
        <v>35</v>
      </c>
      <c r="G39">
        <f>VLOOKUP($A39,'[2]Window 总览'!$G:$AD,20,0)</f>
        <v>35</v>
      </c>
      <c r="H39">
        <f>VLOOKUP($A39,'[2]Window 总览'!$G:$AD,21,0)</f>
        <v>37</v>
      </c>
      <c r="I39">
        <f>VLOOKUP($A39,'[2]Window 总览'!$G:$AD,21,0)</f>
        <v>37</v>
      </c>
      <c r="J39">
        <f>VLOOKUP($A39,'[2]Window 总览'!$G:$AD,21,0)</f>
        <v>37</v>
      </c>
      <c r="K39">
        <f>VLOOKUP($A39,'[2]Window 总览'!$G:$AD,21,0)</f>
        <v>37</v>
      </c>
      <c r="L39">
        <f>VLOOKUP($A39,'[2]Window 总览'!$G:$AD,22,0)</f>
        <v>44</v>
      </c>
      <c r="M39">
        <f>VLOOKUP($A39,'[2]Window 总览'!$G:$AD,22,0)</f>
        <v>44</v>
      </c>
      <c r="N39">
        <f>VLOOKUP($A39,'[2]Window 总览'!$G:$AD,22,0)</f>
        <v>44</v>
      </c>
      <c r="O39">
        <f>VLOOKUP($A39,'[2]Window 总览'!$G:$AD,22,0)</f>
        <v>44</v>
      </c>
      <c r="P39">
        <f>VLOOKUP($A39,'[2]Window 总览'!$G:$AD,23,0)</f>
        <v>101</v>
      </c>
      <c r="Q39">
        <f>VLOOKUP($A39,'[2]Window 总览'!$G:$AD,23,0)</f>
        <v>101</v>
      </c>
      <c r="R39">
        <f>VLOOKUP($A39,'[2]Window 总览'!$G:$AD,23,0)</f>
        <v>101</v>
      </c>
      <c r="S39">
        <f>VLOOKUP($A39,'[2]Window 总览'!$G:$AD,23,0)</f>
        <v>101</v>
      </c>
      <c r="T39">
        <f>VLOOKUP($A39,'[2]Window 总览'!$G:$AD,24,0)</f>
        <v>46</v>
      </c>
      <c r="U39">
        <f>VLOOKUP($A39,'[2]Window 总览'!$G:$AD,24,0)</f>
        <v>46</v>
      </c>
      <c r="V39">
        <f>VLOOKUP($A39,'[2]Window 总览'!$G:$AD,24,0)</f>
        <v>46</v>
      </c>
      <c r="W39">
        <f>VLOOKUP($A39,'[2]Window 总览'!$G:$AD,24,0)</f>
        <v>46</v>
      </c>
    </row>
    <row r="40" spans="1:23">
      <c r="A40" t="s">
        <v>63</v>
      </c>
      <c r="B40" s="2" t="s">
        <v>207</v>
      </c>
      <c r="C40" t="s">
        <v>3</v>
      </c>
      <c r="D40">
        <f>VLOOKUP($A40,'[2]Window 总览'!$G:$AD,20,0)</f>
        <v>35</v>
      </c>
      <c r="E40">
        <f>VLOOKUP($A40,'[2]Window 总览'!$G:$AD,20,0)</f>
        <v>35</v>
      </c>
      <c r="F40">
        <f>VLOOKUP($A40,'[2]Window 总览'!$G:$AD,20,0)</f>
        <v>35</v>
      </c>
      <c r="G40">
        <f>VLOOKUP($A40,'[2]Window 总览'!$G:$AD,20,0)</f>
        <v>35</v>
      </c>
      <c r="H40">
        <f>VLOOKUP($A40,'[2]Window 总览'!$G:$AD,21,0)</f>
        <v>37</v>
      </c>
      <c r="I40">
        <f>VLOOKUP($A40,'[2]Window 总览'!$G:$AD,21,0)</f>
        <v>37</v>
      </c>
      <c r="J40">
        <f>VLOOKUP($A40,'[2]Window 总览'!$G:$AD,21,0)</f>
        <v>37</v>
      </c>
      <c r="K40">
        <f>VLOOKUP($A40,'[2]Window 总览'!$G:$AD,21,0)</f>
        <v>37</v>
      </c>
      <c r="L40">
        <f>VLOOKUP($A40,'[2]Window 总览'!$G:$AD,22,0)</f>
        <v>46</v>
      </c>
      <c r="M40">
        <f>VLOOKUP($A40,'[2]Window 总览'!$G:$AD,22,0)</f>
        <v>46</v>
      </c>
      <c r="N40">
        <f>VLOOKUP($A40,'[2]Window 总览'!$G:$AD,22,0)</f>
        <v>46</v>
      </c>
      <c r="O40">
        <f>VLOOKUP($A40,'[2]Window 总览'!$G:$AD,22,0)</f>
        <v>46</v>
      </c>
      <c r="P40">
        <f>VLOOKUP($A40,'[2]Window 总览'!$G:$AD,23,0)</f>
        <v>64</v>
      </c>
      <c r="Q40">
        <f>VLOOKUP($A40,'[2]Window 总览'!$G:$AD,23,0)</f>
        <v>64</v>
      </c>
      <c r="R40">
        <f>VLOOKUP($A40,'[2]Window 总览'!$G:$AD,23,0)</f>
        <v>64</v>
      </c>
      <c r="S40">
        <f>VLOOKUP($A40,'[2]Window 总览'!$G:$AD,23,0)</f>
        <v>64</v>
      </c>
      <c r="T40">
        <f>VLOOKUP($A40,'[2]Window 总览'!$G:$AD,24,0)</f>
        <v>46</v>
      </c>
      <c r="U40">
        <f>VLOOKUP($A40,'[2]Window 总览'!$G:$AD,24,0)</f>
        <v>46</v>
      </c>
      <c r="V40">
        <f>VLOOKUP($A40,'[2]Window 总览'!$G:$AD,24,0)</f>
        <v>46</v>
      </c>
      <c r="W40">
        <f>VLOOKUP($A40,'[2]Window 总览'!$G:$AD,24,0)</f>
        <v>46</v>
      </c>
    </row>
    <row r="41" spans="1:23">
      <c r="A41" t="s">
        <v>64</v>
      </c>
      <c r="B41" s="2" t="s">
        <v>207</v>
      </c>
      <c r="C41" t="s">
        <v>3</v>
      </c>
      <c r="D41">
        <f>VLOOKUP($A41,'[2]Window 总览'!$G:$AD,20,0)</f>
        <v>7</v>
      </c>
      <c r="E41">
        <f>VLOOKUP($A41,'[2]Window 总览'!$G:$AD,20,0)</f>
        <v>7</v>
      </c>
      <c r="F41">
        <f>VLOOKUP($A41,'[2]Window 总览'!$G:$AD,20,0)</f>
        <v>7</v>
      </c>
      <c r="G41">
        <f>VLOOKUP($A41,'[2]Window 总览'!$G:$AD,20,0)</f>
        <v>7</v>
      </c>
      <c r="H41">
        <f>VLOOKUP($A41,'[2]Window 总览'!$G:$AD,21,0)</f>
        <v>7</v>
      </c>
      <c r="I41">
        <f>VLOOKUP($A41,'[2]Window 总览'!$G:$AD,21,0)</f>
        <v>7</v>
      </c>
      <c r="J41">
        <f>VLOOKUP($A41,'[2]Window 总览'!$G:$AD,21,0)</f>
        <v>7</v>
      </c>
      <c r="K41">
        <f>VLOOKUP($A41,'[2]Window 总览'!$G:$AD,21,0)</f>
        <v>7</v>
      </c>
      <c r="L41">
        <f>VLOOKUP($A41,'[2]Window 总览'!$G:$AD,22,0)</f>
        <v>9</v>
      </c>
      <c r="M41">
        <f>VLOOKUP($A41,'[2]Window 总览'!$G:$AD,22,0)</f>
        <v>9</v>
      </c>
      <c r="N41">
        <f>VLOOKUP($A41,'[2]Window 总览'!$G:$AD,22,0)</f>
        <v>9</v>
      </c>
      <c r="O41">
        <f>VLOOKUP($A41,'[2]Window 总览'!$G:$AD,22,0)</f>
        <v>9</v>
      </c>
      <c r="P41">
        <f>VLOOKUP($A41,'[2]Window 总览'!$G:$AD,23,0)</f>
        <v>13</v>
      </c>
      <c r="Q41">
        <f>VLOOKUP($A41,'[2]Window 总览'!$G:$AD,23,0)</f>
        <v>13</v>
      </c>
      <c r="R41">
        <f>VLOOKUP($A41,'[2]Window 总览'!$G:$AD,23,0)</f>
        <v>13</v>
      </c>
      <c r="S41">
        <f>VLOOKUP($A41,'[2]Window 总览'!$G:$AD,23,0)</f>
        <v>13</v>
      </c>
      <c r="T41">
        <f>VLOOKUP($A41,'[2]Window 总览'!$G:$AD,24,0)</f>
        <v>7</v>
      </c>
      <c r="U41">
        <f>VLOOKUP($A41,'[2]Window 总览'!$G:$AD,24,0)</f>
        <v>7</v>
      </c>
      <c r="V41">
        <f>VLOOKUP($A41,'[2]Window 总览'!$G:$AD,24,0)</f>
        <v>7</v>
      </c>
      <c r="W41">
        <f>VLOOKUP($A41,'[2]Window 总览'!$G:$AD,24,0)</f>
        <v>7</v>
      </c>
    </row>
    <row r="42" spans="1:23">
      <c r="A42" t="s">
        <v>65</v>
      </c>
      <c r="B42" s="2" t="s">
        <v>207</v>
      </c>
      <c r="C42" t="s">
        <v>3</v>
      </c>
      <c r="D42">
        <f>VLOOKUP($A42,'[2]Window 总览'!$G:$AD,20,0)</f>
        <v>13</v>
      </c>
      <c r="E42">
        <f>VLOOKUP($A42,'[2]Window 总览'!$G:$AD,20,0)</f>
        <v>13</v>
      </c>
      <c r="F42">
        <f>VLOOKUP($A42,'[2]Window 总览'!$G:$AD,20,0)</f>
        <v>13</v>
      </c>
      <c r="G42">
        <f>VLOOKUP($A42,'[2]Window 总览'!$G:$AD,20,0)</f>
        <v>13</v>
      </c>
      <c r="H42">
        <f>VLOOKUP($A42,'[2]Window 总览'!$G:$AD,21,0)</f>
        <v>14</v>
      </c>
      <c r="I42">
        <f>VLOOKUP($A42,'[2]Window 总览'!$G:$AD,21,0)</f>
        <v>14</v>
      </c>
      <c r="J42">
        <f>VLOOKUP($A42,'[2]Window 总览'!$G:$AD,21,0)</f>
        <v>14</v>
      </c>
      <c r="K42">
        <f>VLOOKUP($A42,'[2]Window 总览'!$G:$AD,21,0)</f>
        <v>14</v>
      </c>
      <c r="L42">
        <f>VLOOKUP($A42,'[2]Window 总览'!$G:$AD,22,0)</f>
        <v>17</v>
      </c>
      <c r="M42">
        <f>VLOOKUP($A42,'[2]Window 总览'!$G:$AD,22,0)</f>
        <v>17</v>
      </c>
      <c r="N42">
        <f>VLOOKUP($A42,'[2]Window 总览'!$G:$AD,22,0)</f>
        <v>17</v>
      </c>
      <c r="O42">
        <f>VLOOKUP($A42,'[2]Window 总览'!$G:$AD,22,0)</f>
        <v>17</v>
      </c>
      <c r="P42">
        <f>VLOOKUP($A42,'[2]Window 总览'!$G:$AD,23,0)</f>
        <v>13</v>
      </c>
      <c r="Q42">
        <f>VLOOKUP($A42,'[2]Window 总览'!$G:$AD,23,0)</f>
        <v>13</v>
      </c>
      <c r="R42">
        <f>VLOOKUP($A42,'[2]Window 总览'!$G:$AD,23,0)</f>
        <v>13</v>
      </c>
      <c r="S42">
        <f>VLOOKUP($A42,'[2]Window 总览'!$G:$AD,23,0)</f>
        <v>13</v>
      </c>
      <c r="T42">
        <f>VLOOKUP($A42,'[2]Window 总览'!$G:$AD,24,0)</f>
        <v>4</v>
      </c>
      <c r="U42">
        <f>VLOOKUP($A42,'[2]Window 总览'!$G:$AD,24,0)</f>
        <v>4</v>
      </c>
      <c r="V42">
        <f>VLOOKUP($A42,'[2]Window 总览'!$G:$AD,24,0)</f>
        <v>4</v>
      </c>
      <c r="W42">
        <f>VLOOKUP($A42,'[2]Window 总览'!$G:$AD,24,0)</f>
        <v>4</v>
      </c>
    </row>
    <row r="43" spans="1:23">
      <c r="A43" t="s">
        <v>66</v>
      </c>
      <c r="B43" s="2" t="s">
        <v>207</v>
      </c>
      <c r="C43" t="s">
        <v>3</v>
      </c>
      <c r="D43">
        <f>VLOOKUP($A43,'[2]Window 总览'!$G:$AD,20,0)</f>
        <v>10</v>
      </c>
      <c r="E43">
        <f>VLOOKUP($A43,'[2]Window 总览'!$G:$AD,20,0)</f>
        <v>10</v>
      </c>
      <c r="F43">
        <f>VLOOKUP($A43,'[2]Window 总览'!$G:$AD,20,0)</f>
        <v>10</v>
      </c>
      <c r="G43">
        <f>VLOOKUP($A43,'[2]Window 总览'!$G:$AD,20,0)</f>
        <v>10</v>
      </c>
      <c r="H43">
        <f>VLOOKUP($A43,'[2]Window 总览'!$G:$AD,21,0)</f>
        <v>11</v>
      </c>
      <c r="I43">
        <f>VLOOKUP($A43,'[2]Window 总览'!$G:$AD,21,0)</f>
        <v>11</v>
      </c>
      <c r="J43">
        <f>VLOOKUP($A43,'[2]Window 总览'!$G:$AD,21,0)</f>
        <v>11</v>
      </c>
      <c r="K43">
        <f>VLOOKUP($A43,'[2]Window 总览'!$G:$AD,21,0)</f>
        <v>11</v>
      </c>
      <c r="L43">
        <f>VLOOKUP($A43,'[2]Window 总览'!$G:$AD,22,0)</f>
        <v>13</v>
      </c>
      <c r="M43">
        <f>VLOOKUP($A43,'[2]Window 总览'!$G:$AD,22,0)</f>
        <v>13</v>
      </c>
      <c r="N43">
        <f>VLOOKUP($A43,'[2]Window 总览'!$G:$AD,22,0)</f>
        <v>13</v>
      </c>
      <c r="O43">
        <f>VLOOKUP($A43,'[2]Window 总览'!$G:$AD,22,0)</f>
        <v>13</v>
      </c>
      <c r="P43">
        <f>VLOOKUP($A43,'[2]Window 总览'!$G:$AD,23,0)</f>
        <v>10</v>
      </c>
      <c r="Q43">
        <f>VLOOKUP($A43,'[2]Window 总览'!$G:$AD,23,0)</f>
        <v>10</v>
      </c>
      <c r="R43">
        <f>VLOOKUP($A43,'[2]Window 总览'!$G:$AD,23,0)</f>
        <v>10</v>
      </c>
      <c r="S43">
        <f>VLOOKUP($A43,'[2]Window 总览'!$G:$AD,23,0)</f>
        <v>10</v>
      </c>
      <c r="T43">
        <f>VLOOKUP($A43,'[2]Window 总览'!$G:$AD,24,0)</f>
        <v>8</v>
      </c>
      <c r="U43">
        <f>VLOOKUP($A43,'[2]Window 总览'!$G:$AD,24,0)</f>
        <v>8</v>
      </c>
      <c r="V43">
        <f>VLOOKUP($A43,'[2]Window 总览'!$G:$AD,24,0)</f>
        <v>8</v>
      </c>
      <c r="W43">
        <f>VLOOKUP($A43,'[2]Window 总览'!$G:$AD,24,0)</f>
        <v>8</v>
      </c>
    </row>
    <row r="44" spans="1:23">
      <c r="A44" t="s">
        <v>67</v>
      </c>
      <c r="B44" s="2" t="s">
        <v>207</v>
      </c>
      <c r="C44" t="s">
        <v>3</v>
      </c>
      <c r="D44">
        <f>VLOOKUP($A44,'[2]Window 总览'!$G:$AD,20,0)</f>
        <v>14</v>
      </c>
      <c r="E44">
        <f>VLOOKUP($A44,'[2]Window 总览'!$G:$AD,20,0)</f>
        <v>14</v>
      </c>
      <c r="F44">
        <f>VLOOKUP($A44,'[2]Window 总览'!$G:$AD,20,0)</f>
        <v>14</v>
      </c>
      <c r="G44">
        <f>VLOOKUP($A44,'[2]Window 总览'!$G:$AD,20,0)</f>
        <v>14</v>
      </c>
      <c r="H44">
        <f>VLOOKUP($A44,'[2]Window 总览'!$G:$AD,21,0)</f>
        <v>15</v>
      </c>
      <c r="I44">
        <f>VLOOKUP($A44,'[2]Window 总览'!$G:$AD,21,0)</f>
        <v>15</v>
      </c>
      <c r="J44">
        <f>VLOOKUP($A44,'[2]Window 总览'!$G:$AD,21,0)</f>
        <v>15</v>
      </c>
      <c r="K44">
        <f>VLOOKUP($A44,'[2]Window 总览'!$G:$AD,21,0)</f>
        <v>15</v>
      </c>
      <c r="L44">
        <f>VLOOKUP($A44,'[2]Window 总览'!$G:$AD,22,0)</f>
        <v>14</v>
      </c>
      <c r="M44">
        <f>VLOOKUP($A44,'[2]Window 总览'!$G:$AD,22,0)</f>
        <v>14</v>
      </c>
      <c r="N44">
        <f>VLOOKUP($A44,'[2]Window 总览'!$G:$AD,22,0)</f>
        <v>14</v>
      </c>
      <c r="O44">
        <f>VLOOKUP($A44,'[2]Window 总览'!$G:$AD,22,0)</f>
        <v>14</v>
      </c>
      <c r="P44">
        <f>VLOOKUP($A44,'[2]Window 总览'!$G:$AD,23,0)</f>
        <v>13</v>
      </c>
      <c r="Q44">
        <f>VLOOKUP($A44,'[2]Window 总览'!$G:$AD,23,0)</f>
        <v>13</v>
      </c>
      <c r="R44">
        <f>VLOOKUP($A44,'[2]Window 总览'!$G:$AD,23,0)</f>
        <v>13</v>
      </c>
      <c r="S44">
        <f>VLOOKUP($A44,'[2]Window 总览'!$G:$AD,23,0)</f>
        <v>13</v>
      </c>
      <c r="T44">
        <f>VLOOKUP($A44,'[2]Window 总览'!$G:$AD,24,0)</f>
        <v>14</v>
      </c>
      <c r="U44">
        <f>VLOOKUP($A44,'[2]Window 总览'!$G:$AD,24,0)</f>
        <v>14</v>
      </c>
      <c r="V44">
        <f>VLOOKUP($A44,'[2]Window 总览'!$G:$AD,24,0)</f>
        <v>14</v>
      </c>
      <c r="W44">
        <f>VLOOKUP($A44,'[2]Window 总览'!$G:$AD,24,0)</f>
        <v>14</v>
      </c>
    </row>
    <row r="45" spans="1:23">
      <c r="A45" t="s">
        <v>68</v>
      </c>
      <c r="B45" s="2" t="s">
        <v>207</v>
      </c>
      <c r="C45" t="s">
        <v>3</v>
      </c>
      <c r="D45">
        <f>VLOOKUP($A45,'[2]Window 总览'!$G:$AD,20,0)</f>
        <v>6</v>
      </c>
      <c r="E45">
        <f>VLOOKUP($A45,'[2]Window 总览'!$G:$AD,20,0)</f>
        <v>6</v>
      </c>
      <c r="F45">
        <f>VLOOKUP($A45,'[2]Window 总览'!$G:$AD,20,0)</f>
        <v>6</v>
      </c>
      <c r="G45">
        <f>VLOOKUP($A45,'[2]Window 总览'!$G:$AD,20,0)</f>
        <v>6</v>
      </c>
      <c r="H45">
        <f>VLOOKUP($A45,'[2]Window 总览'!$G:$AD,21,0)</f>
        <v>5</v>
      </c>
      <c r="I45">
        <f>VLOOKUP($A45,'[2]Window 总览'!$G:$AD,21,0)</f>
        <v>5</v>
      </c>
      <c r="J45">
        <f>VLOOKUP($A45,'[2]Window 总览'!$G:$AD,21,0)</f>
        <v>5</v>
      </c>
      <c r="K45">
        <f>VLOOKUP($A45,'[2]Window 总览'!$G:$AD,21,0)</f>
        <v>5</v>
      </c>
      <c r="L45">
        <f>VLOOKUP($A45,'[2]Window 总览'!$G:$AD,22,0)</f>
        <v>7</v>
      </c>
      <c r="M45">
        <f>VLOOKUP($A45,'[2]Window 总览'!$G:$AD,22,0)</f>
        <v>7</v>
      </c>
      <c r="N45">
        <f>VLOOKUP($A45,'[2]Window 总览'!$G:$AD,22,0)</f>
        <v>7</v>
      </c>
      <c r="O45">
        <f>VLOOKUP($A45,'[2]Window 总览'!$G:$AD,22,0)</f>
        <v>7</v>
      </c>
      <c r="P45">
        <f>VLOOKUP($A45,'[2]Window 总览'!$G:$AD,23,0)</f>
        <v>11</v>
      </c>
      <c r="Q45">
        <f>VLOOKUP($A45,'[2]Window 总览'!$G:$AD,23,0)</f>
        <v>11</v>
      </c>
      <c r="R45">
        <f>VLOOKUP($A45,'[2]Window 总览'!$G:$AD,23,0)</f>
        <v>11</v>
      </c>
      <c r="S45">
        <f>VLOOKUP($A45,'[2]Window 总览'!$G:$AD,23,0)</f>
        <v>11</v>
      </c>
      <c r="T45">
        <f>VLOOKUP($A45,'[2]Window 总览'!$G:$AD,24,0)</f>
        <v>5</v>
      </c>
      <c r="U45">
        <f>VLOOKUP($A45,'[2]Window 总览'!$G:$AD,24,0)</f>
        <v>5</v>
      </c>
      <c r="V45">
        <f>VLOOKUP($A45,'[2]Window 总览'!$G:$AD,24,0)</f>
        <v>5</v>
      </c>
      <c r="W45">
        <f>VLOOKUP($A45,'[2]Window 总览'!$G:$AD,24,0)</f>
        <v>5</v>
      </c>
    </row>
    <row r="46" spans="1:23">
      <c r="A46" t="s">
        <v>69</v>
      </c>
      <c r="B46" s="2" t="s">
        <v>207</v>
      </c>
      <c r="C46" t="s">
        <v>3</v>
      </c>
      <c r="D46">
        <f>VLOOKUP($A46,'[2]Window 总览'!$G:$AD,20,0)</f>
        <v>6</v>
      </c>
      <c r="E46">
        <f>VLOOKUP($A46,'[2]Window 总览'!$G:$AD,20,0)</f>
        <v>6</v>
      </c>
      <c r="F46">
        <f>VLOOKUP($A46,'[2]Window 总览'!$G:$AD,20,0)</f>
        <v>6</v>
      </c>
      <c r="G46">
        <f>VLOOKUP($A46,'[2]Window 总览'!$G:$AD,20,0)</f>
        <v>6</v>
      </c>
      <c r="H46">
        <f>VLOOKUP($A46,'[2]Window 总览'!$G:$AD,21,0)</f>
        <v>6</v>
      </c>
      <c r="I46">
        <f>VLOOKUP($A46,'[2]Window 总览'!$G:$AD,21,0)</f>
        <v>6</v>
      </c>
      <c r="J46">
        <f>VLOOKUP($A46,'[2]Window 总览'!$G:$AD,21,0)</f>
        <v>6</v>
      </c>
      <c r="K46">
        <f>VLOOKUP($A46,'[2]Window 总览'!$G:$AD,21,0)</f>
        <v>6</v>
      </c>
      <c r="L46">
        <f>VLOOKUP($A46,'[2]Window 总览'!$G:$AD,22,0)</f>
        <v>8</v>
      </c>
      <c r="M46">
        <f>VLOOKUP($A46,'[2]Window 总览'!$G:$AD,22,0)</f>
        <v>8</v>
      </c>
      <c r="N46">
        <f>VLOOKUP($A46,'[2]Window 总览'!$G:$AD,22,0)</f>
        <v>8</v>
      </c>
      <c r="O46">
        <f>VLOOKUP($A46,'[2]Window 总览'!$G:$AD,22,0)</f>
        <v>8</v>
      </c>
      <c r="P46">
        <f>VLOOKUP($A46,'[2]Window 总览'!$G:$AD,23,0)</f>
        <v>8</v>
      </c>
      <c r="Q46">
        <f>VLOOKUP($A46,'[2]Window 总览'!$G:$AD,23,0)</f>
        <v>8</v>
      </c>
      <c r="R46">
        <f>VLOOKUP($A46,'[2]Window 总览'!$G:$AD,23,0)</f>
        <v>8</v>
      </c>
      <c r="S46">
        <f>VLOOKUP($A46,'[2]Window 总览'!$G:$AD,23,0)</f>
        <v>8</v>
      </c>
      <c r="T46">
        <f>VLOOKUP($A46,'[2]Window 总览'!$G:$AD,24,0)</f>
        <v>4</v>
      </c>
      <c r="U46">
        <f>VLOOKUP($A46,'[2]Window 总览'!$G:$AD,24,0)</f>
        <v>4</v>
      </c>
      <c r="V46">
        <f>VLOOKUP($A46,'[2]Window 总览'!$G:$AD,24,0)</f>
        <v>4</v>
      </c>
      <c r="W46">
        <f>VLOOKUP($A46,'[2]Window 总览'!$G:$AD,24,0)</f>
        <v>4</v>
      </c>
    </row>
    <row r="47" spans="1:23">
      <c r="A47" t="s">
        <v>70</v>
      </c>
      <c r="B47" s="2" t="s">
        <v>207</v>
      </c>
      <c r="C47" t="s">
        <v>3</v>
      </c>
      <c r="D47">
        <f>VLOOKUP($A47,'[2]Window 总览'!$G:$AD,20,0)</f>
        <v>5</v>
      </c>
      <c r="E47">
        <f>VLOOKUP($A47,'[2]Window 总览'!$G:$AD,20,0)</f>
        <v>5</v>
      </c>
      <c r="F47">
        <f>VLOOKUP($A47,'[2]Window 总览'!$G:$AD,20,0)</f>
        <v>5</v>
      </c>
      <c r="G47">
        <f>VLOOKUP($A47,'[2]Window 总览'!$G:$AD,20,0)</f>
        <v>5</v>
      </c>
      <c r="H47">
        <f>VLOOKUP($A47,'[2]Window 总览'!$G:$AD,21,0)</f>
        <v>5</v>
      </c>
      <c r="I47">
        <f>VLOOKUP($A47,'[2]Window 总览'!$G:$AD,21,0)</f>
        <v>5</v>
      </c>
      <c r="J47">
        <f>VLOOKUP($A47,'[2]Window 总览'!$G:$AD,21,0)</f>
        <v>5</v>
      </c>
      <c r="K47">
        <f>VLOOKUP($A47,'[2]Window 总览'!$G:$AD,21,0)</f>
        <v>5</v>
      </c>
      <c r="L47">
        <f>VLOOKUP($A47,'[2]Window 总览'!$G:$AD,22,0)</f>
        <v>7</v>
      </c>
      <c r="M47">
        <f>VLOOKUP($A47,'[2]Window 总览'!$G:$AD,22,0)</f>
        <v>7</v>
      </c>
      <c r="N47">
        <f>VLOOKUP($A47,'[2]Window 总览'!$G:$AD,22,0)</f>
        <v>7</v>
      </c>
      <c r="O47">
        <f>VLOOKUP($A47,'[2]Window 总览'!$G:$AD,22,0)</f>
        <v>7</v>
      </c>
      <c r="P47">
        <f>VLOOKUP($A47,'[2]Window 总览'!$G:$AD,23,0)</f>
        <v>9</v>
      </c>
      <c r="Q47">
        <f>VLOOKUP($A47,'[2]Window 总览'!$G:$AD,23,0)</f>
        <v>9</v>
      </c>
      <c r="R47">
        <f>VLOOKUP($A47,'[2]Window 总览'!$G:$AD,23,0)</f>
        <v>9</v>
      </c>
      <c r="S47">
        <f>VLOOKUP($A47,'[2]Window 总览'!$G:$AD,23,0)</f>
        <v>9</v>
      </c>
      <c r="T47">
        <f>VLOOKUP($A47,'[2]Window 总览'!$G:$AD,24,0)</f>
        <v>7</v>
      </c>
      <c r="U47">
        <f>VLOOKUP($A47,'[2]Window 总览'!$G:$AD,24,0)</f>
        <v>7</v>
      </c>
      <c r="V47">
        <f>VLOOKUP($A47,'[2]Window 总览'!$G:$AD,24,0)</f>
        <v>7</v>
      </c>
      <c r="W47">
        <f>VLOOKUP($A47,'[2]Window 总览'!$G:$AD,24,0)</f>
        <v>7</v>
      </c>
    </row>
    <row r="48" spans="1:23">
      <c r="A48" t="s">
        <v>71</v>
      </c>
      <c r="B48" s="2" t="s">
        <v>207</v>
      </c>
      <c r="C48" t="s">
        <v>3</v>
      </c>
      <c r="D48">
        <f>VLOOKUP($A48,'[2]Window 总览'!$G:$AD,20,0)</f>
        <v>6</v>
      </c>
      <c r="E48">
        <f>VLOOKUP($A48,'[2]Window 总览'!$G:$AD,20,0)</f>
        <v>6</v>
      </c>
      <c r="F48">
        <f>VLOOKUP($A48,'[2]Window 总览'!$G:$AD,20,0)</f>
        <v>6</v>
      </c>
      <c r="G48">
        <f>VLOOKUP($A48,'[2]Window 总览'!$G:$AD,20,0)</f>
        <v>6</v>
      </c>
      <c r="H48">
        <f>VLOOKUP($A48,'[2]Window 总览'!$G:$AD,21,0)</f>
        <v>6</v>
      </c>
      <c r="I48">
        <f>VLOOKUP($A48,'[2]Window 总览'!$G:$AD,21,0)</f>
        <v>6</v>
      </c>
      <c r="J48">
        <f>VLOOKUP($A48,'[2]Window 总览'!$G:$AD,21,0)</f>
        <v>6</v>
      </c>
      <c r="K48">
        <f>VLOOKUP($A48,'[2]Window 总览'!$G:$AD,21,0)</f>
        <v>6</v>
      </c>
      <c r="L48">
        <f>VLOOKUP($A48,'[2]Window 总览'!$G:$AD,22,0)</f>
        <v>8</v>
      </c>
      <c r="M48">
        <f>VLOOKUP($A48,'[2]Window 总览'!$G:$AD,22,0)</f>
        <v>8</v>
      </c>
      <c r="N48">
        <f>VLOOKUP($A48,'[2]Window 总览'!$G:$AD,22,0)</f>
        <v>8</v>
      </c>
      <c r="O48">
        <f>VLOOKUP($A48,'[2]Window 总览'!$G:$AD,22,0)</f>
        <v>8</v>
      </c>
      <c r="P48">
        <f>VLOOKUP($A48,'[2]Window 总览'!$G:$AD,23,0)</f>
        <v>6</v>
      </c>
      <c r="Q48">
        <f>VLOOKUP($A48,'[2]Window 总览'!$G:$AD,23,0)</f>
        <v>6</v>
      </c>
      <c r="R48">
        <f>VLOOKUP($A48,'[2]Window 总览'!$G:$AD,23,0)</f>
        <v>6</v>
      </c>
      <c r="S48">
        <f>VLOOKUP($A48,'[2]Window 总览'!$G:$AD,23,0)</f>
        <v>6</v>
      </c>
      <c r="T48">
        <f>VLOOKUP($A48,'[2]Window 总览'!$G:$AD,24,0)</f>
        <v>4</v>
      </c>
      <c r="U48">
        <f>VLOOKUP($A48,'[2]Window 总览'!$G:$AD,24,0)</f>
        <v>4</v>
      </c>
      <c r="V48">
        <f>VLOOKUP($A48,'[2]Window 总览'!$G:$AD,24,0)</f>
        <v>4</v>
      </c>
      <c r="W48">
        <f>VLOOKUP($A48,'[2]Window 总览'!$G:$AD,24,0)</f>
        <v>4</v>
      </c>
    </row>
    <row r="49" spans="1:23">
      <c r="A49" t="s">
        <v>72</v>
      </c>
      <c r="B49" s="2" t="s">
        <v>207</v>
      </c>
      <c r="C49" t="s">
        <v>3</v>
      </c>
      <c r="D49">
        <f>VLOOKUP($A49,'[2]Window 总览'!$G:$AD,20,0)</f>
        <v>28</v>
      </c>
      <c r="E49">
        <f>VLOOKUP($A49,'[2]Window 总览'!$G:$AD,20,0)</f>
        <v>28</v>
      </c>
      <c r="F49">
        <f>VLOOKUP($A49,'[2]Window 总览'!$G:$AD,20,0)</f>
        <v>28</v>
      </c>
      <c r="G49">
        <f>VLOOKUP($A49,'[2]Window 总览'!$G:$AD,20,0)</f>
        <v>28</v>
      </c>
      <c r="H49">
        <f>VLOOKUP($A49,'[2]Window 总览'!$G:$AD,21,0)</f>
        <v>30</v>
      </c>
      <c r="I49">
        <f>VLOOKUP($A49,'[2]Window 总览'!$G:$AD,21,0)</f>
        <v>30</v>
      </c>
      <c r="J49">
        <f>VLOOKUP($A49,'[2]Window 总览'!$G:$AD,21,0)</f>
        <v>30</v>
      </c>
      <c r="K49">
        <f>VLOOKUP($A49,'[2]Window 总览'!$G:$AD,21,0)</f>
        <v>30</v>
      </c>
      <c r="L49">
        <f>VLOOKUP($A49,'[2]Window 总览'!$G:$AD,22,0)</f>
        <v>37</v>
      </c>
      <c r="M49">
        <f>VLOOKUP($A49,'[2]Window 总览'!$G:$AD,22,0)</f>
        <v>37</v>
      </c>
      <c r="N49">
        <f>VLOOKUP($A49,'[2]Window 总览'!$G:$AD,22,0)</f>
        <v>37</v>
      </c>
      <c r="O49">
        <f>VLOOKUP($A49,'[2]Window 总览'!$G:$AD,22,0)</f>
        <v>37</v>
      </c>
      <c r="P49">
        <f>VLOOKUP($A49,'[2]Window 总览'!$G:$AD,23,0)</f>
        <v>36</v>
      </c>
      <c r="Q49">
        <f>VLOOKUP($A49,'[2]Window 总览'!$G:$AD,23,0)</f>
        <v>36</v>
      </c>
      <c r="R49">
        <f>VLOOKUP($A49,'[2]Window 总览'!$G:$AD,23,0)</f>
        <v>36</v>
      </c>
      <c r="S49">
        <f>VLOOKUP($A49,'[2]Window 总览'!$G:$AD,23,0)</f>
        <v>36</v>
      </c>
      <c r="T49">
        <f>VLOOKUP($A49,'[2]Window 总览'!$G:$AD,24,0)</f>
        <v>37</v>
      </c>
      <c r="U49">
        <f>VLOOKUP($A49,'[2]Window 总览'!$G:$AD,24,0)</f>
        <v>37</v>
      </c>
      <c r="V49">
        <f>VLOOKUP($A49,'[2]Window 总览'!$G:$AD,24,0)</f>
        <v>37</v>
      </c>
      <c r="W49">
        <f>VLOOKUP($A49,'[2]Window 总览'!$G:$AD,24,0)</f>
        <v>37</v>
      </c>
    </row>
    <row r="50" spans="1:23">
      <c r="A50" t="s">
        <v>73</v>
      </c>
      <c r="B50" s="2" t="s">
        <v>207</v>
      </c>
      <c r="C50" t="s">
        <v>3</v>
      </c>
      <c r="D50">
        <f>VLOOKUP($A50,'[2]Window 总览'!$G:$AD,20,0)</f>
        <v>21</v>
      </c>
      <c r="E50">
        <f>VLOOKUP($A50,'[2]Window 总览'!$G:$AD,20,0)</f>
        <v>21</v>
      </c>
      <c r="F50">
        <f>VLOOKUP($A50,'[2]Window 总览'!$G:$AD,20,0)</f>
        <v>21</v>
      </c>
      <c r="G50">
        <f>VLOOKUP($A50,'[2]Window 总览'!$G:$AD,20,0)</f>
        <v>21</v>
      </c>
      <c r="H50">
        <f>VLOOKUP($A50,'[2]Window 总览'!$G:$AD,21,0)</f>
        <v>22</v>
      </c>
      <c r="I50">
        <f>VLOOKUP($A50,'[2]Window 总览'!$G:$AD,21,0)</f>
        <v>22</v>
      </c>
      <c r="J50">
        <f>VLOOKUP($A50,'[2]Window 总览'!$G:$AD,21,0)</f>
        <v>22</v>
      </c>
      <c r="K50">
        <f>VLOOKUP($A50,'[2]Window 总览'!$G:$AD,21,0)</f>
        <v>22</v>
      </c>
      <c r="L50">
        <f>VLOOKUP($A50,'[2]Window 总览'!$G:$AD,22,0)</f>
        <v>21</v>
      </c>
      <c r="M50">
        <f>VLOOKUP($A50,'[2]Window 总览'!$G:$AD,22,0)</f>
        <v>21</v>
      </c>
      <c r="N50">
        <f>VLOOKUP($A50,'[2]Window 总览'!$G:$AD,22,0)</f>
        <v>21</v>
      </c>
      <c r="O50">
        <f>VLOOKUP($A50,'[2]Window 总览'!$G:$AD,22,0)</f>
        <v>21</v>
      </c>
      <c r="P50">
        <f>VLOOKUP($A50,'[2]Window 总览'!$G:$AD,23,0)</f>
        <v>18</v>
      </c>
      <c r="Q50">
        <f>VLOOKUP($A50,'[2]Window 总览'!$G:$AD,23,0)</f>
        <v>18</v>
      </c>
      <c r="R50">
        <f>VLOOKUP($A50,'[2]Window 总览'!$G:$AD,23,0)</f>
        <v>18</v>
      </c>
      <c r="S50">
        <f>VLOOKUP($A50,'[2]Window 总览'!$G:$AD,23,0)</f>
        <v>18</v>
      </c>
      <c r="T50">
        <f>VLOOKUP($A50,'[2]Window 总览'!$G:$AD,24,0)</f>
        <v>17</v>
      </c>
      <c r="U50">
        <f>VLOOKUP($A50,'[2]Window 总览'!$G:$AD,24,0)</f>
        <v>17</v>
      </c>
      <c r="V50">
        <f>VLOOKUP($A50,'[2]Window 总览'!$G:$AD,24,0)</f>
        <v>17</v>
      </c>
      <c r="W50">
        <f>VLOOKUP($A50,'[2]Window 总览'!$G:$AD,24,0)</f>
        <v>17</v>
      </c>
    </row>
    <row r="51" spans="1:23">
      <c r="A51" t="s">
        <v>74</v>
      </c>
      <c r="B51" s="2" t="s">
        <v>207</v>
      </c>
      <c r="C51" t="s">
        <v>3</v>
      </c>
      <c r="D51">
        <f>VLOOKUP($A51,'[2]Window 总览'!$G:$AD,20,0)</f>
        <v>12</v>
      </c>
      <c r="E51">
        <f>VLOOKUP($A51,'[2]Window 总览'!$G:$AD,20,0)</f>
        <v>12</v>
      </c>
      <c r="F51">
        <f>VLOOKUP($A51,'[2]Window 总览'!$G:$AD,20,0)</f>
        <v>12</v>
      </c>
      <c r="G51">
        <f>VLOOKUP($A51,'[2]Window 总览'!$G:$AD,20,0)</f>
        <v>12</v>
      </c>
      <c r="H51">
        <f>VLOOKUP($A51,'[2]Window 总览'!$G:$AD,21,0)</f>
        <v>13</v>
      </c>
      <c r="I51">
        <f>VLOOKUP($A51,'[2]Window 总览'!$G:$AD,21,0)</f>
        <v>13</v>
      </c>
      <c r="J51">
        <f>VLOOKUP($A51,'[2]Window 总览'!$G:$AD,21,0)</f>
        <v>13</v>
      </c>
      <c r="K51">
        <f>VLOOKUP($A51,'[2]Window 总览'!$G:$AD,21,0)</f>
        <v>13</v>
      </c>
      <c r="L51">
        <f>VLOOKUP($A51,'[2]Window 总览'!$G:$AD,22,0)</f>
        <v>16</v>
      </c>
      <c r="M51">
        <f>VLOOKUP($A51,'[2]Window 总览'!$G:$AD,22,0)</f>
        <v>16</v>
      </c>
      <c r="N51">
        <f>VLOOKUP($A51,'[2]Window 总览'!$G:$AD,22,0)</f>
        <v>16</v>
      </c>
      <c r="O51">
        <f>VLOOKUP($A51,'[2]Window 总览'!$G:$AD,22,0)</f>
        <v>16</v>
      </c>
      <c r="P51">
        <f>VLOOKUP($A51,'[2]Window 总览'!$G:$AD,23,0)</f>
        <v>34</v>
      </c>
      <c r="Q51">
        <f>VLOOKUP($A51,'[2]Window 总览'!$G:$AD,23,0)</f>
        <v>34</v>
      </c>
      <c r="R51">
        <f>VLOOKUP($A51,'[2]Window 总览'!$G:$AD,23,0)</f>
        <v>34</v>
      </c>
      <c r="S51">
        <f>VLOOKUP($A51,'[2]Window 总览'!$G:$AD,23,0)</f>
        <v>34</v>
      </c>
      <c r="T51">
        <f>VLOOKUP($A51,'[2]Window 总览'!$G:$AD,24,0)</f>
        <v>11</v>
      </c>
      <c r="U51">
        <f>VLOOKUP($A51,'[2]Window 总览'!$G:$AD,24,0)</f>
        <v>11</v>
      </c>
      <c r="V51">
        <f>VLOOKUP($A51,'[2]Window 总览'!$G:$AD,24,0)</f>
        <v>11</v>
      </c>
      <c r="W51">
        <f>VLOOKUP($A51,'[2]Window 总览'!$G:$AD,24,0)</f>
        <v>11</v>
      </c>
    </row>
    <row r="52" spans="1:23">
      <c r="A52" t="s">
        <v>75</v>
      </c>
      <c r="B52" s="2" t="s">
        <v>207</v>
      </c>
      <c r="C52" t="s">
        <v>3</v>
      </c>
      <c r="D52">
        <f>VLOOKUP($A52,'[2]Window 总览'!$G:$AD,20,0)</f>
        <v>17</v>
      </c>
      <c r="E52">
        <f>VLOOKUP($A52,'[2]Window 总览'!$G:$AD,20,0)</f>
        <v>17</v>
      </c>
      <c r="F52">
        <f>VLOOKUP($A52,'[2]Window 总览'!$G:$AD,20,0)</f>
        <v>17</v>
      </c>
      <c r="G52">
        <f>VLOOKUP($A52,'[2]Window 总览'!$G:$AD,20,0)</f>
        <v>17</v>
      </c>
      <c r="H52">
        <f>VLOOKUP($A52,'[2]Window 总览'!$G:$AD,21,0)</f>
        <v>18</v>
      </c>
      <c r="I52">
        <f>VLOOKUP($A52,'[2]Window 总览'!$G:$AD,21,0)</f>
        <v>18</v>
      </c>
      <c r="J52">
        <f>VLOOKUP($A52,'[2]Window 总览'!$G:$AD,21,0)</f>
        <v>18</v>
      </c>
      <c r="K52">
        <f>VLOOKUP($A52,'[2]Window 总览'!$G:$AD,21,0)</f>
        <v>18</v>
      </c>
      <c r="L52">
        <f>VLOOKUP($A52,'[2]Window 总览'!$G:$AD,22,0)</f>
        <v>22</v>
      </c>
      <c r="M52">
        <f>VLOOKUP($A52,'[2]Window 总览'!$G:$AD,22,0)</f>
        <v>22</v>
      </c>
      <c r="N52">
        <f>VLOOKUP($A52,'[2]Window 总览'!$G:$AD,22,0)</f>
        <v>22</v>
      </c>
      <c r="O52">
        <f>VLOOKUP($A52,'[2]Window 总览'!$G:$AD,22,0)</f>
        <v>22</v>
      </c>
      <c r="P52">
        <f>VLOOKUP($A52,'[2]Window 总览'!$G:$AD,23,0)</f>
        <v>88</v>
      </c>
      <c r="Q52">
        <f>VLOOKUP($A52,'[2]Window 总览'!$G:$AD,23,0)</f>
        <v>88</v>
      </c>
      <c r="R52">
        <f>VLOOKUP($A52,'[2]Window 总览'!$G:$AD,23,0)</f>
        <v>88</v>
      </c>
      <c r="S52">
        <f>VLOOKUP($A52,'[2]Window 总览'!$G:$AD,23,0)</f>
        <v>88</v>
      </c>
      <c r="T52">
        <f>VLOOKUP($A52,'[2]Window 总览'!$G:$AD,24,0)</f>
        <v>16</v>
      </c>
      <c r="U52">
        <f>VLOOKUP($A52,'[2]Window 总览'!$G:$AD,24,0)</f>
        <v>16</v>
      </c>
      <c r="V52">
        <f>VLOOKUP($A52,'[2]Window 总览'!$G:$AD,24,0)</f>
        <v>16</v>
      </c>
      <c r="W52">
        <f>VLOOKUP($A52,'[2]Window 总览'!$G:$AD,24,0)</f>
        <v>16</v>
      </c>
    </row>
    <row r="53" spans="1:23">
      <c r="A53" t="s">
        <v>76</v>
      </c>
      <c r="B53" s="2" t="s">
        <v>207</v>
      </c>
      <c r="C53" t="s">
        <v>3</v>
      </c>
      <c r="D53">
        <f>VLOOKUP($A53,'[2]Window 总览'!$G:$AD,20,0)</f>
        <v>14</v>
      </c>
      <c r="E53">
        <f>VLOOKUP($A53,'[2]Window 总览'!$G:$AD,20,0)</f>
        <v>14</v>
      </c>
      <c r="F53">
        <f>VLOOKUP($A53,'[2]Window 总览'!$G:$AD,20,0)</f>
        <v>14</v>
      </c>
      <c r="G53">
        <f>VLOOKUP($A53,'[2]Window 总览'!$G:$AD,20,0)</f>
        <v>14</v>
      </c>
      <c r="H53">
        <f>VLOOKUP($A53,'[2]Window 总览'!$G:$AD,21,0)</f>
        <v>15</v>
      </c>
      <c r="I53">
        <f>VLOOKUP($A53,'[2]Window 总览'!$G:$AD,21,0)</f>
        <v>15</v>
      </c>
      <c r="J53">
        <f>VLOOKUP($A53,'[2]Window 总览'!$G:$AD,21,0)</f>
        <v>15</v>
      </c>
      <c r="K53">
        <f>VLOOKUP($A53,'[2]Window 总览'!$G:$AD,21,0)</f>
        <v>15</v>
      </c>
      <c r="L53">
        <f>VLOOKUP($A53,'[2]Window 总览'!$G:$AD,22,0)</f>
        <v>18</v>
      </c>
      <c r="M53">
        <f>VLOOKUP($A53,'[2]Window 总览'!$G:$AD,22,0)</f>
        <v>18</v>
      </c>
      <c r="N53">
        <f>VLOOKUP($A53,'[2]Window 总览'!$G:$AD,22,0)</f>
        <v>18</v>
      </c>
      <c r="O53">
        <f>VLOOKUP($A53,'[2]Window 总览'!$G:$AD,22,0)</f>
        <v>18</v>
      </c>
      <c r="P53">
        <f>VLOOKUP($A53,'[2]Window 总览'!$G:$AD,23,0)</f>
        <v>16</v>
      </c>
      <c r="Q53">
        <f>VLOOKUP($A53,'[2]Window 总览'!$G:$AD,23,0)</f>
        <v>16</v>
      </c>
      <c r="R53">
        <f>VLOOKUP($A53,'[2]Window 总览'!$G:$AD,23,0)</f>
        <v>16</v>
      </c>
      <c r="S53">
        <f>VLOOKUP($A53,'[2]Window 总览'!$G:$AD,23,0)</f>
        <v>16</v>
      </c>
      <c r="T53">
        <f>VLOOKUP($A53,'[2]Window 总览'!$G:$AD,24,0)</f>
        <v>11</v>
      </c>
      <c r="U53">
        <f>VLOOKUP($A53,'[2]Window 总览'!$G:$AD,24,0)</f>
        <v>11</v>
      </c>
      <c r="V53">
        <f>VLOOKUP($A53,'[2]Window 总览'!$G:$AD,24,0)</f>
        <v>11</v>
      </c>
      <c r="W53">
        <f>VLOOKUP($A53,'[2]Window 总览'!$G:$AD,24,0)</f>
        <v>11</v>
      </c>
    </row>
    <row r="54" spans="1:23">
      <c r="A54" t="s">
        <v>77</v>
      </c>
      <c r="B54" s="2" t="s">
        <v>207</v>
      </c>
      <c r="C54" t="s">
        <v>3</v>
      </c>
      <c r="D54">
        <f>VLOOKUP($A54,'[2]Window 总览'!$G:$AD,20,0)</f>
        <v>14</v>
      </c>
      <c r="E54">
        <f>VLOOKUP($A54,'[2]Window 总览'!$G:$AD,20,0)</f>
        <v>14</v>
      </c>
      <c r="F54">
        <f>VLOOKUP($A54,'[2]Window 总览'!$G:$AD,20,0)</f>
        <v>14</v>
      </c>
      <c r="G54">
        <f>VLOOKUP($A54,'[2]Window 总览'!$G:$AD,20,0)</f>
        <v>14</v>
      </c>
      <c r="H54">
        <f>VLOOKUP($A54,'[2]Window 总览'!$G:$AD,21,0)</f>
        <v>15</v>
      </c>
      <c r="I54">
        <f>VLOOKUP($A54,'[2]Window 总览'!$G:$AD,21,0)</f>
        <v>15</v>
      </c>
      <c r="J54">
        <f>VLOOKUP($A54,'[2]Window 总览'!$G:$AD,21,0)</f>
        <v>15</v>
      </c>
      <c r="K54">
        <f>VLOOKUP($A54,'[2]Window 总览'!$G:$AD,21,0)</f>
        <v>15</v>
      </c>
      <c r="L54">
        <f>VLOOKUP($A54,'[2]Window 总览'!$G:$AD,22,0)</f>
        <v>18</v>
      </c>
      <c r="M54">
        <f>VLOOKUP($A54,'[2]Window 总览'!$G:$AD,22,0)</f>
        <v>18</v>
      </c>
      <c r="N54">
        <f>VLOOKUP($A54,'[2]Window 总览'!$G:$AD,22,0)</f>
        <v>18</v>
      </c>
      <c r="O54">
        <f>VLOOKUP($A54,'[2]Window 总览'!$G:$AD,22,0)</f>
        <v>18</v>
      </c>
      <c r="P54">
        <f>VLOOKUP($A54,'[2]Window 总览'!$G:$AD,23,0)</f>
        <v>26</v>
      </c>
      <c r="Q54">
        <f>VLOOKUP($A54,'[2]Window 总览'!$G:$AD,23,0)</f>
        <v>26</v>
      </c>
      <c r="R54">
        <f>VLOOKUP($A54,'[2]Window 总览'!$G:$AD,23,0)</f>
        <v>26</v>
      </c>
      <c r="S54">
        <f>VLOOKUP($A54,'[2]Window 总览'!$G:$AD,23,0)</f>
        <v>26</v>
      </c>
      <c r="T54">
        <f>VLOOKUP($A54,'[2]Window 总览'!$G:$AD,24,0)</f>
        <v>18</v>
      </c>
      <c r="U54">
        <f>VLOOKUP($A54,'[2]Window 总览'!$G:$AD,24,0)</f>
        <v>18</v>
      </c>
      <c r="V54">
        <f>VLOOKUP($A54,'[2]Window 总览'!$G:$AD,24,0)</f>
        <v>18</v>
      </c>
      <c r="W54">
        <f>VLOOKUP($A54,'[2]Window 总览'!$G:$AD,24,0)</f>
        <v>18</v>
      </c>
    </row>
    <row r="55" spans="1:23">
      <c r="A55" t="s">
        <v>78</v>
      </c>
      <c r="B55" s="2" t="s">
        <v>207</v>
      </c>
      <c r="C55" t="s">
        <v>3</v>
      </c>
      <c r="D55">
        <f>VLOOKUP($A55,'[2]Window 总览'!$G:$AD,20,0)</f>
        <v>14</v>
      </c>
      <c r="E55">
        <f>VLOOKUP($A55,'[2]Window 总览'!$G:$AD,20,0)</f>
        <v>14</v>
      </c>
      <c r="F55">
        <f>VLOOKUP($A55,'[2]Window 总览'!$G:$AD,20,0)</f>
        <v>14</v>
      </c>
      <c r="G55">
        <f>VLOOKUP($A55,'[2]Window 总览'!$G:$AD,20,0)</f>
        <v>14</v>
      </c>
      <c r="H55">
        <f>VLOOKUP($A55,'[2]Window 总览'!$G:$AD,21,0)</f>
        <v>15</v>
      </c>
      <c r="I55">
        <f>VLOOKUP($A55,'[2]Window 总览'!$G:$AD,21,0)</f>
        <v>15</v>
      </c>
      <c r="J55">
        <f>VLOOKUP($A55,'[2]Window 总览'!$G:$AD,21,0)</f>
        <v>15</v>
      </c>
      <c r="K55">
        <f>VLOOKUP($A55,'[2]Window 总览'!$G:$AD,21,0)</f>
        <v>15</v>
      </c>
      <c r="L55">
        <f>VLOOKUP($A55,'[2]Window 总览'!$G:$AD,22,0)</f>
        <v>18</v>
      </c>
      <c r="M55">
        <f>VLOOKUP($A55,'[2]Window 总览'!$G:$AD,22,0)</f>
        <v>18</v>
      </c>
      <c r="N55">
        <f>VLOOKUP($A55,'[2]Window 总览'!$G:$AD,22,0)</f>
        <v>18</v>
      </c>
      <c r="O55">
        <f>VLOOKUP($A55,'[2]Window 总览'!$G:$AD,22,0)</f>
        <v>18</v>
      </c>
      <c r="P55">
        <f>VLOOKUP($A55,'[2]Window 总览'!$G:$AD,23,0)</f>
        <v>18</v>
      </c>
      <c r="Q55">
        <f>VLOOKUP($A55,'[2]Window 总览'!$G:$AD,23,0)</f>
        <v>18</v>
      </c>
      <c r="R55">
        <f>VLOOKUP($A55,'[2]Window 总览'!$G:$AD,23,0)</f>
        <v>18</v>
      </c>
      <c r="S55">
        <f>VLOOKUP($A55,'[2]Window 总览'!$G:$AD,23,0)</f>
        <v>18</v>
      </c>
      <c r="T55">
        <f>VLOOKUP($A55,'[2]Window 总览'!$G:$AD,24,0)</f>
        <v>9</v>
      </c>
      <c r="U55">
        <f>VLOOKUP($A55,'[2]Window 总览'!$G:$AD,24,0)</f>
        <v>9</v>
      </c>
      <c r="V55">
        <f>VLOOKUP($A55,'[2]Window 总览'!$G:$AD,24,0)</f>
        <v>9</v>
      </c>
      <c r="W55">
        <f>VLOOKUP($A55,'[2]Window 总览'!$G:$AD,24,0)</f>
        <v>9</v>
      </c>
    </row>
    <row r="56" spans="1:23">
      <c r="A56" t="s">
        <v>79</v>
      </c>
      <c r="B56" s="2" t="s">
        <v>207</v>
      </c>
      <c r="C56" t="s">
        <v>3</v>
      </c>
      <c r="D56">
        <f>VLOOKUP($A56,'[2]Window 总览'!$G:$AD,20,0)</f>
        <v>12</v>
      </c>
      <c r="E56">
        <f>VLOOKUP($A56,'[2]Window 总览'!$G:$AD,20,0)</f>
        <v>12</v>
      </c>
      <c r="F56">
        <f>VLOOKUP($A56,'[2]Window 总览'!$G:$AD,20,0)</f>
        <v>12</v>
      </c>
      <c r="G56">
        <f>VLOOKUP($A56,'[2]Window 总览'!$G:$AD,20,0)</f>
        <v>12</v>
      </c>
      <c r="H56">
        <f>VLOOKUP($A56,'[2]Window 总览'!$G:$AD,21,0)</f>
        <v>13</v>
      </c>
      <c r="I56">
        <f>VLOOKUP($A56,'[2]Window 总览'!$G:$AD,21,0)</f>
        <v>13</v>
      </c>
      <c r="J56">
        <f>VLOOKUP($A56,'[2]Window 总览'!$G:$AD,21,0)</f>
        <v>13</v>
      </c>
      <c r="K56">
        <f>VLOOKUP($A56,'[2]Window 总览'!$G:$AD,21,0)</f>
        <v>13</v>
      </c>
      <c r="L56">
        <f>VLOOKUP($A56,'[2]Window 总览'!$G:$AD,22,0)</f>
        <v>12</v>
      </c>
      <c r="M56">
        <f>VLOOKUP($A56,'[2]Window 总览'!$G:$AD,22,0)</f>
        <v>12</v>
      </c>
      <c r="N56">
        <f>VLOOKUP($A56,'[2]Window 总览'!$G:$AD,22,0)</f>
        <v>12</v>
      </c>
      <c r="O56">
        <f>VLOOKUP($A56,'[2]Window 总览'!$G:$AD,22,0)</f>
        <v>12</v>
      </c>
      <c r="P56">
        <f>VLOOKUP($A56,'[2]Window 总览'!$G:$AD,23,0)</f>
        <v>9</v>
      </c>
      <c r="Q56">
        <f>VLOOKUP($A56,'[2]Window 总览'!$G:$AD,23,0)</f>
        <v>9</v>
      </c>
      <c r="R56">
        <f>VLOOKUP($A56,'[2]Window 总览'!$G:$AD,23,0)</f>
        <v>9</v>
      </c>
      <c r="S56">
        <f>VLOOKUP($A56,'[2]Window 总览'!$G:$AD,23,0)</f>
        <v>9</v>
      </c>
      <c r="T56">
        <f>VLOOKUP($A56,'[2]Window 总览'!$G:$AD,24,0)</f>
        <v>12</v>
      </c>
      <c r="U56">
        <f>VLOOKUP($A56,'[2]Window 总览'!$G:$AD,24,0)</f>
        <v>12</v>
      </c>
      <c r="V56">
        <f>VLOOKUP($A56,'[2]Window 总览'!$G:$AD,24,0)</f>
        <v>12</v>
      </c>
      <c r="W56">
        <f>VLOOKUP($A56,'[2]Window 总览'!$G:$AD,24,0)</f>
        <v>12</v>
      </c>
    </row>
    <row r="57" spans="1:23">
      <c r="A57" t="s">
        <v>80</v>
      </c>
      <c r="B57" s="2" t="s">
        <v>207</v>
      </c>
      <c r="C57" t="s">
        <v>3</v>
      </c>
      <c r="D57">
        <f>VLOOKUP($A57,'[2]Window 总览'!$G:$AD,20,0)</f>
        <v>1</v>
      </c>
      <c r="E57">
        <f>VLOOKUP($A57,'[2]Window 总览'!$G:$AD,20,0)</f>
        <v>1</v>
      </c>
      <c r="F57">
        <f>VLOOKUP($A57,'[2]Window 总览'!$G:$AD,20,0)</f>
        <v>1</v>
      </c>
      <c r="G57">
        <f>VLOOKUP($A57,'[2]Window 总览'!$G:$AD,20,0)</f>
        <v>1</v>
      </c>
      <c r="H57">
        <f>VLOOKUP($A57,'[2]Window 总览'!$G:$AD,21,0)</f>
        <v>1</v>
      </c>
      <c r="I57">
        <f>VLOOKUP($A57,'[2]Window 总览'!$G:$AD,21,0)</f>
        <v>1</v>
      </c>
      <c r="J57">
        <f>VLOOKUP($A57,'[2]Window 总览'!$G:$AD,21,0)</f>
        <v>1</v>
      </c>
      <c r="K57">
        <f>VLOOKUP($A57,'[2]Window 总览'!$G:$AD,21,0)</f>
        <v>1</v>
      </c>
      <c r="L57">
        <f>VLOOKUP($A57,'[2]Window 总览'!$G:$AD,22,0)</f>
        <v>3</v>
      </c>
      <c r="M57">
        <f>VLOOKUP($A57,'[2]Window 总览'!$G:$AD,22,0)</f>
        <v>3</v>
      </c>
      <c r="N57">
        <f>VLOOKUP($A57,'[2]Window 总览'!$G:$AD,22,0)</f>
        <v>3</v>
      </c>
      <c r="O57">
        <f>VLOOKUP($A57,'[2]Window 总览'!$G:$AD,22,0)</f>
        <v>3</v>
      </c>
      <c r="P57">
        <f>VLOOKUP($A57,'[2]Window 总览'!$G:$AD,23,0)</f>
        <v>2</v>
      </c>
      <c r="Q57">
        <f>VLOOKUP($A57,'[2]Window 总览'!$G:$AD,23,0)</f>
        <v>2</v>
      </c>
      <c r="R57">
        <f>VLOOKUP($A57,'[2]Window 总览'!$G:$AD,23,0)</f>
        <v>2</v>
      </c>
      <c r="S57">
        <f>VLOOKUP($A57,'[2]Window 总览'!$G:$AD,23,0)</f>
        <v>2</v>
      </c>
      <c r="T57">
        <f>VLOOKUP($A57,'[2]Window 总览'!$G:$AD,24,0)</f>
        <v>3</v>
      </c>
      <c r="U57">
        <f>VLOOKUP($A57,'[2]Window 总览'!$G:$AD,24,0)</f>
        <v>3</v>
      </c>
      <c r="V57">
        <f>VLOOKUP($A57,'[2]Window 总览'!$G:$AD,24,0)</f>
        <v>3</v>
      </c>
      <c r="W57">
        <f>VLOOKUP($A57,'[2]Window 总览'!$G:$AD,24,0)</f>
        <v>3</v>
      </c>
    </row>
    <row r="58" spans="1:23">
      <c r="A58" t="s">
        <v>81</v>
      </c>
      <c r="B58" s="2" t="s">
        <v>207</v>
      </c>
      <c r="C58" t="s">
        <v>3</v>
      </c>
      <c r="D58">
        <f>VLOOKUP($A58,'[2]Window 总览'!$G:$AD,20,0)</f>
        <v>2</v>
      </c>
      <c r="E58">
        <f>VLOOKUP($A58,'[2]Window 总览'!$G:$AD,20,0)</f>
        <v>2</v>
      </c>
      <c r="F58">
        <f>VLOOKUP($A58,'[2]Window 总览'!$G:$AD,20,0)</f>
        <v>2</v>
      </c>
      <c r="G58">
        <f>VLOOKUP($A58,'[2]Window 总览'!$G:$AD,20,0)</f>
        <v>2</v>
      </c>
      <c r="H58">
        <f>VLOOKUP($A58,'[2]Window 总览'!$G:$AD,21,0)</f>
        <v>3</v>
      </c>
      <c r="I58">
        <f>VLOOKUP($A58,'[2]Window 总览'!$G:$AD,21,0)</f>
        <v>3</v>
      </c>
      <c r="J58">
        <f>VLOOKUP($A58,'[2]Window 总览'!$G:$AD,21,0)</f>
        <v>3</v>
      </c>
      <c r="K58">
        <f>VLOOKUP($A58,'[2]Window 总览'!$G:$AD,21,0)</f>
        <v>3</v>
      </c>
      <c r="L58">
        <f>VLOOKUP($A58,'[2]Window 总览'!$G:$AD,22,0)</f>
        <v>4</v>
      </c>
      <c r="M58">
        <f>VLOOKUP($A58,'[2]Window 总览'!$G:$AD,22,0)</f>
        <v>4</v>
      </c>
      <c r="N58">
        <f>VLOOKUP($A58,'[2]Window 总览'!$G:$AD,22,0)</f>
        <v>4</v>
      </c>
      <c r="O58">
        <f>VLOOKUP($A58,'[2]Window 总览'!$G:$AD,22,0)</f>
        <v>4</v>
      </c>
      <c r="P58">
        <f>VLOOKUP($A58,'[2]Window 总览'!$G:$AD,23,0)</f>
        <v>3</v>
      </c>
      <c r="Q58">
        <f>VLOOKUP($A58,'[2]Window 总览'!$G:$AD,23,0)</f>
        <v>3</v>
      </c>
      <c r="R58">
        <f>VLOOKUP($A58,'[2]Window 总览'!$G:$AD,23,0)</f>
        <v>3</v>
      </c>
      <c r="S58">
        <f>VLOOKUP($A58,'[2]Window 总览'!$G:$AD,23,0)</f>
        <v>3</v>
      </c>
      <c r="T58">
        <f>VLOOKUP($A58,'[2]Window 总览'!$G:$AD,24,0)</f>
        <v>1</v>
      </c>
      <c r="U58">
        <f>VLOOKUP($A58,'[2]Window 总览'!$G:$AD,24,0)</f>
        <v>1</v>
      </c>
      <c r="V58">
        <f>VLOOKUP($A58,'[2]Window 总览'!$G:$AD,24,0)</f>
        <v>1</v>
      </c>
      <c r="W58">
        <f>VLOOKUP($A58,'[2]Window 总览'!$G:$AD,24,0)</f>
        <v>1</v>
      </c>
    </row>
    <row r="59" spans="1:23">
      <c r="A59" t="s">
        <v>82</v>
      </c>
      <c r="B59" s="2" t="s">
        <v>207</v>
      </c>
      <c r="C59" t="s">
        <v>3</v>
      </c>
      <c r="D59">
        <f>VLOOKUP($A59,'[2]Window 总览'!$G:$AD,20,0)</f>
        <v>3</v>
      </c>
      <c r="E59">
        <f>VLOOKUP($A59,'[2]Window 总览'!$G:$AD,20,0)</f>
        <v>3</v>
      </c>
      <c r="F59">
        <f>VLOOKUP($A59,'[2]Window 总览'!$G:$AD,20,0)</f>
        <v>3</v>
      </c>
      <c r="G59">
        <f>VLOOKUP($A59,'[2]Window 总览'!$G:$AD,20,0)</f>
        <v>3</v>
      </c>
      <c r="H59">
        <f>VLOOKUP($A59,'[2]Window 总览'!$G:$AD,21,0)</f>
        <v>3</v>
      </c>
      <c r="I59">
        <f>VLOOKUP($A59,'[2]Window 总览'!$G:$AD,21,0)</f>
        <v>3</v>
      </c>
      <c r="J59">
        <f>VLOOKUP($A59,'[2]Window 总览'!$G:$AD,21,0)</f>
        <v>3</v>
      </c>
      <c r="K59">
        <f>VLOOKUP($A59,'[2]Window 总览'!$G:$AD,21,0)</f>
        <v>3</v>
      </c>
      <c r="L59">
        <f>VLOOKUP($A59,'[2]Window 总览'!$G:$AD,22,0)</f>
        <v>5</v>
      </c>
      <c r="M59">
        <f>VLOOKUP($A59,'[2]Window 总览'!$G:$AD,22,0)</f>
        <v>5</v>
      </c>
      <c r="N59">
        <f>VLOOKUP($A59,'[2]Window 总览'!$G:$AD,22,0)</f>
        <v>5</v>
      </c>
      <c r="O59">
        <f>VLOOKUP($A59,'[2]Window 总览'!$G:$AD,22,0)</f>
        <v>5</v>
      </c>
      <c r="P59">
        <f>VLOOKUP($A59,'[2]Window 总览'!$G:$AD,23,0)</f>
        <v>4</v>
      </c>
      <c r="Q59">
        <f>VLOOKUP($A59,'[2]Window 总览'!$G:$AD,23,0)</f>
        <v>4</v>
      </c>
      <c r="R59">
        <f>VLOOKUP($A59,'[2]Window 总览'!$G:$AD,23,0)</f>
        <v>4</v>
      </c>
      <c r="S59">
        <f>VLOOKUP($A59,'[2]Window 总览'!$G:$AD,23,0)</f>
        <v>4</v>
      </c>
      <c r="T59">
        <f>VLOOKUP($A59,'[2]Window 总览'!$G:$AD,24,0)</f>
        <v>3</v>
      </c>
      <c r="U59">
        <f>VLOOKUP($A59,'[2]Window 总览'!$G:$AD,24,0)</f>
        <v>3</v>
      </c>
      <c r="V59">
        <f>VLOOKUP($A59,'[2]Window 总览'!$G:$AD,24,0)</f>
        <v>3</v>
      </c>
      <c r="W59">
        <f>VLOOKUP($A59,'[2]Window 总览'!$G:$AD,24,0)</f>
        <v>3</v>
      </c>
    </row>
    <row r="60" spans="1:23">
      <c r="A60" t="s">
        <v>83</v>
      </c>
      <c r="B60" s="2" t="s">
        <v>207</v>
      </c>
      <c r="C60" t="s">
        <v>3</v>
      </c>
      <c r="D60">
        <f>VLOOKUP($A60,'[2]Window 总览'!$G:$AD,20,0)</f>
        <v>3</v>
      </c>
      <c r="E60">
        <f>VLOOKUP($A60,'[2]Window 总览'!$G:$AD,20,0)</f>
        <v>3</v>
      </c>
      <c r="F60">
        <f>VLOOKUP($A60,'[2]Window 总览'!$G:$AD,20,0)</f>
        <v>3</v>
      </c>
      <c r="G60">
        <f>VLOOKUP($A60,'[2]Window 总览'!$G:$AD,20,0)</f>
        <v>3</v>
      </c>
      <c r="H60">
        <f>VLOOKUP($A60,'[2]Window 总览'!$G:$AD,21,0)</f>
        <v>3</v>
      </c>
      <c r="I60">
        <f>VLOOKUP($A60,'[2]Window 总览'!$G:$AD,21,0)</f>
        <v>3</v>
      </c>
      <c r="J60">
        <f>VLOOKUP($A60,'[2]Window 总览'!$G:$AD,21,0)</f>
        <v>3</v>
      </c>
      <c r="K60">
        <f>VLOOKUP($A60,'[2]Window 总览'!$G:$AD,21,0)</f>
        <v>3</v>
      </c>
      <c r="L60">
        <f>VLOOKUP($A60,'[2]Window 总览'!$G:$AD,22,0)</f>
        <v>4</v>
      </c>
      <c r="M60">
        <f>VLOOKUP($A60,'[2]Window 总览'!$G:$AD,22,0)</f>
        <v>4</v>
      </c>
      <c r="N60">
        <f>VLOOKUP($A60,'[2]Window 总览'!$G:$AD,22,0)</f>
        <v>4</v>
      </c>
      <c r="O60">
        <f>VLOOKUP($A60,'[2]Window 总览'!$G:$AD,22,0)</f>
        <v>4</v>
      </c>
      <c r="P60">
        <f>VLOOKUP($A60,'[2]Window 总览'!$G:$AD,23,0)</f>
        <v>3</v>
      </c>
      <c r="Q60">
        <f>VLOOKUP($A60,'[2]Window 总览'!$G:$AD,23,0)</f>
        <v>3</v>
      </c>
      <c r="R60">
        <f>VLOOKUP($A60,'[2]Window 总览'!$G:$AD,23,0)</f>
        <v>3</v>
      </c>
      <c r="S60">
        <f>VLOOKUP($A60,'[2]Window 总览'!$G:$AD,23,0)</f>
        <v>3</v>
      </c>
      <c r="T60">
        <f>VLOOKUP($A60,'[2]Window 总览'!$G:$AD,24,0)</f>
        <v>1</v>
      </c>
      <c r="U60">
        <f>VLOOKUP($A60,'[2]Window 总览'!$G:$AD,24,0)</f>
        <v>1</v>
      </c>
      <c r="V60">
        <f>VLOOKUP($A60,'[2]Window 总览'!$G:$AD,24,0)</f>
        <v>1</v>
      </c>
      <c r="W60">
        <f>VLOOKUP($A60,'[2]Window 总览'!$G:$AD,24,0)</f>
        <v>1</v>
      </c>
    </row>
    <row r="61" spans="1:23">
      <c r="A61" t="s">
        <v>84</v>
      </c>
      <c r="B61" s="2" t="s">
        <v>207</v>
      </c>
      <c r="C61" t="s">
        <v>3</v>
      </c>
      <c r="D61">
        <f>VLOOKUP($A61,'[2]Window 总览'!$G:$AD,20,0)</f>
        <v>1</v>
      </c>
      <c r="E61">
        <f>VLOOKUP($A61,'[2]Window 总览'!$G:$AD,20,0)</f>
        <v>1</v>
      </c>
      <c r="F61">
        <f>VLOOKUP($A61,'[2]Window 总览'!$G:$AD,20,0)</f>
        <v>1</v>
      </c>
      <c r="G61">
        <f>VLOOKUP($A61,'[2]Window 总览'!$G:$AD,20,0)</f>
        <v>1</v>
      </c>
      <c r="H61">
        <f>VLOOKUP($A61,'[2]Window 总览'!$G:$AD,21,0)</f>
        <v>1</v>
      </c>
      <c r="I61">
        <f>VLOOKUP($A61,'[2]Window 总览'!$G:$AD,21,0)</f>
        <v>1</v>
      </c>
      <c r="J61">
        <f>VLOOKUP($A61,'[2]Window 总览'!$G:$AD,21,0)</f>
        <v>1</v>
      </c>
      <c r="K61">
        <f>VLOOKUP($A61,'[2]Window 总览'!$G:$AD,21,0)</f>
        <v>1</v>
      </c>
      <c r="L61">
        <f>VLOOKUP($A61,'[2]Window 总览'!$G:$AD,22,0)</f>
        <v>1</v>
      </c>
      <c r="M61">
        <f>VLOOKUP($A61,'[2]Window 总览'!$G:$AD,22,0)</f>
        <v>1</v>
      </c>
      <c r="N61">
        <f>VLOOKUP($A61,'[2]Window 总览'!$G:$AD,22,0)</f>
        <v>1</v>
      </c>
      <c r="O61">
        <f>VLOOKUP($A61,'[2]Window 总览'!$G:$AD,22,0)</f>
        <v>1</v>
      </c>
      <c r="P61">
        <f>VLOOKUP($A61,'[2]Window 总览'!$G:$AD,23,0)</f>
        <v>1</v>
      </c>
      <c r="Q61">
        <f>VLOOKUP($A61,'[2]Window 总览'!$G:$AD,23,0)</f>
        <v>1</v>
      </c>
      <c r="R61">
        <f>VLOOKUP($A61,'[2]Window 总览'!$G:$AD,23,0)</f>
        <v>1</v>
      </c>
      <c r="S61">
        <f>VLOOKUP($A61,'[2]Window 总览'!$G:$AD,23,0)</f>
        <v>1</v>
      </c>
      <c r="T61">
        <f>VLOOKUP($A61,'[2]Window 总览'!$G:$AD,24,0)</f>
        <v>3</v>
      </c>
      <c r="U61">
        <f>VLOOKUP($A61,'[2]Window 总览'!$G:$AD,24,0)</f>
        <v>3</v>
      </c>
      <c r="V61">
        <f>VLOOKUP($A61,'[2]Window 总览'!$G:$AD,24,0)</f>
        <v>3</v>
      </c>
      <c r="W61">
        <f>VLOOKUP($A61,'[2]Window 总览'!$G:$AD,24,0)</f>
        <v>3</v>
      </c>
    </row>
    <row r="62" spans="1:23">
      <c r="A62" t="s">
        <v>85</v>
      </c>
      <c r="B62" s="2" t="s">
        <v>207</v>
      </c>
      <c r="C62" t="s">
        <v>3</v>
      </c>
      <c r="D62">
        <f>VLOOKUP($A62,'[2]Window 总览'!$G:$AD,20,0)</f>
        <v>1</v>
      </c>
      <c r="E62">
        <f>VLOOKUP($A62,'[2]Window 总览'!$G:$AD,20,0)</f>
        <v>1</v>
      </c>
      <c r="F62">
        <f>VLOOKUP($A62,'[2]Window 总览'!$G:$AD,20,0)</f>
        <v>1</v>
      </c>
      <c r="G62">
        <f>VLOOKUP($A62,'[2]Window 总览'!$G:$AD,20,0)</f>
        <v>1</v>
      </c>
      <c r="H62">
        <f>VLOOKUP($A62,'[2]Window 总览'!$G:$AD,21,0)</f>
        <v>1</v>
      </c>
      <c r="I62">
        <f>VLOOKUP($A62,'[2]Window 总览'!$G:$AD,21,0)</f>
        <v>1</v>
      </c>
      <c r="J62">
        <f>VLOOKUP($A62,'[2]Window 总览'!$G:$AD,21,0)</f>
        <v>1</v>
      </c>
      <c r="K62">
        <f>VLOOKUP($A62,'[2]Window 总览'!$G:$AD,21,0)</f>
        <v>1</v>
      </c>
      <c r="L62">
        <f>VLOOKUP($A62,'[2]Window 总览'!$G:$AD,22,0)</f>
        <v>1</v>
      </c>
      <c r="M62">
        <f>VLOOKUP($A62,'[2]Window 总览'!$G:$AD,22,0)</f>
        <v>1</v>
      </c>
      <c r="N62">
        <f>VLOOKUP($A62,'[2]Window 总览'!$G:$AD,22,0)</f>
        <v>1</v>
      </c>
      <c r="O62">
        <f>VLOOKUP($A62,'[2]Window 总览'!$G:$AD,22,0)</f>
        <v>1</v>
      </c>
      <c r="P62">
        <f>VLOOKUP($A62,'[2]Window 总览'!$G:$AD,23,0)</f>
        <v>1</v>
      </c>
      <c r="Q62">
        <f>VLOOKUP($A62,'[2]Window 总览'!$G:$AD,23,0)</f>
        <v>1</v>
      </c>
      <c r="R62">
        <f>VLOOKUP($A62,'[2]Window 总览'!$G:$AD,23,0)</f>
        <v>1</v>
      </c>
      <c r="S62">
        <f>VLOOKUP($A62,'[2]Window 总览'!$G:$AD,23,0)</f>
        <v>1</v>
      </c>
      <c r="T62">
        <f>VLOOKUP($A62,'[2]Window 总览'!$G:$AD,24,0)</f>
        <v>1</v>
      </c>
      <c r="U62">
        <f>VLOOKUP($A62,'[2]Window 总览'!$G:$AD,24,0)</f>
        <v>1</v>
      </c>
      <c r="V62">
        <f>VLOOKUP($A62,'[2]Window 总览'!$G:$AD,24,0)</f>
        <v>1</v>
      </c>
      <c r="W62">
        <f>VLOOKUP($A62,'[2]Window 总览'!$G:$AD,24,0)</f>
        <v>1</v>
      </c>
    </row>
    <row r="63" spans="1:23">
      <c r="A63" t="s">
        <v>86</v>
      </c>
      <c r="B63" s="2" t="s">
        <v>207</v>
      </c>
      <c r="C63" t="s">
        <v>3</v>
      </c>
      <c r="D63">
        <f>VLOOKUP($A63,'[2]Window 总览'!$G:$AD,20,0)</f>
        <v>3</v>
      </c>
      <c r="E63">
        <f>VLOOKUP($A63,'[2]Window 总览'!$G:$AD,20,0)</f>
        <v>3</v>
      </c>
      <c r="F63">
        <f>VLOOKUP($A63,'[2]Window 总览'!$G:$AD,20,0)</f>
        <v>3</v>
      </c>
      <c r="G63">
        <f>VLOOKUP($A63,'[2]Window 总览'!$G:$AD,20,0)</f>
        <v>3</v>
      </c>
      <c r="H63">
        <f>VLOOKUP($A63,'[2]Window 总览'!$G:$AD,21,0)</f>
        <v>3</v>
      </c>
      <c r="I63">
        <f>VLOOKUP($A63,'[2]Window 总览'!$G:$AD,21,0)</f>
        <v>3</v>
      </c>
      <c r="J63">
        <f>VLOOKUP($A63,'[2]Window 总览'!$G:$AD,21,0)</f>
        <v>3</v>
      </c>
      <c r="K63">
        <f>VLOOKUP($A63,'[2]Window 总览'!$G:$AD,21,0)</f>
        <v>3</v>
      </c>
      <c r="L63">
        <f>VLOOKUP($A63,'[2]Window 总览'!$G:$AD,22,0)</f>
        <v>4</v>
      </c>
      <c r="M63">
        <f>VLOOKUP($A63,'[2]Window 总览'!$G:$AD,22,0)</f>
        <v>4</v>
      </c>
      <c r="N63">
        <f>VLOOKUP($A63,'[2]Window 总览'!$G:$AD,22,0)</f>
        <v>4</v>
      </c>
      <c r="O63">
        <f>VLOOKUP($A63,'[2]Window 总览'!$G:$AD,22,0)</f>
        <v>4</v>
      </c>
      <c r="P63">
        <f>VLOOKUP($A63,'[2]Window 总览'!$G:$AD,23,0)</f>
        <v>3</v>
      </c>
      <c r="Q63">
        <f>VLOOKUP($A63,'[2]Window 总览'!$G:$AD,23,0)</f>
        <v>3</v>
      </c>
      <c r="R63">
        <f>VLOOKUP($A63,'[2]Window 总览'!$G:$AD,23,0)</f>
        <v>3</v>
      </c>
      <c r="S63">
        <f>VLOOKUP($A63,'[2]Window 总览'!$G:$AD,23,0)</f>
        <v>3</v>
      </c>
      <c r="T63">
        <f>VLOOKUP($A63,'[2]Window 总览'!$G:$AD,24,0)</f>
        <v>4</v>
      </c>
      <c r="U63">
        <f>VLOOKUP($A63,'[2]Window 总览'!$G:$AD,24,0)</f>
        <v>4</v>
      </c>
      <c r="V63">
        <f>VLOOKUP($A63,'[2]Window 总览'!$G:$AD,24,0)</f>
        <v>4</v>
      </c>
      <c r="W63">
        <f>VLOOKUP($A63,'[2]Window 总览'!$G:$AD,24,0)</f>
        <v>4</v>
      </c>
    </row>
    <row r="64" spans="1:23">
      <c r="A64" t="s">
        <v>87</v>
      </c>
      <c r="B64" s="2" t="s">
        <v>207</v>
      </c>
      <c r="C64" t="s">
        <v>3</v>
      </c>
      <c r="D64">
        <f>VLOOKUP($A64,'[2]Window 总览'!$G:$AD,20,0)</f>
        <v>1</v>
      </c>
      <c r="E64">
        <f>VLOOKUP($A64,'[2]Window 总览'!$G:$AD,20,0)</f>
        <v>1</v>
      </c>
      <c r="F64">
        <f>VLOOKUP($A64,'[2]Window 总览'!$G:$AD,20,0)</f>
        <v>1</v>
      </c>
      <c r="G64">
        <f>VLOOKUP($A64,'[2]Window 总览'!$G:$AD,20,0)</f>
        <v>1</v>
      </c>
      <c r="H64">
        <f>VLOOKUP($A64,'[2]Window 总览'!$G:$AD,21,0)</f>
        <v>1</v>
      </c>
      <c r="I64">
        <f>VLOOKUP($A64,'[2]Window 总览'!$G:$AD,21,0)</f>
        <v>1</v>
      </c>
      <c r="J64">
        <f>VLOOKUP($A64,'[2]Window 总览'!$G:$AD,21,0)</f>
        <v>1</v>
      </c>
      <c r="K64">
        <f>VLOOKUP($A64,'[2]Window 总览'!$G:$AD,21,0)</f>
        <v>1</v>
      </c>
      <c r="L64">
        <f>VLOOKUP($A64,'[2]Window 总览'!$G:$AD,22,0)</f>
        <v>1</v>
      </c>
      <c r="M64">
        <f>VLOOKUP($A64,'[2]Window 总览'!$G:$AD,22,0)</f>
        <v>1</v>
      </c>
      <c r="N64">
        <f>VLOOKUP($A64,'[2]Window 总览'!$G:$AD,22,0)</f>
        <v>1</v>
      </c>
      <c r="O64">
        <f>VLOOKUP($A64,'[2]Window 总览'!$G:$AD,22,0)</f>
        <v>1</v>
      </c>
      <c r="P64">
        <f>VLOOKUP($A64,'[2]Window 总览'!$G:$AD,23,0)</f>
        <v>1</v>
      </c>
      <c r="Q64">
        <f>VLOOKUP($A64,'[2]Window 总览'!$G:$AD,23,0)</f>
        <v>1</v>
      </c>
      <c r="R64">
        <f>VLOOKUP($A64,'[2]Window 总览'!$G:$AD,23,0)</f>
        <v>1</v>
      </c>
      <c r="S64">
        <f>VLOOKUP($A64,'[2]Window 总览'!$G:$AD,23,0)</f>
        <v>1</v>
      </c>
      <c r="T64">
        <f>VLOOKUP($A64,'[2]Window 总览'!$G:$AD,24,0)</f>
        <v>1</v>
      </c>
      <c r="U64">
        <f>VLOOKUP($A64,'[2]Window 总览'!$G:$AD,24,0)</f>
        <v>1</v>
      </c>
      <c r="V64">
        <f>VLOOKUP($A64,'[2]Window 总览'!$G:$AD,24,0)</f>
        <v>1</v>
      </c>
      <c r="W64">
        <f>VLOOKUP($A64,'[2]Window 总览'!$G:$AD,24,0)</f>
        <v>1</v>
      </c>
    </row>
    <row r="65" spans="1:23">
      <c r="A65" t="s">
        <v>88</v>
      </c>
      <c r="B65" s="2" t="s">
        <v>207</v>
      </c>
      <c r="C65" t="s">
        <v>3</v>
      </c>
      <c r="D65">
        <f>VLOOKUP($A65,'[2]Window 总览'!$G:$AD,20,0)</f>
        <v>1</v>
      </c>
      <c r="E65">
        <f>VLOOKUP($A65,'[2]Window 总览'!$G:$AD,20,0)</f>
        <v>1</v>
      </c>
      <c r="F65">
        <f>VLOOKUP($A65,'[2]Window 总览'!$G:$AD,20,0)</f>
        <v>1</v>
      </c>
      <c r="G65">
        <f>VLOOKUP($A65,'[2]Window 总览'!$G:$AD,20,0)</f>
        <v>1</v>
      </c>
      <c r="H65">
        <f>VLOOKUP($A65,'[2]Window 总览'!$G:$AD,21,0)</f>
        <v>1</v>
      </c>
      <c r="I65">
        <f>VLOOKUP($A65,'[2]Window 总览'!$G:$AD,21,0)</f>
        <v>1</v>
      </c>
      <c r="J65">
        <f>VLOOKUP($A65,'[2]Window 总览'!$G:$AD,21,0)</f>
        <v>1</v>
      </c>
      <c r="K65">
        <f>VLOOKUP($A65,'[2]Window 总览'!$G:$AD,21,0)</f>
        <v>1</v>
      </c>
      <c r="L65">
        <f>VLOOKUP($A65,'[2]Window 总览'!$G:$AD,22,0)</f>
        <v>1</v>
      </c>
      <c r="M65">
        <f>VLOOKUP($A65,'[2]Window 总览'!$G:$AD,22,0)</f>
        <v>1</v>
      </c>
      <c r="N65">
        <f>VLOOKUP($A65,'[2]Window 总览'!$G:$AD,22,0)</f>
        <v>1</v>
      </c>
      <c r="O65">
        <f>VLOOKUP($A65,'[2]Window 总览'!$G:$AD,22,0)</f>
        <v>1</v>
      </c>
      <c r="P65">
        <f>VLOOKUP($A65,'[2]Window 总览'!$G:$AD,23,0)</f>
        <v>1</v>
      </c>
      <c r="Q65">
        <f>VLOOKUP($A65,'[2]Window 总览'!$G:$AD,23,0)</f>
        <v>1</v>
      </c>
      <c r="R65">
        <f>VLOOKUP($A65,'[2]Window 总览'!$G:$AD,23,0)</f>
        <v>1</v>
      </c>
      <c r="S65">
        <f>VLOOKUP($A65,'[2]Window 总览'!$G:$AD,23,0)</f>
        <v>1</v>
      </c>
      <c r="T65">
        <f>VLOOKUP($A65,'[2]Window 总览'!$G:$AD,24,0)</f>
        <v>1</v>
      </c>
      <c r="U65">
        <f>VLOOKUP($A65,'[2]Window 总览'!$G:$AD,24,0)</f>
        <v>1</v>
      </c>
      <c r="V65">
        <f>VLOOKUP($A65,'[2]Window 总览'!$G:$AD,24,0)</f>
        <v>1</v>
      </c>
      <c r="W65">
        <f>VLOOKUP($A65,'[2]Window 总览'!$G:$AD,24,0)</f>
        <v>1</v>
      </c>
    </row>
    <row r="66" spans="1:23">
      <c r="A66" t="s">
        <v>89</v>
      </c>
      <c r="B66" s="2" t="s">
        <v>207</v>
      </c>
      <c r="C66" t="s">
        <v>3</v>
      </c>
      <c r="D66">
        <f>VLOOKUP($A66,'[2]Window 总览'!$G:$AD,20,0)</f>
        <v>5</v>
      </c>
      <c r="E66">
        <f>VLOOKUP($A66,'[2]Window 总览'!$G:$AD,20,0)</f>
        <v>5</v>
      </c>
      <c r="F66">
        <f>VLOOKUP($A66,'[2]Window 总览'!$G:$AD,20,0)</f>
        <v>5</v>
      </c>
      <c r="G66">
        <f>VLOOKUP($A66,'[2]Window 总览'!$G:$AD,20,0)</f>
        <v>5</v>
      </c>
      <c r="H66">
        <f>VLOOKUP($A66,'[2]Window 总览'!$G:$AD,21,0)</f>
        <v>5</v>
      </c>
      <c r="I66">
        <f>VLOOKUP($A66,'[2]Window 总览'!$G:$AD,21,0)</f>
        <v>5</v>
      </c>
      <c r="J66">
        <f>VLOOKUP($A66,'[2]Window 总览'!$G:$AD,21,0)</f>
        <v>5</v>
      </c>
      <c r="K66">
        <f>VLOOKUP($A66,'[2]Window 总览'!$G:$AD,21,0)</f>
        <v>5</v>
      </c>
      <c r="L66">
        <f>VLOOKUP($A66,'[2]Window 总览'!$G:$AD,22,0)</f>
        <v>7</v>
      </c>
      <c r="M66">
        <f>VLOOKUP($A66,'[2]Window 总览'!$G:$AD,22,0)</f>
        <v>7</v>
      </c>
      <c r="N66">
        <f>VLOOKUP($A66,'[2]Window 总览'!$G:$AD,22,0)</f>
        <v>7</v>
      </c>
      <c r="O66">
        <f>VLOOKUP($A66,'[2]Window 总览'!$G:$AD,22,0)</f>
        <v>7</v>
      </c>
      <c r="P66">
        <f>VLOOKUP($A66,'[2]Window 总览'!$G:$AD,23,0)</f>
        <v>9</v>
      </c>
      <c r="Q66">
        <f>VLOOKUP($A66,'[2]Window 总览'!$G:$AD,23,0)</f>
        <v>9</v>
      </c>
      <c r="R66">
        <f>VLOOKUP($A66,'[2]Window 总览'!$G:$AD,23,0)</f>
        <v>9</v>
      </c>
      <c r="S66">
        <f>VLOOKUP($A66,'[2]Window 总览'!$G:$AD,23,0)</f>
        <v>9</v>
      </c>
      <c r="T66">
        <f>VLOOKUP($A66,'[2]Window 总览'!$G:$AD,24,0)</f>
        <v>9</v>
      </c>
      <c r="U66">
        <f>VLOOKUP($A66,'[2]Window 总览'!$G:$AD,24,0)</f>
        <v>9</v>
      </c>
      <c r="V66">
        <f>VLOOKUP($A66,'[2]Window 总览'!$G:$AD,24,0)</f>
        <v>9</v>
      </c>
      <c r="W66">
        <f>VLOOKUP($A66,'[2]Window 总览'!$G:$AD,24,0)</f>
        <v>9</v>
      </c>
    </row>
    <row r="67" spans="1:23">
      <c r="A67" t="s">
        <v>90</v>
      </c>
      <c r="B67" s="2" t="s">
        <v>207</v>
      </c>
      <c r="C67" t="s">
        <v>3</v>
      </c>
      <c r="D67">
        <f>VLOOKUP($A67,'[2]Window 总览'!$G:$AD,20,0)</f>
        <v>6</v>
      </c>
      <c r="E67">
        <f>VLOOKUP($A67,'[2]Window 总览'!$G:$AD,20,0)</f>
        <v>6</v>
      </c>
      <c r="F67">
        <f>VLOOKUP($A67,'[2]Window 总览'!$G:$AD,20,0)</f>
        <v>6</v>
      </c>
      <c r="G67">
        <f>VLOOKUP($A67,'[2]Window 总览'!$G:$AD,20,0)</f>
        <v>6</v>
      </c>
      <c r="H67">
        <f>VLOOKUP($A67,'[2]Window 总览'!$G:$AD,21,0)</f>
        <v>6</v>
      </c>
      <c r="I67">
        <f>VLOOKUP($A67,'[2]Window 总览'!$G:$AD,21,0)</f>
        <v>6</v>
      </c>
      <c r="J67">
        <f>VLOOKUP($A67,'[2]Window 总览'!$G:$AD,21,0)</f>
        <v>6</v>
      </c>
      <c r="K67">
        <f>VLOOKUP($A67,'[2]Window 总览'!$G:$AD,21,0)</f>
        <v>6</v>
      </c>
      <c r="L67">
        <f>VLOOKUP($A67,'[2]Window 总览'!$G:$AD,22,0)</f>
        <v>8</v>
      </c>
      <c r="M67">
        <f>VLOOKUP($A67,'[2]Window 总览'!$G:$AD,22,0)</f>
        <v>8</v>
      </c>
      <c r="N67">
        <f>VLOOKUP($A67,'[2]Window 总览'!$G:$AD,22,0)</f>
        <v>8</v>
      </c>
      <c r="O67">
        <f>VLOOKUP($A67,'[2]Window 总览'!$G:$AD,22,0)</f>
        <v>8</v>
      </c>
      <c r="P67">
        <f>VLOOKUP($A67,'[2]Window 总览'!$G:$AD,23,0)</f>
        <v>10</v>
      </c>
      <c r="Q67">
        <f>VLOOKUP($A67,'[2]Window 总览'!$G:$AD,23,0)</f>
        <v>10</v>
      </c>
      <c r="R67">
        <f>VLOOKUP($A67,'[2]Window 总览'!$G:$AD,23,0)</f>
        <v>10</v>
      </c>
      <c r="S67">
        <f>VLOOKUP($A67,'[2]Window 总览'!$G:$AD,23,0)</f>
        <v>10</v>
      </c>
      <c r="T67">
        <f>VLOOKUP($A67,'[2]Window 总览'!$G:$AD,24,0)</f>
        <v>8</v>
      </c>
      <c r="U67">
        <f>VLOOKUP($A67,'[2]Window 总览'!$G:$AD,24,0)</f>
        <v>8</v>
      </c>
      <c r="V67">
        <f>VLOOKUP($A67,'[2]Window 总览'!$G:$AD,24,0)</f>
        <v>8</v>
      </c>
      <c r="W67">
        <f>VLOOKUP($A67,'[2]Window 总览'!$G:$AD,24,0)</f>
        <v>8</v>
      </c>
    </row>
    <row r="68" spans="1:23">
      <c r="A68" t="s">
        <v>91</v>
      </c>
      <c r="B68" s="2" t="s">
        <v>207</v>
      </c>
      <c r="C68" t="s">
        <v>3</v>
      </c>
      <c r="D68">
        <f>VLOOKUP($A68,'[2]Window 总览'!$G:$AD,20,0)</f>
        <v>7</v>
      </c>
      <c r="E68">
        <f>VLOOKUP($A68,'[2]Window 总览'!$G:$AD,20,0)</f>
        <v>7</v>
      </c>
      <c r="F68">
        <f>VLOOKUP($A68,'[2]Window 总览'!$G:$AD,20,0)</f>
        <v>7</v>
      </c>
      <c r="G68">
        <f>VLOOKUP($A68,'[2]Window 总览'!$G:$AD,20,0)</f>
        <v>7</v>
      </c>
      <c r="H68">
        <f>VLOOKUP($A68,'[2]Window 总览'!$G:$AD,21,0)</f>
        <v>7</v>
      </c>
      <c r="I68">
        <f>VLOOKUP($A68,'[2]Window 总览'!$G:$AD,21,0)</f>
        <v>7</v>
      </c>
      <c r="J68">
        <f>VLOOKUP($A68,'[2]Window 总览'!$G:$AD,21,0)</f>
        <v>7</v>
      </c>
      <c r="K68">
        <f>VLOOKUP($A68,'[2]Window 总览'!$G:$AD,21,0)</f>
        <v>7</v>
      </c>
      <c r="L68">
        <f>VLOOKUP($A68,'[2]Window 总览'!$G:$AD,22,0)</f>
        <v>9</v>
      </c>
      <c r="M68">
        <f>VLOOKUP($A68,'[2]Window 总览'!$G:$AD,22,0)</f>
        <v>9</v>
      </c>
      <c r="N68">
        <f>VLOOKUP($A68,'[2]Window 总览'!$G:$AD,22,0)</f>
        <v>9</v>
      </c>
      <c r="O68">
        <f>VLOOKUP($A68,'[2]Window 总览'!$G:$AD,22,0)</f>
        <v>9</v>
      </c>
      <c r="P68">
        <f>VLOOKUP($A68,'[2]Window 总览'!$G:$AD,23,0)</f>
        <v>12</v>
      </c>
      <c r="Q68">
        <f>VLOOKUP($A68,'[2]Window 总览'!$G:$AD,23,0)</f>
        <v>12</v>
      </c>
      <c r="R68">
        <f>VLOOKUP($A68,'[2]Window 总览'!$G:$AD,23,0)</f>
        <v>12</v>
      </c>
      <c r="S68">
        <f>VLOOKUP($A68,'[2]Window 总览'!$G:$AD,23,0)</f>
        <v>12</v>
      </c>
      <c r="T68">
        <f>VLOOKUP($A68,'[2]Window 总览'!$G:$AD,24,0)</f>
        <v>8</v>
      </c>
      <c r="U68">
        <f>VLOOKUP($A68,'[2]Window 总览'!$G:$AD,24,0)</f>
        <v>8</v>
      </c>
      <c r="V68">
        <f>VLOOKUP($A68,'[2]Window 总览'!$G:$AD,24,0)</f>
        <v>8</v>
      </c>
      <c r="W68">
        <f>VLOOKUP($A68,'[2]Window 总览'!$G:$AD,24,0)</f>
        <v>8</v>
      </c>
    </row>
    <row r="69" spans="1:23">
      <c r="A69" t="s">
        <v>92</v>
      </c>
      <c r="B69" s="2" t="s">
        <v>207</v>
      </c>
      <c r="C69" t="s">
        <v>3</v>
      </c>
      <c r="D69">
        <f>VLOOKUP($A69,'[2]Window 总览'!$G:$AD,20,0)</f>
        <v>3</v>
      </c>
      <c r="E69">
        <f>VLOOKUP($A69,'[2]Window 总览'!$G:$AD,20,0)</f>
        <v>3</v>
      </c>
      <c r="F69">
        <f>VLOOKUP($A69,'[2]Window 总览'!$G:$AD,20,0)</f>
        <v>3</v>
      </c>
      <c r="G69">
        <f>VLOOKUP($A69,'[2]Window 总览'!$G:$AD,20,0)</f>
        <v>3</v>
      </c>
      <c r="H69">
        <f>VLOOKUP($A69,'[2]Window 总览'!$G:$AD,21,0)</f>
        <v>3</v>
      </c>
      <c r="I69">
        <f>VLOOKUP($A69,'[2]Window 总览'!$G:$AD,21,0)</f>
        <v>3</v>
      </c>
      <c r="J69">
        <f>VLOOKUP($A69,'[2]Window 总览'!$G:$AD,21,0)</f>
        <v>3</v>
      </c>
      <c r="K69">
        <f>VLOOKUP($A69,'[2]Window 总览'!$G:$AD,21,0)</f>
        <v>3</v>
      </c>
      <c r="L69">
        <f>VLOOKUP($A69,'[2]Window 总览'!$G:$AD,22,0)</f>
        <v>4</v>
      </c>
      <c r="M69">
        <f>VLOOKUP($A69,'[2]Window 总览'!$G:$AD,22,0)</f>
        <v>4</v>
      </c>
      <c r="N69">
        <f>VLOOKUP($A69,'[2]Window 总览'!$G:$AD,22,0)</f>
        <v>4</v>
      </c>
      <c r="O69">
        <f>VLOOKUP($A69,'[2]Window 总览'!$G:$AD,22,0)</f>
        <v>4</v>
      </c>
      <c r="P69">
        <f>VLOOKUP($A69,'[2]Window 总览'!$G:$AD,23,0)</f>
        <v>7</v>
      </c>
      <c r="Q69">
        <f>VLOOKUP($A69,'[2]Window 总览'!$G:$AD,23,0)</f>
        <v>7</v>
      </c>
      <c r="R69">
        <f>VLOOKUP($A69,'[2]Window 总览'!$G:$AD,23,0)</f>
        <v>7</v>
      </c>
      <c r="S69">
        <f>VLOOKUP($A69,'[2]Window 总览'!$G:$AD,23,0)</f>
        <v>7</v>
      </c>
      <c r="T69">
        <f>VLOOKUP($A69,'[2]Window 总览'!$G:$AD,24,0)</f>
        <v>4</v>
      </c>
      <c r="U69">
        <f>VLOOKUP($A69,'[2]Window 总览'!$G:$AD,24,0)</f>
        <v>4</v>
      </c>
      <c r="V69">
        <f>VLOOKUP($A69,'[2]Window 总览'!$G:$AD,24,0)</f>
        <v>4</v>
      </c>
      <c r="W69">
        <f>VLOOKUP($A69,'[2]Window 总览'!$G:$AD,24,0)</f>
        <v>4</v>
      </c>
    </row>
    <row r="70" spans="1:23">
      <c r="A70" t="s">
        <v>93</v>
      </c>
      <c r="B70" s="2" t="s">
        <v>207</v>
      </c>
      <c r="C70" t="s">
        <v>3</v>
      </c>
      <c r="D70">
        <f>VLOOKUP($A70,'[2]Window 总览'!$G:$AD,20,0)</f>
        <v>2</v>
      </c>
      <c r="E70">
        <f>VLOOKUP($A70,'[2]Window 总览'!$G:$AD,20,0)</f>
        <v>2</v>
      </c>
      <c r="F70">
        <f>VLOOKUP($A70,'[2]Window 总览'!$G:$AD,20,0)</f>
        <v>2</v>
      </c>
      <c r="G70">
        <f>VLOOKUP($A70,'[2]Window 总览'!$G:$AD,20,0)</f>
        <v>2</v>
      </c>
      <c r="H70">
        <f>VLOOKUP($A70,'[2]Window 总览'!$G:$AD,21,0)</f>
        <v>2</v>
      </c>
      <c r="I70">
        <f>VLOOKUP($A70,'[2]Window 总览'!$G:$AD,21,0)</f>
        <v>2</v>
      </c>
      <c r="J70">
        <f>VLOOKUP($A70,'[2]Window 总览'!$G:$AD,21,0)</f>
        <v>2</v>
      </c>
      <c r="K70">
        <f>VLOOKUP($A70,'[2]Window 总览'!$G:$AD,21,0)</f>
        <v>2</v>
      </c>
      <c r="L70">
        <f>VLOOKUP($A70,'[2]Window 总览'!$G:$AD,22,0)</f>
        <v>3</v>
      </c>
      <c r="M70">
        <f>VLOOKUP($A70,'[2]Window 总览'!$G:$AD,22,0)</f>
        <v>3</v>
      </c>
      <c r="N70">
        <f>VLOOKUP($A70,'[2]Window 总览'!$G:$AD,22,0)</f>
        <v>3</v>
      </c>
      <c r="O70">
        <f>VLOOKUP($A70,'[2]Window 总览'!$G:$AD,22,0)</f>
        <v>3</v>
      </c>
      <c r="P70">
        <f>VLOOKUP($A70,'[2]Window 总览'!$G:$AD,23,0)</f>
        <v>2</v>
      </c>
      <c r="Q70">
        <f>VLOOKUP($A70,'[2]Window 总览'!$G:$AD,23,0)</f>
        <v>2</v>
      </c>
      <c r="R70">
        <f>VLOOKUP($A70,'[2]Window 总览'!$G:$AD,23,0)</f>
        <v>2</v>
      </c>
      <c r="S70">
        <f>VLOOKUP($A70,'[2]Window 总览'!$G:$AD,23,0)</f>
        <v>2</v>
      </c>
      <c r="T70">
        <f>VLOOKUP($A70,'[2]Window 总览'!$G:$AD,24,0)</f>
        <v>3</v>
      </c>
      <c r="U70">
        <f>VLOOKUP($A70,'[2]Window 总览'!$G:$AD,24,0)</f>
        <v>3</v>
      </c>
      <c r="V70">
        <f>VLOOKUP($A70,'[2]Window 总览'!$G:$AD,24,0)</f>
        <v>3</v>
      </c>
      <c r="W70">
        <f>VLOOKUP($A70,'[2]Window 总览'!$G:$AD,24,0)</f>
        <v>3</v>
      </c>
    </row>
    <row r="71" spans="1:23">
      <c r="A71" t="s">
        <v>94</v>
      </c>
      <c r="B71" s="2" t="s">
        <v>207</v>
      </c>
      <c r="C71" t="s">
        <v>3</v>
      </c>
      <c r="D71">
        <f>VLOOKUP($A71,'[2]Window 总览'!$G:$AD,20,0)</f>
        <v>2</v>
      </c>
      <c r="E71">
        <f>VLOOKUP($A71,'[2]Window 总览'!$G:$AD,20,0)</f>
        <v>2</v>
      </c>
      <c r="F71">
        <f>VLOOKUP($A71,'[2]Window 总览'!$G:$AD,20,0)</f>
        <v>2</v>
      </c>
      <c r="G71">
        <f>VLOOKUP($A71,'[2]Window 总览'!$G:$AD,20,0)</f>
        <v>2</v>
      </c>
      <c r="H71">
        <f>VLOOKUP($A71,'[2]Window 总览'!$G:$AD,21,0)</f>
        <v>2</v>
      </c>
      <c r="I71">
        <f>VLOOKUP($A71,'[2]Window 总览'!$G:$AD,21,0)</f>
        <v>2</v>
      </c>
      <c r="J71">
        <f>VLOOKUP($A71,'[2]Window 总览'!$G:$AD,21,0)</f>
        <v>2</v>
      </c>
      <c r="K71">
        <f>VLOOKUP($A71,'[2]Window 总览'!$G:$AD,21,0)</f>
        <v>2</v>
      </c>
      <c r="L71">
        <f>VLOOKUP($A71,'[2]Window 总览'!$G:$AD,22,0)</f>
        <v>3</v>
      </c>
      <c r="M71">
        <f>VLOOKUP($A71,'[2]Window 总览'!$G:$AD,22,0)</f>
        <v>3</v>
      </c>
      <c r="N71">
        <f>VLOOKUP($A71,'[2]Window 总览'!$G:$AD,22,0)</f>
        <v>3</v>
      </c>
      <c r="O71">
        <f>VLOOKUP($A71,'[2]Window 总览'!$G:$AD,22,0)</f>
        <v>3</v>
      </c>
      <c r="P71">
        <f>VLOOKUP($A71,'[2]Window 总览'!$G:$AD,23,0)</f>
        <v>4</v>
      </c>
      <c r="Q71">
        <f>VLOOKUP($A71,'[2]Window 总览'!$G:$AD,23,0)</f>
        <v>4</v>
      </c>
      <c r="R71">
        <f>VLOOKUP($A71,'[2]Window 总览'!$G:$AD,23,0)</f>
        <v>4</v>
      </c>
      <c r="S71">
        <f>VLOOKUP($A71,'[2]Window 总览'!$G:$AD,23,0)</f>
        <v>4</v>
      </c>
      <c r="T71">
        <f>VLOOKUP($A71,'[2]Window 总览'!$G:$AD,24,0)</f>
        <v>3</v>
      </c>
      <c r="U71">
        <f>VLOOKUP($A71,'[2]Window 总览'!$G:$AD,24,0)</f>
        <v>3</v>
      </c>
      <c r="V71">
        <f>VLOOKUP($A71,'[2]Window 总览'!$G:$AD,24,0)</f>
        <v>3</v>
      </c>
      <c r="W71">
        <f>VLOOKUP($A71,'[2]Window 总览'!$G:$AD,24,0)</f>
        <v>3</v>
      </c>
    </row>
    <row r="72" spans="1:23">
      <c r="A72" t="s">
        <v>95</v>
      </c>
      <c r="B72" s="2" t="s">
        <v>207</v>
      </c>
      <c r="C72" t="s">
        <v>3</v>
      </c>
      <c r="D72">
        <f>VLOOKUP($A72,'[2]Window 总览'!$G:$AD,20,0)</f>
        <v>1</v>
      </c>
      <c r="E72">
        <f>VLOOKUP($A72,'[2]Window 总览'!$G:$AD,20,0)</f>
        <v>1</v>
      </c>
      <c r="F72">
        <f>VLOOKUP($A72,'[2]Window 总览'!$G:$AD,20,0)</f>
        <v>1</v>
      </c>
      <c r="G72">
        <f>VLOOKUP($A72,'[2]Window 总览'!$G:$AD,20,0)</f>
        <v>1</v>
      </c>
      <c r="H72">
        <f>VLOOKUP($A72,'[2]Window 总览'!$G:$AD,21,0)</f>
        <v>1</v>
      </c>
      <c r="I72">
        <f>VLOOKUP($A72,'[2]Window 总览'!$G:$AD,21,0)</f>
        <v>1</v>
      </c>
      <c r="J72">
        <f>VLOOKUP($A72,'[2]Window 总览'!$G:$AD,21,0)</f>
        <v>1</v>
      </c>
      <c r="K72">
        <f>VLOOKUP($A72,'[2]Window 总览'!$G:$AD,21,0)</f>
        <v>1</v>
      </c>
      <c r="L72">
        <f>VLOOKUP($A72,'[2]Window 总览'!$G:$AD,22,0)</f>
        <v>1</v>
      </c>
      <c r="M72">
        <f>VLOOKUP($A72,'[2]Window 总览'!$G:$AD,22,0)</f>
        <v>1</v>
      </c>
      <c r="N72">
        <f>VLOOKUP($A72,'[2]Window 总览'!$G:$AD,22,0)</f>
        <v>1</v>
      </c>
      <c r="O72">
        <f>VLOOKUP($A72,'[2]Window 总览'!$G:$AD,22,0)</f>
        <v>1</v>
      </c>
      <c r="P72">
        <f>VLOOKUP($A72,'[2]Window 总览'!$G:$AD,23,0)</f>
        <v>2</v>
      </c>
      <c r="Q72">
        <f>VLOOKUP($A72,'[2]Window 总览'!$G:$AD,23,0)</f>
        <v>2</v>
      </c>
      <c r="R72">
        <f>VLOOKUP($A72,'[2]Window 总览'!$G:$AD,23,0)</f>
        <v>2</v>
      </c>
      <c r="S72">
        <f>VLOOKUP($A72,'[2]Window 总览'!$G:$AD,23,0)</f>
        <v>2</v>
      </c>
      <c r="T72">
        <f>VLOOKUP($A72,'[2]Window 总览'!$G:$AD,24,0)</f>
        <v>1</v>
      </c>
      <c r="U72">
        <f>VLOOKUP($A72,'[2]Window 总览'!$G:$AD,24,0)</f>
        <v>1</v>
      </c>
      <c r="V72">
        <f>VLOOKUP($A72,'[2]Window 总览'!$G:$AD,24,0)</f>
        <v>1</v>
      </c>
      <c r="W72">
        <f>VLOOKUP($A72,'[2]Window 总览'!$G:$AD,24,0)</f>
        <v>1</v>
      </c>
    </row>
    <row r="73" spans="1:23">
      <c r="A73" t="s">
        <v>96</v>
      </c>
      <c r="B73" s="2" t="s">
        <v>207</v>
      </c>
      <c r="C73" t="s">
        <v>3</v>
      </c>
      <c r="D73">
        <f>VLOOKUP($A73,'[2]Window 总览'!$G:$AD,20,0)</f>
        <v>1</v>
      </c>
      <c r="E73">
        <f>VLOOKUP($A73,'[2]Window 总览'!$G:$AD,20,0)</f>
        <v>1</v>
      </c>
      <c r="F73">
        <f>VLOOKUP($A73,'[2]Window 总览'!$G:$AD,20,0)</f>
        <v>1</v>
      </c>
      <c r="G73">
        <f>VLOOKUP($A73,'[2]Window 总览'!$G:$AD,20,0)</f>
        <v>1</v>
      </c>
      <c r="H73">
        <f>VLOOKUP($A73,'[2]Window 总览'!$G:$AD,21,0)</f>
        <v>1</v>
      </c>
      <c r="I73">
        <f>VLOOKUP($A73,'[2]Window 总览'!$G:$AD,21,0)</f>
        <v>1</v>
      </c>
      <c r="J73">
        <f>VLOOKUP($A73,'[2]Window 总览'!$G:$AD,21,0)</f>
        <v>1</v>
      </c>
      <c r="K73">
        <f>VLOOKUP($A73,'[2]Window 总览'!$G:$AD,21,0)</f>
        <v>1</v>
      </c>
      <c r="L73">
        <f>VLOOKUP($A73,'[2]Window 总览'!$G:$AD,22,0)</f>
        <v>1</v>
      </c>
      <c r="M73">
        <f>VLOOKUP($A73,'[2]Window 总览'!$G:$AD,22,0)</f>
        <v>1</v>
      </c>
      <c r="N73">
        <f>VLOOKUP($A73,'[2]Window 总览'!$G:$AD,22,0)</f>
        <v>1</v>
      </c>
      <c r="O73">
        <f>VLOOKUP($A73,'[2]Window 总览'!$G:$AD,22,0)</f>
        <v>1</v>
      </c>
      <c r="P73">
        <f>VLOOKUP($A73,'[2]Window 总览'!$G:$AD,23,0)</f>
        <v>1</v>
      </c>
      <c r="Q73">
        <f>VLOOKUP($A73,'[2]Window 总览'!$G:$AD,23,0)</f>
        <v>1</v>
      </c>
      <c r="R73">
        <f>VLOOKUP($A73,'[2]Window 总览'!$G:$AD,23,0)</f>
        <v>1</v>
      </c>
      <c r="S73">
        <f>VLOOKUP($A73,'[2]Window 总览'!$G:$AD,23,0)</f>
        <v>1</v>
      </c>
      <c r="T73">
        <f>VLOOKUP($A73,'[2]Window 总览'!$G:$AD,24,0)</f>
        <v>3</v>
      </c>
      <c r="U73">
        <f>VLOOKUP($A73,'[2]Window 总览'!$G:$AD,24,0)</f>
        <v>3</v>
      </c>
      <c r="V73">
        <f>VLOOKUP($A73,'[2]Window 总览'!$G:$AD,24,0)</f>
        <v>3</v>
      </c>
      <c r="W73">
        <f>VLOOKUP($A73,'[2]Window 总览'!$G:$AD,24,0)</f>
        <v>3</v>
      </c>
    </row>
    <row r="74" spans="1:23">
      <c r="A74" t="s">
        <v>97</v>
      </c>
      <c r="B74" s="2" t="s">
        <v>207</v>
      </c>
      <c r="C74" t="s">
        <v>3</v>
      </c>
      <c r="D74">
        <f>VLOOKUP($A74,'[2]Window 总览'!$G:$AD,20,0)</f>
        <v>1</v>
      </c>
      <c r="E74">
        <f>VLOOKUP($A74,'[2]Window 总览'!$G:$AD,20,0)</f>
        <v>1</v>
      </c>
      <c r="F74">
        <f>VLOOKUP($A74,'[2]Window 总览'!$G:$AD,20,0)</f>
        <v>1</v>
      </c>
      <c r="G74">
        <f>VLOOKUP($A74,'[2]Window 总览'!$G:$AD,20,0)</f>
        <v>1</v>
      </c>
      <c r="H74">
        <f>VLOOKUP($A74,'[2]Window 总览'!$G:$AD,21,0)</f>
        <v>1</v>
      </c>
      <c r="I74">
        <f>VLOOKUP($A74,'[2]Window 总览'!$G:$AD,21,0)</f>
        <v>1</v>
      </c>
      <c r="J74">
        <f>VLOOKUP($A74,'[2]Window 总览'!$G:$AD,21,0)</f>
        <v>1</v>
      </c>
      <c r="K74">
        <f>VLOOKUP($A74,'[2]Window 总览'!$G:$AD,21,0)</f>
        <v>1</v>
      </c>
      <c r="L74">
        <f>VLOOKUP($A74,'[2]Window 总览'!$G:$AD,22,0)</f>
        <v>1</v>
      </c>
      <c r="M74">
        <f>VLOOKUP($A74,'[2]Window 总览'!$G:$AD,22,0)</f>
        <v>1</v>
      </c>
      <c r="N74">
        <f>VLOOKUP($A74,'[2]Window 总览'!$G:$AD,22,0)</f>
        <v>1</v>
      </c>
      <c r="O74">
        <f>VLOOKUP($A74,'[2]Window 总览'!$G:$AD,22,0)</f>
        <v>1</v>
      </c>
      <c r="P74">
        <f>VLOOKUP($A74,'[2]Window 总览'!$G:$AD,23,0)</f>
        <v>1</v>
      </c>
      <c r="Q74">
        <f>VLOOKUP($A74,'[2]Window 总览'!$G:$AD,23,0)</f>
        <v>1</v>
      </c>
      <c r="R74">
        <f>VLOOKUP($A74,'[2]Window 总览'!$G:$AD,23,0)</f>
        <v>1</v>
      </c>
      <c r="S74">
        <f>VLOOKUP($A74,'[2]Window 总览'!$G:$AD,23,0)</f>
        <v>1</v>
      </c>
      <c r="T74">
        <f>VLOOKUP($A74,'[2]Window 总览'!$G:$AD,24,0)</f>
        <v>1</v>
      </c>
      <c r="U74">
        <f>VLOOKUP($A74,'[2]Window 总览'!$G:$AD,24,0)</f>
        <v>1</v>
      </c>
      <c r="V74">
        <f>VLOOKUP($A74,'[2]Window 总览'!$G:$AD,24,0)</f>
        <v>1</v>
      </c>
      <c r="W74">
        <f>VLOOKUP($A74,'[2]Window 总览'!$G:$AD,24,0)</f>
        <v>1</v>
      </c>
    </row>
    <row r="75" spans="1:23">
      <c r="A75" t="s">
        <v>98</v>
      </c>
      <c r="B75" s="2" t="s">
        <v>207</v>
      </c>
      <c r="C75" t="s">
        <v>3</v>
      </c>
      <c r="D75">
        <f>VLOOKUP($A75,'[2]Window 总览'!$G:$AD,20,0)</f>
        <v>6</v>
      </c>
      <c r="E75">
        <f>VLOOKUP($A75,'[2]Window 总览'!$G:$AD,20,0)</f>
        <v>6</v>
      </c>
      <c r="F75">
        <f>VLOOKUP($A75,'[2]Window 总览'!$G:$AD,20,0)</f>
        <v>6</v>
      </c>
      <c r="G75">
        <f>VLOOKUP($A75,'[2]Window 总览'!$G:$AD,20,0)</f>
        <v>6</v>
      </c>
      <c r="H75">
        <f>VLOOKUP($A75,'[2]Window 总览'!$G:$AD,21,0)</f>
        <v>6</v>
      </c>
      <c r="I75">
        <f>VLOOKUP($A75,'[2]Window 总览'!$G:$AD,21,0)</f>
        <v>6</v>
      </c>
      <c r="J75">
        <f>VLOOKUP($A75,'[2]Window 总览'!$G:$AD,21,0)</f>
        <v>6</v>
      </c>
      <c r="K75">
        <f>VLOOKUP($A75,'[2]Window 总览'!$G:$AD,21,0)</f>
        <v>6</v>
      </c>
      <c r="L75">
        <f>VLOOKUP($A75,'[2]Window 总览'!$G:$AD,22,0)</f>
        <v>9</v>
      </c>
      <c r="M75">
        <f>VLOOKUP($A75,'[2]Window 总览'!$G:$AD,22,0)</f>
        <v>9</v>
      </c>
      <c r="N75">
        <f>VLOOKUP($A75,'[2]Window 总览'!$G:$AD,22,0)</f>
        <v>9</v>
      </c>
      <c r="O75">
        <f>VLOOKUP($A75,'[2]Window 总览'!$G:$AD,22,0)</f>
        <v>9</v>
      </c>
      <c r="P75">
        <f>VLOOKUP($A75,'[2]Window 总览'!$G:$AD,23,0)</f>
        <v>9</v>
      </c>
      <c r="Q75">
        <f>VLOOKUP($A75,'[2]Window 总览'!$G:$AD,23,0)</f>
        <v>9</v>
      </c>
      <c r="R75">
        <f>VLOOKUP($A75,'[2]Window 总览'!$G:$AD,23,0)</f>
        <v>9</v>
      </c>
      <c r="S75">
        <f>VLOOKUP($A75,'[2]Window 总览'!$G:$AD,23,0)</f>
        <v>9</v>
      </c>
      <c r="T75">
        <f>VLOOKUP($A75,'[2]Window 总览'!$G:$AD,24,0)</f>
        <v>8</v>
      </c>
      <c r="U75">
        <f>VLOOKUP($A75,'[2]Window 总览'!$G:$AD,24,0)</f>
        <v>8</v>
      </c>
      <c r="V75">
        <f>VLOOKUP($A75,'[2]Window 总览'!$G:$AD,24,0)</f>
        <v>8</v>
      </c>
      <c r="W75">
        <f>VLOOKUP($A75,'[2]Window 总览'!$G:$AD,24,0)</f>
        <v>8</v>
      </c>
    </row>
    <row r="76" spans="1:23">
      <c r="A76" t="s">
        <v>99</v>
      </c>
      <c r="B76" s="2" t="s">
        <v>207</v>
      </c>
      <c r="C76" t="s">
        <v>3</v>
      </c>
      <c r="D76">
        <f>VLOOKUP($A76,'[2]Window 总览'!$G:$AD,20,0)</f>
        <v>3</v>
      </c>
      <c r="E76">
        <f>VLOOKUP($A76,'[2]Window 总览'!$G:$AD,20,0)</f>
        <v>3</v>
      </c>
      <c r="F76">
        <f>VLOOKUP($A76,'[2]Window 总览'!$G:$AD,20,0)</f>
        <v>3</v>
      </c>
      <c r="G76">
        <f>VLOOKUP($A76,'[2]Window 总览'!$G:$AD,20,0)</f>
        <v>3</v>
      </c>
      <c r="H76">
        <f>VLOOKUP($A76,'[2]Window 总览'!$G:$AD,21,0)</f>
        <v>3</v>
      </c>
      <c r="I76">
        <f>VLOOKUP($A76,'[2]Window 总览'!$G:$AD,21,0)</f>
        <v>3</v>
      </c>
      <c r="J76">
        <f>VLOOKUP($A76,'[2]Window 总览'!$G:$AD,21,0)</f>
        <v>3</v>
      </c>
      <c r="K76">
        <f>VLOOKUP($A76,'[2]Window 总览'!$G:$AD,21,0)</f>
        <v>3</v>
      </c>
      <c r="L76">
        <f>VLOOKUP($A76,'[2]Window 总览'!$G:$AD,22,0)</f>
        <v>7</v>
      </c>
      <c r="M76">
        <f>VLOOKUP($A76,'[2]Window 总览'!$G:$AD,22,0)</f>
        <v>7</v>
      </c>
      <c r="N76">
        <f>VLOOKUP($A76,'[2]Window 总览'!$G:$AD,22,0)</f>
        <v>7</v>
      </c>
      <c r="O76">
        <f>VLOOKUP($A76,'[2]Window 总览'!$G:$AD,22,0)</f>
        <v>7</v>
      </c>
      <c r="P76">
        <f>VLOOKUP($A76,'[2]Window 总览'!$G:$AD,23,0)</f>
        <v>9</v>
      </c>
      <c r="Q76">
        <f>VLOOKUP($A76,'[2]Window 总览'!$G:$AD,23,0)</f>
        <v>9</v>
      </c>
      <c r="R76">
        <f>VLOOKUP($A76,'[2]Window 总览'!$G:$AD,23,0)</f>
        <v>9</v>
      </c>
      <c r="S76">
        <f>VLOOKUP($A76,'[2]Window 总览'!$G:$AD,23,0)</f>
        <v>9</v>
      </c>
      <c r="T76">
        <f>VLOOKUP($A76,'[2]Window 总览'!$G:$AD,24,0)</f>
        <v>3</v>
      </c>
      <c r="U76">
        <f>VLOOKUP($A76,'[2]Window 总览'!$G:$AD,24,0)</f>
        <v>3</v>
      </c>
      <c r="V76">
        <f>VLOOKUP($A76,'[2]Window 总览'!$G:$AD,24,0)</f>
        <v>3</v>
      </c>
      <c r="W76">
        <f>VLOOKUP($A76,'[2]Window 总览'!$G:$AD,24,0)</f>
        <v>3</v>
      </c>
    </row>
    <row r="77" spans="1:23">
      <c r="A77" t="s">
        <v>100</v>
      </c>
      <c r="B77" s="2" t="s">
        <v>207</v>
      </c>
      <c r="C77" t="s">
        <v>3</v>
      </c>
      <c r="D77">
        <f>VLOOKUP($A77,'[2]Window 总览'!$G:$AD,20,0)</f>
        <v>5</v>
      </c>
      <c r="E77">
        <f>VLOOKUP($A77,'[2]Window 总览'!$G:$AD,20,0)</f>
        <v>5</v>
      </c>
      <c r="F77">
        <f>VLOOKUP($A77,'[2]Window 总览'!$G:$AD,20,0)</f>
        <v>5</v>
      </c>
      <c r="G77">
        <f>VLOOKUP($A77,'[2]Window 总览'!$G:$AD,20,0)</f>
        <v>5</v>
      </c>
      <c r="H77">
        <f>VLOOKUP($A77,'[2]Window 总览'!$G:$AD,21,0)</f>
        <v>4</v>
      </c>
      <c r="I77">
        <f>VLOOKUP($A77,'[2]Window 总览'!$G:$AD,21,0)</f>
        <v>4</v>
      </c>
      <c r="J77">
        <f>VLOOKUP($A77,'[2]Window 总览'!$G:$AD,21,0)</f>
        <v>4</v>
      </c>
      <c r="K77">
        <f>VLOOKUP($A77,'[2]Window 总览'!$G:$AD,21,0)</f>
        <v>4</v>
      </c>
      <c r="L77">
        <f>VLOOKUP($A77,'[2]Window 总览'!$G:$AD,22,0)</f>
        <v>7</v>
      </c>
      <c r="M77">
        <f>VLOOKUP($A77,'[2]Window 总览'!$G:$AD,22,0)</f>
        <v>7</v>
      </c>
      <c r="N77">
        <f>VLOOKUP($A77,'[2]Window 总览'!$G:$AD,22,0)</f>
        <v>7</v>
      </c>
      <c r="O77">
        <f>VLOOKUP($A77,'[2]Window 总览'!$G:$AD,22,0)</f>
        <v>7</v>
      </c>
      <c r="P77">
        <f>VLOOKUP($A77,'[2]Window 总览'!$G:$AD,23,0)</f>
        <v>10</v>
      </c>
      <c r="Q77">
        <f>VLOOKUP($A77,'[2]Window 总览'!$G:$AD,23,0)</f>
        <v>10</v>
      </c>
      <c r="R77">
        <f>VLOOKUP($A77,'[2]Window 总览'!$G:$AD,23,0)</f>
        <v>10</v>
      </c>
      <c r="S77">
        <f>VLOOKUP($A77,'[2]Window 总览'!$G:$AD,23,0)</f>
        <v>10</v>
      </c>
      <c r="T77">
        <f>VLOOKUP($A77,'[2]Window 总览'!$G:$AD,24,0)</f>
        <v>8</v>
      </c>
      <c r="U77">
        <f>VLOOKUP($A77,'[2]Window 总览'!$G:$AD,24,0)</f>
        <v>8</v>
      </c>
      <c r="V77">
        <f>VLOOKUP($A77,'[2]Window 总览'!$G:$AD,24,0)</f>
        <v>8</v>
      </c>
      <c r="W77">
        <f>VLOOKUP($A77,'[2]Window 总览'!$G:$AD,24,0)</f>
        <v>8</v>
      </c>
    </row>
    <row r="78" spans="1:23">
      <c r="A78" t="s">
        <v>101</v>
      </c>
      <c r="B78" s="2" t="s">
        <v>207</v>
      </c>
      <c r="C78" t="s">
        <v>3</v>
      </c>
      <c r="D78">
        <f>VLOOKUP($A78,'[2]Window 总览'!$G:$AD,20,0)</f>
        <v>3</v>
      </c>
      <c r="E78">
        <f>VLOOKUP($A78,'[2]Window 总览'!$G:$AD,20,0)</f>
        <v>3</v>
      </c>
      <c r="F78">
        <f>VLOOKUP($A78,'[2]Window 总览'!$G:$AD,20,0)</f>
        <v>3</v>
      </c>
      <c r="G78">
        <f>VLOOKUP($A78,'[2]Window 总览'!$G:$AD,20,0)</f>
        <v>3</v>
      </c>
      <c r="H78">
        <f>VLOOKUP($A78,'[2]Window 总览'!$G:$AD,21,0)</f>
        <v>3</v>
      </c>
      <c r="I78">
        <f>VLOOKUP($A78,'[2]Window 总览'!$G:$AD,21,0)</f>
        <v>3</v>
      </c>
      <c r="J78">
        <f>VLOOKUP($A78,'[2]Window 总览'!$G:$AD,21,0)</f>
        <v>3</v>
      </c>
      <c r="K78">
        <f>VLOOKUP($A78,'[2]Window 总览'!$G:$AD,21,0)</f>
        <v>3</v>
      </c>
      <c r="L78">
        <f>VLOOKUP($A78,'[2]Window 总览'!$G:$AD,22,0)</f>
        <v>7</v>
      </c>
      <c r="M78">
        <f>VLOOKUP($A78,'[2]Window 总览'!$G:$AD,22,0)</f>
        <v>7</v>
      </c>
      <c r="N78">
        <f>VLOOKUP($A78,'[2]Window 总览'!$G:$AD,22,0)</f>
        <v>7</v>
      </c>
      <c r="O78">
        <f>VLOOKUP($A78,'[2]Window 总览'!$G:$AD,22,0)</f>
        <v>7</v>
      </c>
      <c r="P78">
        <f>VLOOKUP($A78,'[2]Window 总览'!$G:$AD,23,0)</f>
        <v>8</v>
      </c>
      <c r="Q78">
        <f>VLOOKUP($A78,'[2]Window 总览'!$G:$AD,23,0)</f>
        <v>8</v>
      </c>
      <c r="R78">
        <f>VLOOKUP($A78,'[2]Window 总览'!$G:$AD,23,0)</f>
        <v>8</v>
      </c>
      <c r="S78">
        <f>VLOOKUP($A78,'[2]Window 总览'!$G:$AD,23,0)</f>
        <v>8</v>
      </c>
      <c r="T78">
        <f>VLOOKUP($A78,'[2]Window 总览'!$G:$AD,24,0)</f>
        <v>5</v>
      </c>
      <c r="U78">
        <f>VLOOKUP($A78,'[2]Window 总览'!$G:$AD,24,0)</f>
        <v>5</v>
      </c>
      <c r="V78">
        <f>VLOOKUP($A78,'[2]Window 总览'!$G:$AD,24,0)</f>
        <v>5</v>
      </c>
      <c r="W78">
        <f>VLOOKUP($A78,'[2]Window 总览'!$G:$AD,24,0)</f>
        <v>5</v>
      </c>
    </row>
    <row r="79" spans="1:23">
      <c r="A79" t="s">
        <v>102</v>
      </c>
      <c r="B79" s="2" t="s">
        <v>207</v>
      </c>
      <c r="C79" t="s">
        <v>3</v>
      </c>
      <c r="D79">
        <f>VLOOKUP($A79,'[2]Window 总览'!$G:$AD,20,0)</f>
        <v>3</v>
      </c>
      <c r="E79">
        <f>VLOOKUP($A79,'[2]Window 总览'!$G:$AD,20,0)</f>
        <v>3</v>
      </c>
      <c r="F79">
        <f>VLOOKUP($A79,'[2]Window 总览'!$G:$AD,20,0)</f>
        <v>3</v>
      </c>
      <c r="G79">
        <f>VLOOKUP($A79,'[2]Window 总览'!$G:$AD,20,0)</f>
        <v>3</v>
      </c>
      <c r="H79">
        <f>VLOOKUP($A79,'[2]Window 总览'!$G:$AD,21,0)</f>
        <v>3</v>
      </c>
      <c r="I79">
        <f>VLOOKUP($A79,'[2]Window 总览'!$G:$AD,21,0)</f>
        <v>3</v>
      </c>
      <c r="J79">
        <f>VLOOKUP($A79,'[2]Window 总览'!$G:$AD,21,0)</f>
        <v>3</v>
      </c>
      <c r="K79">
        <f>VLOOKUP($A79,'[2]Window 总览'!$G:$AD,21,0)</f>
        <v>3</v>
      </c>
      <c r="L79">
        <f>VLOOKUP($A79,'[2]Window 总览'!$G:$AD,22,0)</f>
        <v>3</v>
      </c>
      <c r="M79">
        <f>VLOOKUP($A79,'[2]Window 总览'!$G:$AD,22,0)</f>
        <v>3</v>
      </c>
      <c r="N79">
        <f>VLOOKUP($A79,'[2]Window 总览'!$G:$AD,22,0)</f>
        <v>3</v>
      </c>
      <c r="O79">
        <f>VLOOKUP($A79,'[2]Window 总览'!$G:$AD,22,0)</f>
        <v>3</v>
      </c>
      <c r="P79">
        <f>VLOOKUP($A79,'[2]Window 总览'!$G:$AD,23,0)</f>
        <v>5</v>
      </c>
      <c r="Q79">
        <f>VLOOKUP($A79,'[2]Window 总览'!$G:$AD,23,0)</f>
        <v>5</v>
      </c>
      <c r="R79">
        <f>VLOOKUP($A79,'[2]Window 总览'!$G:$AD,23,0)</f>
        <v>5</v>
      </c>
      <c r="S79">
        <f>VLOOKUP($A79,'[2]Window 总览'!$G:$AD,23,0)</f>
        <v>5</v>
      </c>
      <c r="T79">
        <f>VLOOKUP($A79,'[2]Window 总览'!$G:$AD,24,0)</f>
        <v>4</v>
      </c>
      <c r="U79">
        <f>VLOOKUP($A79,'[2]Window 总览'!$G:$AD,24,0)</f>
        <v>4</v>
      </c>
      <c r="V79">
        <f>VLOOKUP($A79,'[2]Window 总览'!$G:$AD,24,0)</f>
        <v>4</v>
      </c>
      <c r="W79">
        <f>VLOOKUP($A79,'[2]Window 总览'!$G:$AD,24,0)</f>
        <v>4</v>
      </c>
    </row>
    <row r="80" spans="1:23">
      <c r="A80" t="s">
        <v>103</v>
      </c>
      <c r="B80" s="2" t="s">
        <v>207</v>
      </c>
      <c r="C80" t="s">
        <v>3</v>
      </c>
      <c r="D80">
        <f>VLOOKUP($A80,'[2]Window 总览'!$G:$AD,20,0)</f>
        <v>1</v>
      </c>
      <c r="E80">
        <f>VLOOKUP($A80,'[2]Window 总览'!$G:$AD,20,0)</f>
        <v>1</v>
      </c>
      <c r="F80">
        <f>VLOOKUP($A80,'[2]Window 总览'!$G:$AD,20,0)</f>
        <v>1</v>
      </c>
      <c r="G80">
        <f>VLOOKUP($A80,'[2]Window 总览'!$G:$AD,20,0)</f>
        <v>1</v>
      </c>
      <c r="H80">
        <f>VLOOKUP($A80,'[2]Window 总览'!$G:$AD,21,0)</f>
        <v>1</v>
      </c>
      <c r="I80">
        <f>VLOOKUP($A80,'[2]Window 总览'!$G:$AD,21,0)</f>
        <v>1</v>
      </c>
      <c r="J80">
        <f>VLOOKUP($A80,'[2]Window 总览'!$G:$AD,21,0)</f>
        <v>1</v>
      </c>
      <c r="K80">
        <f>VLOOKUP($A80,'[2]Window 总览'!$G:$AD,21,0)</f>
        <v>1</v>
      </c>
      <c r="L80">
        <f>VLOOKUP($A80,'[2]Window 总览'!$G:$AD,22,0)</f>
        <v>4</v>
      </c>
      <c r="M80">
        <f>VLOOKUP($A80,'[2]Window 总览'!$G:$AD,22,0)</f>
        <v>4</v>
      </c>
      <c r="N80">
        <f>VLOOKUP($A80,'[2]Window 总览'!$G:$AD,22,0)</f>
        <v>4</v>
      </c>
      <c r="O80">
        <f>VLOOKUP($A80,'[2]Window 总览'!$G:$AD,22,0)</f>
        <v>4</v>
      </c>
      <c r="P80">
        <f>VLOOKUP($A80,'[2]Window 总览'!$G:$AD,23,0)</f>
        <v>3</v>
      </c>
      <c r="Q80">
        <f>VLOOKUP($A80,'[2]Window 总览'!$G:$AD,23,0)</f>
        <v>3</v>
      </c>
      <c r="R80">
        <f>VLOOKUP($A80,'[2]Window 总览'!$G:$AD,23,0)</f>
        <v>3</v>
      </c>
      <c r="S80">
        <f>VLOOKUP($A80,'[2]Window 总览'!$G:$AD,23,0)</f>
        <v>3</v>
      </c>
      <c r="T80">
        <f>VLOOKUP($A80,'[2]Window 总览'!$G:$AD,24,0)</f>
        <v>3</v>
      </c>
      <c r="U80">
        <f>VLOOKUP($A80,'[2]Window 总览'!$G:$AD,24,0)</f>
        <v>3</v>
      </c>
      <c r="V80">
        <f>VLOOKUP($A80,'[2]Window 总览'!$G:$AD,24,0)</f>
        <v>3</v>
      </c>
      <c r="W80">
        <f>VLOOKUP($A80,'[2]Window 总览'!$G:$AD,24,0)</f>
        <v>3</v>
      </c>
    </row>
    <row r="81" spans="1:23">
      <c r="A81" t="s">
        <v>104</v>
      </c>
      <c r="B81" s="2" t="s">
        <v>207</v>
      </c>
      <c r="C81" t="s">
        <v>3</v>
      </c>
      <c r="D81">
        <f>VLOOKUP($A81,'[2]Window 总览'!$G:$AD,20,0)</f>
        <v>23</v>
      </c>
      <c r="E81">
        <f>VLOOKUP($A81,'[2]Window 总览'!$G:$AD,20,0)</f>
        <v>23</v>
      </c>
      <c r="F81">
        <f>VLOOKUP($A81,'[2]Window 总览'!$G:$AD,20,0)</f>
        <v>23</v>
      </c>
      <c r="G81">
        <f>VLOOKUP($A81,'[2]Window 总览'!$G:$AD,20,0)</f>
        <v>23</v>
      </c>
      <c r="H81">
        <f>VLOOKUP($A81,'[2]Window 总览'!$G:$AD,21,0)</f>
        <v>24</v>
      </c>
      <c r="I81">
        <f>VLOOKUP($A81,'[2]Window 总览'!$G:$AD,21,0)</f>
        <v>24</v>
      </c>
      <c r="J81">
        <f>VLOOKUP($A81,'[2]Window 总览'!$G:$AD,21,0)</f>
        <v>24</v>
      </c>
      <c r="K81">
        <f>VLOOKUP($A81,'[2]Window 总览'!$G:$AD,21,0)</f>
        <v>24</v>
      </c>
      <c r="L81">
        <f>VLOOKUP($A81,'[2]Window 总览'!$G:$AD,22,0)</f>
        <v>25</v>
      </c>
      <c r="M81">
        <f>VLOOKUP($A81,'[2]Window 总览'!$G:$AD,22,0)</f>
        <v>25</v>
      </c>
      <c r="N81">
        <f>VLOOKUP($A81,'[2]Window 总览'!$G:$AD,22,0)</f>
        <v>25</v>
      </c>
      <c r="O81">
        <f>VLOOKUP($A81,'[2]Window 总览'!$G:$AD,22,0)</f>
        <v>25</v>
      </c>
      <c r="P81">
        <f>VLOOKUP($A81,'[2]Window 总览'!$G:$AD,23,0)</f>
        <v>69</v>
      </c>
      <c r="Q81">
        <f>VLOOKUP($A81,'[2]Window 总览'!$G:$AD,23,0)</f>
        <v>69</v>
      </c>
      <c r="R81">
        <f>VLOOKUP($A81,'[2]Window 总览'!$G:$AD,23,0)</f>
        <v>69</v>
      </c>
      <c r="S81">
        <f>VLOOKUP($A81,'[2]Window 总览'!$G:$AD,23,0)</f>
        <v>69</v>
      </c>
      <c r="T81">
        <f>VLOOKUP($A81,'[2]Window 总览'!$G:$AD,24,0)</f>
        <v>20</v>
      </c>
      <c r="U81">
        <f>VLOOKUP($A81,'[2]Window 总览'!$G:$AD,24,0)</f>
        <v>20</v>
      </c>
      <c r="V81">
        <f>VLOOKUP($A81,'[2]Window 总览'!$G:$AD,24,0)</f>
        <v>20</v>
      </c>
      <c r="W81">
        <f>VLOOKUP($A81,'[2]Window 总览'!$G:$AD,24,0)</f>
        <v>20</v>
      </c>
    </row>
    <row r="82" spans="1:23">
      <c r="A82" t="s">
        <v>105</v>
      </c>
      <c r="B82" s="2" t="s">
        <v>207</v>
      </c>
      <c r="C82" t="s">
        <v>3</v>
      </c>
      <c r="D82">
        <f>VLOOKUP($A82,'[2]Window 总览'!$G:$AD,20,0)</f>
        <v>23</v>
      </c>
      <c r="E82">
        <f>VLOOKUP($A82,'[2]Window 总览'!$G:$AD,20,0)</f>
        <v>23</v>
      </c>
      <c r="F82">
        <f>VLOOKUP($A82,'[2]Window 总览'!$G:$AD,20,0)</f>
        <v>23</v>
      </c>
      <c r="G82">
        <f>VLOOKUP($A82,'[2]Window 总览'!$G:$AD,20,0)</f>
        <v>23</v>
      </c>
      <c r="H82">
        <f>VLOOKUP($A82,'[2]Window 总览'!$G:$AD,21,0)</f>
        <v>24</v>
      </c>
      <c r="I82">
        <f>VLOOKUP($A82,'[2]Window 总览'!$G:$AD,21,0)</f>
        <v>24</v>
      </c>
      <c r="J82">
        <f>VLOOKUP($A82,'[2]Window 总览'!$G:$AD,21,0)</f>
        <v>24</v>
      </c>
      <c r="K82">
        <f>VLOOKUP($A82,'[2]Window 总览'!$G:$AD,21,0)</f>
        <v>24</v>
      </c>
      <c r="L82">
        <f>VLOOKUP($A82,'[2]Window 总览'!$G:$AD,22,0)</f>
        <v>22</v>
      </c>
      <c r="M82">
        <f>VLOOKUP($A82,'[2]Window 总览'!$G:$AD,22,0)</f>
        <v>22</v>
      </c>
      <c r="N82">
        <f>VLOOKUP($A82,'[2]Window 总览'!$G:$AD,22,0)</f>
        <v>22</v>
      </c>
      <c r="O82">
        <f>VLOOKUP($A82,'[2]Window 总览'!$G:$AD,22,0)</f>
        <v>22</v>
      </c>
      <c r="P82">
        <f>VLOOKUP($A82,'[2]Window 总览'!$G:$AD,23,0)</f>
        <v>63</v>
      </c>
      <c r="Q82">
        <f>VLOOKUP($A82,'[2]Window 总览'!$G:$AD,23,0)</f>
        <v>63</v>
      </c>
      <c r="R82">
        <f>VLOOKUP($A82,'[2]Window 总览'!$G:$AD,23,0)</f>
        <v>63</v>
      </c>
      <c r="S82">
        <f>VLOOKUP($A82,'[2]Window 总览'!$G:$AD,23,0)</f>
        <v>63</v>
      </c>
      <c r="T82">
        <f>VLOOKUP($A82,'[2]Window 总览'!$G:$AD,24,0)</f>
        <v>14</v>
      </c>
      <c r="U82">
        <f>VLOOKUP($A82,'[2]Window 总览'!$G:$AD,24,0)</f>
        <v>14</v>
      </c>
      <c r="V82">
        <f>VLOOKUP($A82,'[2]Window 总览'!$G:$AD,24,0)</f>
        <v>14</v>
      </c>
      <c r="W82">
        <f>VLOOKUP($A82,'[2]Window 总览'!$G:$AD,24,0)</f>
        <v>14</v>
      </c>
    </row>
    <row r="83" spans="1:23">
      <c r="A83" t="s">
        <v>106</v>
      </c>
      <c r="B83" s="2" t="s">
        <v>207</v>
      </c>
      <c r="C83" t="s">
        <v>3</v>
      </c>
      <c r="D83">
        <f>VLOOKUP($A83,'[2]Window 总览'!$G:$AD,20,0)</f>
        <v>8</v>
      </c>
      <c r="E83">
        <f>VLOOKUP($A83,'[2]Window 总览'!$G:$AD,20,0)</f>
        <v>8</v>
      </c>
      <c r="F83">
        <f>VLOOKUP($A83,'[2]Window 总览'!$G:$AD,20,0)</f>
        <v>8</v>
      </c>
      <c r="G83">
        <f>VLOOKUP($A83,'[2]Window 总览'!$G:$AD,20,0)</f>
        <v>8</v>
      </c>
      <c r="H83">
        <f>VLOOKUP($A83,'[2]Window 总览'!$G:$AD,21,0)</f>
        <v>9</v>
      </c>
      <c r="I83">
        <f>VLOOKUP($A83,'[2]Window 总览'!$G:$AD,21,0)</f>
        <v>9</v>
      </c>
      <c r="J83">
        <f>VLOOKUP($A83,'[2]Window 总览'!$G:$AD,21,0)</f>
        <v>9</v>
      </c>
      <c r="K83">
        <f>VLOOKUP($A83,'[2]Window 总览'!$G:$AD,21,0)</f>
        <v>9</v>
      </c>
      <c r="L83">
        <f>VLOOKUP($A83,'[2]Window 总览'!$G:$AD,22,0)</f>
        <v>11</v>
      </c>
      <c r="M83">
        <f>VLOOKUP($A83,'[2]Window 总览'!$G:$AD,22,0)</f>
        <v>11</v>
      </c>
      <c r="N83">
        <f>VLOOKUP($A83,'[2]Window 总览'!$G:$AD,22,0)</f>
        <v>11</v>
      </c>
      <c r="O83">
        <f>VLOOKUP($A83,'[2]Window 总览'!$G:$AD,22,0)</f>
        <v>11</v>
      </c>
      <c r="P83">
        <f>VLOOKUP($A83,'[2]Window 总览'!$G:$AD,23,0)</f>
        <v>21</v>
      </c>
      <c r="Q83">
        <f>VLOOKUP($A83,'[2]Window 总览'!$G:$AD,23,0)</f>
        <v>21</v>
      </c>
      <c r="R83">
        <f>VLOOKUP($A83,'[2]Window 总览'!$G:$AD,23,0)</f>
        <v>21</v>
      </c>
      <c r="S83">
        <f>VLOOKUP($A83,'[2]Window 总览'!$G:$AD,23,0)</f>
        <v>21</v>
      </c>
      <c r="T83">
        <f>VLOOKUP($A83,'[2]Window 总览'!$G:$AD,24,0)</f>
        <v>11</v>
      </c>
      <c r="U83">
        <f>VLOOKUP($A83,'[2]Window 总览'!$G:$AD,24,0)</f>
        <v>11</v>
      </c>
      <c r="V83">
        <f>VLOOKUP($A83,'[2]Window 总览'!$G:$AD,24,0)</f>
        <v>11</v>
      </c>
      <c r="W83">
        <f>VLOOKUP($A83,'[2]Window 总览'!$G:$AD,24,0)</f>
        <v>11</v>
      </c>
    </row>
    <row r="84" spans="1:23">
      <c r="A84" t="s">
        <v>107</v>
      </c>
      <c r="B84" s="2" t="s">
        <v>207</v>
      </c>
      <c r="C84" t="s">
        <v>3</v>
      </c>
      <c r="D84">
        <f>VLOOKUP($A84,'[2]Window 总览'!$G:$AD,20,0)</f>
        <v>5</v>
      </c>
      <c r="E84">
        <f>VLOOKUP($A84,'[2]Window 总览'!$G:$AD,20,0)</f>
        <v>5</v>
      </c>
      <c r="F84">
        <f>VLOOKUP($A84,'[2]Window 总览'!$G:$AD,20,0)</f>
        <v>5</v>
      </c>
      <c r="G84">
        <f>VLOOKUP($A84,'[2]Window 总览'!$G:$AD,20,0)</f>
        <v>5</v>
      </c>
      <c r="H84">
        <f>VLOOKUP($A84,'[2]Window 总览'!$G:$AD,21,0)</f>
        <v>5</v>
      </c>
      <c r="I84">
        <f>VLOOKUP($A84,'[2]Window 总览'!$G:$AD,21,0)</f>
        <v>5</v>
      </c>
      <c r="J84">
        <f>VLOOKUP($A84,'[2]Window 总览'!$G:$AD,21,0)</f>
        <v>5</v>
      </c>
      <c r="K84">
        <f>VLOOKUP($A84,'[2]Window 总览'!$G:$AD,21,0)</f>
        <v>5</v>
      </c>
      <c r="L84">
        <f>VLOOKUP($A84,'[2]Window 总览'!$G:$AD,22,0)</f>
        <v>3</v>
      </c>
      <c r="M84">
        <f>VLOOKUP($A84,'[2]Window 总览'!$G:$AD,22,0)</f>
        <v>3</v>
      </c>
      <c r="N84">
        <f>VLOOKUP($A84,'[2]Window 总览'!$G:$AD,22,0)</f>
        <v>3</v>
      </c>
      <c r="O84">
        <f>VLOOKUP($A84,'[2]Window 总览'!$G:$AD,22,0)</f>
        <v>3</v>
      </c>
      <c r="P84">
        <f>VLOOKUP($A84,'[2]Window 总览'!$G:$AD,23,0)</f>
        <v>8</v>
      </c>
      <c r="Q84">
        <f>VLOOKUP($A84,'[2]Window 总览'!$G:$AD,23,0)</f>
        <v>8</v>
      </c>
      <c r="R84">
        <f>VLOOKUP($A84,'[2]Window 总览'!$G:$AD,23,0)</f>
        <v>8</v>
      </c>
      <c r="S84">
        <f>VLOOKUP($A84,'[2]Window 总览'!$G:$AD,23,0)</f>
        <v>8</v>
      </c>
      <c r="T84">
        <f>VLOOKUP($A84,'[2]Window 总览'!$G:$AD,24,0)</f>
        <v>3</v>
      </c>
      <c r="U84">
        <f>VLOOKUP($A84,'[2]Window 总览'!$G:$AD,24,0)</f>
        <v>3</v>
      </c>
      <c r="V84">
        <f>VLOOKUP($A84,'[2]Window 总览'!$G:$AD,24,0)</f>
        <v>3</v>
      </c>
      <c r="W84">
        <f>VLOOKUP($A84,'[2]Window 总览'!$G:$AD,24,0)</f>
        <v>3</v>
      </c>
    </row>
    <row r="85" spans="1:23">
      <c r="A85" t="s">
        <v>108</v>
      </c>
      <c r="B85" s="2" t="s">
        <v>207</v>
      </c>
      <c r="C85" t="s">
        <v>3</v>
      </c>
      <c r="D85">
        <f>VLOOKUP($A85,'[2]Window 总览'!$G:$AD,20,0)</f>
        <v>4</v>
      </c>
      <c r="E85">
        <f>VLOOKUP($A85,'[2]Window 总览'!$G:$AD,20,0)</f>
        <v>4</v>
      </c>
      <c r="F85">
        <f>VLOOKUP($A85,'[2]Window 总览'!$G:$AD,20,0)</f>
        <v>4</v>
      </c>
      <c r="G85">
        <f>VLOOKUP($A85,'[2]Window 总览'!$G:$AD,20,0)</f>
        <v>4</v>
      </c>
      <c r="H85">
        <f>VLOOKUP($A85,'[2]Window 总览'!$G:$AD,21,0)</f>
        <v>4</v>
      </c>
      <c r="I85">
        <f>VLOOKUP($A85,'[2]Window 总览'!$G:$AD,21,0)</f>
        <v>4</v>
      </c>
      <c r="J85">
        <f>VLOOKUP($A85,'[2]Window 总览'!$G:$AD,21,0)</f>
        <v>4</v>
      </c>
      <c r="K85">
        <f>VLOOKUP($A85,'[2]Window 总览'!$G:$AD,21,0)</f>
        <v>4</v>
      </c>
      <c r="L85">
        <f>VLOOKUP($A85,'[2]Window 总览'!$G:$AD,22,0)</f>
        <v>5</v>
      </c>
      <c r="M85">
        <f>VLOOKUP($A85,'[2]Window 总览'!$G:$AD,22,0)</f>
        <v>5</v>
      </c>
      <c r="N85">
        <f>VLOOKUP($A85,'[2]Window 总览'!$G:$AD,22,0)</f>
        <v>5</v>
      </c>
      <c r="O85">
        <f>VLOOKUP($A85,'[2]Window 总览'!$G:$AD,22,0)</f>
        <v>5</v>
      </c>
      <c r="P85">
        <f>VLOOKUP($A85,'[2]Window 总览'!$G:$AD,23,0)</f>
        <v>8</v>
      </c>
      <c r="Q85">
        <f>VLOOKUP($A85,'[2]Window 总览'!$G:$AD,23,0)</f>
        <v>8</v>
      </c>
      <c r="R85">
        <f>VLOOKUP($A85,'[2]Window 总览'!$G:$AD,23,0)</f>
        <v>8</v>
      </c>
      <c r="S85">
        <f>VLOOKUP($A85,'[2]Window 总览'!$G:$AD,23,0)</f>
        <v>8</v>
      </c>
      <c r="T85">
        <f>VLOOKUP($A85,'[2]Window 总览'!$G:$AD,24,0)</f>
        <v>4</v>
      </c>
      <c r="U85">
        <f>VLOOKUP($A85,'[2]Window 总览'!$G:$AD,24,0)</f>
        <v>4</v>
      </c>
      <c r="V85">
        <f>VLOOKUP($A85,'[2]Window 总览'!$G:$AD,24,0)</f>
        <v>4</v>
      </c>
      <c r="W85">
        <f>VLOOKUP($A85,'[2]Window 总览'!$G:$AD,24,0)</f>
        <v>4</v>
      </c>
    </row>
    <row r="86" spans="1:23">
      <c r="A86" t="s">
        <v>109</v>
      </c>
      <c r="B86" s="2" t="s">
        <v>207</v>
      </c>
      <c r="C86" t="s">
        <v>3</v>
      </c>
      <c r="D86">
        <f>VLOOKUP($A86,'[2]Window 总览'!$G:$AD,20,0)</f>
        <v>1</v>
      </c>
      <c r="E86">
        <f>VLOOKUP($A86,'[2]Window 总览'!$G:$AD,20,0)</f>
        <v>1</v>
      </c>
      <c r="F86">
        <f>VLOOKUP($A86,'[2]Window 总览'!$G:$AD,20,0)</f>
        <v>1</v>
      </c>
      <c r="G86">
        <f>VLOOKUP($A86,'[2]Window 总览'!$G:$AD,20,0)</f>
        <v>1</v>
      </c>
      <c r="H86">
        <f>VLOOKUP($A86,'[2]Window 总览'!$G:$AD,21,0)</f>
        <v>1</v>
      </c>
      <c r="I86">
        <f>VLOOKUP($A86,'[2]Window 总览'!$G:$AD,21,0)</f>
        <v>1</v>
      </c>
      <c r="J86">
        <f>VLOOKUP($A86,'[2]Window 总览'!$G:$AD,21,0)</f>
        <v>1</v>
      </c>
      <c r="K86">
        <f>VLOOKUP($A86,'[2]Window 总览'!$G:$AD,21,0)</f>
        <v>1</v>
      </c>
      <c r="L86">
        <f>VLOOKUP($A86,'[2]Window 总览'!$G:$AD,22,0)</f>
        <v>1</v>
      </c>
      <c r="M86">
        <f>VLOOKUP($A86,'[2]Window 总览'!$G:$AD,22,0)</f>
        <v>1</v>
      </c>
      <c r="N86">
        <f>VLOOKUP($A86,'[2]Window 总览'!$G:$AD,22,0)</f>
        <v>1</v>
      </c>
      <c r="O86">
        <f>VLOOKUP($A86,'[2]Window 总览'!$G:$AD,22,0)</f>
        <v>1</v>
      </c>
      <c r="P86">
        <f>VLOOKUP($A86,'[2]Window 总览'!$G:$AD,23,0)</f>
        <v>1</v>
      </c>
      <c r="Q86">
        <f>VLOOKUP($A86,'[2]Window 总览'!$G:$AD,23,0)</f>
        <v>1</v>
      </c>
      <c r="R86">
        <f>VLOOKUP($A86,'[2]Window 总览'!$G:$AD,23,0)</f>
        <v>1</v>
      </c>
      <c r="S86">
        <f>VLOOKUP($A86,'[2]Window 总览'!$G:$AD,23,0)</f>
        <v>1</v>
      </c>
      <c r="T86">
        <f>VLOOKUP($A86,'[2]Window 总览'!$G:$AD,24,0)</f>
        <v>1</v>
      </c>
      <c r="U86">
        <f>VLOOKUP($A86,'[2]Window 总览'!$G:$AD,24,0)</f>
        <v>1</v>
      </c>
      <c r="V86">
        <f>VLOOKUP($A86,'[2]Window 总览'!$G:$AD,24,0)</f>
        <v>1</v>
      </c>
      <c r="W86">
        <f>VLOOKUP($A86,'[2]Window 总览'!$G:$AD,24,0)</f>
        <v>1</v>
      </c>
    </row>
    <row r="87" spans="1:23">
      <c r="A87" t="s">
        <v>110</v>
      </c>
      <c r="B87" s="2" t="s">
        <v>207</v>
      </c>
      <c r="C87" t="s">
        <v>3</v>
      </c>
      <c r="D87">
        <f>VLOOKUP($A87,'[2]Window 总览'!$G:$AD,20,0)</f>
        <v>1</v>
      </c>
      <c r="E87">
        <f>VLOOKUP($A87,'[2]Window 总览'!$G:$AD,20,0)</f>
        <v>1</v>
      </c>
      <c r="F87">
        <f>VLOOKUP($A87,'[2]Window 总览'!$G:$AD,20,0)</f>
        <v>1</v>
      </c>
      <c r="G87">
        <f>VLOOKUP($A87,'[2]Window 总览'!$G:$AD,20,0)</f>
        <v>1</v>
      </c>
      <c r="H87">
        <f>VLOOKUP($A87,'[2]Window 总览'!$G:$AD,21,0)</f>
        <v>1</v>
      </c>
      <c r="I87">
        <f>VLOOKUP($A87,'[2]Window 总览'!$G:$AD,21,0)</f>
        <v>1</v>
      </c>
      <c r="J87">
        <f>VLOOKUP($A87,'[2]Window 总览'!$G:$AD,21,0)</f>
        <v>1</v>
      </c>
      <c r="K87">
        <f>VLOOKUP($A87,'[2]Window 总览'!$G:$AD,21,0)</f>
        <v>1</v>
      </c>
      <c r="L87">
        <f>VLOOKUP($A87,'[2]Window 总览'!$G:$AD,22,0)</f>
        <v>1</v>
      </c>
      <c r="M87">
        <f>VLOOKUP($A87,'[2]Window 总览'!$G:$AD,22,0)</f>
        <v>1</v>
      </c>
      <c r="N87">
        <f>VLOOKUP($A87,'[2]Window 总览'!$G:$AD,22,0)</f>
        <v>1</v>
      </c>
      <c r="O87">
        <f>VLOOKUP($A87,'[2]Window 总览'!$G:$AD,22,0)</f>
        <v>1</v>
      </c>
      <c r="P87">
        <f>VLOOKUP($A87,'[2]Window 总览'!$G:$AD,23,0)</f>
        <v>5</v>
      </c>
      <c r="Q87">
        <f>VLOOKUP($A87,'[2]Window 总览'!$G:$AD,23,0)</f>
        <v>5</v>
      </c>
      <c r="R87">
        <f>VLOOKUP($A87,'[2]Window 总览'!$G:$AD,23,0)</f>
        <v>5</v>
      </c>
      <c r="S87">
        <f>VLOOKUP($A87,'[2]Window 总览'!$G:$AD,23,0)</f>
        <v>5</v>
      </c>
      <c r="T87">
        <f>VLOOKUP($A87,'[2]Window 总览'!$G:$AD,24,0)</f>
        <v>1</v>
      </c>
      <c r="U87">
        <f>VLOOKUP($A87,'[2]Window 总览'!$G:$AD,24,0)</f>
        <v>1</v>
      </c>
      <c r="V87">
        <f>VLOOKUP($A87,'[2]Window 总览'!$G:$AD,24,0)</f>
        <v>1</v>
      </c>
      <c r="W87">
        <f>VLOOKUP($A87,'[2]Window 总览'!$G:$AD,24,0)</f>
        <v>1</v>
      </c>
    </row>
    <row r="88" spans="1:23">
      <c r="A88" t="s">
        <v>111</v>
      </c>
      <c r="B88" s="2" t="s">
        <v>207</v>
      </c>
      <c r="C88" t="s">
        <v>3</v>
      </c>
      <c r="D88">
        <f>VLOOKUP($A88,'[2]Window 总览'!$G:$AD,20,0)</f>
        <v>1</v>
      </c>
      <c r="E88">
        <f>VLOOKUP($A88,'[2]Window 总览'!$G:$AD,20,0)</f>
        <v>1</v>
      </c>
      <c r="F88">
        <f>VLOOKUP($A88,'[2]Window 总览'!$G:$AD,20,0)</f>
        <v>1</v>
      </c>
      <c r="G88">
        <f>VLOOKUP($A88,'[2]Window 总览'!$G:$AD,20,0)</f>
        <v>1</v>
      </c>
      <c r="H88">
        <f>VLOOKUP($A88,'[2]Window 总览'!$G:$AD,21,0)</f>
        <v>1</v>
      </c>
      <c r="I88">
        <f>VLOOKUP($A88,'[2]Window 总览'!$G:$AD,21,0)</f>
        <v>1</v>
      </c>
      <c r="J88">
        <f>VLOOKUP($A88,'[2]Window 总览'!$G:$AD,21,0)</f>
        <v>1</v>
      </c>
      <c r="K88">
        <f>VLOOKUP($A88,'[2]Window 总览'!$G:$AD,21,0)</f>
        <v>1</v>
      </c>
      <c r="L88">
        <f>VLOOKUP($A88,'[2]Window 总览'!$G:$AD,22,0)</f>
        <v>1</v>
      </c>
      <c r="M88">
        <f>VLOOKUP($A88,'[2]Window 总览'!$G:$AD,22,0)</f>
        <v>1</v>
      </c>
      <c r="N88">
        <f>VLOOKUP($A88,'[2]Window 总览'!$G:$AD,22,0)</f>
        <v>1</v>
      </c>
      <c r="O88">
        <f>VLOOKUP($A88,'[2]Window 总览'!$G:$AD,22,0)</f>
        <v>1</v>
      </c>
      <c r="P88">
        <f>VLOOKUP($A88,'[2]Window 总览'!$G:$AD,23,0)</f>
        <v>1</v>
      </c>
      <c r="Q88">
        <f>VLOOKUP($A88,'[2]Window 总览'!$G:$AD,23,0)</f>
        <v>1</v>
      </c>
      <c r="R88">
        <f>VLOOKUP($A88,'[2]Window 总览'!$G:$AD,23,0)</f>
        <v>1</v>
      </c>
      <c r="S88">
        <f>VLOOKUP($A88,'[2]Window 总览'!$G:$AD,23,0)</f>
        <v>1</v>
      </c>
      <c r="T88">
        <f>VLOOKUP($A88,'[2]Window 总览'!$G:$AD,24,0)</f>
        <v>1</v>
      </c>
      <c r="U88">
        <f>VLOOKUP($A88,'[2]Window 总览'!$G:$AD,24,0)</f>
        <v>1</v>
      </c>
      <c r="V88">
        <f>VLOOKUP($A88,'[2]Window 总览'!$G:$AD,24,0)</f>
        <v>1</v>
      </c>
      <c r="W88">
        <f>VLOOKUP($A88,'[2]Window 总览'!$G:$AD,24,0)</f>
        <v>1</v>
      </c>
    </row>
    <row r="89" spans="1:23">
      <c r="A89" t="s">
        <v>112</v>
      </c>
      <c r="B89" s="2" t="s">
        <v>207</v>
      </c>
      <c r="C89" t="s">
        <v>3</v>
      </c>
      <c r="D89">
        <f>VLOOKUP($A89,'[2]Window 总览'!$G:$AD,20,0)</f>
        <v>4</v>
      </c>
      <c r="E89">
        <f>VLOOKUP($A89,'[2]Window 总览'!$G:$AD,20,0)</f>
        <v>4</v>
      </c>
      <c r="F89">
        <f>VLOOKUP($A89,'[2]Window 总览'!$G:$AD,20,0)</f>
        <v>4</v>
      </c>
      <c r="G89">
        <f>VLOOKUP($A89,'[2]Window 总览'!$G:$AD,20,0)</f>
        <v>4</v>
      </c>
      <c r="H89">
        <f>VLOOKUP($A89,'[2]Window 总览'!$G:$AD,21,0)</f>
        <v>4</v>
      </c>
      <c r="I89">
        <f>VLOOKUP($A89,'[2]Window 总览'!$G:$AD,21,0)</f>
        <v>4</v>
      </c>
      <c r="J89">
        <f>VLOOKUP($A89,'[2]Window 总览'!$G:$AD,21,0)</f>
        <v>4</v>
      </c>
      <c r="K89">
        <f>VLOOKUP($A89,'[2]Window 总览'!$G:$AD,21,0)</f>
        <v>4</v>
      </c>
      <c r="L89">
        <f>VLOOKUP($A89,'[2]Window 总览'!$G:$AD,22,0)</f>
        <v>5</v>
      </c>
      <c r="M89">
        <f>VLOOKUP($A89,'[2]Window 总览'!$G:$AD,22,0)</f>
        <v>5</v>
      </c>
      <c r="N89">
        <f>VLOOKUP($A89,'[2]Window 总览'!$G:$AD,22,0)</f>
        <v>5</v>
      </c>
      <c r="O89">
        <f>VLOOKUP($A89,'[2]Window 总览'!$G:$AD,22,0)</f>
        <v>5</v>
      </c>
      <c r="P89">
        <f>VLOOKUP($A89,'[2]Window 总览'!$G:$AD,23,0)</f>
        <v>11</v>
      </c>
      <c r="Q89">
        <f>VLOOKUP($A89,'[2]Window 总览'!$G:$AD,23,0)</f>
        <v>11</v>
      </c>
      <c r="R89">
        <f>VLOOKUP($A89,'[2]Window 总览'!$G:$AD,23,0)</f>
        <v>11</v>
      </c>
      <c r="S89">
        <f>VLOOKUP($A89,'[2]Window 总览'!$G:$AD,23,0)</f>
        <v>11</v>
      </c>
      <c r="T89">
        <f>VLOOKUP($A89,'[2]Window 总览'!$G:$AD,24,0)</f>
        <v>5</v>
      </c>
      <c r="U89">
        <f>VLOOKUP($A89,'[2]Window 总览'!$G:$AD,24,0)</f>
        <v>5</v>
      </c>
      <c r="V89">
        <f>VLOOKUP($A89,'[2]Window 总览'!$G:$AD,24,0)</f>
        <v>5</v>
      </c>
      <c r="W89">
        <f>VLOOKUP($A89,'[2]Window 总览'!$G:$AD,24,0)</f>
        <v>5</v>
      </c>
    </row>
    <row r="90" spans="1:23">
      <c r="A90" t="s">
        <v>113</v>
      </c>
      <c r="B90" s="2" t="s">
        <v>207</v>
      </c>
      <c r="C90" t="s">
        <v>3</v>
      </c>
      <c r="D90">
        <f>VLOOKUP($A90,'[2]Window 总览'!$G:$AD,20,0)</f>
        <v>5</v>
      </c>
      <c r="E90">
        <f>VLOOKUP($A90,'[2]Window 总览'!$G:$AD,20,0)</f>
        <v>5</v>
      </c>
      <c r="F90">
        <f>VLOOKUP($A90,'[2]Window 总览'!$G:$AD,20,0)</f>
        <v>5</v>
      </c>
      <c r="G90">
        <f>VLOOKUP($A90,'[2]Window 总览'!$G:$AD,20,0)</f>
        <v>5</v>
      </c>
      <c r="H90">
        <f>VLOOKUP($A90,'[2]Window 总览'!$G:$AD,21,0)</f>
        <v>5</v>
      </c>
      <c r="I90">
        <f>VLOOKUP($A90,'[2]Window 总览'!$G:$AD,21,0)</f>
        <v>5</v>
      </c>
      <c r="J90">
        <f>VLOOKUP($A90,'[2]Window 总览'!$G:$AD,21,0)</f>
        <v>5</v>
      </c>
      <c r="K90">
        <f>VLOOKUP($A90,'[2]Window 总览'!$G:$AD,21,0)</f>
        <v>5</v>
      </c>
      <c r="L90">
        <f>VLOOKUP($A90,'[2]Window 总览'!$G:$AD,22,0)</f>
        <v>7</v>
      </c>
      <c r="M90">
        <f>VLOOKUP($A90,'[2]Window 总览'!$G:$AD,22,0)</f>
        <v>7</v>
      </c>
      <c r="N90">
        <f>VLOOKUP($A90,'[2]Window 总览'!$G:$AD,22,0)</f>
        <v>7</v>
      </c>
      <c r="O90">
        <f>VLOOKUP($A90,'[2]Window 总览'!$G:$AD,22,0)</f>
        <v>7</v>
      </c>
      <c r="P90">
        <f>VLOOKUP($A90,'[2]Window 总览'!$G:$AD,23,0)</f>
        <v>5</v>
      </c>
      <c r="Q90">
        <f>VLOOKUP($A90,'[2]Window 总览'!$G:$AD,23,0)</f>
        <v>5</v>
      </c>
      <c r="R90">
        <f>VLOOKUP($A90,'[2]Window 总览'!$G:$AD,23,0)</f>
        <v>5</v>
      </c>
      <c r="S90">
        <f>VLOOKUP($A90,'[2]Window 总览'!$G:$AD,23,0)</f>
        <v>5</v>
      </c>
      <c r="T90">
        <f>VLOOKUP($A90,'[2]Window 总览'!$G:$AD,24,0)</f>
        <v>4</v>
      </c>
      <c r="U90">
        <f>VLOOKUP($A90,'[2]Window 总览'!$G:$AD,24,0)</f>
        <v>4</v>
      </c>
      <c r="V90">
        <f>VLOOKUP($A90,'[2]Window 总览'!$G:$AD,24,0)</f>
        <v>4</v>
      </c>
      <c r="W90">
        <f>VLOOKUP($A90,'[2]Window 总览'!$G:$AD,24,0)</f>
        <v>4</v>
      </c>
    </row>
    <row r="91" spans="1:23">
      <c r="A91" t="s">
        <v>114</v>
      </c>
      <c r="B91" s="2" t="s">
        <v>207</v>
      </c>
      <c r="C91" t="s">
        <v>3</v>
      </c>
      <c r="D91">
        <f>VLOOKUP($A91,'[2]Window 总览'!$G:$AD,20,0)</f>
        <v>7</v>
      </c>
      <c r="E91">
        <f>VLOOKUP($A91,'[2]Window 总览'!$G:$AD,20,0)</f>
        <v>7</v>
      </c>
      <c r="F91">
        <f>VLOOKUP($A91,'[2]Window 总览'!$G:$AD,20,0)</f>
        <v>7</v>
      </c>
      <c r="G91">
        <f>VLOOKUP($A91,'[2]Window 总览'!$G:$AD,20,0)</f>
        <v>7</v>
      </c>
      <c r="H91">
        <f>VLOOKUP($A91,'[2]Window 总览'!$G:$AD,21,0)</f>
        <v>7</v>
      </c>
      <c r="I91">
        <f>VLOOKUP($A91,'[2]Window 总览'!$G:$AD,21,0)</f>
        <v>7</v>
      </c>
      <c r="J91">
        <f>VLOOKUP($A91,'[2]Window 总览'!$G:$AD,21,0)</f>
        <v>7</v>
      </c>
      <c r="K91">
        <f>VLOOKUP($A91,'[2]Window 总览'!$G:$AD,21,0)</f>
        <v>7</v>
      </c>
      <c r="L91">
        <f>VLOOKUP($A91,'[2]Window 总览'!$G:$AD,22,0)</f>
        <v>5</v>
      </c>
      <c r="M91">
        <f>VLOOKUP($A91,'[2]Window 总览'!$G:$AD,22,0)</f>
        <v>5</v>
      </c>
      <c r="N91">
        <f>VLOOKUP($A91,'[2]Window 总览'!$G:$AD,22,0)</f>
        <v>5</v>
      </c>
      <c r="O91">
        <f>VLOOKUP($A91,'[2]Window 总览'!$G:$AD,22,0)</f>
        <v>5</v>
      </c>
      <c r="P91">
        <f>VLOOKUP($A91,'[2]Window 总览'!$G:$AD,23,0)</f>
        <v>8</v>
      </c>
      <c r="Q91">
        <f>VLOOKUP($A91,'[2]Window 总览'!$G:$AD,23,0)</f>
        <v>8</v>
      </c>
      <c r="R91">
        <f>VLOOKUP($A91,'[2]Window 总览'!$G:$AD,23,0)</f>
        <v>8</v>
      </c>
      <c r="S91">
        <f>VLOOKUP($A91,'[2]Window 总览'!$G:$AD,23,0)</f>
        <v>8</v>
      </c>
      <c r="T91">
        <f>VLOOKUP($A91,'[2]Window 总览'!$G:$AD,24,0)</f>
        <v>11</v>
      </c>
      <c r="U91">
        <f>VLOOKUP($A91,'[2]Window 总览'!$G:$AD,24,0)</f>
        <v>11</v>
      </c>
      <c r="V91">
        <f>VLOOKUP($A91,'[2]Window 总览'!$G:$AD,24,0)</f>
        <v>11</v>
      </c>
      <c r="W91">
        <f>VLOOKUP($A91,'[2]Window 总览'!$G:$AD,24,0)</f>
        <v>11</v>
      </c>
    </row>
    <row r="92" spans="1:23">
      <c r="A92" t="s">
        <v>115</v>
      </c>
      <c r="B92" s="2" t="s">
        <v>207</v>
      </c>
      <c r="C92" t="s">
        <v>3</v>
      </c>
      <c r="D92">
        <f>VLOOKUP($A92,'[2]Window 总览'!$G:$AD,20,0)</f>
        <v>2</v>
      </c>
      <c r="E92">
        <f>VLOOKUP($A92,'[2]Window 总览'!$G:$AD,20,0)</f>
        <v>2</v>
      </c>
      <c r="F92">
        <f>VLOOKUP($A92,'[2]Window 总览'!$G:$AD,20,0)</f>
        <v>2</v>
      </c>
      <c r="G92">
        <f>VLOOKUP($A92,'[2]Window 总览'!$G:$AD,20,0)</f>
        <v>2</v>
      </c>
      <c r="H92">
        <f>VLOOKUP($A92,'[2]Window 总览'!$G:$AD,21,0)</f>
        <v>2</v>
      </c>
      <c r="I92">
        <f>VLOOKUP($A92,'[2]Window 总览'!$G:$AD,21,0)</f>
        <v>2</v>
      </c>
      <c r="J92">
        <f>VLOOKUP($A92,'[2]Window 总览'!$G:$AD,21,0)</f>
        <v>2</v>
      </c>
      <c r="K92">
        <f>VLOOKUP($A92,'[2]Window 总览'!$G:$AD,21,0)</f>
        <v>2</v>
      </c>
      <c r="L92">
        <f>VLOOKUP($A92,'[2]Window 总览'!$G:$AD,22,0)</f>
        <v>3</v>
      </c>
      <c r="M92">
        <f>VLOOKUP($A92,'[2]Window 总览'!$G:$AD,22,0)</f>
        <v>3</v>
      </c>
      <c r="N92">
        <f>VLOOKUP($A92,'[2]Window 总览'!$G:$AD,22,0)</f>
        <v>3</v>
      </c>
      <c r="O92">
        <f>VLOOKUP($A92,'[2]Window 总览'!$G:$AD,22,0)</f>
        <v>3</v>
      </c>
      <c r="P92">
        <f>VLOOKUP($A92,'[2]Window 总览'!$G:$AD,23,0)</f>
        <v>8</v>
      </c>
      <c r="Q92">
        <f>VLOOKUP($A92,'[2]Window 总览'!$G:$AD,23,0)</f>
        <v>8</v>
      </c>
      <c r="R92">
        <f>VLOOKUP($A92,'[2]Window 总览'!$G:$AD,23,0)</f>
        <v>8</v>
      </c>
      <c r="S92">
        <f>VLOOKUP($A92,'[2]Window 总览'!$G:$AD,23,0)</f>
        <v>8</v>
      </c>
      <c r="T92">
        <f>VLOOKUP($A92,'[2]Window 总览'!$G:$AD,24,0)</f>
        <v>3</v>
      </c>
      <c r="U92">
        <f>VLOOKUP($A92,'[2]Window 总览'!$G:$AD,24,0)</f>
        <v>3</v>
      </c>
      <c r="V92">
        <f>VLOOKUP($A92,'[2]Window 总览'!$G:$AD,24,0)</f>
        <v>3</v>
      </c>
      <c r="W92">
        <f>VLOOKUP($A92,'[2]Window 总览'!$G:$AD,24,0)</f>
        <v>3</v>
      </c>
    </row>
    <row r="93" spans="1:23">
      <c r="A93" t="s">
        <v>116</v>
      </c>
      <c r="B93" s="2" t="s">
        <v>207</v>
      </c>
      <c r="C93" t="s">
        <v>3</v>
      </c>
      <c r="D93">
        <f>VLOOKUP($A93,'[2]Window 总览'!$G:$AD,20,0)</f>
        <v>3</v>
      </c>
      <c r="E93">
        <f>VLOOKUP($A93,'[2]Window 总览'!$G:$AD,20,0)</f>
        <v>3</v>
      </c>
      <c r="F93">
        <f>VLOOKUP($A93,'[2]Window 总览'!$G:$AD,20,0)</f>
        <v>3</v>
      </c>
      <c r="G93">
        <f>VLOOKUP($A93,'[2]Window 总览'!$G:$AD,20,0)</f>
        <v>3</v>
      </c>
      <c r="H93">
        <f>VLOOKUP($A93,'[2]Window 总览'!$G:$AD,21,0)</f>
        <v>3</v>
      </c>
      <c r="I93">
        <f>VLOOKUP($A93,'[2]Window 总览'!$G:$AD,21,0)</f>
        <v>3</v>
      </c>
      <c r="J93">
        <f>VLOOKUP($A93,'[2]Window 总览'!$G:$AD,21,0)</f>
        <v>3</v>
      </c>
      <c r="K93">
        <f>VLOOKUP($A93,'[2]Window 总览'!$G:$AD,21,0)</f>
        <v>3</v>
      </c>
      <c r="L93">
        <f>VLOOKUP($A93,'[2]Window 总览'!$G:$AD,22,0)</f>
        <v>1</v>
      </c>
      <c r="M93">
        <f>VLOOKUP($A93,'[2]Window 总览'!$G:$AD,22,0)</f>
        <v>1</v>
      </c>
      <c r="N93">
        <f>VLOOKUP($A93,'[2]Window 总览'!$G:$AD,22,0)</f>
        <v>1</v>
      </c>
      <c r="O93">
        <f>VLOOKUP($A93,'[2]Window 总览'!$G:$AD,22,0)</f>
        <v>1</v>
      </c>
      <c r="P93">
        <f>VLOOKUP($A93,'[2]Window 总览'!$G:$AD,23,0)</f>
        <v>5</v>
      </c>
      <c r="Q93">
        <f>VLOOKUP($A93,'[2]Window 总览'!$G:$AD,23,0)</f>
        <v>5</v>
      </c>
      <c r="R93">
        <f>VLOOKUP($A93,'[2]Window 总览'!$G:$AD,23,0)</f>
        <v>5</v>
      </c>
      <c r="S93">
        <f>VLOOKUP($A93,'[2]Window 总览'!$G:$AD,23,0)</f>
        <v>5</v>
      </c>
      <c r="T93">
        <f>VLOOKUP($A93,'[2]Window 总览'!$G:$AD,24,0)</f>
        <v>3</v>
      </c>
      <c r="U93">
        <f>VLOOKUP($A93,'[2]Window 总览'!$G:$AD,24,0)</f>
        <v>3</v>
      </c>
      <c r="V93">
        <f>VLOOKUP($A93,'[2]Window 总览'!$G:$AD,24,0)</f>
        <v>3</v>
      </c>
      <c r="W93">
        <f>VLOOKUP($A93,'[2]Window 总览'!$G:$AD,24,0)</f>
        <v>3</v>
      </c>
    </row>
    <row r="94" spans="1:23">
      <c r="A94" t="s">
        <v>117</v>
      </c>
      <c r="B94" s="2" t="s">
        <v>207</v>
      </c>
      <c r="C94" t="s">
        <v>3</v>
      </c>
      <c r="D94">
        <f>VLOOKUP($A94,'[2]Window 总览'!$G:$AD,20,0)</f>
        <v>1</v>
      </c>
      <c r="E94">
        <f>VLOOKUP($A94,'[2]Window 总览'!$G:$AD,20,0)</f>
        <v>1</v>
      </c>
      <c r="F94">
        <f>VLOOKUP($A94,'[2]Window 总览'!$G:$AD,20,0)</f>
        <v>1</v>
      </c>
      <c r="G94">
        <f>VLOOKUP($A94,'[2]Window 总览'!$G:$AD,20,0)</f>
        <v>1</v>
      </c>
      <c r="H94">
        <f>VLOOKUP($A94,'[2]Window 总览'!$G:$AD,21,0)</f>
        <v>1</v>
      </c>
      <c r="I94">
        <f>VLOOKUP($A94,'[2]Window 总览'!$G:$AD,21,0)</f>
        <v>1</v>
      </c>
      <c r="J94">
        <f>VLOOKUP($A94,'[2]Window 总览'!$G:$AD,21,0)</f>
        <v>1</v>
      </c>
      <c r="K94">
        <f>VLOOKUP($A94,'[2]Window 总览'!$G:$AD,21,0)</f>
        <v>1</v>
      </c>
      <c r="L94">
        <f>VLOOKUP($A94,'[2]Window 总览'!$G:$AD,22,0)</f>
        <v>1</v>
      </c>
      <c r="M94">
        <f>VLOOKUP($A94,'[2]Window 总览'!$G:$AD,22,0)</f>
        <v>1</v>
      </c>
      <c r="N94">
        <f>VLOOKUP($A94,'[2]Window 总览'!$G:$AD,22,0)</f>
        <v>1</v>
      </c>
      <c r="O94">
        <f>VLOOKUP($A94,'[2]Window 总览'!$G:$AD,22,0)</f>
        <v>1</v>
      </c>
      <c r="P94">
        <f>VLOOKUP($A94,'[2]Window 总览'!$G:$AD,23,0)</f>
        <v>1</v>
      </c>
      <c r="Q94">
        <f>VLOOKUP($A94,'[2]Window 总览'!$G:$AD,23,0)</f>
        <v>1</v>
      </c>
      <c r="R94">
        <f>VLOOKUP($A94,'[2]Window 总览'!$G:$AD,23,0)</f>
        <v>1</v>
      </c>
      <c r="S94">
        <f>VLOOKUP($A94,'[2]Window 总览'!$G:$AD,23,0)</f>
        <v>1</v>
      </c>
      <c r="T94">
        <f>VLOOKUP($A94,'[2]Window 总览'!$G:$AD,24,0)</f>
        <v>1</v>
      </c>
      <c r="U94">
        <f>VLOOKUP($A94,'[2]Window 总览'!$G:$AD,24,0)</f>
        <v>1</v>
      </c>
      <c r="V94">
        <f>VLOOKUP($A94,'[2]Window 总览'!$G:$AD,24,0)</f>
        <v>1</v>
      </c>
      <c r="W94">
        <f>VLOOKUP($A94,'[2]Window 总览'!$G:$AD,24,0)</f>
        <v>1</v>
      </c>
    </row>
    <row r="95" spans="1:23">
      <c r="A95" t="s">
        <v>118</v>
      </c>
      <c r="B95" s="2" t="s">
        <v>207</v>
      </c>
      <c r="C95" t="s">
        <v>3</v>
      </c>
      <c r="D95">
        <f>VLOOKUP($A95,'[2]Window 总览'!$G:$AD,20,0)</f>
        <v>8</v>
      </c>
      <c r="E95">
        <f>VLOOKUP($A95,'[2]Window 总览'!$G:$AD,20,0)</f>
        <v>8</v>
      </c>
      <c r="F95">
        <f>VLOOKUP($A95,'[2]Window 总览'!$G:$AD,20,0)</f>
        <v>8</v>
      </c>
      <c r="G95">
        <f>VLOOKUP($A95,'[2]Window 总览'!$G:$AD,20,0)</f>
        <v>8</v>
      </c>
      <c r="H95">
        <f>VLOOKUP($A95,'[2]Window 总览'!$G:$AD,21,0)</f>
        <v>9</v>
      </c>
      <c r="I95">
        <f>VLOOKUP($A95,'[2]Window 总览'!$G:$AD,21,0)</f>
        <v>9</v>
      </c>
      <c r="J95">
        <f>VLOOKUP($A95,'[2]Window 总览'!$G:$AD,21,0)</f>
        <v>9</v>
      </c>
      <c r="K95">
        <f>VLOOKUP($A95,'[2]Window 总览'!$G:$AD,21,0)</f>
        <v>9</v>
      </c>
      <c r="L95">
        <f>VLOOKUP($A95,'[2]Window 总览'!$G:$AD,22,0)</f>
        <v>11</v>
      </c>
      <c r="M95">
        <f>VLOOKUP($A95,'[2]Window 总览'!$G:$AD,22,0)</f>
        <v>11</v>
      </c>
      <c r="N95">
        <f>VLOOKUP($A95,'[2]Window 总览'!$G:$AD,22,0)</f>
        <v>11</v>
      </c>
      <c r="O95">
        <f>VLOOKUP($A95,'[2]Window 总览'!$G:$AD,22,0)</f>
        <v>11</v>
      </c>
      <c r="P95">
        <f>VLOOKUP($A95,'[2]Window 总览'!$G:$AD,23,0)</f>
        <v>11</v>
      </c>
      <c r="Q95">
        <f>VLOOKUP($A95,'[2]Window 总览'!$G:$AD,23,0)</f>
        <v>11</v>
      </c>
      <c r="R95">
        <f>VLOOKUP($A95,'[2]Window 总览'!$G:$AD,23,0)</f>
        <v>11</v>
      </c>
      <c r="S95">
        <f>VLOOKUP($A95,'[2]Window 总览'!$G:$AD,23,0)</f>
        <v>11</v>
      </c>
      <c r="T95">
        <f>VLOOKUP($A95,'[2]Window 总览'!$G:$AD,24,0)</f>
        <v>11</v>
      </c>
      <c r="U95">
        <f>VLOOKUP($A95,'[2]Window 总览'!$G:$AD,24,0)</f>
        <v>11</v>
      </c>
      <c r="V95">
        <f>VLOOKUP($A95,'[2]Window 总览'!$G:$AD,24,0)</f>
        <v>11</v>
      </c>
      <c r="W95">
        <f>VLOOKUP($A95,'[2]Window 总览'!$G:$AD,24,0)</f>
        <v>11</v>
      </c>
    </row>
    <row r="96" spans="1:23">
      <c r="A96" t="s">
        <v>119</v>
      </c>
      <c r="B96" s="2" t="s">
        <v>207</v>
      </c>
      <c r="C96" t="s">
        <v>3</v>
      </c>
      <c r="D96">
        <f>VLOOKUP($A96,'[2]Window 总览'!$G:$AD,20,0)</f>
        <v>12</v>
      </c>
      <c r="E96">
        <f>VLOOKUP($A96,'[2]Window 总览'!$G:$AD,20,0)</f>
        <v>12</v>
      </c>
      <c r="F96">
        <f>VLOOKUP($A96,'[2]Window 总览'!$G:$AD,20,0)</f>
        <v>12</v>
      </c>
      <c r="G96">
        <f>VLOOKUP($A96,'[2]Window 总览'!$G:$AD,20,0)</f>
        <v>12</v>
      </c>
      <c r="H96">
        <f>VLOOKUP($A96,'[2]Window 总览'!$G:$AD,21,0)</f>
        <v>13</v>
      </c>
      <c r="I96">
        <f>VLOOKUP($A96,'[2]Window 总览'!$G:$AD,21,0)</f>
        <v>13</v>
      </c>
      <c r="J96">
        <f>VLOOKUP($A96,'[2]Window 总览'!$G:$AD,21,0)</f>
        <v>13</v>
      </c>
      <c r="K96">
        <f>VLOOKUP($A96,'[2]Window 总览'!$G:$AD,21,0)</f>
        <v>13</v>
      </c>
      <c r="L96">
        <f>VLOOKUP($A96,'[2]Window 总览'!$G:$AD,22,0)</f>
        <v>16</v>
      </c>
      <c r="M96">
        <f>VLOOKUP($A96,'[2]Window 总览'!$G:$AD,22,0)</f>
        <v>16</v>
      </c>
      <c r="N96">
        <f>VLOOKUP($A96,'[2]Window 总览'!$G:$AD,22,0)</f>
        <v>16</v>
      </c>
      <c r="O96">
        <f>VLOOKUP($A96,'[2]Window 总览'!$G:$AD,22,0)</f>
        <v>16</v>
      </c>
      <c r="P96">
        <f>VLOOKUP($A96,'[2]Window 总览'!$G:$AD,23,0)</f>
        <v>13</v>
      </c>
      <c r="Q96">
        <f>VLOOKUP($A96,'[2]Window 总览'!$G:$AD,23,0)</f>
        <v>13</v>
      </c>
      <c r="R96">
        <f>VLOOKUP($A96,'[2]Window 总览'!$G:$AD,23,0)</f>
        <v>13</v>
      </c>
      <c r="S96">
        <f>VLOOKUP($A96,'[2]Window 总览'!$G:$AD,23,0)</f>
        <v>13</v>
      </c>
      <c r="T96">
        <f>VLOOKUP($A96,'[2]Window 总览'!$G:$AD,24,0)</f>
        <v>9</v>
      </c>
      <c r="U96">
        <f>VLOOKUP($A96,'[2]Window 总览'!$G:$AD,24,0)</f>
        <v>9</v>
      </c>
      <c r="V96">
        <f>VLOOKUP($A96,'[2]Window 总览'!$G:$AD,24,0)</f>
        <v>9</v>
      </c>
      <c r="W96">
        <f>VLOOKUP($A96,'[2]Window 总览'!$G:$AD,24,0)</f>
        <v>9</v>
      </c>
    </row>
    <row r="97" spans="1:23">
      <c r="A97" t="s">
        <v>120</v>
      </c>
      <c r="B97" s="2" t="s">
        <v>207</v>
      </c>
      <c r="C97" t="s">
        <v>3</v>
      </c>
      <c r="D97">
        <f>VLOOKUP($A97,'[2]Window 总览'!$G:$AD,20,0)</f>
        <v>6</v>
      </c>
      <c r="E97">
        <f>VLOOKUP($A97,'[2]Window 总览'!$G:$AD,20,0)</f>
        <v>6</v>
      </c>
      <c r="F97">
        <f>VLOOKUP($A97,'[2]Window 总览'!$G:$AD,20,0)</f>
        <v>6</v>
      </c>
      <c r="G97">
        <f>VLOOKUP($A97,'[2]Window 总览'!$G:$AD,20,0)</f>
        <v>6</v>
      </c>
      <c r="H97">
        <f>VLOOKUP($A97,'[2]Window 总览'!$G:$AD,21,0)</f>
        <v>6</v>
      </c>
      <c r="I97">
        <f>VLOOKUP($A97,'[2]Window 总览'!$G:$AD,21,0)</f>
        <v>6</v>
      </c>
      <c r="J97">
        <f>VLOOKUP($A97,'[2]Window 总览'!$G:$AD,21,0)</f>
        <v>6</v>
      </c>
      <c r="K97">
        <f>VLOOKUP($A97,'[2]Window 总览'!$G:$AD,21,0)</f>
        <v>6</v>
      </c>
      <c r="L97">
        <f>VLOOKUP($A97,'[2]Window 总览'!$G:$AD,22,0)</f>
        <v>8</v>
      </c>
      <c r="M97">
        <f>VLOOKUP($A97,'[2]Window 总览'!$G:$AD,22,0)</f>
        <v>8</v>
      </c>
      <c r="N97">
        <f>VLOOKUP($A97,'[2]Window 总览'!$G:$AD,22,0)</f>
        <v>8</v>
      </c>
      <c r="O97">
        <f>VLOOKUP($A97,'[2]Window 总览'!$G:$AD,22,0)</f>
        <v>8</v>
      </c>
      <c r="P97">
        <f>VLOOKUP($A97,'[2]Window 总览'!$G:$AD,23,0)</f>
        <v>6</v>
      </c>
      <c r="Q97">
        <f>VLOOKUP($A97,'[2]Window 总览'!$G:$AD,23,0)</f>
        <v>6</v>
      </c>
      <c r="R97">
        <f>VLOOKUP($A97,'[2]Window 总览'!$G:$AD,23,0)</f>
        <v>6</v>
      </c>
      <c r="S97">
        <f>VLOOKUP($A97,'[2]Window 总览'!$G:$AD,23,0)</f>
        <v>6</v>
      </c>
      <c r="T97">
        <f>VLOOKUP($A97,'[2]Window 总览'!$G:$AD,24,0)</f>
        <v>8</v>
      </c>
      <c r="U97">
        <f>VLOOKUP($A97,'[2]Window 总览'!$G:$AD,24,0)</f>
        <v>8</v>
      </c>
      <c r="V97">
        <f>VLOOKUP($A97,'[2]Window 总览'!$G:$AD,24,0)</f>
        <v>8</v>
      </c>
      <c r="W97">
        <f>VLOOKUP($A97,'[2]Window 总览'!$G:$AD,24,0)</f>
        <v>8</v>
      </c>
    </row>
    <row r="98" spans="1:23">
      <c r="A98" t="s">
        <v>121</v>
      </c>
      <c r="B98" s="2" t="s">
        <v>207</v>
      </c>
      <c r="C98" t="s">
        <v>3</v>
      </c>
      <c r="D98">
        <f>VLOOKUP($A98,'[2]Window 总览'!$G:$AD,20,0)</f>
        <v>1</v>
      </c>
      <c r="E98">
        <f>VLOOKUP($A98,'[2]Window 总览'!$G:$AD,20,0)</f>
        <v>1</v>
      </c>
      <c r="F98">
        <f>VLOOKUP($A98,'[2]Window 总览'!$G:$AD,20,0)</f>
        <v>1</v>
      </c>
      <c r="G98">
        <f>VLOOKUP($A98,'[2]Window 总览'!$G:$AD,20,0)</f>
        <v>1</v>
      </c>
      <c r="H98">
        <f>VLOOKUP($A98,'[2]Window 总览'!$G:$AD,21,0)</f>
        <v>1</v>
      </c>
      <c r="I98">
        <f>VLOOKUP($A98,'[2]Window 总览'!$G:$AD,21,0)</f>
        <v>1</v>
      </c>
      <c r="J98">
        <f>VLOOKUP($A98,'[2]Window 总览'!$G:$AD,21,0)</f>
        <v>1</v>
      </c>
      <c r="K98">
        <f>VLOOKUP($A98,'[2]Window 总览'!$G:$AD,21,0)</f>
        <v>1</v>
      </c>
      <c r="L98">
        <f>VLOOKUP($A98,'[2]Window 总览'!$G:$AD,22,0)</f>
        <v>1</v>
      </c>
      <c r="M98">
        <f>VLOOKUP($A98,'[2]Window 总览'!$G:$AD,22,0)</f>
        <v>1</v>
      </c>
      <c r="N98">
        <f>VLOOKUP($A98,'[2]Window 总览'!$G:$AD,22,0)</f>
        <v>1</v>
      </c>
      <c r="O98">
        <f>VLOOKUP($A98,'[2]Window 总览'!$G:$AD,22,0)</f>
        <v>1</v>
      </c>
      <c r="P98">
        <f>VLOOKUP($A98,'[2]Window 总览'!$G:$AD,23,0)</f>
        <v>1</v>
      </c>
      <c r="Q98">
        <f>VLOOKUP($A98,'[2]Window 总览'!$G:$AD,23,0)</f>
        <v>1</v>
      </c>
      <c r="R98">
        <f>VLOOKUP($A98,'[2]Window 总览'!$G:$AD,23,0)</f>
        <v>1</v>
      </c>
      <c r="S98">
        <f>VLOOKUP($A98,'[2]Window 总览'!$G:$AD,23,0)</f>
        <v>1</v>
      </c>
      <c r="T98">
        <f>VLOOKUP($A98,'[2]Window 总览'!$G:$AD,24,0)</f>
        <v>1</v>
      </c>
      <c r="U98">
        <f>VLOOKUP($A98,'[2]Window 总览'!$G:$AD,24,0)</f>
        <v>1</v>
      </c>
      <c r="V98">
        <f>VLOOKUP($A98,'[2]Window 总览'!$G:$AD,24,0)</f>
        <v>1</v>
      </c>
      <c r="W98">
        <f>VLOOKUP($A98,'[2]Window 总览'!$G:$AD,24,0)</f>
        <v>1</v>
      </c>
    </row>
    <row r="99" spans="1:23">
      <c r="A99" t="s">
        <v>122</v>
      </c>
      <c r="B99" s="2" t="s">
        <v>207</v>
      </c>
      <c r="C99" t="s">
        <v>3</v>
      </c>
      <c r="D99">
        <f>VLOOKUP($A99,'[2]Window 总览'!$G:$AD,20,0)</f>
        <v>1</v>
      </c>
      <c r="E99">
        <f>VLOOKUP($A99,'[2]Window 总览'!$G:$AD,20,0)</f>
        <v>1</v>
      </c>
      <c r="F99">
        <f>VLOOKUP($A99,'[2]Window 总览'!$G:$AD,20,0)</f>
        <v>1</v>
      </c>
      <c r="G99">
        <f>VLOOKUP($A99,'[2]Window 总览'!$G:$AD,20,0)</f>
        <v>1</v>
      </c>
      <c r="H99">
        <f>VLOOKUP($A99,'[2]Window 总览'!$G:$AD,21,0)</f>
        <v>2</v>
      </c>
      <c r="I99">
        <f>VLOOKUP($A99,'[2]Window 总览'!$G:$AD,21,0)</f>
        <v>2</v>
      </c>
      <c r="J99">
        <f>VLOOKUP($A99,'[2]Window 总览'!$G:$AD,21,0)</f>
        <v>2</v>
      </c>
      <c r="K99">
        <f>VLOOKUP($A99,'[2]Window 总览'!$G:$AD,21,0)</f>
        <v>2</v>
      </c>
      <c r="L99">
        <f>VLOOKUP($A99,'[2]Window 总览'!$G:$AD,22,0)</f>
        <v>3</v>
      </c>
      <c r="M99">
        <f>VLOOKUP($A99,'[2]Window 总览'!$G:$AD,22,0)</f>
        <v>3</v>
      </c>
      <c r="N99">
        <f>VLOOKUP($A99,'[2]Window 总览'!$G:$AD,22,0)</f>
        <v>3</v>
      </c>
      <c r="O99">
        <f>VLOOKUP($A99,'[2]Window 总览'!$G:$AD,22,0)</f>
        <v>3</v>
      </c>
      <c r="P99">
        <f>VLOOKUP($A99,'[2]Window 总览'!$G:$AD,23,0)</f>
        <v>2</v>
      </c>
      <c r="Q99">
        <f>VLOOKUP($A99,'[2]Window 总览'!$G:$AD,23,0)</f>
        <v>2</v>
      </c>
      <c r="R99">
        <f>VLOOKUP($A99,'[2]Window 总览'!$G:$AD,23,0)</f>
        <v>2</v>
      </c>
      <c r="S99">
        <f>VLOOKUP($A99,'[2]Window 总览'!$G:$AD,23,0)</f>
        <v>2</v>
      </c>
      <c r="T99">
        <f>VLOOKUP($A99,'[2]Window 总览'!$G:$AD,24,0)</f>
        <v>4</v>
      </c>
      <c r="U99">
        <f>VLOOKUP($A99,'[2]Window 总览'!$G:$AD,24,0)</f>
        <v>4</v>
      </c>
      <c r="V99">
        <f>VLOOKUP($A99,'[2]Window 总览'!$G:$AD,24,0)</f>
        <v>4</v>
      </c>
      <c r="W99">
        <f>VLOOKUP($A99,'[2]Window 总览'!$G:$AD,24,0)</f>
        <v>4</v>
      </c>
    </row>
    <row r="100" spans="1:23">
      <c r="A100" t="s">
        <v>123</v>
      </c>
      <c r="B100" s="2" t="s">
        <v>207</v>
      </c>
      <c r="C100" t="s">
        <v>3</v>
      </c>
      <c r="D100">
        <f>VLOOKUP($A100,'[2]Window 总览'!$G:$AD,20,0)</f>
        <v>2</v>
      </c>
      <c r="E100">
        <f>VLOOKUP($A100,'[2]Window 总览'!$G:$AD,20,0)</f>
        <v>2</v>
      </c>
      <c r="F100">
        <f>VLOOKUP($A100,'[2]Window 总览'!$G:$AD,20,0)</f>
        <v>2</v>
      </c>
      <c r="G100">
        <f>VLOOKUP($A100,'[2]Window 总览'!$G:$AD,20,0)</f>
        <v>2</v>
      </c>
      <c r="H100">
        <f>VLOOKUP($A100,'[2]Window 总览'!$G:$AD,21,0)</f>
        <v>2</v>
      </c>
      <c r="I100">
        <f>VLOOKUP($A100,'[2]Window 总览'!$G:$AD,21,0)</f>
        <v>2</v>
      </c>
      <c r="J100">
        <f>VLOOKUP($A100,'[2]Window 总览'!$G:$AD,21,0)</f>
        <v>2</v>
      </c>
      <c r="K100">
        <f>VLOOKUP($A100,'[2]Window 总览'!$G:$AD,21,0)</f>
        <v>2</v>
      </c>
      <c r="L100">
        <f>VLOOKUP($A100,'[2]Window 总览'!$G:$AD,22,0)</f>
        <v>3</v>
      </c>
      <c r="M100">
        <f>VLOOKUP($A100,'[2]Window 总览'!$G:$AD,22,0)</f>
        <v>3</v>
      </c>
      <c r="N100">
        <f>VLOOKUP($A100,'[2]Window 总览'!$G:$AD,22,0)</f>
        <v>3</v>
      </c>
      <c r="O100">
        <f>VLOOKUP($A100,'[2]Window 总览'!$G:$AD,22,0)</f>
        <v>3</v>
      </c>
      <c r="P100">
        <f>VLOOKUP($A100,'[2]Window 总览'!$G:$AD,23,0)</f>
        <v>5</v>
      </c>
      <c r="Q100">
        <f>VLOOKUP($A100,'[2]Window 总览'!$G:$AD,23,0)</f>
        <v>5</v>
      </c>
      <c r="R100">
        <f>VLOOKUP($A100,'[2]Window 总览'!$G:$AD,23,0)</f>
        <v>5</v>
      </c>
      <c r="S100">
        <f>VLOOKUP($A100,'[2]Window 总览'!$G:$AD,23,0)</f>
        <v>5</v>
      </c>
      <c r="T100">
        <f>VLOOKUP($A100,'[2]Window 总览'!$G:$AD,24,0)</f>
        <v>3</v>
      </c>
      <c r="U100">
        <f>VLOOKUP($A100,'[2]Window 总览'!$G:$AD,24,0)</f>
        <v>3</v>
      </c>
      <c r="V100">
        <f>VLOOKUP($A100,'[2]Window 总览'!$G:$AD,24,0)</f>
        <v>3</v>
      </c>
      <c r="W100">
        <f>VLOOKUP($A100,'[2]Window 总览'!$G:$AD,24,0)</f>
        <v>3</v>
      </c>
    </row>
    <row r="101" spans="1:23">
      <c r="A101" t="s">
        <v>124</v>
      </c>
      <c r="B101" s="2" t="s">
        <v>207</v>
      </c>
      <c r="C101" t="s">
        <v>3</v>
      </c>
      <c r="D101">
        <f>VLOOKUP($A101,'[2]Window 总览'!$G:$AD,20,0)</f>
        <v>7</v>
      </c>
      <c r="E101">
        <f>VLOOKUP($A101,'[2]Window 总览'!$G:$AD,20,0)</f>
        <v>7</v>
      </c>
      <c r="F101">
        <f>VLOOKUP($A101,'[2]Window 总览'!$G:$AD,20,0)</f>
        <v>7</v>
      </c>
      <c r="G101">
        <f>VLOOKUP($A101,'[2]Window 总览'!$G:$AD,20,0)</f>
        <v>7</v>
      </c>
      <c r="H101">
        <f>VLOOKUP($A101,'[2]Window 总览'!$G:$AD,21,0)</f>
        <v>7</v>
      </c>
      <c r="I101">
        <f>VLOOKUP($A101,'[2]Window 总览'!$G:$AD,21,0)</f>
        <v>7</v>
      </c>
      <c r="J101">
        <f>VLOOKUP($A101,'[2]Window 总览'!$G:$AD,21,0)</f>
        <v>7</v>
      </c>
      <c r="K101">
        <f>VLOOKUP($A101,'[2]Window 总览'!$G:$AD,21,0)</f>
        <v>7</v>
      </c>
      <c r="L101">
        <f>VLOOKUP($A101,'[2]Window 总览'!$G:$AD,22,0)</f>
        <v>9</v>
      </c>
      <c r="M101">
        <f>VLOOKUP($A101,'[2]Window 总览'!$G:$AD,22,0)</f>
        <v>9</v>
      </c>
      <c r="N101">
        <f>VLOOKUP($A101,'[2]Window 总览'!$G:$AD,22,0)</f>
        <v>9</v>
      </c>
      <c r="O101">
        <f>VLOOKUP($A101,'[2]Window 总览'!$G:$AD,22,0)</f>
        <v>9</v>
      </c>
      <c r="P101">
        <f>VLOOKUP($A101,'[2]Window 总览'!$G:$AD,23,0)</f>
        <v>15</v>
      </c>
      <c r="Q101">
        <f>VLOOKUP($A101,'[2]Window 总览'!$G:$AD,23,0)</f>
        <v>15</v>
      </c>
      <c r="R101">
        <f>VLOOKUP($A101,'[2]Window 总览'!$G:$AD,23,0)</f>
        <v>15</v>
      </c>
      <c r="S101">
        <f>VLOOKUP($A101,'[2]Window 总览'!$G:$AD,23,0)</f>
        <v>15</v>
      </c>
      <c r="T101">
        <f>VLOOKUP($A101,'[2]Window 总览'!$G:$AD,24,0)</f>
        <v>7</v>
      </c>
      <c r="U101">
        <f>VLOOKUP($A101,'[2]Window 总览'!$G:$AD,24,0)</f>
        <v>7</v>
      </c>
      <c r="V101">
        <f>VLOOKUP($A101,'[2]Window 总览'!$G:$AD,24,0)</f>
        <v>7</v>
      </c>
      <c r="W101">
        <f>VLOOKUP($A101,'[2]Window 总览'!$G:$AD,24,0)</f>
        <v>7</v>
      </c>
    </row>
    <row r="102" spans="1:23">
      <c r="A102" t="s">
        <v>125</v>
      </c>
      <c r="B102" s="2" t="s">
        <v>207</v>
      </c>
      <c r="C102" t="s">
        <v>3</v>
      </c>
      <c r="D102">
        <f>VLOOKUP($A102,'[2]Window 总览'!$G:$AD,20,0)</f>
        <v>5</v>
      </c>
      <c r="E102">
        <f>VLOOKUP($A102,'[2]Window 总览'!$G:$AD,20,0)</f>
        <v>5</v>
      </c>
      <c r="F102">
        <f>VLOOKUP($A102,'[2]Window 总览'!$G:$AD,20,0)</f>
        <v>5</v>
      </c>
      <c r="G102">
        <f>VLOOKUP($A102,'[2]Window 总览'!$G:$AD,20,0)</f>
        <v>5</v>
      </c>
      <c r="H102">
        <f>VLOOKUP($A102,'[2]Window 总览'!$G:$AD,21,0)</f>
        <v>5</v>
      </c>
      <c r="I102">
        <f>VLOOKUP($A102,'[2]Window 总览'!$G:$AD,21,0)</f>
        <v>5</v>
      </c>
      <c r="J102">
        <f>VLOOKUP($A102,'[2]Window 总览'!$G:$AD,21,0)</f>
        <v>5</v>
      </c>
      <c r="K102">
        <f>VLOOKUP($A102,'[2]Window 总览'!$G:$AD,21,0)</f>
        <v>5</v>
      </c>
      <c r="L102">
        <f>VLOOKUP($A102,'[2]Window 总览'!$G:$AD,22,0)</f>
        <v>7</v>
      </c>
      <c r="M102">
        <f>VLOOKUP($A102,'[2]Window 总览'!$G:$AD,22,0)</f>
        <v>7</v>
      </c>
      <c r="N102">
        <f>VLOOKUP($A102,'[2]Window 总览'!$G:$AD,22,0)</f>
        <v>7</v>
      </c>
      <c r="O102">
        <f>VLOOKUP($A102,'[2]Window 总览'!$G:$AD,22,0)</f>
        <v>7</v>
      </c>
      <c r="P102">
        <f>VLOOKUP($A102,'[2]Window 总览'!$G:$AD,23,0)</f>
        <v>8</v>
      </c>
      <c r="Q102">
        <f>VLOOKUP($A102,'[2]Window 总览'!$G:$AD,23,0)</f>
        <v>8</v>
      </c>
      <c r="R102">
        <f>VLOOKUP($A102,'[2]Window 总览'!$G:$AD,23,0)</f>
        <v>8</v>
      </c>
      <c r="S102">
        <f>VLOOKUP($A102,'[2]Window 总览'!$G:$AD,23,0)</f>
        <v>8</v>
      </c>
      <c r="T102">
        <f>VLOOKUP($A102,'[2]Window 总览'!$G:$AD,24,0)</f>
        <v>8</v>
      </c>
      <c r="U102">
        <f>VLOOKUP($A102,'[2]Window 总览'!$G:$AD,24,0)</f>
        <v>8</v>
      </c>
      <c r="V102">
        <f>VLOOKUP($A102,'[2]Window 总览'!$G:$AD,24,0)</f>
        <v>8</v>
      </c>
      <c r="W102">
        <f>VLOOKUP($A102,'[2]Window 总览'!$G:$AD,24,0)</f>
        <v>8</v>
      </c>
    </row>
    <row r="103" spans="1:23">
      <c r="A103" t="s">
        <v>126</v>
      </c>
      <c r="B103" s="2" t="s">
        <v>207</v>
      </c>
      <c r="C103" t="s">
        <v>3</v>
      </c>
      <c r="D103">
        <f>VLOOKUP($A103,'[2]Window 总览'!$G:$AD,20,0)</f>
        <v>5</v>
      </c>
      <c r="E103">
        <f>VLOOKUP($A103,'[2]Window 总览'!$G:$AD,20,0)</f>
        <v>5</v>
      </c>
      <c r="F103">
        <f>VLOOKUP($A103,'[2]Window 总览'!$G:$AD,20,0)</f>
        <v>5</v>
      </c>
      <c r="G103">
        <f>VLOOKUP($A103,'[2]Window 总览'!$G:$AD,20,0)</f>
        <v>5</v>
      </c>
      <c r="H103">
        <f>VLOOKUP($A103,'[2]Window 总览'!$G:$AD,21,0)</f>
        <v>5</v>
      </c>
      <c r="I103">
        <f>VLOOKUP($A103,'[2]Window 总览'!$G:$AD,21,0)</f>
        <v>5</v>
      </c>
      <c r="J103">
        <f>VLOOKUP($A103,'[2]Window 总览'!$G:$AD,21,0)</f>
        <v>5</v>
      </c>
      <c r="K103">
        <f>VLOOKUP($A103,'[2]Window 总览'!$G:$AD,21,0)</f>
        <v>5</v>
      </c>
      <c r="L103">
        <f>VLOOKUP($A103,'[2]Window 总览'!$G:$AD,22,0)</f>
        <v>7</v>
      </c>
      <c r="M103">
        <f>VLOOKUP($A103,'[2]Window 总览'!$G:$AD,22,0)</f>
        <v>7</v>
      </c>
      <c r="N103">
        <f>VLOOKUP($A103,'[2]Window 总览'!$G:$AD,22,0)</f>
        <v>7</v>
      </c>
      <c r="O103">
        <f>VLOOKUP($A103,'[2]Window 总览'!$G:$AD,22,0)</f>
        <v>7</v>
      </c>
      <c r="P103">
        <f>VLOOKUP($A103,'[2]Window 总览'!$G:$AD,23,0)</f>
        <v>8</v>
      </c>
      <c r="Q103">
        <f>VLOOKUP($A103,'[2]Window 总览'!$G:$AD,23,0)</f>
        <v>8</v>
      </c>
      <c r="R103">
        <f>VLOOKUP($A103,'[2]Window 总览'!$G:$AD,23,0)</f>
        <v>8</v>
      </c>
      <c r="S103">
        <f>VLOOKUP($A103,'[2]Window 总览'!$G:$AD,23,0)</f>
        <v>8</v>
      </c>
      <c r="T103">
        <f>VLOOKUP($A103,'[2]Window 总览'!$G:$AD,24,0)</f>
        <v>7</v>
      </c>
      <c r="U103">
        <f>VLOOKUP($A103,'[2]Window 总览'!$G:$AD,24,0)</f>
        <v>7</v>
      </c>
      <c r="V103">
        <f>VLOOKUP($A103,'[2]Window 总览'!$G:$AD,24,0)</f>
        <v>7</v>
      </c>
      <c r="W103">
        <f>VLOOKUP($A103,'[2]Window 总览'!$G:$AD,24,0)</f>
        <v>7</v>
      </c>
    </row>
    <row r="104" spans="1:23">
      <c r="A104" t="s">
        <v>127</v>
      </c>
      <c r="B104" s="2" t="s">
        <v>207</v>
      </c>
      <c r="C104" t="s">
        <v>3</v>
      </c>
      <c r="D104">
        <f>VLOOKUP($A104,'[2]Window 总览'!$G:$AD,20,0)</f>
        <v>2</v>
      </c>
      <c r="E104">
        <f>VLOOKUP($A104,'[2]Window 总览'!$G:$AD,20,0)</f>
        <v>2</v>
      </c>
      <c r="F104">
        <f>VLOOKUP($A104,'[2]Window 总览'!$G:$AD,20,0)</f>
        <v>2</v>
      </c>
      <c r="G104">
        <f>VLOOKUP($A104,'[2]Window 总览'!$G:$AD,20,0)</f>
        <v>2</v>
      </c>
      <c r="H104">
        <f>VLOOKUP($A104,'[2]Window 总览'!$G:$AD,21,0)</f>
        <v>2</v>
      </c>
      <c r="I104">
        <f>VLOOKUP($A104,'[2]Window 总览'!$G:$AD,21,0)</f>
        <v>2</v>
      </c>
      <c r="J104">
        <f>VLOOKUP($A104,'[2]Window 总览'!$G:$AD,21,0)</f>
        <v>2</v>
      </c>
      <c r="K104">
        <f>VLOOKUP($A104,'[2]Window 总览'!$G:$AD,21,0)</f>
        <v>2</v>
      </c>
      <c r="L104">
        <f>VLOOKUP($A104,'[2]Window 总览'!$G:$AD,22,0)</f>
        <v>3</v>
      </c>
      <c r="M104">
        <f>VLOOKUP($A104,'[2]Window 总览'!$G:$AD,22,0)</f>
        <v>3</v>
      </c>
      <c r="N104">
        <f>VLOOKUP($A104,'[2]Window 总览'!$G:$AD,22,0)</f>
        <v>3</v>
      </c>
      <c r="O104">
        <f>VLOOKUP($A104,'[2]Window 总览'!$G:$AD,22,0)</f>
        <v>3</v>
      </c>
      <c r="P104">
        <f>VLOOKUP($A104,'[2]Window 总览'!$G:$AD,23,0)</f>
        <v>2</v>
      </c>
      <c r="Q104">
        <f>VLOOKUP($A104,'[2]Window 总览'!$G:$AD,23,0)</f>
        <v>2</v>
      </c>
      <c r="R104">
        <f>VLOOKUP($A104,'[2]Window 总览'!$G:$AD,23,0)</f>
        <v>2</v>
      </c>
      <c r="S104">
        <f>VLOOKUP($A104,'[2]Window 总览'!$G:$AD,23,0)</f>
        <v>2</v>
      </c>
      <c r="T104">
        <f>VLOOKUP($A104,'[2]Window 总览'!$G:$AD,24,0)</f>
        <v>3</v>
      </c>
      <c r="U104">
        <f>VLOOKUP($A104,'[2]Window 总览'!$G:$AD,24,0)</f>
        <v>3</v>
      </c>
      <c r="V104">
        <f>VLOOKUP($A104,'[2]Window 总览'!$G:$AD,24,0)</f>
        <v>3</v>
      </c>
      <c r="W104">
        <f>VLOOKUP($A104,'[2]Window 总览'!$G:$AD,24,0)</f>
        <v>3</v>
      </c>
    </row>
    <row r="105" spans="1:23">
      <c r="A105" t="s">
        <v>128</v>
      </c>
      <c r="B105" s="2" t="s">
        <v>207</v>
      </c>
      <c r="C105" t="s">
        <v>3</v>
      </c>
      <c r="D105">
        <f>VLOOKUP($A105,'[2]Window 总览'!$G:$AD,20,0)</f>
        <v>4</v>
      </c>
      <c r="E105">
        <f>VLOOKUP($A105,'[2]Window 总览'!$G:$AD,20,0)</f>
        <v>4</v>
      </c>
      <c r="F105">
        <f>VLOOKUP($A105,'[2]Window 总览'!$G:$AD,20,0)</f>
        <v>4</v>
      </c>
      <c r="G105">
        <f>VLOOKUP($A105,'[2]Window 总览'!$G:$AD,20,0)</f>
        <v>4</v>
      </c>
      <c r="H105">
        <f>VLOOKUP($A105,'[2]Window 总览'!$G:$AD,21,0)</f>
        <v>4</v>
      </c>
      <c r="I105">
        <f>VLOOKUP($A105,'[2]Window 总览'!$G:$AD,21,0)</f>
        <v>4</v>
      </c>
      <c r="J105">
        <f>VLOOKUP($A105,'[2]Window 总览'!$G:$AD,21,0)</f>
        <v>4</v>
      </c>
      <c r="K105">
        <f>VLOOKUP($A105,'[2]Window 总览'!$G:$AD,21,0)</f>
        <v>4</v>
      </c>
      <c r="L105">
        <f>VLOOKUP($A105,'[2]Window 总览'!$G:$AD,22,0)</f>
        <v>5</v>
      </c>
      <c r="M105">
        <f>VLOOKUP($A105,'[2]Window 总览'!$G:$AD,22,0)</f>
        <v>5</v>
      </c>
      <c r="N105">
        <f>VLOOKUP($A105,'[2]Window 总览'!$G:$AD,22,0)</f>
        <v>5</v>
      </c>
      <c r="O105">
        <f>VLOOKUP($A105,'[2]Window 总览'!$G:$AD,22,0)</f>
        <v>5</v>
      </c>
      <c r="P105">
        <f>VLOOKUP($A105,'[2]Window 总览'!$G:$AD,23,0)</f>
        <v>4</v>
      </c>
      <c r="Q105">
        <f>VLOOKUP($A105,'[2]Window 总览'!$G:$AD,23,0)</f>
        <v>4</v>
      </c>
      <c r="R105">
        <f>VLOOKUP($A105,'[2]Window 总览'!$G:$AD,23,0)</f>
        <v>4</v>
      </c>
      <c r="S105">
        <f>VLOOKUP($A105,'[2]Window 总览'!$G:$AD,23,0)</f>
        <v>4</v>
      </c>
      <c r="T105">
        <f>VLOOKUP($A105,'[2]Window 总览'!$G:$AD,24,0)</f>
        <v>5</v>
      </c>
      <c r="U105">
        <f>VLOOKUP($A105,'[2]Window 总览'!$G:$AD,24,0)</f>
        <v>5</v>
      </c>
      <c r="V105">
        <f>VLOOKUP($A105,'[2]Window 总览'!$G:$AD,24,0)</f>
        <v>5</v>
      </c>
      <c r="W105">
        <f>VLOOKUP($A105,'[2]Window 总览'!$G:$AD,24,0)</f>
        <v>5</v>
      </c>
    </row>
    <row r="106" spans="1:23">
      <c r="A106" t="s">
        <v>129</v>
      </c>
      <c r="B106" s="2" t="s">
        <v>207</v>
      </c>
      <c r="C106" t="s">
        <v>3</v>
      </c>
      <c r="D106">
        <f>VLOOKUP($A106,'[2]Window 总览'!$G:$AD,20,0)</f>
        <v>1</v>
      </c>
      <c r="E106">
        <f>VLOOKUP($A106,'[2]Window 总览'!$G:$AD,20,0)</f>
        <v>1</v>
      </c>
      <c r="F106">
        <f>VLOOKUP($A106,'[2]Window 总览'!$G:$AD,20,0)</f>
        <v>1</v>
      </c>
      <c r="G106">
        <f>VLOOKUP($A106,'[2]Window 总览'!$G:$AD,20,0)</f>
        <v>1</v>
      </c>
      <c r="H106">
        <f>VLOOKUP($A106,'[2]Window 总览'!$G:$AD,21,0)</f>
        <v>1</v>
      </c>
      <c r="I106">
        <f>VLOOKUP($A106,'[2]Window 总览'!$G:$AD,21,0)</f>
        <v>1</v>
      </c>
      <c r="J106">
        <f>VLOOKUP($A106,'[2]Window 总览'!$G:$AD,21,0)</f>
        <v>1</v>
      </c>
      <c r="K106">
        <f>VLOOKUP($A106,'[2]Window 总览'!$G:$AD,21,0)</f>
        <v>1</v>
      </c>
      <c r="L106">
        <f>VLOOKUP($A106,'[2]Window 总览'!$G:$AD,22,0)</f>
        <v>1</v>
      </c>
      <c r="M106">
        <f>VLOOKUP($A106,'[2]Window 总览'!$G:$AD,22,0)</f>
        <v>1</v>
      </c>
      <c r="N106">
        <f>VLOOKUP($A106,'[2]Window 总览'!$G:$AD,22,0)</f>
        <v>1</v>
      </c>
      <c r="O106">
        <f>VLOOKUP($A106,'[2]Window 总览'!$G:$AD,22,0)</f>
        <v>1</v>
      </c>
      <c r="P106">
        <f>VLOOKUP($A106,'[2]Window 总览'!$G:$AD,23,0)</f>
        <v>1</v>
      </c>
      <c r="Q106">
        <f>VLOOKUP($A106,'[2]Window 总览'!$G:$AD,23,0)</f>
        <v>1</v>
      </c>
      <c r="R106">
        <f>VLOOKUP($A106,'[2]Window 总览'!$G:$AD,23,0)</f>
        <v>1</v>
      </c>
      <c r="S106">
        <f>VLOOKUP($A106,'[2]Window 总览'!$G:$AD,23,0)</f>
        <v>1</v>
      </c>
      <c r="T106">
        <f>VLOOKUP($A106,'[2]Window 总览'!$G:$AD,24,0)</f>
        <v>1</v>
      </c>
      <c r="U106">
        <f>VLOOKUP($A106,'[2]Window 总览'!$G:$AD,24,0)</f>
        <v>1</v>
      </c>
      <c r="V106">
        <f>VLOOKUP($A106,'[2]Window 总览'!$G:$AD,24,0)</f>
        <v>1</v>
      </c>
      <c r="W106">
        <f>VLOOKUP($A106,'[2]Window 总览'!$G:$AD,24,0)</f>
        <v>1</v>
      </c>
    </row>
    <row r="107" spans="1:23">
      <c r="A107" t="s">
        <v>130</v>
      </c>
      <c r="B107" s="2" t="s">
        <v>207</v>
      </c>
      <c r="C107" t="s">
        <v>3</v>
      </c>
      <c r="D107">
        <f>VLOOKUP($A107,'[2]Window 总览'!$G:$AD,20,0)</f>
        <v>21</v>
      </c>
      <c r="E107">
        <f>VLOOKUP($A107,'[2]Window 总览'!$G:$AD,20,0)</f>
        <v>21</v>
      </c>
      <c r="F107">
        <f>VLOOKUP($A107,'[2]Window 总览'!$G:$AD,20,0)</f>
        <v>21</v>
      </c>
      <c r="G107">
        <f>VLOOKUP($A107,'[2]Window 总览'!$G:$AD,20,0)</f>
        <v>21</v>
      </c>
      <c r="H107">
        <f>VLOOKUP($A107,'[2]Window 总览'!$G:$AD,21,0)</f>
        <v>22</v>
      </c>
      <c r="I107">
        <f>VLOOKUP($A107,'[2]Window 总览'!$G:$AD,21,0)</f>
        <v>22</v>
      </c>
      <c r="J107">
        <f>VLOOKUP($A107,'[2]Window 总览'!$G:$AD,21,0)</f>
        <v>22</v>
      </c>
      <c r="K107">
        <f>VLOOKUP($A107,'[2]Window 总览'!$G:$AD,21,0)</f>
        <v>22</v>
      </c>
      <c r="L107">
        <f>VLOOKUP($A107,'[2]Window 总览'!$G:$AD,22,0)</f>
        <v>27</v>
      </c>
      <c r="M107">
        <f>VLOOKUP($A107,'[2]Window 总览'!$G:$AD,22,0)</f>
        <v>27</v>
      </c>
      <c r="N107">
        <f>VLOOKUP($A107,'[2]Window 总览'!$G:$AD,22,0)</f>
        <v>27</v>
      </c>
      <c r="O107">
        <f>VLOOKUP($A107,'[2]Window 总览'!$G:$AD,22,0)</f>
        <v>27</v>
      </c>
      <c r="P107">
        <f>VLOOKUP($A107,'[2]Window 总览'!$G:$AD,23,0)</f>
        <v>41</v>
      </c>
      <c r="Q107">
        <f>VLOOKUP($A107,'[2]Window 总览'!$G:$AD,23,0)</f>
        <v>41</v>
      </c>
      <c r="R107">
        <f>VLOOKUP($A107,'[2]Window 总览'!$G:$AD,23,0)</f>
        <v>41</v>
      </c>
      <c r="S107">
        <f>VLOOKUP($A107,'[2]Window 总览'!$G:$AD,23,0)</f>
        <v>41</v>
      </c>
      <c r="T107">
        <f>VLOOKUP($A107,'[2]Window 总览'!$G:$AD,24,0)</f>
        <v>20</v>
      </c>
      <c r="U107">
        <f>VLOOKUP($A107,'[2]Window 总览'!$G:$AD,24,0)</f>
        <v>20</v>
      </c>
      <c r="V107">
        <f>VLOOKUP($A107,'[2]Window 总览'!$G:$AD,24,0)</f>
        <v>20</v>
      </c>
      <c r="W107">
        <f>VLOOKUP($A107,'[2]Window 总览'!$G:$AD,24,0)</f>
        <v>20</v>
      </c>
    </row>
    <row r="108" spans="1:23">
      <c r="A108" t="s">
        <v>131</v>
      </c>
      <c r="B108" s="2" t="s">
        <v>207</v>
      </c>
      <c r="C108" t="s">
        <v>3</v>
      </c>
      <c r="D108">
        <f>VLOOKUP($A108,'[2]Window 总览'!$G:$AD,20,0)</f>
        <v>6</v>
      </c>
      <c r="E108">
        <f>VLOOKUP($A108,'[2]Window 总览'!$G:$AD,20,0)</f>
        <v>6</v>
      </c>
      <c r="F108">
        <f>VLOOKUP($A108,'[2]Window 总览'!$G:$AD,20,0)</f>
        <v>6</v>
      </c>
      <c r="G108">
        <f>VLOOKUP($A108,'[2]Window 总览'!$G:$AD,20,0)</f>
        <v>6</v>
      </c>
      <c r="H108">
        <f>VLOOKUP($A108,'[2]Window 总览'!$G:$AD,21,0)</f>
        <v>6</v>
      </c>
      <c r="I108">
        <f>VLOOKUP($A108,'[2]Window 总览'!$G:$AD,21,0)</f>
        <v>6</v>
      </c>
      <c r="J108">
        <f>VLOOKUP($A108,'[2]Window 总览'!$G:$AD,21,0)</f>
        <v>6</v>
      </c>
      <c r="K108">
        <f>VLOOKUP($A108,'[2]Window 总览'!$G:$AD,21,0)</f>
        <v>6</v>
      </c>
      <c r="L108">
        <f>VLOOKUP($A108,'[2]Window 总览'!$G:$AD,22,0)</f>
        <v>8</v>
      </c>
      <c r="M108">
        <f>VLOOKUP($A108,'[2]Window 总览'!$G:$AD,22,0)</f>
        <v>8</v>
      </c>
      <c r="N108">
        <f>VLOOKUP($A108,'[2]Window 总览'!$G:$AD,22,0)</f>
        <v>8</v>
      </c>
      <c r="O108">
        <f>VLOOKUP($A108,'[2]Window 总览'!$G:$AD,22,0)</f>
        <v>8</v>
      </c>
      <c r="P108">
        <f>VLOOKUP($A108,'[2]Window 总览'!$G:$AD,23,0)</f>
        <v>12</v>
      </c>
      <c r="Q108">
        <f>VLOOKUP($A108,'[2]Window 总览'!$G:$AD,23,0)</f>
        <v>12</v>
      </c>
      <c r="R108">
        <f>VLOOKUP($A108,'[2]Window 总览'!$G:$AD,23,0)</f>
        <v>12</v>
      </c>
      <c r="S108">
        <f>VLOOKUP($A108,'[2]Window 总览'!$G:$AD,23,0)</f>
        <v>12</v>
      </c>
      <c r="T108">
        <f>VLOOKUP($A108,'[2]Window 总览'!$G:$AD,24,0)</f>
        <v>11</v>
      </c>
      <c r="U108">
        <f>VLOOKUP($A108,'[2]Window 总览'!$G:$AD,24,0)</f>
        <v>11</v>
      </c>
      <c r="V108">
        <f>VLOOKUP($A108,'[2]Window 总览'!$G:$AD,24,0)</f>
        <v>11</v>
      </c>
      <c r="W108">
        <f>VLOOKUP($A108,'[2]Window 总览'!$G:$AD,24,0)</f>
        <v>11</v>
      </c>
    </row>
    <row r="109" spans="1:23">
      <c r="A109" t="s">
        <v>132</v>
      </c>
      <c r="B109" s="2" t="s">
        <v>207</v>
      </c>
      <c r="C109" t="s">
        <v>3</v>
      </c>
      <c r="D109">
        <f>VLOOKUP($A109,'[2]Window 总览'!$G:$AD,20,0)</f>
        <v>10</v>
      </c>
      <c r="E109">
        <f>VLOOKUP($A109,'[2]Window 总览'!$G:$AD,20,0)</f>
        <v>10</v>
      </c>
      <c r="F109">
        <f>VLOOKUP($A109,'[2]Window 总览'!$G:$AD,20,0)</f>
        <v>10</v>
      </c>
      <c r="G109">
        <f>VLOOKUP($A109,'[2]Window 总览'!$G:$AD,20,0)</f>
        <v>10</v>
      </c>
      <c r="H109">
        <f>VLOOKUP($A109,'[2]Window 总览'!$G:$AD,21,0)</f>
        <v>11</v>
      </c>
      <c r="I109">
        <f>VLOOKUP($A109,'[2]Window 总览'!$G:$AD,21,0)</f>
        <v>11</v>
      </c>
      <c r="J109">
        <f>VLOOKUP($A109,'[2]Window 总览'!$G:$AD,21,0)</f>
        <v>11</v>
      </c>
      <c r="K109">
        <f>VLOOKUP($A109,'[2]Window 总览'!$G:$AD,21,0)</f>
        <v>11</v>
      </c>
      <c r="L109">
        <f>VLOOKUP($A109,'[2]Window 总览'!$G:$AD,22,0)</f>
        <v>13</v>
      </c>
      <c r="M109">
        <f>VLOOKUP($A109,'[2]Window 总览'!$G:$AD,22,0)</f>
        <v>13</v>
      </c>
      <c r="N109">
        <f>VLOOKUP($A109,'[2]Window 总览'!$G:$AD,22,0)</f>
        <v>13</v>
      </c>
      <c r="O109">
        <f>VLOOKUP($A109,'[2]Window 总览'!$G:$AD,22,0)</f>
        <v>13</v>
      </c>
      <c r="P109">
        <f>VLOOKUP($A109,'[2]Window 总览'!$G:$AD,23,0)</f>
        <v>23</v>
      </c>
      <c r="Q109">
        <f>VLOOKUP($A109,'[2]Window 总览'!$G:$AD,23,0)</f>
        <v>23</v>
      </c>
      <c r="R109">
        <f>VLOOKUP($A109,'[2]Window 总览'!$G:$AD,23,0)</f>
        <v>23</v>
      </c>
      <c r="S109">
        <f>VLOOKUP($A109,'[2]Window 总览'!$G:$AD,23,0)</f>
        <v>23</v>
      </c>
      <c r="T109">
        <f>VLOOKUP($A109,'[2]Window 总览'!$G:$AD,24,0)</f>
        <v>12</v>
      </c>
      <c r="U109">
        <f>VLOOKUP($A109,'[2]Window 总览'!$G:$AD,24,0)</f>
        <v>12</v>
      </c>
      <c r="V109">
        <f>VLOOKUP($A109,'[2]Window 总览'!$G:$AD,24,0)</f>
        <v>12</v>
      </c>
      <c r="W109">
        <f>VLOOKUP($A109,'[2]Window 总览'!$G:$AD,24,0)</f>
        <v>12</v>
      </c>
    </row>
    <row r="110" spans="1:23">
      <c r="A110" t="s">
        <v>133</v>
      </c>
      <c r="B110" s="2" t="s">
        <v>207</v>
      </c>
      <c r="C110" t="s">
        <v>3</v>
      </c>
      <c r="D110">
        <f>VLOOKUP($A110,'[2]Window 总览'!$G:$AD,20,0)</f>
        <v>4</v>
      </c>
      <c r="E110">
        <f>VLOOKUP($A110,'[2]Window 总览'!$G:$AD,20,0)</f>
        <v>4</v>
      </c>
      <c r="F110">
        <f>VLOOKUP($A110,'[2]Window 总览'!$G:$AD,20,0)</f>
        <v>4</v>
      </c>
      <c r="G110">
        <f>VLOOKUP($A110,'[2]Window 总览'!$G:$AD,20,0)</f>
        <v>4</v>
      </c>
      <c r="H110">
        <f>VLOOKUP($A110,'[2]Window 总览'!$G:$AD,21,0)</f>
        <v>4</v>
      </c>
      <c r="I110">
        <f>VLOOKUP($A110,'[2]Window 总览'!$G:$AD,21,0)</f>
        <v>4</v>
      </c>
      <c r="J110">
        <f>VLOOKUP($A110,'[2]Window 总览'!$G:$AD,21,0)</f>
        <v>4</v>
      </c>
      <c r="K110">
        <f>VLOOKUP($A110,'[2]Window 总览'!$G:$AD,21,0)</f>
        <v>4</v>
      </c>
      <c r="L110">
        <f>VLOOKUP($A110,'[2]Window 总览'!$G:$AD,22,0)</f>
        <v>5</v>
      </c>
      <c r="M110">
        <f>VLOOKUP($A110,'[2]Window 总览'!$G:$AD,22,0)</f>
        <v>5</v>
      </c>
      <c r="N110">
        <f>VLOOKUP($A110,'[2]Window 总览'!$G:$AD,22,0)</f>
        <v>5</v>
      </c>
      <c r="O110">
        <f>VLOOKUP($A110,'[2]Window 总览'!$G:$AD,22,0)</f>
        <v>5</v>
      </c>
      <c r="P110">
        <f>VLOOKUP($A110,'[2]Window 总览'!$G:$AD,23,0)</f>
        <v>4</v>
      </c>
      <c r="Q110">
        <f>VLOOKUP($A110,'[2]Window 总览'!$G:$AD,23,0)</f>
        <v>4</v>
      </c>
      <c r="R110">
        <f>VLOOKUP($A110,'[2]Window 总览'!$G:$AD,23,0)</f>
        <v>4</v>
      </c>
      <c r="S110">
        <f>VLOOKUP($A110,'[2]Window 总览'!$G:$AD,23,0)</f>
        <v>4</v>
      </c>
      <c r="T110">
        <f>VLOOKUP($A110,'[2]Window 总览'!$G:$AD,24,0)</f>
        <v>4</v>
      </c>
      <c r="U110">
        <f>VLOOKUP($A110,'[2]Window 总览'!$G:$AD,24,0)</f>
        <v>4</v>
      </c>
      <c r="V110">
        <f>VLOOKUP($A110,'[2]Window 总览'!$G:$AD,24,0)</f>
        <v>4</v>
      </c>
      <c r="W110">
        <f>VLOOKUP($A110,'[2]Window 总览'!$G:$AD,24,0)</f>
        <v>4</v>
      </c>
    </row>
    <row r="111" spans="1:23">
      <c r="A111" t="s">
        <v>134</v>
      </c>
      <c r="B111" s="2" t="s">
        <v>207</v>
      </c>
      <c r="C111" t="s">
        <v>3</v>
      </c>
      <c r="D111">
        <f>VLOOKUP($A111,'[2]Window 总览'!$G:$AD,20,0)</f>
        <v>42</v>
      </c>
      <c r="E111">
        <f>VLOOKUP($A111,'[2]Window 总览'!$G:$AD,20,0)</f>
        <v>42</v>
      </c>
      <c r="F111">
        <f>VLOOKUP($A111,'[2]Window 总览'!$G:$AD,20,0)</f>
        <v>42</v>
      </c>
      <c r="G111">
        <f>VLOOKUP($A111,'[2]Window 总览'!$G:$AD,20,0)</f>
        <v>42</v>
      </c>
      <c r="H111">
        <f>VLOOKUP($A111,'[2]Window 总览'!$G:$AD,21,0)</f>
        <v>44</v>
      </c>
      <c r="I111">
        <f>VLOOKUP($A111,'[2]Window 总览'!$G:$AD,21,0)</f>
        <v>44</v>
      </c>
      <c r="J111">
        <f>VLOOKUP($A111,'[2]Window 总览'!$G:$AD,21,0)</f>
        <v>44</v>
      </c>
      <c r="K111">
        <f>VLOOKUP($A111,'[2]Window 总览'!$G:$AD,21,0)</f>
        <v>44</v>
      </c>
      <c r="L111">
        <f>VLOOKUP($A111,'[2]Window 总览'!$G:$AD,22,0)</f>
        <v>55</v>
      </c>
      <c r="M111">
        <f>VLOOKUP($A111,'[2]Window 总览'!$G:$AD,22,0)</f>
        <v>55</v>
      </c>
      <c r="N111">
        <f>VLOOKUP($A111,'[2]Window 总览'!$G:$AD,22,0)</f>
        <v>55</v>
      </c>
      <c r="O111">
        <f>VLOOKUP($A111,'[2]Window 总览'!$G:$AD,22,0)</f>
        <v>55</v>
      </c>
      <c r="P111">
        <f>VLOOKUP($A111,'[2]Window 总览'!$G:$AD,23,0)</f>
        <v>132</v>
      </c>
      <c r="Q111">
        <f>VLOOKUP($A111,'[2]Window 总览'!$G:$AD,23,0)</f>
        <v>132</v>
      </c>
      <c r="R111">
        <f>VLOOKUP($A111,'[2]Window 总览'!$G:$AD,23,0)</f>
        <v>132</v>
      </c>
      <c r="S111">
        <f>VLOOKUP($A111,'[2]Window 总览'!$G:$AD,23,0)</f>
        <v>132</v>
      </c>
      <c r="T111">
        <f>VLOOKUP($A111,'[2]Window 总览'!$G:$AD,24,0)</f>
        <v>29</v>
      </c>
      <c r="U111">
        <f>VLOOKUP($A111,'[2]Window 总览'!$G:$AD,24,0)</f>
        <v>29</v>
      </c>
      <c r="V111">
        <f>VLOOKUP($A111,'[2]Window 总览'!$G:$AD,24,0)</f>
        <v>29</v>
      </c>
      <c r="W111">
        <f>VLOOKUP($A111,'[2]Window 总览'!$G:$AD,24,0)</f>
        <v>29</v>
      </c>
    </row>
    <row r="112" spans="1:23">
      <c r="A112" t="s">
        <v>135</v>
      </c>
      <c r="B112" s="2" t="s">
        <v>207</v>
      </c>
      <c r="C112" t="s">
        <v>3</v>
      </c>
      <c r="D112">
        <f>VLOOKUP($A112,'[2]Window 总览'!$G:$AD,20,0)</f>
        <v>32</v>
      </c>
      <c r="E112">
        <f>VLOOKUP($A112,'[2]Window 总览'!$G:$AD,20,0)</f>
        <v>32</v>
      </c>
      <c r="F112">
        <f>VLOOKUP($A112,'[2]Window 总览'!$G:$AD,20,0)</f>
        <v>32</v>
      </c>
      <c r="G112">
        <f>VLOOKUP($A112,'[2]Window 总览'!$G:$AD,20,0)</f>
        <v>32</v>
      </c>
      <c r="H112">
        <f>VLOOKUP($A112,'[2]Window 总览'!$G:$AD,21,0)</f>
        <v>34</v>
      </c>
      <c r="I112">
        <f>VLOOKUP($A112,'[2]Window 总览'!$G:$AD,21,0)</f>
        <v>34</v>
      </c>
      <c r="J112">
        <f>VLOOKUP($A112,'[2]Window 总览'!$G:$AD,21,0)</f>
        <v>34</v>
      </c>
      <c r="K112">
        <f>VLOOKUP($A112,'[2]Window 总览'!$G:$AD,21,0)</f>
        <v>34</v>
      </c>
      <c r="L112">
        <f>VLOOKUP($A112,'[2]Window 总览'!$G:$AD,22,0)</f>
        <v>42</v>
      </c>
      <c r="M112">
        <f>VLOOKUP($A112,'[2]Window 总览'!$G:$AD,22,0)</f>
        <v>42</v>
      </c>
      <c r="N112">
        <f>VLOOKUP($A112,'[2]Window 总览'!$G:$AD,22,0)</f>
        <v>42</v>
      </c>
      <c r="O112">
        <f>VLOOKUP($A112,'[2]Window 总览'!$G:$AD,22,0)</f>
        <v>42</v>
      </c>
      <c r="P112">
        <f>VLOOKUP($A112,'[2]Window 总览'!$G:$AD,23,0)</f>
        <v>99</v>
      </c>
      <c r="Q112">
        <f>VLOOKUP($A112,'[2]Window 总览'!$G:$AD,23,0)</f>
        <v>99</v>
      </c>
      <c r="R112">
        <f>VLOOKUP($A112,'[2]Window 总览'!$G:$AD,23,0)</f>
        <v>99</v>
      </c>
      <c r="S112">
        <f>VLOOKUP($A112,'[2]Window 总览'!$G:$AD,23,0)</f>
        <v>99</v>
      </c>
      <c r="T112">
        <f>VLOOKUP($A112,'[2]Window 总览'!$G:$AD,24,0)</f>
        <v>38</v>
      </c>
      <c r="U112">
        <f>VLOOKUP($A112,'[2]Window 总览'!$G:$AD,24,0)</f>
        <v>38</v>
      </c>
      <c r="V112">
        <f>VLOOKUP($A112,'[2]Window 总览'!$G:$AD,24,0)</f>
        <v>38</v>
      </c>
      <c r="W112">
        <f>VLOOKUP($A112,'[2]Window 总览'!$G:$AD,24,0)</f>
        <v>38</v>
      </c>
    </row>
    <row r="113" spans="1:23">
      <c r="A113" t="s">
        <v>136</v>
      </c>
      <c r="B113" s="2" t="s">
        <v>207</v>
      </c>
      <c r="C113" t="s">
        <v>3</v>
      </c>
      <c r="D113">
        <f>VLOOKUP($A113,'[2]Window 总览'!$G:$AD,20,0)</f>
        <v>16</v>
      </c>
      <c r="E113">
        <f>VLOOKUP($A113,'[2]Window 总览'!$G:$AD,20,0)</f>
        <v>16</v>
      </c>
      <c r="F113">
        <f>VLOOKUP($A113,'[2]Window 总览'!$G:$AD,20,0)</f>
        <v>16</v>
      </c>
      <c r="G113">
        <f>VLOOKUP($A113,'[2]Window 总览'!$G:$AD,20,0)</f>
        <v>16</v>
      </c>
      <c r="H113">
        <f>VLOOKUP($A113,'[2]Window 总览'!$G:$AD,21,0)</f>
        <v>17</v>
      </c>
      <c r="I113">
        <f>VLOOKUP($A113,'[2]Window 总览'!$G:$AD,21,0)</f>
        <v>17</v>
      </c>
      <c r="J113">
        <f>VLOOKUP($A113,'[2]Window 总览'!$G:$AD,21,0)</f>
        <v>17</v>
      </c>
      <c r="K113">
        <f>VLOOKUP($A113,'[2]Window 总览'!$G:$AD,21,0)</f>
        <v>17</v>
      </c>
      <c r="L113">
        <f>VLOOKUP($A113,'[2]Window 总览'!$G:$AD,22,0)</f>
        <v>4</v>
      </c>
      <c r="M113">
        <f>VLOOKUP($A113,'[2]Window 总览'!$G:$AD,22,0)</f>
        <v>4</v>
      </c>
      <c r="N113">
        <f>VLOOKUP($A113,'[2]Window 总览'!$G:$AD,22,0)</f>
        <v>4</v>
      </c>
      <c r="O113">
        <f>VLOOKUP($A113,'[2]Window 总览'!$G:$AD,22,0)</f>
        <v>4</v>
      </c>
      <c r="P113">
        <f>VLOOKUP($A113,'[2]Window 总览'!$G:$AD,23,0)</f>
        <v>3</v>
      </c>
      <c r="Q113">
        <f>VLOOKUP($A113,'[2]Window 总览'!$G:$AD,23,0)</f>
        <v>3</v>
      </c>
      <c r="R113">
        <f>VLOOKUP($A113,'[2]Window 总览'!$G:$AD,23,0)</f>
        <v>3</v>
      </c>
      <c r="S113">
        <f>VLOOKUP($A113,'[2]Window 总览'!$G:$AD,23,0)</f>
        <v>3</v>
      </c>
      <c r="T113">
        <f>VLOOKUP($A113,'[2]Window 总览'!$G:$AD,24,0)</f>
        <v>4</v>
      </c>
      <c r="U113">
        <f>VLOOKUP($A113,'[2]Window 总览'!$G:$AD,24,0)</f>
        <v>4</v>
      </c>
      <c r="V113">
        <f>VLOOKUP($A113,'[2]Window 总览'!$G:$AD,24,0)</f>
        <v>4</v>
      </c>
      <c r="W113">
        <f>VLOOKUP($A113,'[2]Window 总览'!$G:$AD,24,0)</f>
        <v>4</v>
      </c>
    </row>
    <row r="114" spans="1:23">
      <c r="A114" t="s">
        <v>137</v>
      </c>
      <c r="B114" s="2" t="s">
        <v>207</v>
      </c>
      <c r="C114" t="s">
        <v>3</v>
      </c>
      <c r="D114">
        <f>VLOOKUP($A114,'[2]Window 总览'!$G:$AD,20,0)</f>
        <v>2</v>
      </c>
      <c r="E114">
        <f>VLOOKUP($A114,'[2]Window 总览'!$G:$AD,20,0)</f>
        <v>2</v>
      </c>
      <c r="F114">
        <f>VLOOKUP($A114,'[2]Window 总览'!$G:$AD,20,0)</f>
        <v>2</v>
      </c>
      <c r="G114">
        <f>VLOOKUP($A114,'[2]Window 总览'!$G:$AD,20,0)</f>
        <v>2</v>
      </c>
      <c r="H114">
        <f>VLOOKUP($A114,'[2]Window 总览'!$G:$AD,21,0)</f>
        <v>2</v>
      </c>
      <c r="I114">
        <f>VLOOKUP($A114,'[2]Window 总览'!$G:$AD,21,0)</f>
        <v>2</v>
      </c>
      <c r="J114">
        <f>VLOOKUP($A114,'[2]Window 总览'!$G:$AD,21,0)</f>
        <v>2</v>
      </c>
      <c r="K114">
        <f>VLOOKUP($A114,'[2]Window 总览'!$G:$AD,21,0)</f>
        <v>2</v>
      </c>
      <c r="L114">
        <f>VLOOKUP($A114,'[2]Window 总览'!$G:$AD,22,0)</f>
        <v>9</v>
      </c>
      <c r="M114">
        <f>VLOOKUP($A114,'[2]Window 总览'!$G:$AD,22,0)</f>
        <v>9</v>
      </c>
      <c r="N114">
        <f>VLOOKUP($A114,'[2]Window 总览'!$G:$AD,22,0)</f>
        <v>9</v>
      </c>
      <c r="O114">
        <f>VLOOKUP($A114,'[2]Window 总览'!$G:$AD,22,0)</f>
        <v>9</v>
      </c>
      <c r="P114">
        <f>VLOOKUP($A114,'[2]Window 总览'!$G:$AD,23,0)</f>
        <v>10</v>
      </c>
      <c r="Q114">
        <f>VLOOKUP($A114,'[2]Window 总览'!$G:$AD,23,0)</f>
        <v>10</v>
      </c>
      <c r="R114">
        <f>VLOOKUP($A114,'[2]Window 总览'!$G:$AD,23,0)</f>
        <v>10</v>
      </c>
      <c r="S114">
        <f>VLOOKUP($A114,'[2]Window 总览'!$G:$AD,23,0)</f>
        <v>10</v>
      </c>
      <c r="T114">
        <f>VLOOKUP($A114,'[2]Window 总览'!$G:$AD,24,0)</f>
        <v>4</v>
      </c>
      <c r="U114">
        <f>VLOOKUP($A114,'[2]Window 总览'!$G:$AD,24,0)</f>
        <v>4</v>
      </c>
      <c r="V114">
        <f>VLOOKUP($A114,'[2]Window 总览'!$G:$AD,24,0)</f>
        <v>4</v>
      </c>
      <c r="W114">
        <f>VLOOKUP($A114,'[2]Window 总览'!$G:$AD,24,0)</f>
        <v>4</v>
      </c>
    </row>
    <row r="115" spans="1:23">
      <c r="A115" t="s">
        <v>138</v>
      </c>
      <c r="B115" s="2" t="s">
        <v>207</v>
      </c>
      <c r="C115" t="s">
        <v>3</v>
      </c>
      <c r="D115">
        <f>VLOOKUP($A115,'[2]Window 总览'!$G:$AD,20,0)</f>
        <v>1</v>
      </c>
      <c r="E115">
        <f>VLOOKUP($A115,'[2]Window 总览'!$G:$AD,20,0)</f>
        <v>1</v>
      </c>
      <c r="F115">
        <f>VLOOKUP($A115,'[2]Window 总览'!$G:$AD,20,0)</f>
        <v>1</v>
      </c>
      <c r="G115">
        <f>VLOOKUP($A115,'[2]Window 总览'!$G:$AD,20,0)</f>
        <v>1</v>
      </c>
      <c r="H115">
        <f>VLOOKUP($A115,'[2]Window 总览'!$G:$AD,21,0)</f>
        <v>1</v>
      </c>
      <c r="I115">
        <f>VLOOKUP($A115,'[2]Window 总览'!$G:$AD,21,0)</f>
        <v>1</v>
      </c>
      <c r="J115">
        <f>VLOOKUP($A115,'[2]Window 总览'!$G:$AD,21,0)</f>
        <v>1</v>
      </c>
      <c r="K115">
        <f>VLOOKUP($A115,'[2]Window 总览'!$G:$AD,21,0)</f>
        <v>1</v>
      </c>
      <c r="L115">
        <f>VLOOKUP($A115,'[2]Window 总览'!$G:$AD,22,0)</f>
        <v>6</v>
      </c>
      <c r="M115">
        <f>VLOOKUP($A115,'[2]Window 总览'!$G:$AD,22,0)</f>
        <v>6</v>
      </c>
      <c r="N115">
        <f>VLOOKUP($A115,'[2]Window 总览'!$G:$AD,22,0)</f>
        <v>6</v>
      </c>
      <c r="O115">
        <f>VLOOKUP($A115,'[2]Window 总览'!$G:$AD,22,0)</f>
        <v>6</v>
      </c>
      <c r="P115">
        <f>VLOOKUP($A115,'[2]Window 总览'!$G:$AD,23,0)</f>
        <v>8</v>
      </c>
      <c r="Q115">
        <f>VLOOKUP($A115,'[2]Window 总览'!$G:$AD,23,0)</f>
        <v>8</v>
      </c>
      <c r="R115">
        <f>VLOOKUP($A115,'[2]Window 总览'!$G:$AD,23,0)</f>
        <v>8</v>
      </c>
      <c r="S115">
        <f>VLOOKUP($A115,'[2]Window 总览'!$G:$AD,23,0)</f>
        <v>8</v>
      </c>
      <c r="T115">
        <f>VLOOKUP($A115,'[2]Window 总览'!$G:$AD,24,0)</f>
        <v>1</v>
      </c>
      <c r="U115">
        <f>VLOOKUP($A115,'[2]Window 总览'!$G:$AD,24,0)</f>
        <v>1</v>
      </c>
      <c r="V115">
        <f>VLOOKUP($A115,'[2]Window 总览'!$G:$AD,24,0)</f>
        <v>1</v>
      </c>
      <c r="W115">
        <f>VLOOKUP($A115,'[2]Window 总览'!$G:$AD,24,0)</f>
        <v>1</v>
      </c>
    </row>
    <row r="116" spans="1:23">
      <c r="A116" t="s">
        <v>139</v>
      </c>
      <c r="B116" s="2" t="s">
        <v>207</v>
      </c>
      <c r="C116" t="s">
        <v>3</v>
      </c>
      <c r="D116">
        <f>VLOOKUP($A116,'[2]Window 总览'!$G:$AD,20,0)</f>
        <v>1</v>
      </c>
      <c r="E116">
        <f>VLOOKUP($A116,'[2]Window 总览'!$G:$AD,20,0)</f>
        <v>1</v>
      </c>
      <c r="F116">
        <f>VLOOKUP($A116,'[2]Window 总览'!$G:$AD,20,0)</f>
        <v>1</v>
      </c>
      <c r="G116">
        <f>VLOOKUP($A116,'[2]Window 总览'!$G:$AD,20,0)</f>
        <v>1</v>
      </c>
      <c r="H116">
        <f>VLOOKUP($A116,'[2]Window 总览'!$G:$AD,21,0)</f>
        <v>1</v>
      </c>
      <c r="I116">
        <f>VLOOKUP($A116,'[2]Window 总览'!$G:$AD,21,0)</f>
        <v>1</v>
      </c>
      <c r="J116">
        <f>VLOOKUP($A116,'[2]Window 总览'!$G:$AD,21,0)</f>
        <v>1</v>
      </c>
      <c r="K116">
        <f>VLOOKUP($A116,'[2]Window 总览'!$G:$AD,21,0)</f>
        <v>1</v>
      </c>
      <c r="L116">
        <f>VLOOKUP($A116,'[2]Window 总览'!$G:$AD,22,0)</f>
        <v>4</v>
      </c>
      <c r="M116">
        <f>VLOOKUP($A116,'[2]Window 总览'!$G:$AD,22,0)</f>
        <v>4</v>
      </c>
      <c r="N116">
        <f>VLOOKUP($A116,'[2]Window 总览'!$G:$AD,22,0)</f>
        <v>4</v>
      </c>
      <c r="O116">
        <f>VLOOKUP($A116,'[2]Window 总览'!$G:$AD,22,0)</f>
        <v>4</v>
      </c>
      <c r="P116">
        <f>VLOOKUP($A116,'[2]Window 总览'!$G:$AD,23,0)</f>
        <v>3</v>
      </c>
      <c r="Q116">
        <f>VLOOKUP($A116,'[2]Window 总览'!$G:$AD,23,0)</f>
        <v>3</v>
      </c>
      <c r="R116">
        <f>VLOOKUP($A116,'[2]Window 总览'!$G:$AD,23,0)</f>
        <v>3</v>
      </c>
      <c r="S116">
        <f>VLOOKUP($A116,'[2]Window 总览'!$G:$AD,23,0)</f>
        <v>3</v>
      </c>
      <c r="T116">
        <f>VLOOKUP($A116,'[2]Window 总览'!$G:$AD,24,0)</f>
        <v>3</v>
      </c>
      <c r="U116">
        <f>VLOOKUP($A116,'[2]Window 总览'!$G:$AD,24,0)</f>
        <v>3</v>
      </c>
      <c r="V116">
        <f>VLOOKUP($A116,'[2]Window 总览'!$G:$AD,24,0)</f>
        <v>3</v>
      </c>
      <c r="W116">
        <f>VLOOKUP($A116,'[2]Window 总览'!$G:$AD,24,0)</f>
        <v>3</v>
      </c>
    </row>
    <row r="117" spans="1:23">
      <c r="A117" t="s">
        <v>140</v>
      </c>
      <c r="B117" s="2" t="s">
        <v>207</v>
      </c>
      <c r="C117" t="s">
        <v>3</v>
      </c>
      <c r="D117">
        <f>VLOOKUP($A117,'[2]Window 总览'!$G:$AD,20,0)</f>
        <v>1</v>
      </c>
      <c r="E117">
        <f>VLOOKUP($A117,'[2]Window 总览'!$G:$AD,20,0)</f>
        <v>1</v>
      </c>
      <c r="F117">
        <f>VLOOKUP($A117,'[2]Window 总览'!$G:$AD,20,0)</f>
        <v>1</v>
      </c>
      <c r="G117">
        <f>VLOOKUP($A117,'[2]Window 总览'!$G:$AD,20,0)</f>
        <v>1</v>
      </c>
      <c r="H117">
        <f>VLOOKUP($A117,'[2]Window 总览'!$G:$AD,21,0)</f>
        <v>1</v>
      </c>
      <c r="I117">
        <f>VLOOKUP($A117,'[2]Window 总览'!$G:$AD,21,0)</f>
        <v>1</v>
      </c>
      <c r="J117">
        <f>VLOOKUP($A117,'[2]Window 总览'!$G:$AD,21,0)</f>
        <v>1</v>
      </c>
      <c r="K117">
        <f>VLOOKUP($A117,'[2]Window 总览'!$G:$AD,21,0)</f>
        <v>1</v>
      </c>
      <c r="L117">
        <f>VLOOKUP($A117,'[2]Window 总览'!$G:$AD,22,0)</f>
        <v>4</v>
      </c>
      <c r="M117">
        <f>VLOOKUP($A117,'[2]Window 总览'!$G:$AD,22,0)</f>
        <v>4</v>
      </c>
      <c r="N117">
        <f>VLOOKUP($A117,'[2]Window 总览'!$G:$AD,22,0)</f>
        <v>4</v>
      </c>
      <c r="O117">
        <f>VLOOKUP($A117,'[2]Window 总览'!$G:$AD,22,0)</f>
        <v>4</v>
      </c>
      <c r="P117">
        <f>VLOOKUP($A117,'[2]Window 总览'!$G:$AD,23,0)</f>
        <v>3</v>
      </c>
      <c r="Q117">
        <f>VLOOKUP($A117,'[2]Window 总览'!$G:$AD,23,0)</f>
        <v>3</v>
      </c>
      <c r="R117">
        <f>VLOOKUP($A117,'[2]Window 总览'!$G:$AD,23,0)</f>
        <v>3</v>
      </c>
      <c r="S117">
        <f>VLOOKUP($A117,'[2]Window 总览'!$G:$AD,23,0)</f>
        <v>3</v>
      </c>
      <c r="T117">
        <f>VLOOKUP($A117,'[2]Window 总览'!$G:$AD,24,0)</f>
        <v>1</v>
      </c>
      <c r="U117">
        <f>VLOOKUP($A117,'[2]Window 总览'!$G:$AD,24,0)</f>
        <v>1</v>
      </c>
      <c r="V117">
        <f>VLOOKUP($A117,'[2]Window 总览'!$G:$AD,24,0)</f>
        <v>1</v>
      </c>
      <c r="W117">
        <f>VLOOKUP($A117,'[2]Window 总览'!$G:$AD,24,0)</f>
        <v>1</v>
      </c>
    </row>
    <row r="118" spans="1:23">
      <c r="A118" t="s">
        <v>141</v>
      </c>
      <c r="B118" s="2" t="s">
        <v>207</v>
      </c>
      <c r="C118" t="s">
        <v>3</v>
      </c>
      <c r="D118">
        <f>VLOOKUP($A118,'[2]Window 总览'!$G:$AD,20,0)</f>
        <v>2</v>
      </c>
      <c r="E118">
        <f>VLOOKUP($A118,'[2]Window 总览'!$G:$AD,20,0)</f>
        <v>2</v>
      </c>
      <c r="F118">
        <f>VLOOKUP($A118,'[2]Window 总览'!$G:$AD,20,0)</f>
        <v>2</v>
      </c>
      <c r="G118">
        <f>VLOOKUP($A118,'[2]Window 总览'!$G:$AD,20,0)</f>
        <v>2</v>
      </c>
      <c r="H118">
        <f>VLOOKUP($A118,'[2]Window 总览'!$G:$AD,21,0)</f>
        <v>2</v>
      </c>
      <c r="I118">
        <f>VLOOKUP($A118,'[2]Window 总览'!$G:$AD,21,0)</f>
        <v>2</v>
      </c>
      <c r="J118">
        <f>VLOOKUP($A118,'[2]Window 总览'!$G:$AD,21,0)</f>
        <v>2</v>
      </c>
      <c r="K118">
        <f>VLOOKUP($A118,'[2]Window 总览'!$G:$AD,21,0)</f>
        <v>2</v>
      </c>
      <c r="L118">
        <f>VLOOKUP($A118,'[2]Window 总览'!$G:$AD,22,0)</f>
        <v>9</v>
      </c>
      <c r="M118">
        <f>VLOOKUP($A118,'[2]Window 总览'!$G:$AD,22,0)</f>
        <v>9</v>
      </c>
      <c r="N118">
        <f>VLOOKUP($A118,'[2]Window 总览'!$G:$AD,22,0)</f>
        <v>9</v>
      </c>
      <c r="O118">
        <f>VLOOKUP($A118,'[2]Window 总览'!$G:$AD,22,0)</f>
        <v>9</v>
      </c>
      <c r="P118">
        <f>VLOOKUP($A118,'[2]Window 总览'!$G:$AD,23,0)</f>
        <v>10</v>
      </c>
      <c r="Q118">
        <f>VLOOKUP($A118,'[2]Window 总览'!$G:$AD,23,0)</f>
        <v>10</v>
      </c>
      <c r="R118">
        <f>VLOOKUP($A118,'[2]Window 总览'!$G:$AD,23,0)</f>
        <v>10</v>
      </c>
      <c r="S118">
        <f>VLOOKUP($A118,'[2]Window 总览'!$G:$AD,23,0)</f>
        <v>10</v>
      </c>
      <c r="T118">
        <f>VLOOKUP($A118,'[2]Window 总览'!$G:$AD,24,0)</f>
        <v>1</v>
      </c>
      <c r="U118">
        <f>VLOOKUP($A118,'[2]Window 总览'!$G:$AD,24,0)</f>
        <v>1</v>
      </c>
      <c r="V118">
        <f>VLOOKUP($A118,'[2]Window 总览'!$G:$AD,24,0)</f>
        <v>1</v>
      </c>
      <c r="W118">
        <f>VLOOKUP($A118,'[2]Window 总览'!$G:$AD,24,0)</f>
        <v>1</v>
      </c>
    </row>
    <row r="119" spans="1:23">
      <c r="A119" t="s">
        <v>142</v>
      </c>
      <c r="B119" s="2" t="s">
        <v>207</v>
      </c>
      <c r="C119" t="s">
        <v>3</v>
      </c>
      <c r="D119">
        <f>VLOOKUP($A119,'[2]Window 总览'!$G:$AD,20,0)</f>
        <v>1</v>
      </c>
      <c r="E119">
        <f>VLOOKUP($A119,'[2]Window 总览'!$G:$AD,20,0)</f>
        <v>1</v>
      </c>
      <c r="F119">
        <f>VLOOKUP($A119,'[2]Window 总览'!$G:$AD,20,0)</f>
        <v>1</v>
      </c>
      <c r="G119">
        <f>VLOOKUP($A119,'[2]Window 总览'!$G:$AD,20,0)</f>
        <v>1</v>
      </c>
      <c r="H119">
        <f>VLOOKUP($A119,'[2]Window 总览'!$G:$AD,21,0)</f>
        <v>1</v>
      </c>
      <c r="I119">
        <f>VLOOKUP($A119,'[2]Window 总览'!$G:$AD,21,0)</f>
        <v>1</v>
      </c>
      <c r="J119">
        <f>VLOOKUP($A119,'[2]Window 总览'!$G:$AD,21,0)</f>
        <v>1</v>
      </c>
      <c r="K119">
        <f>VLOOKUP($A119,'[2]Window 总览'!$G:$AD,21,0)</f>
        <v>1</v>
      </c>
      <c r="L119">
        <f>VLOOKUP($A119,'[2]Window 总览'!$G:$AD,22,0)</f>
        <v>6</v>
      </c>
      <c r="M119">
        <f>VLOOKUP($A119,'[2]Window 总览'!$G:$AD,22,0)</f>
        <v>6</v>
      </c>
      <c r="N119">
        <f>VLOOKUP($A119,'[2]Window 总览'!$G:$AD,22,0)</f>
        <v>6</v>
      </c>
      <c r="O119">
        <f>VLOOKUP($A119,'[2]Window 总览'!$G:$AD,22,0)</f>
        <v>6</v>
      </c>
      <c r="P119">
        <f>VLOOKUP($A119,'[2]Window 总览'!$G:$AD,23,0)</f>
        <v>8</v>
      </c>
      <c r="Q119">
        <f>VLOOKUP($A119,'[2]Window 总览'!$G:$AD,23,0)</f>
        <v>8</v>
      </c>
      <c r="R119">
        <f>VLOOKUP($A119,'[2]Window 总览'!$G:$AD,23,0)</f>
        <v>8</v>
      </c>
      <c r="S119">
        <f>VLOOKUP($A119,'[2]Window 总览'!$G:$AD,23,0)</f>
        <v>8</v>
      </c>
      <c r="T119">
        <f>VLOOKUP($A119,'[2]Window 总览'!$G:$AD,24,0)</f>
        <v>1</v>
      </c>
      <c r="U119">
        <f>VLOOKUP($A119,'[2]Window 总览'!$G:$AD,24,0)</f>
        <v>1</v>
      </c>
      <c r="V119">
        <f>VLOOKUP($A119,'[2]Window 总览'!$G:$AD,24,0)</f>
        <v>1</v>
      </c>
      <c r="W119">
        <f>VLOOKUP($A119,'[2]Window 总览'!$G:$AD,24,0)</f>
        <v>1</v>
      </c>
    </row>
    <row r="120" spans="1:23">
      <c r="A120" t="s">
        <v>143</v>
      </c>
      <c r="B120" s="2" t="s">
        <v>207</v>
      </c>
      <c r="C120" t="s">
        <v>3</v>
      </c>
      <c r="D120">
        <f>VLOOKUP($A120,'[2]Window 总览'!$G:$AD,20,0)</f>
        <v>1</v>
      </c>
      <c r="E120">
        <f>VLOOKUP($A120,'[2]Window 总览'!$G:$AD,20,0)</f>
        <v>1</v>
      </c>
      <c r="F120">
        <f>VLOOKUP($A120,'[2]Window 总览'!$G:$AD,20,0)</f>
        <v>1</v>
      </c>
      <c r="G120">
        <f>VLOOKUP($A120,'[2]Window 总览'!$G:$AD,20,0)</f>
        <v>1</v>
      </c>
      <c r="H120">
        <f>VLOOKUP($A120,'[2]Window 总览'!$G:$AD,21,0)</f>
        <v>1</v>
      </c>
      <c r="I120">
        <f>VLOOKUP($A120,'[2]Window 总览'!$G:$AD,21,0)</f>
        <v>1</v>
      </c>
      <c r="J120">
        <f>VLOOKUP($A120,'[2]Window 总览'!$G:$AD,21,0)</f>
        <v>1</v>
      </c>
      <c r="K120">
        <f>VLOOKUP($A120,'[2]Window 总览'!$G:$AD,21,0)</f>
        <v>1</v>
      </c>
      <c r="L120">
        <f>VLOOKUP($A120,'[2]Window 总览'!$G:$AD,22,0)</f>
        <v>9</v>
      </c>
      <c r="M120">
        <f>VLOOKUP($A120,'[2]Window 总览'!$G:$AD,22,0)</f>
        <v>9</v>
      </c>
      <c r="N120">
        <f>VLOOKUP($A120,'[2]Window 总览'!$G:$AD,22,0)</f>
        <v>9</v>
      </c>
      <c r="O120">
        <f>VLOOKUP($A120,'[2]Window 总览'!$G:$AD,22,0)</f>
        <v>9</v>
      </c>
      <c r="P120">
        <f>VLOOKUP($A120,'[2]Window 总览'!$G:$AD,23,0)</f>
        <v>10</v>
      </c>
      <c r="Q120">
        <f>VLOOKUP($A120,'[2]Window 总览'!$G:$AD,23,0)</f>
        <v>10</v>
      </c>
      <c r="R120">
        <f>VLOOKUP($A120,'[2]Window 总览'!$G:$AD,23,0)</f>
        <v>10</v>
      </c>
      <c r="S120">
        <f>VLOOKUP($A120,'[2]Window 总览'!$G:$AD,23,0)</f>
        <v>10</v>
      </c>
      <c r="T120">
        <f>VLOOKUP($A120,'[2]Window 总览'!$G:$AD,24,0)</f>
        <v>1</v>
      </c>
      <c r="U120">
        <f>VLOOKUP($A120,'[2]Window 总览'!$G:$AD,24,0)</f>
        <v>1</v>
      </c>
      <c r="V120">
        <f>VLOOKUP($A120,'[2]Window 总览'!$G:$AD,24,0)</f>
        <v>1</v>
      </c>
      <c r="W120">
        <f>VLOOKUP($A120,'[2]Window 总览'!$G:$AD,24,0)</f>
        <v>1</v>
      </c>
    </row>
    <row r="121" spans="1:23">
      <c r="A121" t="s">
        <v>144</v>
      </c>
      <c r="B121" s="2" t="s">
        <v>207</v>
      </c>
      <c r="C121" t="s">
        <v>3</v>
      </c>
      <c r="D121">
        <f>VLOOKUP($A121,'[2]Window 总览'!$G:$AD,20,0)</f>
        <v>1</v>
      </c>
      <c r="E121">
        <f>VLOOKUP($A121,'[2]Window 总览'!$G:$AD,20,0)</f>
        <v>1</v>
      </c>
      <c r="F121">
        <f>VLOOKUP($A121,'[2]Window 总览'!$G:$AD,20,0)</f>
        <v>1</v>
      </c>
      <c r="G121">
        <f>VLOOKUP($A121,'[2]Window 总览'!$G:$AD,20,0)</f>
        <v>1</v>
      </c>
      <c r="H121">
        <f>VLOOKUP($A121,'[2]Window 总览'!$G:$AD,21,0)</f>
        <v>1</v>
      </c>
      <c r="I121">
        <f>VLOOKUP($A121,'[2]Window 总览'!$G:$AD,21,0)</f>
        <v>1</v>
      </c>
      <c r="J121">
        <f>VLOOKUP($A121,'[2]Window 总览'!$G:$AD,21,0)</f>
        <v>1</v>
      </c>
      <c r="K121">
        <f>VLOOKUP($A121,'[2]Window 总览'!$G:$AD,21,0)</f>
        <v>1</v>
      </c>
      <c r="L121">
        <f>VLOOKUP($A121,'[2]Window 总览'!$G:$AD,22,0)</f>
        <v>6</v>
      </c>
      <c r="M121">
        <f>VLOOKUP($A121,'[2]Window 总览'!$G:$AD,22,0)</f>
        <v>6</v>
      </c>
      <c r="N121">
        <f>VLOOKUP($A121,'[2]Window 总览'!$G:$AD,22,0)</f>
        <v>6</v>
      </c>
      <c r="O121">
        <f>VLOOKUP($A121,'[2]Window 总览'!$G:$AD,22,0)</f>
        <v>6</v>
      </c>
      <c r="P121">
        <f>VLOOKUP($A121,'[2]Window 总览'!$G:$AD,23,0)</f>
        <v>8</v>
      </c>
      <c r="Q121">
        <f>VLOOKUP($A121,'[2]Window 总览'!$G:$AD,23,0)</f>
        <v>8</v>
      </c>
      <c r="R121">
        <f>VLOOKUP($A121,'[2]Window 总览'!$G:$AD,23,0)</f>
        <v>8</v>
      </c>
      <c r="S121">
        <f>VLOOKUP($A121,'[2]Window 总览'!$G:$AD,23,0)</f>
        <v>8</v>
      </c>
      <c r="T121">
        <f>VLOOKUP($A121,'[2]Window 总览'!$G:$AD,24,0)</f>
        <v>1</v>
      </c>
      <c r="U121">
        <f>VLOOKUP($A121,'[2]Window 总览'!$G:$AD,24,0)</f>
        <v>1</v>
      </c>
      <c r="V121">
        <f>VLOOKUP($A121,'[2]Window 总览'!$G:$AD,24,0)</f>
        <v>1</v>
      </c>
      <c r="W121">
        <f>VLOOKUP($A121,'[2]Window 总览'!$G:$AD,24,0)</f>
        <v>1</v>
      </c>
    </row>
    <row r="122" spans="1:23">
      <c r="A122" t="s">
        <v>145</v>
      </c>
      <c r="B122" s="2" t="s">
        <v>207</v>
      </c>
      <c r="C122" t="s">
        <v>3</v>
      </c>
      <c r="D122">
        <f>VLOOKUP($A122,'[2]Window 总览'!$G:$AD,20,0)</f>
        <v>25</v>
      </c>
      <c r="E122">
        <f>VLOOKUP($A122,'[2]Window 总览'!$G:$AD,20,0)</f>
        <v>25</v>
      </c>
      <c r="F122">
        <f>VLOOKUP($A122,'[2]Window 总览'!$G:$AD,20,0)</f>
        <v>25</v>
      </c>
      <c r="G122">
        <f>VLOOKUP($A122,'[2]Window 总览'!$G:$AD,20,0)</f>
        <v>25</v>
      </c>
      <c r="H122">
        <f>VLOOKUP($A122,'[2]Window 总览'!$G:$AD,21,0)</f>
        <v>26</v>
      </c>
      <c r="I122">
        <f>VLOOKUP($A122,'[2]Window 总览'!$G:$AD,21,0)</f>
        <v>26</v>
      </c>
      <c r="J122">
        <f>VLOOKUP($A122,'[2]Window 总览'!$G:$AD,21,0)</f>
        <v>26</v>
      </c>
      <c r="K122">
        <f>VLOOKUP($A122,'[2]Window 总览'!$G:$AD,21,0)</f>
        <v>26</v>
      </c>
      <c r="L122">
        <f>VLOOKUP($A122,'[2]Window 总览'!$G:$AD,22,0)</f>
        <v>33</v>
      </c>
      <c r="M122">
        <f>VLOOKUP($A122,'[2]Window 总览'!$G:$AD,22,0)</f>
        <v>33</v>
      </c>
      <c r="N122">
        <f>VLOOKUP($A122,'[2]Window 总览'!$G:$AD,22,0)</f>
        <v>33</v>
      </c>
      <c r="O122">
        <f>VLOOKUP($A122,'[2]Window 总览'!$G:$AD,22,0)</f>
        <v>33</v>
      </c>
      <c r="P122">
        <f>VLOOKUP($A122,'[2]Window 总览'!$G:$AD,23,0)</f>
        <v>94</v>
      </c>
      <c r="Q122">
        <f>VLOOKUP($A122,'[2]Window 总览'!$G:$AD,23,0)</f>
        <v>94</v>
      </c>
      <c r="R122">
        <f>VLOOKUP($A122,'[2]Window 总览'!$G:$AD,23,0)</f>
        <v>94</v>
      </c>
      <c r="S122">
        <f>VLOOKUP($A122,'[2]Window 总览'!$G:$AD,23,0)</f>
        <v>94</v>
      </c>
      <c r="T122">
        <f>VLOOKUP($A122,'[2]Window 总览'!$G:$AD,24,0)</f>
        <v>21</v>
      </c>
      <c r="U122">
        <f>VLOOKUP($A122,'[2]Window 总览'!$G:$AD,24,0)</f>
        <v>21</v>
      </c>
      <c r="V122">
        <f>VLOOKUP($A122,'[2]Window 总览'!$G:$AD,24,0)</f>
        <v>21</v>
      </c>
      <c r="W122">
        <f>VLOOKUP($A122,'[2]Window 总览'!$G:$AD,24,0)</f>
        <v>21</v>
      </c>
    </row>
    <row r="123" spans="1:23">
      <c r="A123" t="s">
        <v>146</v>
      </c>
      <c r="B123" s="2" t="s">
        <v>207</v>
      </c>
      <c r="C123" t="s">
        <v>3</v>
      </c>
      <c r="D123">
        <f>VLOOKUP($A123,'[2]Window 总览'!$G:$AD,20,0)</f>
        <v>4</v>
      </c>
      <c r="E123">
        <f>VLOOKUP($A123,'[2]Window 总览'!$G:$AD,20,0)</f>
        <v>4</v>
      </c>
      <c r="F123">
        <f>VLOOKUP($A123,'[2]Window 总览'!$G:$AD,20,0)</f>
        <v>4</v>
      </c>
      <c r="G123">
        <f>VLOOKUP($A123,'[2]Window 总览'!$G:$AD,20,0)</f>
        <v>4</v>
      </c>
      <c r="H123">
        <f>VLOOKUP($A123,'[2]Window 总览'!$G:$AD,21,0)</f>
        <v>4</v>
      </c>
      <c r="I123">
        <f>VLOOKUP($A123,'[2]Window 总览'!$G:$AD,21,0)</f>
        <v>4</v>
      </c>
      <c r="J123">
        <f>VLOOKUP($A123,'[2]Window 总览'!$G:$AD,21,0)</f>
        <v>4</v>
      </c>
      <c r="K123">
        <f>VLOOKUP($A123,'[2]Window 总览'!$G:$AD,21,0)</f>
        <v>4</v>
      </c>
      <c r="L123">
        <f>VLOOKUP($A123,'[2]Window 总览'!$G:$AD,22,0)</f>
        <v>5</v>
      </c>
      <c r="M123">
        <f>VLOOKUP($A123,'[2]Window 总览'!$G:$AD,22,0)</f>
        <v>5</v>
      </c>
      <c r="N123">
        <f>VLOOKUP($A123,'[2]Window 总览'!$G:$AD,22,0)</f>
        <v>5</v>
      </c>
      <c r="O123">
        <f>VLOOKUP($A123,'[2]Window 总览'!$G:$AD,22,0)</f>
        <v>5</v>
      </c>
      <c r="P123">
        <f>VLOOKUP($A123,'[2]Window 总览'!$G:$AD,23,0)</f>
        <v>16</v>
      </c>
      <c r="Q123">
        <f>VLOOKUP($A123,'[2]Window 总览'!$G:$AD,23,0)</f>
        <v>16</v>
      </c>
      <c r="R123">
        <f>VLOOKUP($A123,'[2]Window 总览'!$G:$AD,23,0)</f>
        <v>16</v>
      </c>
      <c r="S123">
        <f>VLOOKUP($A123,'[2]Window 总览'!$G:$AD,23,0)</f>
        <v>16</v>
      </c>
      <c r="T123">
        <f>VLOOKUP($A123,'[2]Window 总览'!$G:$AD,24,0)</f>
        <v>5</v>
      </c>
      <c r="U123">
        <f>VLOOKUP($A123,'[2]Window 总览'!$G:$AD,24,0)</f>
        <v>5</v>
      </c>
      <c r="V123">
        <f>VLOOKUP($A123,'[2]Window 总览'!$G:$AD,24,0)</f>
        <v>5</v>
      </c>
      <c r="W123">
        <f>VLOOKUP($A123,'[2]Window 总览'!$G:$AD,24,0)</f>
        <v>5</v>
      </c>
    </row>
    <row r="124" spans="1:23">
      <c r="A124" t="s">
        <v>147</v>
      </c>
      <c r="B124" s="2" t="s">
        <v>207</v>
      </c>
      <c r="C124" t="s">
        <v>3</v>
      </c>
      <c r="D124">
        <f>VLOOKUP($A124,'[2]Window 总览'!$G:$AD,20,0)</f>
        <v>100</v>
      </c>
      <c r="E124">
        <f>VLOOKUP($A124,'[2]Window 总览'!$G:$AD,20,0)</f>
        <v>100</v>
      </c>
      <c r="F124">
        <f>VLOOKUP($A124,'[2]Window 总览'!$G:$AD,20,0)</f>
        <v>100</v>
      </c>
      <c r="G124">
        <f>VLOOKUP($A124,'[2]Window 总览'!$G:$AD,20,0)</f>
        <v>100</v>
      </c>
      <c r="H124">
        <f>VLOOKUP($A124,'[2]Window 总览'!$G:$AD,21,0)</f>
        <v>105</v>
      </c>
      <c r="I124">
        <f>VLOOKUP($A124,'[2]Window 总览'!$G:$AD,21,0)</f>
        <v>105</v>
      </c>
      <c r="J124">
        <f>VLOOKUP($A124,'[2]Window 总览'!$G:$AD,21,0)</f>
        <v>105</v>
      </c>
      <c r="K124">
        <f>VLOOKUP($A124,'[2]Window 总览'!$G:$AD,21,0)</f>
        <v>105</v>
      </c>
      <c r="L124">
        <f>VLOOKUP($A124,'[2]Window 总览'!$G:$AD,22,0)</f>
        <v>169</v>
      </c>
      <c r="M124">
        <f>VLOOKUP($A124,'[2]Window 总览'!$G:$AD,22,0)</f>
        <v>169</v>
      </c>
      <c r="N124">
        <f>VLOOKUP($A124,'[2]Window 总览'!$G:$AD,22,0)</f>
        <v>169</v>
      </c>
      <c r="O124">
        <f>VLOOKUP($A124,'[2]Window 总览'!$G:$AD,22,0)</f>
        <v>169</v>
      </c>
      <c r="P124">
        <f>VLOOKUP($A124,'[2]Window 总览'!$G:$AD,23,0)</f>
        <v>398</v>
      </c>
      <c r="Q124">
        <f>VLOOKUP($A124,'[2]Window 总览'!$G:$AD,23,0)</f>
        <v>398</v>
      </c>
      <c r="R124">
        <f>VLOOKUP($A124,'[2]Window 总览'!$G:$AD,23,0)</f>
        <v>398</v>
      </c>
      <c r="S124">
        <f>VLOOKUP($A124,'[2]Window 总览'!$G:$AD,23,0)</f>
        <v>398</v>
      </c>
      <c r="T124">
        <f>VLOOKUP($A124,'[2]Window 总览'!$G:$AD,24,0)</f>
        <v>134</v>
      </c>
      <c r="U124">
        <f>VLOOKUP($A124,'[2]Window 总览'!$G:$AD,24,0)</f>
        <v>134</v>
      </c>
      <c r="V124">
        <f>VLOOKUP($A124,'[2]Window 总览'!$G:$AD,24,0)</f>
        <v>134</v>
      </c>
      <c r="W124">
        <f>VLOOKUP($A124,'[2]Window 总览'!$G:$AD,24,0)</f>
        <v>134</v>
      </c>
    </row>
    <row r="125" spans="1:23">
      <c r="A125" t="s">
        <v>148</v>
      </c>
      <c r="B125" s="2" t="s">
        <v>207</v>
      </c>
      <c r="C125" t="s">
        <v>3</v>
      </c>
      <c r="D125">
        <f>VLOOKUP($A125,'[2]Window 总览'!$G:$AD,20,0)</f>
        <v>17</v>
      </c>
      <c r="E125">
        <f>VLOOKUP($A125,'[2]Window 总览'!$G:$AD,20,0)</f>
        <v>17</v>
      </c>
      <c r="F125">
        <f>VLOOKUP($A125,'[2]Window 总览'!$G:$AD,20,0)</f>
        <v>17</v>
      </c>
      <c r="G125">
        <f>VLOOKUP($A125,'[2]Window 总览'!$G:$AD,20,0)</f>
        <v>17</v>
      </c>
      <c r="H125">
        <f>VLOOKUP($A125,'[2]Window 总览'!$G:$AD,21,0)</f>
        <v>18</v>
      </c>
      <c r="I125">
        <f>VLOOKUP($A125,'[2]Window 总览'!$G:$AD,21,0)</f>
        <v>18</v>
      </c>
      <c r="J125">
        <f>VLOOKUP($A125,'[2]Window 总览'!$G:$AD,21,0)</f>
        <v>18</v>
      </c>
      <c r="K125">
        <f>VLOOKUP($A125,'[2]Window 总览'!$G:$AD,21,0)</f>
        <v>18</v>
      </c>
      <c r="L125">
        <f>VLOOKUP($A125,'[2]Window 总览'!$G:$AD,22,0)</f>
        <v>21</v>
      </c>
      <c r="M125">
        <f>VLOOKUP($A125,'[2]Window 总览'!$G:$AD,22,0)</f>
        <v>21</v>
      </c>
      <c r="N125">
        <f>VLOOKUP($A125,'[2]Window 总览'!$G:$AD,22,0)</f>
        <v>21</v>
      </c>
      <c r="O125">
        <f>VLOOKUP($A125,'[2]Window 总览'!$G:$AD,22,0)</f>
        <v>21</v>
      </c>
      <c r="P125">
        <f>VLOOKUP($A125,'[2]Window 总览'!$G:$AD,23,0)</f>
        <v>62</v>
      </c>
      <c r="Q125">
        <f>VLOOKUP($A125,'[2]Window 总览'!$G:$AD,23,0)</f>
        <v>62</v>
      </c>
      <c r="R125">
        <f>VLOOKUP($A125,'[2]Window 总览'!$G:$AD,23,0)</f>
        <v>62</v>
      </c>
      <c r="S125">
        <f>VLOOKUP($A125,'[2]Window 总览'!$G:$AD,23,0)</f>
        <v>62</v>
      </c>
      <c r="T125">
        <f>VLOOKUP($A125,'[2]Window 总览'!$G:$AD,24,0)</f>
        <v>18</v>
      </c>
      <c r="U125">
        <f>VLOOKUP($A125,'[2]Window 总览'!$G:$AD,24,0)</f>
        <v>18</v>
      </c>
      <c r="V125">
        <f>VLOOKUP($A125,'[2]Window 总览'!$G:$AD,24,0)</f>
        <v>18</v>
      </c>
      <c r="W125">
        <f>VLOOKUP($A125,'[2]Window 总览'!$G:$AD,24,0)</f>
        <v>18</v>
      </c>
    </row>
    <row r="126" spans="1:23">
      <c r="A126" t="s">
        <v>149</v>
      </c>
      <c r="B126" s="2" t="s">
        <v>207</v>
      </c>
      <c r="C126" t="s">
        <v>3</v>
      </c>
      <c r="D126">
        <f>VLOOKUP($A126,'[2]Window 总览'!$G:$AD,20,0)</f>
        <v>16</v>
      </c>
      <c r="E126">
        <f>VLOOKUP($A126,'[2]Window 总览'!$G:$AD,20,0)</f>
        <v>16</v>
      </c>
      <c r="F126">
        <f>VLOOKUP($A126,'[2]Window 总览'!$G:$AD,20,0)</f>
        <v>16</v>
      </c>
      <c r="G126">
        <f>VLOOKUP($A126,'[2]Window 总览'!$G:$AD,20,0)</f>
        <v>16</v>
      </c>
      <c r="H126">
        <f>VLOOKUP($A126,'[2]Window 总览'!$G:$AD,21,0)</f>
        <v>19</v>
      </c>
      <c r="I126">
        <f>VLOOKUP($A126,'[2]Window 总览'!$G:$AD,21,0)</f>
        <v>19</v>
      </c>
      <c r="J126">
        <f>VLOOKUP($A126,'[2]Window 总览'!$G:$AD,21,0)</f>
        <v>19</v>
      </c>
      <c r="K126">
        <f>VLOOKUP($A126,'[2]Window 总览'!$G:$AD,21,0)</f>
        <v>19</v>
      </c>
      <c r="L126">
        <f>VLOOKUP($A126,'[2]Window 总览'!$G:$AD,22,0)</f>
        <v>25</v>
      </c>
      <c r="M126">
        <f>VLOOKUP($A126,'[2]Window 总览'!$G:$AD,22,0)</f>
        <v>25</v>
      </c>
      <c r="N126">
        <f>VLOOKUP($A126,'[2]Window 总览'!$G:$AD,22,0)</f>
        <v>25</v>
      </c>
      <c r="O126">
        <f>VLOOKUP($A126,'[2]Window 总览'!$G:$AD,22,0)</f>
        <v>25</v>
      </c>
      <c r="P126">
        <f>VLOOKUP($A126,'[2]Window 总览'!$G:$AD,23,0)</f>
        <v>27</v>
      </c>
      <c r="Q126">
        <f>VLOOKUP($A126,'[2]Window 总览'!$G:$AD,23,0)</f>
        <v>27</v>
      </c>
      <c r="R126">
        <f>VLOOKUP($A126,'[2]Window 总览'!$G:$AD,23,0)</f>
        <v>27</v>
      </c>
      <c r="S126">
        <f>VLOOKUP($A126,'[2]Window 总览'!$G:$AD,23,0)</f>
        <v>27</v>
      </c>
      <c r="T126">
        <f>VLOOKUP($A126,'[2]Window 总览'!$G:$AD,24,0)</f>
        <v>17</v>
      </c>
      <c r="U126">
        <f>VLOOKUP($A126,'[2]Window 总览'!$G:$AD,24,0)</f>
        <v>17</v>
      </c>
      <c r="V126">
        <f>VLOOKUP($A126,'[2]Window 总览'!$G:$AD,24,0)</f>
        <v>17</v>
      </c>
      <c r="W126">
        <f>VLOOKUP($A126,'[2]Window 总览'!$G:$AD,24,0)</f>
        <v>17</v>
      </c>
    </row>
    <row r="127" spans="1:23">
      <c r="A127" t="s">
        <v>150</v>
      </c>
      <c r="B127" s="2" t="s">
        <v>207</v>
      </c>
      <c r="C127" t="s">
        <v>3</v>
      </c>
      <c r="D127">
        <f>VLOOKUP($A127,'[2]Window 总览'!$G:$AD,20,0)</f>
        <v>6</v>
      </c>
      <c r="E127">
        <f>VLOOKUP($A127,'[2]Window 总览'!$G:$AD,20,0)</f>
        <v>6</v>
      </c>
      <c r="F127">
        <f>VLOOKUP($A127,'[2]Window 总览'!$G:$AD,20,0)</f>
        <v>6</v>
      </c>
      <c r="G127">
        <f>VLOOKUP($A127,'[2]Window 总览'!$G:$AD,20,0)</f>
        <v>6</v>
      </c>
      <c r="H127">
        <f>VLOOKUP($A127,'[2]Window 总览'!$G:$AD,21,0)</f>
        <v>6</v>
      </c>
      <c r="I127">
        <f>VLOOKUP($A127,'[2]Window 总览'!$G:$AD,21,0)</f>
        <v>6</v>
      </c>
      <c r="J127">
        <f>VLOOKUP($A127,'[2]Window 总览'!$G:$AD,21,0)</f>
        <v>6</v>
      </c>
      <c r="K127">
        <f>VLOOKUP($A127,'[2]Window 总览'!$G:$AD,21,0)</f>
        <v>6</v>
      </c>
      <c r="L127">
        <f>VLOOKUP($A127,'[2]Window 总览'!$G:$AD,22,0)</f>
        <v>8</v>
      </c>
      <c r="M127">
        <f>VLOOKUP($A127,'[2]Window 总览'!$G:$AD,22,0)</f>
        <v>8</v>
      </c>
      <c r="N127">
        <f>VLOOKUP($A127,'[2]Window 总览'!$G:$AD,22,0)</f>
        <v>8</v>
      </c>
      <c r="O127">
        <f>VLOOKUP($A127,'[2]Window 总览'!$G:$AD,22,0)</f>
        <v>8</v>
      </c>
      <c r="P127">
        <f>VLOOKUP($A127,'[2]Window 总览'!$G:$AD,23,0)</f>
        <v>10</v>
      </c>
      <c r="Q127">
        <f>VLOOKUP($A127,'[2]Window 总览'!$G:$AD,23,0)</f>
        <v>10</v>
      </c>
      <c r="R127">
        <f>VLOOKUP($A127,'[2]Window 总览'!$G:$AD,23,0)</f>
        <v>10</v>
      </c>
      <c r="S127">
        <f>VLOOKUP($A127,'[2]Window 总览'!$G:$AD,23,0)</f>
        <v>10</v>
      </c>
      <c r="T127">
        <f>VLOOKUP($A127,'[2]Window 总览'!$G:$AD,24,0)</f>
        <v>7</v>
      </c>
      <c r="U127">
        <f>VLOOKUP($A127,'[2]Window 总览'!$G:$AD,24,0)</f>
        <v>7</v>
      </c>
      <c r="V127">
        <f>VLOOKUP($A127,'[2]Window 总览'!$G:$AD,24,0)</f>
        <v>7</v>
      </c>
      <c r="W127">
        <f>VLOOKUP($A127,'[2]Window 总览'!$G:$AD,24,0)</f>
        <v>7</v>
      </c>
    </row>
    <row r="128" spans="1:23">
      <c r="A128" t="s">
        <v>151</v>
      </c>
      <c r="B128" s="2" t="s">
        <v>207</v>
      </c>
      <c r="C128" t="s">
        <v>3</v>
      </c>
      <c r="D128">
        <f>VLOOKUP($A128,'[2]Window 总览'!$G:$AD,20,0)</f>
        <v>19</v>
      </c>
      <c r="E128">
        <f>VLOOKUP($A128,'[2]Window 总览'!$G:$AD,20,0)</f>
        <v>19</v>
      </c>
      <c r="F128">
        <f>VLOOKUP($A128,'[2]Window 总览'!$G:$AD,20,0)</f>
        <v>19</v>
      </c>
      <c r="G128">
        <f>VLOOKUP($A128,'[2]Window 总览'!$G:$AD,20,0)</f>
        <v>19</v>
      </c>
      <c r="H128">
        <f>VLOOKUP($A128,'[2]Window 总览'!$G:$AD,21,0)</f>
        <v>20</v>
      </c>
      <c r="I128">
        <f>VLOOKUP($A128,'[2]Window 总览'!$G:$AD,21,0)</f>
        <v>20</v>
      </c>
      <c r="J128">
        <f>VLOOKUP($A128,'[2]Window 总览'!$G:$AD,21,0)</f>
        <v>20</v>
      </c>
      <c r="K128">
        <f>VLOOKUP($A128,'[2]Window 总览'!$G:$AD,21,0)</f>
        <v>20</v>
      </c>
      <c r="L128">
        <f>VLOOKUP($A128,'[2]Window 总览'!$G:$AD,22,0)</f>
        <v>25</v>
      </c>
      <c r="M128">
        <f>VLOOKUP($A128,'[2]Window 总览'!$G:$AD,22,0)</f>
        <v>25</v>
      </c>
      <c r="N128">
        <f>VLOOKUP($A128,'[2]Window 总览'!$G:$AD,22,0)</f>
        <v>25</v>
      </c>
      <c r="O128">
        <f>VLOOKUP($A128,'[2]Window 总览'!$G:$AD,22,0)</f>
        <v>25</v>
      </c>
      <c r="P128">
        <f>VLOOKUP($A128,'[2]Window 总览'!$G:$AD,23,0)</f>
        <v>64</v>
      </c>
      <c r="Q128">
        <f>VLOOKUP($A128,'[2]Window 总览'!$G:$AD,23,0)</f>
        <v>64</v>
      </c>
      <c r="R128">
        <f>VLOOKUP($A128,'[2]Window 总览'!$G:$AD,23,0)</f>
        <v>64</v>
      </c>
      <c r="S128">
        <f>VLOOKUP($A128,'[2]Window 总览'!$G:$AD,23,0)</f>
        <v>64</v>
      </c>
      <c r="T128">
        <f>VLOOKUP($A128,'[2]Window 总览'!$G:$AD,24,0)</f>
        <v>29</v>
      </c>
      <c r="U128">
        <f>VLOOKUP($A128,'[2]Window 总览'!$G:$AD,24,0)</f>
        <v>29</v>
      </c>
      <c r="V128">
        <f>VLOOKUP($A128,'[2]Window 总览'!$G:$AD,24,0)</f>
        <v>29</v>
      </c>
      <c r="W128">
        <f>VLOOKUP($A128,'[2]Window 总览'!$G:$AD,24,0)</f>
        <v>29</v>
      </c>
    </row>
    <row r="129" spans="1:23">
      <c r="A129" t="s">
        <v>152</v>
      </c>
      <c r="B129" s="2" t="s">
        <v>207</v>
      </c>
      <c r="C129" t="s">
        <v>3</v>
      </c>
      <c r="D129">
        <f>VLOOKUP($A129,'[2]Window 总览'!$G:$AD,20,0)</f>
        <v>7</v>
      </c>
      <c r="E129">
        <f>VLOOKUP($A129,'[2]Window 总览'!$G:$AD,20,0)</f>
        <v>7</v>
      </c>
      <c r="F129">
        <f>VLOOKUP($A129,'[2]Window 总览'!$G:$AD,20,0)</f>
        <v>7</v>
      </c>
      <c r="G129">
        <f>VLOOKUP($A129,'[2]Window 总览'!$G:$AD,20,0)</f>
        <v>7</v>
      </c>
      <c r="H129">
        <f>VLOOKUP($A129,'[2]Window 总览'!$G:$AD,21,0)</f>
        <v>10</v>
      </c>
      <c r="I129">
        <f>VLOOKUP($A129,'[2]Window 总览'!$G:$AD,21,0)</f>
        <v>10</v>
      </c>
      <c r="J129">
        <f>VLOOKUP($A129,'[2]Window 总览'!$G:$AD,21,0)</f>
        <v>10</v>
      </c>
      <c r="K129">
        <f>VLOOKUP($A129,'[2]Window 总览'!$G:$AD,21,0)</f>
        <v>10</v>
      </c>
      <c r="L129">
        <f>VLOOKUP($A129,'[2]Window 总览'!$G:$AD,22,0)</f>
        <v>11</v>
      </c>
      <c r="M129">
        <f>VLOOKUP($A129,'[2]Window 总览'!$G:$AD,22,0)</f>
        <v>11</v>
      </c>
      <c r="N129">
        <f>VLOOKUP($A129,'[2]Window 总览'!$G:$AD,22,0)</f>
        <v>11</v>
      </c>
      <c r="O129">
        <f>VLOOKUP($A129,'[2]Window 总览'!$G:$AD,22,0)</f>
        <v>11</v>
      </c>
      <c r="P129">
        <f>VLOOKUP($A129,'[2]Window 总览'!$G:$AD,23,0)</f>
        <v>19</v>
      </c>
      <c r="Q129">
        <f>VLOOKUP($A129,'[2]Window 总览'!$G:$AD,23,0)</f>
        <v>19</v>
      </c>
      <c r="R129">
        <f>VLOOKUP($A129,'[2]Window 总览'!$G:$AD,23,0)</f>
        <v>19</v>
      </c>
      <c r="S129">
        <f>VLOOKUP($A129,'[2]Window 总览'!$G:$AD,23,0)</f>
        <v>19</v>
      </c>
      <c r="T129">
        <f>VLOOKUP($A129,'[2]Window 总览'!$G:$AD,24,0)</f>
        <v>8</v>
      </c>
      <c r="U129">
        <f>VLOOKUP($A129,'[2]Window 总览'!$G:$AD,24,0)</f>
        <v>8</v>
      </c>
      <c r="V129">
        <f>VLOOKUP($A129,'[2]Window 总览'!$G:$AD,24,0)</f>
        <v>8</v>
      </c>
      <c r="W129">
        <f>VLOOKUP($A129,'[2]Window 总览'!$G:$AD,24,0)</f>
        <v>8</v>
      </c>
    </row>
    <row r="130" spans="1:23">
      <c r="A130" t="s">
        <v>153</v>
      </c>
      <c r="B130" s="2" t="s">
        <v>207</v>
      </c>
      <c r="C130" t="s">
        <v>3</v>
      </c>
      <c r="D130">
        <f>VLOOKUP($A130,'[2]Window 总览'!$G:$AD,20,0)</f>
        <v>26</v>
      </c>
      <c r="E130">
        <f>VLOOKUP($A130,'[2]Window 总览'!$G:$AD,20,0)</f>
        <v>26</v>
      </c>
      <c r="F130">
        <f>VLOOKUP($A130,'[2]Window 总览'!$G:$AD,20,0)</f>
        <v>26</v>
      </c>
      <c r="G130">
        <f>VLOOKUP($A130,'[2]Window 总览'!$G:$AD,20,0)</f>
        <v>26</v>
      </c>
      <c r="H130">
        <f>VLOOKUP($A130,'[2]Window 总览'!$G:$AD,21,0)</f>
        <v>26</v>
      </c>
      <c r="I130">
        <f>VLOOKUP($A130,'[2]Window 总览'!$G:$AD,21,0)</f>
        <v>26</v>
      </c>
      <c r="J130">
        <f>VLOOKUP($A130,'[2]Window 总览'!$G:$AD,21,0)</f>
        <v>26</v>
      </c>
      <c r="K130">
        <f>VLOOKUP($A130,'[2]Window 总览'!$G:$AD,21,0)</f>
        <v>26</v>
      </c>
      <c r="L130">
        <f>VLOOKUP($A130,'[2]Window 总览'!$G:$AD,22,0)</f>
        <v>35</v>
      </c>
      <c r="M130">
        <f>VLOOKUP($A130,'[2]Window 总览'!$G:$AD,22,0)</f>
        <v>35</v>
      </c>
      <c r="N130">
        <f>VLOOKUP($A130,'[2]Window 总览'!$G:$AD,22,0)</f>
        <v>35</v>
      </c>
      <c r="O130">
        <f>VLOOKUP($A130,'[2]Window 总览'!$G:$AD,22,0)</f>
        <v>35</v>
      </c>
      <c r="P130">
        <f>VLOOKUP($A130,'[2]Window 总览'!$G:$AD,23,0)</f>
        <v>40</v>
      </c>
      <c r="Q130">
        <f>VLOOKUP($A130,'[2]Window 总览'!$G:$AD,23,0)</f>
        <v>40</v>
      </c>
      <c r="R130">
        <f>VLOOKUP($A130,'[2]Window 总览'!$G:$AD,23,0)</f>
        <v>40</v>
      </c>
      <c r="S130">
        <f>VLOOKUP($A130,'[2]Window 总览'!$G:$AD,23,0)</f>
        <v>40</v>
      </c>
      <c r="T130">
        <f>VLOOKUP($A130,'[2]Window 总览'!$G:$AD,24,0)</f>
        <v>33</v>
      </c>
      <c r="U130">
        <f>VLOOKUP($A130,'[2]Window 总览'!$G:$AD,24,0)</f>
        <v>33</v>
      </c>
      <c r="V130">
        <f>VLOOKUP($A130,'[2]Window 总览'!$G:$AD,24,0)</f>
        <v>33</v>
      </c>
      <c r="W130">
        <f>VLOOKUP($A130,'[2]Window 总览'!$G:$AD,24,0)</f>
        <v>33</v>
      </c>
    </row>
    <row r="131" spans="1:23">
      <c r="A131" t="s">
        <v>154</v>
      </c>
      <c r="B131" s="2" t="s">
        <v>207</v>
      </c>
      <c r="C131" t="s">
        <v>3</v>
      </c>
      <c r="D131">
        <f>VLOOKUP($A131,'[2]Window 总览'!$G:$AD,20,0)</f>
        <v>7</v>
      </c>
      <c r="E131">
        <f>VLOOKUP($A131,'[2]Window 总览'!$G:$AD,20,0)</f>
        <v>7</v>
      </c>
      <c r="F131">
        <f>VLOOKUP($A131,'[2]Window 总览'!$G:$AD,20,0)</f>
        <v>7</v>
      </c>
      <c r="G131">
        <f>VLOOKUP($A131,'[2]Window 总览'!$G:$AD,20,0)</f>
        <v>7</v>
      </c>
      <c r="H131">
        <f>VLOOKUP($A131,'[2]Window 总览'!$G:$AD,21,0)</f>
        <v>7</v>
      </c>
      <c r="I131">
        <f>VLOOKUP($A131,'[2]Window 总览'!$G:$AD,21,0)</f>
        <v>7</v>
      </c>
      <c r="J131">
        <f>VLOOKUP($A131,'[2]Window 总览'!$G:$AD,21,0)</f>
        <v>7</v>
      </c>
      <c r="K131">
        <f>VLOOKUP($A131,'[2]Window 总览'!$G:$AD,21,0)</f>
        <v>7</v>
      </c>
      <c r="L131">
        <f>VLOOKUP($A131,'[2]Window 总览'!$G:$AD,22,0)</f>
        <v>15</v>
      </c>
      <c r="M131">
        <f>VLOOKUP($A131,'[2]Window 总览'!$G:$AD,22,0)</f>
        <v>15</v>
      </c>
      <c r="N131">
        <f>VLOOKUP($A131,'[2]Window 总览'!$G:$AD,22,0)</f>
        <v>15</v>
      </c>
      <c r="O131">
        <f>VLOOKUP($A131,'[2]Window 总览'!$G:$AD,22,0)</f>
        <v>15</v>
      </c>
      <c r="P131">
        <f>VLOOKUP($A131,'[2]Window 总览'!$G:$AD,23,0)</f>
        <v>25</v>
      </c>
      <c r="Q131">
        <f>VLOOKUP($A131,'[2]Window 总览'!$G:$AD,23,0)</f>
        <v>25</v>
      </c>
      <c r="R131">
        <f>VLOOKUP($A131,'[2]Window 总览'!$G:$AD,23,0)</f>
        <v>25</v>
      </c>
      <c r="S131">
        <f>VLOOKUP($A131,'[2]Window 总览'!$G:$AD,23,0)</f>
        <v>25</v>
      </c>
      <c r="T131">
        <f>VLOOKUP($A131,'[2]Window 总览'!$G:$AD,24,0)</f>
        <v>3</v>
      </c>
      <c r="U131">
        <f>VLOOKUP($A131,'[2]Window 总览'!$G:$AD,24,0)</f>
        <v>3</v>
      </c>
      <c r="V131">
        <f>VLOOKUP($A131,'[2]Window 总览'!$G:$AD,24,0)</f>
        <v>3</v>
      </c>
      <c r="W131">
        <f>VLOOKUP($A131,'[2]Window 总览'!$G:$AD,24,0)</f>
        <v>3</v>
      </c>
    </row>
    <row r="132" spans="1:23">
      <c r="A132" t="s">
        <v>155</v>
      </c>
      <c r="B132" s="2" t="s">
        <v>207</v>
      </c>
      <c r="C132" t="s">
        <v>3</v>
      </c>
      <c r="D132">
        <f>VLOOKUP($A132,'[2]Window 总览'!$G:$AD,20,0)</f>
        <v>6</v>
      </c>
      <c r="E132">
        <f>VLOOKUP($A132,'[2]Window 总览'!$G:$AD,20,0)</f>
        <v>6</v>
      </c>
      <c r="F132">
        <f>VLOOKUP($A132,'[2]Window 总览'!$G:$AD,20,0)</f>
        <v>6</v>
      </c>
      <c r="G132">
        <f>VLOOKUP($A132,'[2]Window 总览'!$G:$AD,20,0)</f>
        <v>6</v>
      </c>
      <c r="H132">
        <f>VLOOKUP($A132,'[2]Window 总览'!$G:$AD,21,0)</f>
        <v>4</v>
      </c>
      <c r="I132">
        <f>VLOOKUP($A132,'[2]Window 总览'!$G:$AD,21,0)</f>
        <v>4</v>
      </c>
      <c r="J132">
        <f>VLOOKUP($A132,'[2]Window 总览'!$G:$AD,21,0)</f>
        <v>4</v>
      </c>
      <c r="K132">
        <f>VLOOKUP($A132,'[2]Window 总览'!$G:$AD,21,0)</f>
        <v>4</v>
      </c>
      <c r="L132">
        <f>VLOOKUP($A132,'[2]Window 总览'!$G:$AD,22,0)</f>
        <v>5</v>
      </c>
      <c r="M132">
        <f>VLOOKUP($A132,'[2]Window 总览'!$G:$AD,22,0)</f>
        <v>5</v>
      </c>
      <c r="N132">
        <f>VLOOKUP($A132,'[2]Window 总览'!$G:$AD,22,0)</f>
        <v>5</v>
      </c>
      <c r="O132">
        <f>VLOOKUP($A132,'[2]Window 总览'!$G:$AD,22,0)</f>
        <v>5</v>
      </c>
      <c r="P132">
        <f>VLOOKUP($A132,'[2]Window 总览'!$G:$AD,23,0)</f>
        <v>6</v>
      </c>
      <c r="Q132">
        <f>VLOOKUP($A132,'[2]Window 总览'!$G:$AD,23,0)</f>
        <v>6</v>
      </c>
      <c r="R132">
        <f>VLOOKUP($A132,'[2]Window 总览'!$G:$AD,23,0)</f>
        <v>6</v>
      </c>
      <c r="S132">
        <f>VLOOKUP($A132,'[2]Window 总览'!$G:$AD,23,0)</f>
        <v>6</v>
      </c>
      <c r="T132">
        <f>VLOOKUP($A132,'[2]Window 总览'!$G:$AD,24,0)</f>
        <v>4</v>
      </c>
      <c r="U132">
        <f>VLOOKUP($A132,'[2]Window 总览'!$G:$AD,24,0)</f>
        <v>4</v>
      </c>
      <c r="V132">
        <f>VLOOKUP($A132,'[2]Window 总览'!$G:$AD,24,0)</f>
        <v>4</v>
      </c>
      <c r="W132">
        <f>VLOOKUP($A132,'[2]Window 总览'!$G:$AD,24,0)</f>
        <v>4</v>
      </c>
    </row>
    <row r="133" spans="1:23">
      <c r="A133" t="s">
        <v>156</v>
      </c>
      <c r="B133" s="2" t="s">
        <v>207</v>
      </c>
      <c r="C133" t="s">
        <v>3</v>
      </c>
      <c r="D133">
        <f>VLOOKUP($A133,'[2]Window 总览'!$G:$AD,20,0)</f>
        <v>10</v>
      </c>
      <c r="E133">
        <f>VLOOKUP($A133,'[2]Window 总览'!$G:$AD,20,0)</f>
        <v>10</v>
      </c>
      <c r="F133">
        <f>VLOOKUP($A133,'[2]Window 总览'!$G:$AD,20,0)</f>
        <v>10</v>
      </c>
      <c r="G133">
        <f>VLOOKUP($A133,'[2]Window 总览'!$G:$AD,20,0)</f>
        <v>10</v>
      </c>
      <c r="H133">
        <f>VLOOKUP($A133,'[2]Window 总览'!$G:$AD,21,0)</f>
        <v>11</v>
      </c>
      <c r="I133">
        <f>VLOOKUP($A133,'[2]Window 总览'!$G:$AD,21,0)</f>
        <v>11</v>
      </c>
      <c r="J133">
        <f>VLOOKUP($A133,'[2]Window 总览'!$G:$AD,21,0)</f>
        <v>11</v>
      </c>
      <c r="K133">
        <f>VLOOKUP($A133,'[2]Window 总览'!$G:$AD,21,0)</f>
        <v>11</v>
      </c>
      <c r="L133">
        <f>VLOOKUP($A133,'[2]Window 总览'!$G:$AD,22,0)</f>
        <v>9</v>
      </c>
      <c r="M133">
        <f>VLOOKUP($A133,'[2]Window 总览'!$G:$AD,22,0)</f>
        <v>9</v>
      </c>
      <c r="N133">
        <f>VLOOKUP($A133,'[2]Window 总览'!$G:$AD,22,0)</f>
        <v>9</v>
      </c>
      <c r="O133">
        <f>VLOOKUP($A133,'[2]Window 总览'!$G:$AD,22,0)</f>
        <v>9</v>
      </c>
      <c r="P133">
        <f>VLOOKUP($A133,'[2]Window 总览'!$G:$AD,23,0)</f>
        <v>10</v>
      </c>
      <c r="Q133">
        <f>VLOOKUP($A133,'[2]Window 总览'!$G:$AD,23,0)</f>
        <v>10</v>
      </c>
      <c r="R133">
        <f>VLOOKUP($A133,'[2]Window 总览'!$G:$AD,23,0)</f>
        <v>10</v>
      </c>
      <c r="S133">
        <f>VLOOKUP($A133,'[2]Window 总览'!$G:$AD,23,0)</f>
        <v>10</v>
      </c>
      <c r="T133">
        <f>VLOOKUP($A133,'[2]Window 总览'!$G:$AD,24,0)</f>
        <v>9</v>
      </c>
      <c r="U133">
        <f>VLOOKUP($A133,'[2]Window 总览'!$G:$AD,24,0)</f>
        <v>9</v>
      </c>
      <c r="V133">
        <f>VLOOKUP($A133,'[2]Window 总览'!$G:$AD,24,0)</f>
        <v>9</v>
      </c>
      <c r="W133">
        <f>VLOOKUP($A133,'[2]Window 总览'!$G:$AD,24,0)</f>
        <v>9</v>
      </c>
    </row>
    <row r="134" spans="1:23">
      <c r="A134" t="s">
        <v>157</v>
      </c>
      <c r="B134" s="2" t="s">
        <v>207</v>
      </c>
      <c r="C134" t="s">
        <v>3</v>
      </c>
      <c r="D134">
        <f>VLOOKUP($A134,'[2]Window 总览'!$G:$AD,20,0)</f>
        <v>3</v>
      </c>
      <c r="E134">
        <f>VLOOKUP($A134,'[2]Window 总览'!$G:$AD,20,0)</f>
        <v>3</v>
      </c>
      <c r="F134">
        <f>VLOOKUP($A134,'[2]Window 总览'!$G:$AD,20,0)</f>
        <v>3</v>
      </c>
      <c r="G134">
        <f>VLOOKUP($A134,'[2]Window 总览'!$G:$AD,20,0)</f>
        <v>3</v>
      </c>
      <c r="H134">
        <f>VLOOKUP($A134,'[2]Window 总览'!$G:$AD,21,0)</f>
        <v>3</v>
      </c>
      <c r="I134">
        <f>VLOOKUP($A134,'[2]Window 总览'!$G:$AD,21,0)</f>
        <v>3</v>
      </c>
      <c r="J134">
        <f>VLOOKUP($A134,'[2]Window 总览'!$G:$AD,21,0)</f>
        <v>3</v>
      </c>
      <c r="K134">
        <f>VLOOKUP($A134,'[2]Window 总览'!$G:$AD,21,0)</f>
        <v>3</v>
      </c>
      <c r="L134">
        <f>VLOOKUP($A134,'[2]Window 总览'!$G:$AD,22,0)</f>
        <v>4</v>
      </c>
      <c r="M134">
        <f>VLOOKUP($A134,'[2]Window 总览'!$G:$AD,22,0)</f>
        <v>4</v>
      </c>
      <c r="N134">
        <f>VLOOKUP($A134,'[2]Window 总览'!$G:$AD,22,0)</f>
        <v>4</v>
      </c>
      <c r="O134">
        <f>VLOOKUP($A134,'[2]Window 总览'!$G:$AD,22,0)</f>
        <v>4</v>
      </c>
      <c r="P134">
        <f>VLOOKUP($A134,'[2]Window 总览'!$G:$AD,23,0)</f>
        <v>6</v>
      </c>
      <c r="Q134">
        <f>VLOOKUP($A134,'[2]Window 总览'!$G:$AD,23,0)</f>
        <v>6</v>
      </c>
      <c r="R134">
        <f>VLOOKUP($A134,'[2]Window 总览'!$G:$AD,23,0)</f>
        <v>6</v>
      </c>
      <c r="S134">
        <f>VLOOKUP($A134,'[2]Window 总览'!$G:$AD,23,0)</f>
        <v>6</v>
      </c>
      <c r="T134">
        <f>VLOOKUP($A134,'[2]Window 总览'!$G:$AD,24,0)</f>
        <v>8</v>
      </c>
      <c r="U134">
        <f>VLOOKUP($A134,'[2]Window 总览'!$G:$AD,24,0)</f>
        <v>8</v>
      </c>
      <c r="V134">
        <f>VLOOKUP($A134,'[2]Window 总览'!$G:$AD,24,0)</f>
        <v>8</v>
      </c>
      <c r="W134">
        <f>VLOOKUP($A134,'[2]Window 总览'!$G:$AD,24,0)</f>
        <v>8</v>
      </c>
    </row>
    <row r="135" spans="1:23">
      <c r="A135" t="s">
        <v>158</v>
      </c>
      <c r="B135" s="2" t="s">
        <v>207</v>
      </c>
      <c r="C135" t="s">
        <v>3</v>
      </c>
      <c r="D135">
        <f>VLOOKUP($A135,'[2]Window 总览'!$G:$AD,20,0)</f>
        <v>10</v>
      </c>
      <c r="E135">
        <f>VLOOKUP($A135,'[2]Window 总览'!$G:$AD,20,0)</f>
        <v>10</v>
      </c>
      <c r="F135">
        <f>VLOOKUP($A135,'[2]Window 总览'!$G:$AD,20,0)</f>
        <v>10</v>
      </c>
      <c r="G135">
        <f>VLOOKUP($A135,'[2]Window 总览'!$G:$AD,20,0)</f>
        <v>10</v>
      </c>
      <c r="H135">
        <f>VLOOKUP($A135,'[2]Window 总览'!$G:$AD,21,0)</f>
        <v>11</v>
      </c>
      <c r="I135">
        <f>VLOOKUP($A135,'[2]Window 总览'!$G:$AD,21,0)</f>
        <v>11</v>
      </c>
      <c r="J135">
        <f>VLOOKUP($A135,'[2]Window 总览'!$G:$AD,21,0)</f>
        <v>11</v>
      </c>
      <c r="K135">
        <f>VLOOKUP($A135,'[2]Window 总览'!$G:$AD,21,0)</f>
        <v>11</v>
      </c>
      <c r="L135">
        <f>VLOOKUP($A135,'[2]Window 总览'!$G:$AD,22,0)</f>
        <v>11</v>
      </c>
      <c r="M135">
        <f>VLOOKUP($A135,'[2]Window 总览'!$G:$AD,22,0)</f>
        <v>11</v>
      </c>
      <c r="N135">
        <f>VLOOKUP($A135,'[2]Window 总览'!$G:$AD,22,0)</f>
        <v>11</v>
      </c>
      <c r="O135">
        <f>VLOOKUP($A135,'[2]Window 总览'!$G:$AD,22,0)</f>
        <v>11</v>
      </c>
      <c r="P135">
        <f>VLOOKUP($A135,'[2]Window 总览'!$G:$AD,23,0)</f>
        <v>10</v>
      </c>
      <c r="Q135">
        <f>VLOOKUP($A135,'[2]Window 总览'!$G:$AD,23,0)</f>
        <v>10</v>
      </c>
      <c r="R135">
        <f>VLOOKUP($A135,'[2]Window 总览'!$G:$AD,23,0)</f>
        <v>10</v>
      </c>
      <c r="S135">
        <f>VLOOKUP($A135,'[2]Window 总览'!$G:$AD,23,0)</f>
        <v>10</v>
      </c>
      <c r="T135">
        <f>VLOOKUP($A135,'[2]Window 总览'!$G:$AD,24,0)</f>
        <v>12</v>
      </c>
      <c r="U135">
        <f>VLOOKUP($A135,'[2]Window 总览'!$G:$AD,24,0)</f>
        <v>12</v>
      </c>
      <c r="V135">
        <f>VLOOKUP($A135,'[2]Window 总览'!$G:$AD,24,0)</f>
        <v>12</v>
      </c>
      <c r="W135">
        <f>VLOOKUP($A135,'[2]Window 总览'!$G:$AD,24,0)</f>
        <v>12</v>
      </c>
    </row>
    <row r="136" spans="1:23">
      <c r="A136" t="s">
        <v>159</v>
      </c>
      <c r="B136" s="2" t="s">
        <v>207</v>
      </c>
      <c r="C136" t="s">
        <v>3</v>
      </c>
      <c r="D136">
        <f>VLOOKUP($A136,'[2]Window 总览'!$G:$AD,20,0)</f>
        <v>3</v>
      </c>
      <c r="E136">
        <f>VLOOKUP($A136,'[2]Window 总览'!$G:$AD,20,0)</f>
        <v>3</v>
      </c>
      <c r="F136">
        <f>VLOOKUP($A136,'[2]Window 总览'!$G:$AD,20,0)</f>
        <v>3</v>
      </c>
      <c r="G136">
        <f>VLOOKUP($A136,'[2]Window 总览'!$G:$AD,20,0)</f>
        <v>3</v>
      </c>
      <c r="H136">
        <f>VLOOKUP($A136,'[2]Window 总览'!$G:$AD,21,0)</f>
        <v>3</v>
      </c>
      <c r="I136">
        <f>VLOOKUP($A136,'[2]Window 总览'!$G:$AD,21,0)</f>
        <v>3</v>
      </c>
      <c r="J136">
        <f>VLOOKUP($A136,'[2]Window 总览'!$G:$AD,21,0)</f>
        <v>3</v>
      </c>
      <c r="K136">
        <f>VLOOKUP($A136,'[2]Window 总览'!$G:$AD,21,0)</f>
        <v>3</v>
      </c>
      <c r="L136">
        <f>VLOOKUP($A136,'[2]Window 总览'!$G:$AD,22,0)</f>
        <v>4</v>
      </c>
      <c r="M136">
        <f>VLOOKUP($A136,'[2]Window 总览'!$G:$AD,22,0)</f>
        <v>4</v>
      </c>
      <c r="N136">
        <f>VLOOKUP($A136,'[2]Window 总览'!$G:$AD,22,0)</f>
        <v>4</v>
      </c>
      <c r="O136">
        <f>VLOOKUP($A136,'[2]Window 总览'!$G:$AD,22,0)</f>
        <v>4</v>
      </c>
      <c r="P136">
        <f>VLOOKUP($A136,'[2]Window 总览'!$G:$AD,23,0)</f>
        <v>9</v>
      </c>
      <c r="Q136">
        <f>VLOOKUP($A136,'[2]Window 总览'!$G:$AD,23,0)</f>
        <v>9</v>
      </c>
      <c r="R136">
        <f>VLOOKUP($A136,'[2]Window 总览'!$G:$AD,23,0)</f>
        <v>9</v>
      </c>
      <c r="S136">
        <f>VLOOKUP($A136,'[2]Window 总览'!$G:$AD,23,0)</f>
        <v>9</v>
      </c>
      <c r="T136">
        <f>VLOOKUP($A136,'[2]Window 总览'!$G:$AD,24,0)</f>
        <v>4</v>
      </c>
      <c r="U136">
        <f>VLOOKUP($A136,'[2]Window 总览'!$G:$AD,24,0)</f>
        <v>4</v>
      </c>
      <c r="V136">
        <f>VLOOKUP($A136,'[2]Window 总览'!$G:$AD,24,0)</f>
        <v>4</v>
      </c>
      <c r="W136">
        <f>VLOOKUP($A136,'[2]Window 总览'!$G:$AD,24,0)</f>
        <v>4</v>
      </c>
    </row>
    <row r="137" spans="1:23">
      <c r="A137" t="s">
        <v>160</v>
      </c>
      <c r="B137" s="2" t="s">
        <v>207</v>
      </c>
      <c r="C137" t="s">
        <v>3</v>
      </c>
      <c r="D137">
        <f>VLOOKUP($A137,'[2]Window 总览'!$G:$AD,20,0)</f>
        <v>6</v>
      </c>
      <c r="E137">
        <f>VLOOKUP($A137,'[2]Window 总览'!$G:$AD,20,0)</f>
        <v>6</v>
      </c>
      <c r="F137">
        <f>VLOOKUP($A137,'[2]Window 总览'!$G:$AD,20,0)</f>
        <v>6</v>
      </c>
      <c r="G137">
        <f>VLOOKUP($A137,'[2]Window 总览'!$G:$AD,20,0)</f>
        <v>6</v>
      </c>
      <c r="H137">
        <f>VLOOKUP($A137,'[2]Window 总览'!$G:$AD,21,0)</f>
        <v>6</v>
      </c>
      <c r="I137">
        <f>VLOOKUP($A137,'[2]Window 总览'!$G:$AD,21,0)</f>
        <v>6</v>
      </c>
      <c r="J137">
        <f>VLOOKUP($A137,'[2]Window 总览'!$G:$AD,21,0)</f>
        <v>6</v>
      </c>
      <c r="K137">
        <f>VLOOKUP($A137,'[2]Window 总览'!$G:$AD,21,0)</f>
        <v>6</v>
      </c>
      <c r="L137">
        <f>VLOOKUP($A137,'[2]Window 总览'!$G:$AD,22,0)</f>
        <v>8</v>
      </c>
      <c r="M137">
        <f>VLOOKUP($A137,'[2]Window 总览'!$G:$AD,22,0)</f>
        <v>8</v>
      </c>
      <c r="N137">
        <f>VLOOKUP($A137,'[2]Window 总览'!$G:$AD,22,0)</f>
        <v>8</v>
      </c>
      <c r="O137">
        <f>VLOOKUP($A137,'[2]Window 总览'!$G:$AD,22,0)</f>
        <v>8</v>
      </c>
      <c r="P137">
        <f>VLOOKUP($A137,'[2]Window 总览'!$G:$AD,23,0)</f>
        <v>10</v>
      </c>
      <c r="Q137">
        <f>VLOOKUP($A137,'[2]Window 总览'!$G:$AD,23,0)</f>
        <v>10</v>
      </c>
      <c r="R137">
        <f>VLOOKUP($A137,'[2]Window 总览'!$G:$AD,23,0)</f>
        <v>10</v>
      </c>
      <c r="S137">
        <f>VLOOKUP($A137,'[2]Window 总览'!$G:$AD,23,0)</f>
        <v>10</v>
      </c>
      <c r="T137">
        <f>VLOOKUP($A137,'[2]Window 总览'!$G:$AD,24,0)</f>
        <v>7</v>
      </c>
      <c r="U137">
        <f>VLOOKUP($A137,'[2]Window 总览'!$G:$AD,24,0)</f>
        <v>7</v>
      </c>
      <c r="V137">
        <f>VLOOKUP($A137,'[2]Window 总览'!$G:$AD,24,0)</f>
        <v>7</v>
      </c>
      <c r="W137">
        <f>VLOOKUP($A137,'[2]Window 总览'!$G:$AD,24,0)</f>
        <v>7</v>
      </c>
    </row>
    <row r="138" spans="1:23">
      <c r="A138" t="s">
        <v>161</v>
      </c>
      <c r="B138" s="2" t="s">
        <v>207</v>
      </c>
      <c r="C138" t="s">
        <v>3</v>
      </c>
      <c r="D138">
        <f>VLOOKUP($A138,'[2]Window 总览'!$G:$AD,20,0)</f>
        <v>3</v>
      </c>
      <c r="E138">
        <f>VLOOKUP($A138,'[2]Window 总览'!$G:$AD,20,0)</f>
        <v>3</v>
      </c>
      <c r="F138">
        <f>VLOOKUP($A138,'[2]Window 总览'!$G:$AD,20,0)</f>
        <v>3</v>
      </c>
      <c r="G138">
        <f>VLOOKUP($A138,'[2]Window 总览'!$G:$AD,20,0)</f>
        <v>3</v>
      </c>
      <c r="H138">
        <f>VLOOKUP($A138,'[2]Window 总览'!$G:$AD,21,0)</f>
        <v>3</v>
      </c>
      <c r="I138">
        <f>VLOOKUP($A138,'[2]Window 总览'!$G:$AD,21,0)</f>
        <v>3</v>
      </c>
      <c r="J138">
        <f>VLOOKUP($A138,'[2]Window 总览'!$G:$AD,21,0)</f>
        <v>3</v>
      </c>
      <c r="K138">
        <f>VLOOKUP($A138,'[2]Window 总览'!$G:$AD,21,0)</f>
        <v>3</v>
      </c>
      <c r="L138">
        <f>VLOOKUP($A138,'[2]Window 总览'!$G:$AD,22,0)</f>
        <v>4</v>
      </c>
      <c r="M138">
        <f>VLOOKUP($A138,'[2]Window 总览'!$G:$AD,22,0)</f>
        <v>4</v>
      </c>
      <c r="N138">
        <f>VLOOKUP($A138,'[2]Window 总览'!$G:$AD,22,0)</f>
        <v>4</v>
      </c>
      <c r="O138">
        <f>VLOOKUP($A138,'[2]Window 总览'!$G:$AD,22,0)</f>
        <v>4</v>
      </c>
      <c r="P138">
        <f>VLOOKUP($A138,'[2]Window 总览'!$G:$AD,23,0)</f>
        <v>3</v>
      </c>
      <c r="Q138">
        <f>VLOOKUP($A138,'[2]Window 总览'!$G:$AD,23,0)</f>
        <v>3</v>
      </c>
      <c r="R138">
        <f>VLOOKUP($A138,'[2]Window 总览'!$G:$AD,23,0)</f>
        <v>3</v>
      </c>
      <c r="S138">
        <f>VLOOKUP($A138,'[2]Window 总览'!$G:$AD,23,0)</f>
        <v>3</v>
      </c>
      <c r="T138">
        <f>VLOOKUP($A138,'[2]Window 总览'!$G:$AD,24,0)</f>
        <v>5</v>
      </c>
      <c r="U138">
        <f>VLOOKUP($A138,'[2]Window 总览'!$G:$AD,24,0)</f>
        <v>5</v>
      </c>
      <c r="V138">
        <f>VLOOKUP($A138,'[2]Window 总览'!$G:$AD,24,0)</f>
        <v>5</v>
      </c>
      <c r="W138">
        <f>VLOOKUP($A138,'[2]Window 总览'!$G:$AD,24,0)</f>
        <v>5</v>
      </c>
    </row>
    <row r="139" spans="1:23">
      <c r="A139" t="s">
        <v>162</v>
      </c>
      <c r="B139" s="2" t="s">
        <v>207</v>
      </c>
      <c r="C139" t="s">
        <v>3</v>
      </c>
      <c r="D139">
        <f>VLOOKUP($A139,'[2]Window 总览'!$G:$AD,20,0)</f>
        <v>7</v>
      </c>
      <c r="E139">
        <f>VLOOKUP($A139,'[2]Window 总览'!$G:$AD,20,0)</f>
        <v>7</v>
      </c>
      <c r="F139">
        <f>VLOOKUP($A139,'[2]Window 总览'!$G:$AD,20,0)</f>
        <v>7</v>
      </c>
      <c r="G139">
        <f>VLOOKUP($A139,'[2]Window 总览'!$G:$AD,20,0)</f>
        <v>7</v>
      </c>
      <c r="H139">
        <f>VLOOKUP($A139,'[2]Window 总览'!$G:$AD,21,0)</f>
        <v>7</v>
      </c>
      <c r="I139">
        <f>VLOOKUP($A139,'[2]Window 总览'!$G:$AD,21,0)</f>
        <v>7</v>
      </c>
      <c r="J139">
        <f>VLOOKUP($A139,'[2]Window 总览'!$G:$AD,21,0)</f>
        <v>7</v>
      </c>
      <c r="K139">
        <f>VLOOKUP($A139,'[2]Window 总览'!$G:$AD,21,0)</f>
        <v>7</v>
      </c>
      <c r="L139">
        <f>VLOOKUP($A139,'[2]Window 总览'!$G:$AD,22,0)</f>
        <v>9</v>
      </c>
      <c r="M139">
        <f>VLOOKUP($A139,'[2]Window 总览'!$G:$AD,22,0)</f>
        <v>9</v>
      </c>
      <c r="N139">
        <f>VLOOKUP($A139,'[2]Window 总览'!$G:$AD,22,0)</f>
        <v>9</v>
      </c>
      <c r="O139">
        <f>VLOOKUP($A139,'[2]Window 总览'!$G:$AD,22,0)</f>
        <v>9</v>
      </c>
      <c r="P139">
        <f>VLOOKUP($A139,'[2]Window 总览'!$G:$AD,23,0)</f>
        <v>12</v>
      </c>
      <c r="Q139">
        <f>VLOOKUP($A139,'[2]Window 总览'!$G:$AD,23,0)</f>
        <v>12</v>
      </c>
      <c r="R139">
        <f>VLOOKUP($A139,'[2]Window 总览'!$G:$AD,23,0)</f>
        <v>12</v>
      </c>
      <c r="S139">
        <f>VLOOKUP($A139,'[2]Window 总览'!$G:$AD,23,0)</f>
        <v>12</v>
      </c>
      <c r="T139">
        <f>VLOOKUP($A139,'[2]Window 总览'!$G:$AD,24,0)</f>
        <v>9</v>
      </c>
      <c r="U139">
        <f>VLOOKUP($A139,'[2]Window 总览'!$G:$AD,24,0)</f>
        <v>9</v>
      </c>
      <c r="V139">
        <f>VLOOKUP($A139,'[2]Window 总览'!$G:$AD,24,0)</f>
        <v>9</v>
      </c>
      <c r="W139">
        <f>VLOOKUP($A139,'[2]Window 总览'!$G:$AD,24,0)</f>
        <v>9</v>
      </c>
    </row>
    <row r="140" spans="1:23">
      <c r="A140" t="s">
        <v>163</v>
      </c>
      <c r="B140" s="2" t="s">
        <v>207</v>
      </c>
      <c r="C140" t="s">
        <v>3</v>
      </c>
      <c r="D140">
        <f>VLOOKUP($A140,'[2]Window 总览'!$G:$AD,20,0)</f>
        <v>4</v>
      </c>
      <c r="E140">
        <f>VLOOKUP($A140,'[2]Window 总览'!$G:$AD,20,0)</f>
        <v>4</v>
      </c>
      <c r="F140">
        <f>VLOOKUP($A140,'[2]Window 总览'!$G:$AD,20,0)</f>
        <v>4</v>
      </c>
      <c r="G140">
        <f>VLOOKUP($A140,'[2]Window 总览'!$G:$AD,20,0)</f>
        <v>4</v>
      </c>
      <c r="H140">
        <f>VLOOKUP($A140,'[2]Window 总览'!$G:$AD,21,0)</f>
        <v>4</v>
      </c>
      <c r="I140">
        <f>VLOOKUP($A140,'[2]Window 总览'!$G:$AD,21,0)</f>
        <v>4</v>
      </c>
      <c r="J140">
        <f>VLOOKUP($A140,'[2]Window 总览'!$G:$AD,21,0)</f>
        <v>4</v>
      </c>
      <c r="K140">
        <f>VLOOKUP($A140,'[2]Window 总览'!$G:$AD,21,0)</f>
        <v>4</v>
      </c>
      <c r="L140">
        <f>VLOOKUP($A140,'[2]Window 总览'!$G:$AD,22,0)</f>
        <v>5</v>
      </c>
      <c r="M140">
        <f>VLOOKUP($A140,'[2]Window 总览'!$G:$AD,22,0)</f>
        <v>5</v>
      </c>
      <c r="N140">
        <f>VLOOKUP($A140,'[2]Window 总览'!$G:$AD,22,0)</f>
        <v>5</v>
      </c>
      <c r="O140">
        <f>VLOOKUP($A140,'[2]Window 总览'!$G:$AD,22,0)</f>
        <v>5</v>
      </c>
      <c r="P140">
        <f>VLOOKUP($A140,'[2]Window 总览'!$G:$AD,23,0)</f>
        <v>4</v>
      </c>
      <c r="Q140">
        <f>VLOOKUP($A140,'[2]Window 总览'!$G:$AD,23,0)</f>
        <v>4</v>
      </c>
      <c r="R140">
        <f>VLOOKUP($A140,'[2]Window 总览'!$G:$AD,23,0)</f>
        <v>4</v>
      </c>
      <c r="S140">
        <f>VLOOKUP($A140,'[2]Window 总览'!$G:$AD,23,0)</f>
        <v>4</v>
      </c>
      <c r="T140">
        <f>VLOOKUP($A140,'[2]Window 总览'!$G:$AD,24,0)</f>
        <v>4</v>
      </c>
      <c r="U140">
        <f>VLOOKUP($A140,'[2]Window 总览'!$G:$AD,24,0)</f>
        <v>4</v>
      </c>
      <c r="V140">
        <f>VLOOKUP($A140,'[2]Window 总览'!$G:$AD,24,0)</f>
        <v>4</v>
      </c>
      <c r="W140">
        <f>VLOOKUP($A140,'[2]Window 总览'!$G:$AD,24,0)</f>
        <v>4</v>
      </c>
    </row>
    <row r="141" spans="1:23">
      <c r="A141" t="s">
        <v>164</v>
      </c>
      <c r="B141" s="2" t="s">
        <v>207</v>
      </c>
      <c r="C141" t="s">
        <v>3</v>
      </c>
      <c r="D141">
        <f>VLOOKUP($A141,'[2]Window 总览'!$G:$AD,20,0)</f>
        <v>2</v>
      </c>
      <c r="E141">
        <f>VLOOKUP($A141,'[2]Window 总览'!$G:$AD,20,0)</f>
        <v>2</v>
      </c>
      <c r="F141">
        <f>VLOOKUP($A141,'[2]Window 总览'!$G:$AD,20,0)</f>
        <v>2</v>
      </c>
      <c r="G141">
        <f>VLOOKUP($A141,'[2]Window 总览'!$G:$AD,20,0)</f>
        <v>2</v>
      </c>
      <c r="H141">
        <f>VLOOKUP($A141,'[2]Window 总览'!$G:$AD,21,0)</f>
        <v>2</v>
      </c>
      <c r="I141">
        <f>VLOOKUP($A141,'[2]Window 总览'!$G:$AD,21,0)</f>
        <v>2</v>
      </c>
      <c r="J141">
        <f>VLOOKUP($A141,'[2]Window 总览'!$G:$AD,21,0)</f>
        <v>2</v>
      </c>
      <c r="K141">
        <f>VLOOKUP($A141,'[2]Window 总览'!$G:$AD,21,0)</f>
        <v>2</v>
      </c>
      <c r="L141">
        <f>VLOOKUP($A141,'[2]Window 总览'!$G:$AD,22,0)</f>
        <v>4</v>
      </c>
      <c r="M141">
        <f>VLOOKUP($A141,'[2]Window 总览'!$G:$AD,22,0)</f>
        <v>4</v>
      </c>
      <c r="N141">
        <f>VLOOKUP($A141,'[2]Window 总览'!$G:$AD,22,0)</f>
        <v>4</v>
      </c>
      <c r="O141">
        <f>VLOOKUP($A141,'[2]Window 总览'!$G:$AD,22,0)</f>
        <v>4</v>
      </c>
      <c r="P141">
        <f>VLOOKUP($A141,'[2]Window 总览'!$G:$AD,23,0)</f>
        <v>5</v>
      </c>
      <c r="Q141">
        <f>VLOOKUP($A141,'[2]Window 总览'!$G:$AD,23,0)</f>
        <v>5</v>
      </c>
      <c r="R141">
        <f>VLOOKUP($A141,'[2]Window 总览'!$G:$AD,23,0)</f>
        <v>5</v>
      </c>
      <c r="S141">
        <f>VLOOKUP($A141,'[2]Window 总览'!$G:$AD,23,0)</f>
        <v>5</v>
      </c>
      <c r="T141">
        <f>VLOOKUP($A141,'[2]Window 总览'!$G:$AD,24,0)</f>
        <v>4</v>
      </c>
      <c r="U141">
        <f>VLOOKUP($A141,'[2]Window 总览'!$G:$AD,24,0)</f>
        <v>4</v>
      </c>
      <c r="V141">
        <f>VLOOKUP($A141,'[2]Window 总览'!$G:$AD,24,0)</f>
        <v>4</v>
      </c>
      <c r="W141">
        <f>VLOOKUP($A141,'[2]Window 总览'!$G:$AD,24,0)</f>
        <v>4</v>
      </c>
    </row>
    <row r="142" spans="1:23">
      <c r="A142" t="s">
        <v>165</v>
      </c>
      <c r="B142" s="2" t="s">
        <v>207</v>
      </c>
      <c r="C142" t="s">
        <v>3</v>
      </c>
      <c r="D142">
        <f>VLOOKUP($A142,'[2]Window 总览'!$G:$AD,20,0)</f>
        <v>13</v>
      </c>
      <c r="E142">
        <f>VLOOKUP($A142,'[2]Window 总览'!$G:$AD,20,0)</f>
        <v>13</v>
      </c>
      <c r="F142">
        <f>VLOOKUP($A142,'[2]Window 总览'!$G:$AD,20,0)</f>
        <v>13</v>
      </c>
      <c r="G142">
        <f>VLOOKUP($A142,'[2]Window 总览'!$G:$AD,20,0)</f>
        <v>13</v>
      </c>
      <c r="H142">
        <f>VLOOKUP($A142,'[2]Window 总览'!$G:$AD,21,0)</f>
        <v>18</v>
      </c>
      <c r="I142">
        <f>VLOOKUP($A142,'[2]Window 总览'!$G:$AD,21,0)</f>
        <v>18</v>
      </c>
      <c r="J142">
        <f>VLOOKUP($A142,'[2]Window 总览'!$G:$AD,21,0)</f>
        <v>18</v>
      </c>
      <c r="K142">
        <f>VLOOKUP($A142,'[2]Window 总览'!$G:$AD,21,0)</f>
        <v>18</v>
      </c>
      <c r="L142">
        <f>VLOOKUP($A142,'[2]Window 总览'!$G:$AD,22,0)</f>
        <v>22</v>
      </c>
      <c r="M142">
        <f>VLOOKUP($A142,'[2]Window 总览'!$G:$AD,22,0)</f>
        <v>22</v>
      </c>
      <c r="N142">
        <f>VLOOKUP($A142,'[2]Window 总览'!$G:$AD,22,0)</f>
        <v>22</v>
      </c>
      <c r="O142">
        <f>VLOOKUP($A142,'[2]Window 总览'!$G:$AD,22,0)</f>
        <v>22</v>
      </c>
      <c r="P142">
        <f>VLOOKUP($A142,'[2]Window 总览'!$G:$AD,23,0)</f>
        <v>25</v>
      </c>
      <c r="Q142">
        <f>VLOOKUP($A142,'[2]Window 总览'!$G:$AD,23,0)</f>
        <v>25</v>
      </c>
      <c r="R142">
        <f>VLOOKUP($A142,'[2]Window 总览'!$G:$AD,23,0)</f>
        <v>25</v>
      </c>
      <c r="S142">
        <f>VLOOKUP($A142,'[2]Window 总览'!$G:$AD,23,0)</f>
        <v>25</v>
      </c>
      <c r="T142">
        <f>VLOOKUP($A142,'[2]Window 总览'!$G:$AD,24,0)</f>
        <v>57</v>
      </c>
      <c r="U142">
        <f>VLOOKUP($A142,'[2]Window 总览'!$G:$AD,24,0)</f>
        <v>57</v>
      </c>
      <c r="V142">
        <f>VLOOKUP($A142,'[2]Window 总览'!$G:$AD,24,0)</f>
        <v>57</v>
      </c>
      <c r="W142">
        <f>VLOOKUP($A142,'[2]Window 总览'!$G:$AD,24,0)</f>
        <v>57</v>
      </c>
    </row>
    <row r="143" spans="1:23">
      <c r="A143" t="s">
        <v>166</v>
      </c>
      <c r="B143" s="2" t="s">
        <v>207</v>
      </c>
      <c r="C143" t="s">
        <v>3</v>
      </c>
      <c r="D143">
        <f>VLOOKUP($A143,'[2]Window 总览'!$G:$AD,20,0)</f>
        <v>66</v>
      </c>
      <c r="E143">
        <f>VLOOKUP($A143,'[2]Window 总览'!$G:$AD,20,0)</f>
        <v>66</v>
      </c>
      <c r="F143">
        <f>VLOOKUP($A143,'[2]Window 总览'!$G:$AD,20,0)</f>
        <v>66</v>
      </c>
      <c r="G143">
        <f>VLOOKUP($A143,'[2]Window 总览'!$G:$AD,20,0)</f>
        <v>66</v>
      </c>
      <c r="H143">
        <f>VLOOKUP($A143,'[2]Window 总览'!$G:$AD,21,0)</f>
        <v>69</v>
      </c>
      <c r="I143">
        <f>VLOOKUP($A143,'[2]Window 总览'!$G:$AD,21,0)</f>
        <v>69</v>
      </c>
      <c r="J143">
        <f>VLOOKUP($A143,'[2]Window 总览'!$G:$AD,21,0)</f>
        <v>69</v>
      </c>
      <c r="K143">
        <f>VLOOKUP($A143,'[2]Window 总览'!$G:$AD,21,0)</f>
        <v>69</v>
      </c>
      <c r="L143">
        <f>VLOOKUP($A143,'[2]Window 总览'!$G:$AD,22,0)</f>
        <v>86</v>
      </c>
      <c r="M143">
        <f>VLOOKUP($A143,'[2]Window 总览'!$G:$AD,22,0)</f>
        <v>86</v>
      </c>
      <c r="N143">
        <f>VLOOKUP($A143,'[2]Window 总览'!$G:$AD,22,0)</f>
        <v>86</v>
      </c>
      <c r="O143">
        <f>VLOOKUP($A143,'[2]Window 总览'!$G:$AD,22,0)</f>
        <v>86</v>
      </c>
      <c r="P143">
        <f>VLOOKUP($A143,'[2]Window 总览'!$G:$AD,23,0)</f>
        <v>75</v>
      </c>
      <c r="Q143">
        <f>VLOOKUP($A143,'[2]Window 总览'!$G:$AD,23,0)</f>
        <v>75</v>
      </c>
      <c r="R143">
        <f>VLOOKUP($A143,'[2]Window 总览'!$G:$AD,23,0)</f>
        <v>75</v>
      </c>
      <c r="S143">
        <f>VLOOKUP($A143,'[2]Window 总览'!$G:$AD,23,0)</f>
        <v>75</v>
      </c>
      <c r="T143">
        <f>VLOOKUP($A143,'[2]Window 总览'!$G:$AD,24,0)</f>
        <v>104</v>
      </c>
      <c r="U143">
        <f>VLOOKUP($A143,'[2]Window 总览'!$G:$AD,24,0)</f>
        <v>104</v>
      </c>
      <c r="V143">
        <f>VLOOKUP($A143,'[2]Window 总览'!$G:$AD,24,0)</f>
        <v>104</v>
      </c>
      <c r="W143">
        <f>VLOOKUP($A143,'[2]Window 总览'!$G:$AD,24,0)</f>
        <v>104</v>
      </c>
    </row>
    <row r="144" spans="1:23">
      <c r="A144" t="s">
        <v>167</v>
      </c>
      <c r="B144" s="2" t="s">
        <v>207</v>
      </c>
      <c r="C144" t="s">
        <v>3</v>
      </c>
      <c r="D144">
        <f>VLOOKUP($A144,'[2]Window 总览'!$G:$AD,20,0)</f>
        <v>5</v>
      </c>
      <c r="E144">
        <f>VLOOKUP($A144,'[2]Window 总览'!$G:$AD,20,0)</f>
        <v>5</v>
      </c>
      <c r="F144">
        <f>VLOOKUP($A144,'[2]Window 总览'!$G:$AD,20,0)</f>
        <v>5</v>
      </c>
      <c r="G144">
        <f>VLOOKUP($A144,'[2]Window 总览'!$G:$AD,20,0)</f>
        <v>5</v>
      </c>
      <c r="H144">
        <f>VLOOKUP($A144,'[2]Window 总览'!$G:$AD,21,0)</f>
        <v>5</v>
      </c>
      <c r="I144">
        <f>VLOOKUP($A144,'[2]Window 总览'!$G:$AD,21,0)</f>
        <v>5</v>
      </c>
      <c r="J144">
        <f>VLOOKUP($A144,'[2]Window 总览'!$G:$AD,21,0)</f>
        <v>5</v>
      </c>
      <c r="K144">
        <f>VLOOKUP($A144,'[2]Window 总览'!$G:$AD,21,0)</f>
        <v>5</v>
      </c>
      <c r="L144">
        <f>VLOOKUP($A144,'[2]Window 总览'!$G:$AD,22,0)</f>
        <v>7</v>
      </c>
      <c r="M144">
        <f>VLOOKUP($A144,'[2]Window 总览'!$G:$AD,22,0)</f>
        <v>7</v>
      </c>
      <c r="N144">
        <f>VLOOKUP($A144,'[2]Window 总览'!$G:$AD,22,0)</f>
        <v>7</v>
      </c>
      <c r="O144">
        <f>VLOOKUP($A144,'[2]Window 总览'!$G:$AD,22,0)</f>
        <v>7</v>
      </c>
      <c r="P144">
        <f>VLOOKUP($A144,'[2]Window 总览'!$G:$AD,23,0)</f>
        <v>9</v>
      </c>
      <c r="Q144">
        <f>VLOOKUP($A144,'[2]Window 总览'!$G:$AD,23,0)</f>
        <v>9</v>
      </c>
      <c r="R144">
        <f>VLOOKUP($A144,'[2]Window 总览'!$G:$AD,23,0)</f>
        <v>9</v>
      </c>
      <c r="S144">
        <f>VLOOKUP($A144,'[2]Window 总览'!$G:$AD,23,0)</f>
        <v>9</v>
      </c>
      <c r="T144">
        <f>VLOOKUP($A144,'[2]Window 总览'!$G:$AD,24,0)</f>
        <v>9</v>
      </c>
      <c r="U144">
        <f>VLOOKUP($A144,'[2]Window 总览'!$G:$AD,24,0)</f>
        <v>9</v>
      </c>
      <c r="V144">
        <f>VLOOKUP($A144,'[2]Window 总览'!$G:$AD,24,0)</f>
        <v>9</v>
      </c>
      <c r="W144">
        <f>VLOOKUP($A144,'[2]Window 总览'!$G:$AD,24,0)</f>
        <v>9</v>
      </c>
    </row>
    <row r="145" spans="1:23">
      <c r="A145" t="s">
        <v>168</v>
      </c>
      <c r="B145" s="2" t="s">
        <v>207</v>
      </c>
      <c r="C145" t="s">
        <v>3</v>
      </c>
      <c r="D145">
        <f>VLOOKUP($A145,'[2]Window 总览'!$G:$AD,20,0)</f>
        <v>13</v>
      </c>
      <c r="E145">
        <f>VLOOKUP($A145,'[2]Window 总览'!$G:$AD,20,0)</f>
        <v>13</v>
      </c>
      <c r="F145">
        <f>VLOOKUP($A145,'[2]Window 总览'!$G:$AD,20,0)</f>
        <v>13</v>
      </c>
      <c r="G145">
        <f>VLOOKUP($A145,'[2]Window 总览'!$G:$AD,20,0)</f>
        <v>13</v>
      </c>
      <c r="H145">
        <f>VLOOKUP($A145,'[2]Window 总览'!$G:$AD,21,0)</f>
        <v>14</v>
      </c>
      <c r="I145">
        <f>VLOOKUP($A145,'[2]Window 总览'!$G:$AD,21,0)</f>
        <v>14</v>
      </c>
      <c r="J145">
        <f>VLOOKUP($A145,'[2]Window 总览'!$G:$AD,21,0)</f>
        <v>14</v>
      </c>
      <c r="K145">
        <f>VLOOKUP($A145,'[2]Window 总览'!$G:$AD,21,0)</f>
        <v>14</v>
      </c>
      <c r="L145">
        <f>VLOOKUP($A145,'[2]Window 总览'!$G:$AD,22,0)</f>
        <v>17</v>
      </c>
      <c r="M145">
        <f>VLOOKUP($A145,'[2]Window 总览'!$G:$AD,22,0)</f>
        <v>17</v>
      </c>
      <c r="N145">
        <f>VLOOKUP($A145,'[2]Window 总览'!$G:$AD,22,0)</f>
        <v>17</v>
      </c>
      <c r="O145">
        <f>VLOOKUP($A145,'[2]Window 总览'!$G:$AD,22,0)</f>
        <v>17</v>
      </c>
      <c r="P145">
        <f>VLOOKUP($A145,'[2]Window 总览'!$G:$AD,23,0)</f>
        <v>30</v>
      </c>
      <c r="Q145">
        <f>VLOOKUP($A145,'[2]Window 总览'!$G:$AD,23,0)</f>
        <v>30</v>
      </c>
      <c r="R145">
        <f>VLOOKUP($A145,'[2]Window 总览'!$G:$AD,23,0)</f>
        <v>30</v>
      </c>
      <c r="S145">
        <f>VLOOKUP($A145,'[2]Window 总览'!$G:$AD,23,0)</f>
        <v>30</v>
      </c>
      <c r="T145">
        <f>VLOOKUP($A145,'[2]Window 总览'!$G:$AD,24,0)</f>
        <v>52</v>
      </c>
      <c r="U145">
        <f>VLOOKUP($A145,'[2]Window 总览'!$G:$AD,24,0)</f>
        <v>52</v>
      </c>
      <c r="V145">
        <f>VLOOKUP($A145,'[2]Window 总览'!$G:$AD,24,0)</f>
        <v>52</v>
      </c>
      <c r="W145">
        <f>VLOOKUP($A145,'[2]Window 总览'!$G:$AD,24,0)</f>
        <v>52</v>
      </c>
    </row>
    <row r="146" spans="1:23">
      <c r="A146" t="s">
        <v>169</v>
      </c>
      <c r="B146" s="2" t="s">
        <v>207</v>
      </c>
      <c r="C146" t="s">
        <v>3</v>
      </c>
      <c r="D146">
        <f>VLOOKUP($A146,'[2]Window 总览'!$G:$AD,20,0)</f>
        <v>8</v>
      </c>
      <c r="E146">
        <f>VLOOKUP($A146,'[2]Window 总览'!$G:$AD,20,0)</f>
        <v>8</v>
      </c>
      <c r="F146">
        <f>VLOOKUP($A146,'[2]Window 总览'!$G:$AD,20,0)</f>
        <v>8</v>
      </c>
      <c r="G146">
        <f>VLOOKUP($A146,'[2]Window 总览'!$G:$AD,20,0)</f>
        <v>8</v>
      </c>
      <c r="H146">
        <f>VLOOKUP($A146,'[2]Window 总览'!$G:$AD,21,0)</f>
        <v>9</v>
      </c>
      <c r="I146">
        <f>VLOOKUP($A146,'[2]Window 总览'!$G:$AD,21,0)</f>
        <v>9</v>
      </c>
      <c r="J146">
        <f>VLOOKUP($A146,'[2]Window 总览'!$G:$AD,21,0)</f>
        <v>9</v>
      </c>
      <c r="K146">
        <f>VLOOKUP($A146,'[2]Window 总览'!$G:$AD,21,0)</f>
        <v>9</v>
      </c>
      <c r="L146">
        <f>VLOOKUP($A146,'[2]Window 总览'!$G:$AD,22,0)</f>
        <v>11</v>
      </c>
      <c r="M146">
        <f>VLOOKUP($A146,'[2]Window 总览'!$G:$AD,22,0)</f>
        <v>11</v>
      </c>
      <c r="N146">
        <f>VLOOKUP($A146,'[2]Window 总览'!$G:$AD,22,0)</f>
        <v>11</v>
      </c>
      <c r="O146">
        <f>VLOOKUP($A146,'[2]Window 总览'!$G:$AD,22,0)</f>
        <v>11</v>
      </c>
      <c r="P146">
        <f>VLOOKUP($A146,'[2]Window 总览'!$G:$AD,23,0)</f>
        <v>26</v>
      </c>
      <c r="Q146">
        <f>VLOOKUP($A146,'[2]Window 总览'!$G:$AD,23,0)</f>
        <v>26</v>
      </c>
      <c r="R146">
        <f>VLOOKUP($A146,'[2]Window 总览'!$G:$AD,23,0)</f>
        <v>26</v>
      </c>
      <c r="S146">
        <f>VLOOKUP($A146,'[2]Window 总览'!$G:$AD,23,0)</f>
        <v>26</v>
      </c>
      <c r="T146">
        <f>VLOOKUP($A146,'[2]Window 总览'!$G:$AD,24,0)</f>
        <v>10</v>
      </c>
      <c r="U146">
        <f>VLOOKUP($A146,'[2]Window 总览'!$G:$AD,24,0)</f>
        <v>10</v>
      </c>
      <c r="V146">
        <f>VLOOKUP($A146,'[2]Window 总览'!$G:$AD,24,0)</f>
        <v>10</v>
      </c>
      <c r="W146">
        <f>VLOOKUP($A146,'[2]Window 总览'!$G:$AD,24,0)</f>
        <v>10</v>
      </c>
    </row>
    <row r="147" spans="1:23">
      <c r="A147" t="s">
        <v>170</v>
      </c>
      <c r="B147" s="2" t="s">
        <v>207</v>
      </c>
      <c r="C147" t="s">
        <v>3</v>
      </c>
      <c r="D147">
        <f>VLOOKUP($A147,'[2]Window 总览'!$G:$AD,20,0)</f>
        <v>7</v>
      </c>
      <c r="E147">
        <f>VLOOKUP($A147,'[2]Window 总览'!$G:$AD,20,0)</f>
        <v>7</v>
      </c>
      <c r="F147">
        <f>VLOOKUP($A147,'[2]Window 总览'!$G:$AD,20,0)</f>
        <v>7</v>
      </c>
      <c r="G147">
        <f>VLOOKUP($A147,'[2]Window 总览'!$G:$AD,20,0)</f>
        <v>7</v>
      </c>
      <c r="H147">
        <f>VLOOKUP($A147,'[2]Window 总览'!$G:$AD,21,0)</f>
        <v>12</v>
      </c>
      <c r="I147">
        <f>VLOOKUP($A147,'[2]Window 总览'!$G:$AD,21,0)</f>
        <v>12</v>
      </c>
      <c r="J147">
        <f>VLOOKUP($A147,'[2]Window 总览'!$G:$AD,21,0)</f>
        <v>12</v>
      </c>
      <c r="K147">
        <f>VLOOKUP($A147,'[2]Window 总览'!$G:$AD,21,0)</f>
        <v>12</v>
      </c>
      <c r="L147">
        <f>VLOOKUP($A147,'[2]Window 总览'!$G:$AD,22,0)</f>
        <v>9</v>
      </c>
      <c r="M147">
        <f>VLOOKUP($A147,'[2]Window 总览'!$G:$AD,22,0)</f>
        <v>9</v>
      </c>
      <c r="N147">
        <f>VLOOKUP($A147,'[2]Window 总览'!$G:$AD,22,0)</f>
        <v>9</v>
      </c>
      <c r="O147">
        <f>VLOOKUP($A147,'[2]Window 总览'!$G:$AD,22,0)</f>
        <v>9</v>
      </c>
      <c r="P147">
        <f>VLOOKUP($A147,'[2]Window 总览'!$G:$AD,23,0)</f>
        <v>9</v>
      </c>
      <c r="Q147">
        <f>VLOOKUP($A147,'[2]Window 总览'!$G:$AD,23,0)</f>
        <v>9</v>
      </c>
      <c r="R147">
        <f>VLOOKUP($A147,'[2]Window 总览'!$G:$AD,23,0)</f>
        <v>9</v>
      </c>
      <c r="S147">
        <f>VLOOKUP($A147,'[2]Window 总览'!$G:$AD,23,0)</f>
        <v>9</v>
      </c>
      <c r="T147">
        <f>VLOOKUP($A147,'[2]Window 总览'!$G:$AD,24,0)</f>
        <v>3</v>
      </c>
      <c r="U147">
        <f>VLOOKUP($A147,'[2]Window 总览'!$G:$AD,24,0)</f>
        <v>3</v>
      </c>
      <c r="V147">
        <f>VLOOKUP($A147,'[2]Window 总览'!$G:$AD,24,0)</f>
        <v>3</v>
      </c>
      <c r="W147">
        <f>VLOOKUP($A147,'[2]Window 总览'!$G:$AD,24,0)</f>
        <v>3</v>
      </c>
    </row>
    <row r="148" spans="1:23">
      <c r="A148" t="s">
        <v>171</v>
      </c>
      <c r="B148" s="2" t="s">
        <v>207</v>
      </c>
      <c r="C148" t="s">
        <v>3</v>
      </c>
      <c r="D148">
        <f>VLOOKUP($A148,'[2]Window 总览'!$G:$AD,20,0)</f>
        <v>10</v>
      </c>
      <c r="E148">
        <f>VLOOKUP($A148,'[2]Window 总览'!$G:$AD,20,0)</f>
        <v>10</v>
      </c>
      <c r="F148">
        <f>VLOOKUP($A148,'[2]Window 总览'!$G:$AD,20,0)</f>
        <v>10</v>
      </c>
      <c r="G148">
        <f>VLOOKUP($A148,'[2]Window 总览'!$G:$AD,20,0)</f>
        <v>10</v>
      </c>
      <c r="H148">
        <f>VLOOKUP($A148,'[2]Window 总览'!$G:$AD,21,0)</f>
        <v>11</v>
      </c>
      <c r="I148">
        <f>VLOOKUP($A148,'[2]Window 总览'!$G:$AD,21,0)</f>
        <v>11</v>
      </c>
      <c r="J148">
        <f>VLOOKUP($A148,'[2]Window 总览'!$G:$AD,21,0)</f>
        <v>11</v>
      </c>
      <c r="K148">
        <f>VLOOKUP($A148,'[2]Window 总览'!$G:$AD,21,0)</f>
        <v>11</v>
      </c>
      <c r="L148">
        <f>VLOOKUP($A148,'[2]Window 总览'!$G:$AD,22,0)</f>
        <v>13</v>
      </c>
      <c r="M148">
        <f>VLOOKUP($A148,'[2]Window 总览'!$G:$AD,22,0)</f>
        <v>13</v>
      </c>
      <c r="N148">
        <f>VLOOKUP($A148,'[2]Window 总览'!$G:$AD,22,0)</f>
        <v>13</v>
      </c>
      <c r="O148">
        <f>VLOOKUP($A148,'[2]Window 总览'!$G:$AD,22,0)</f>
        <v>13</v>
      </c>
      <c r="P148">
        <f>VLOOKUP($A148,'[2]Window 总览'!$G:$AD,23,0)</f>
        <v>10</v>
      </c>
      <c r="Q148">
        <f>VLOOKUP($A148,'[2]Window 总览'!$G:$AD,23,0)</f>
        <v>10</v>
      </c>
      <c r="R148">
        <f>VLOOKUP($A148,'[2]Window 总览'!$G:$AD,23,0)</f>
        <v>10</v>
      </c>
      <c r="S148">
        <f>VLOOKUP($A148,'[2]Window 总览'!$G:$AD,23,0)</f>
        <v>10</v>
      </c>
      <c r="T148">
        <f>VLOOKUP($A148,'[2]Window 总览'!$G:$AD,24,0)</f>
        <v>7</v>
      </c>
      <c r="U148">
        <f>VLOOKUP($A148,'[2]Window 总览'!$G:$AD,24,0)</f>
        <v>7</v>
      </c>
      <c r="V148">
        <f>VLOOKUP($A148,'[2]Window 总览'!$G:$AD,24,0)</f>
        <v>7</v>
      </c>
      <c r="W148">
        <f>VLOOKUP($A148,'[2]Window 总览'!$G:$AD,24,0)</f>
        <v>7</v>
      </c>
    </row>
    <row r="149" spans="1:23">
      <c r="A149" t="s">
        <v>172</v>
      </c>
      <c r="B149" s="2" t="s">
        <v>207</v>
      </c>
      <c r="C149" t="s">
        <v>3</v>
      </c>
      <c r="D149">
        <f>VLOOKUP($A149,'[2]Window 总览'!$G:$AD,20,0)</f>
        <v>13</v>
      </c>
      <c r="E149">
        <f>VLOOKUP($A149,'[2]Window 总览'!$G:$AD,20,0)</f>
        <v>13</v>
      </c>
      <c r="F149">
        <f>VLOOKUP($A149,'[2]Window 总览'!$G:$AD,20,0)</f>
        <v>13</v>
      </c>
      <c r="G149">
        <f>VLOOKUP($A149,'[2]Window 总览'!$G:$AD,20,0)</f>
        <v>13</v>
      </c>
      <c r="H149">
        <f>VLOOKUP($A149,'[2]Window 总览'!$G:$AD,21,0)</f>
        <v>14</v>
      </c>
      <c r="I149">
        <f>VLOOKUP($A149,'[2]Window 总览'!$G:$AD,21,0)</f>
        <v>14</v>
      </c>
      <c r="J149">
        <f>VLOOKUP($A149,'[2]Window 总览'!$G:$AD,21,0)</f>
        <v>14</v>
      </c>
      <c r="K149">
        <f>VLOOKUP($A149,'[2]Window 总览'!$G:$AD,21,0)</f>
        <v>14</v>
      </c>
      <c r="L149">
        <f>VLOOKUP($A149,'[2]Window 总览'!$G:$AD,22,0)</f>
        <v>17</v>
      </c>
      <c r="M149">
        <f>VLOOKUP($A149,'[2]Window 总览'!$G:$AD,22,0)</f>
        <v>17</v>
      </c>
      <c r="N149">
        <f>VLOOKUP($A149,'[2]Window 总览'!$G:$AD,22,0)</f>
        <v>17</v>
      </c>
      <c r="O149">
        <f>VLOOKUP($A149,'[2]Window 总览'!$G:$AD,22,0)</f>
        <v>17</v>
      </c>
      <c r="P149">
        <f>VLOOKUP($A149,'[2]Window 总览'!$G:$AD,23,0)</f>
        <v>13</v>
      </c>
      <c r="Q149">
        <f>VLOOKUP($A149,'[2]Window 总览'!$G:$AD,23,0)</f>
        <v>13</v>
      </c>
      <c r="R149">
        <f>VLOOKUP($A149,'[2]Window 总览'!$G:$AD,23,0)</f>
        <v>13</v>
      </c>
      <c r="S149">
        <f>VLOOKUP($A149,'[2]Window 总览'!$G:$AD,23,0)</f>
        <v>13</v>
      </c>
      <c r="T149">
        <f>VLOOKUP($A149,'[2]Window 总览'!$G:$AD,24,0)</f>
        <v>25</v>
      </c>
      <c r="U149">
        <f>VLOOKUP($A149,'[2]Window 总览'!$G:$AD,24,0)</f>
        <v>25</v>
      </c>
      <c r="V149">
        <f>VLOOKUP($A149,'[2]Window 总览'!$G:$AD,24,0)</f>
        <v>25</v>
      </c>
      <c r="W149">
        <f>VLOOKUP($A149,'[2]Window 总览'!$G:$AD,24,0)</f>
        <v>25</v>
      </c>
    </row>
    <row r="150" spans="1:23">
      <c r="A150" t="s">
        <v>173</v>
      </c>
      <c r="B150" s="2" t="s">
        <v>207</v>
      </c>
      <c r="C150" t="s">
        <v>3</v>
      </c>
      <c r="D150">
        <f>VLOOKUP($A150,'[2]Window 总览'!$G:$AD,20,0)</f>
        <v>8</v>
      </c>
      <c r="E150">
        <f>VLOOKUP($A150,'[2]Window 总览'!$G:$AD,20,0)</f>
        <v>8</v>
      </c>
      <c r="F150">
        <f>VLOOKUP($A150,'[2]Window 总览'!$G:$AD,20,0)</f>
        <v>8</v>
      </c>
      <c r="G150">
        <f>VLOOKUP($A150,'[2]Window 总览'!$G:$AD,20,0)</f>
        <v>8</v>
      </c>
      <c r="H150">
        <f>VLOOKUP($A150,'[2]Window 总览'!$G:$AD,21,0)</f>
        <v>9</v>
      </c>
      <c r="I150">
        <f>VLOOKUP($A150,'[2]Window 总览'!$G:$AD,21,0)</f>
        <v>9</v>
      </c>
      <c r="J150">
        <f>VLOOKUP($A150,'[2]Window 总览'!$G:$AD,21,0)</f>
        <v>9</v>
      </c>
      <c r="K150">
        <f>VLOOKUP($A150,'[2]Window 总览'!$G:$AD,21,0)</f>
        <v>9</v>
      </c>
      <c r="L150">
        <f>VLOOKUP($A150,'[2]Window 总览'!$G:$AD,22,0)</f>
        <v>11</v>
      </c>
      <c r="M150">
        <f>VLOOKUP($A150,'[2]Window 总览'!$G:$AD,22,0)</f>
        <v>11</v>
      </c>
      <c r="N150">
        <f>VLOOKUP($A150,'[2]Window 总览'!$G:$AD,22,0)</f>
        <v>11</v>
      </c>
      <c r="O150">
        <f>VLOOKUP($A150,'[2]Window 总览'!$G:$AD,22,0)</f>
        <v>11</v>
      </c>
      <c r="P150">
        <f>VLOOKUP($A150,'[2]Window 总览'!$G:$AD,23,0)</f>
        <v>8</v>
      </c>
      <c r="Q150">
        <f>VLOOKUP($A150,'[2]Window 总览'!$G:$AD,23,0)</f>
        <v>8</v>
      </c>
      <c r="R150">
        <f>VLOOKUP($A150,'[2]Window 总览'!$G:$AD,23,0)</f>
        <v>8</v>
      </c>
      <c r="S150">
        <f>VLOOKUP($A150,'[2]Window 总览'!$G:$AD,23,0)</f>
        <v>8</v>
      </c>
      <c r="T150">
        <f>VLOOKUP($A150,'[2]Window 总览'!$G:$AD,24,0)</f>
        <v>12</v>
      </c>
      <c r="U150">
        <f>VLOOKUP($A150,'[2]Window 总览'!$G:$AD,24,0)</f>
        <v>12</v>
      </c>
      <c r="V150">
        <f>VLOOKUP($A150,'[2]Window 总览'!$G:$AD,24,0)</f>
        <v>12</v>
      </c>
      <c r="W150">
        <f>VLOOKUP($A150,'[2]Window 总览'!$G:$AD,24,0)</f>
        <v>12</v>
      </c>
    </row>
    <row r="151" spans="1:23">
      <c r="A151" t="s">
        <v>174</v>
      </c>
      <c r="B151" s="2" t="s">
        <v>207</v>
      </c>
      <c r="C151" t="s">
        <v>3</v>
      </c>
      <c r="D151">
        <f>VLOOKUP($A151,'[2]Window 总览'!$G:$AD,20,0)</f>
        <v>5</v>
      </c>
      <c r="E151">
        <f>VLOOKUP($A151,'[2]Window 总览'!$G:$AD,20,0)</f>
        <v>5</v>
      </c>
      <c r="F151">
        <f>VLOOKUP($A151,'[2]Window 总览'!$G:$AD,20,0)</f>
        <v>5</v>
      </c>
      <c r="G151">
        <f>VLOOKUP($A151,'[2]Window 总览'!$G:$AD,20,0)</f>
        <v>5</v>
      </c>
      <c r="H151">
        <f>VLOOKUP($A151,'[2]Window 总览'!$G:$AD,21,0)</f>
        <v>5</v>
      </c>
      <c r="I151">
        <f>VLOOKUP($A151,'[2]Window 总览'!$G:$AD,21,0)</f>
        <v>5</v>
      </c>
      <c r="J151">
        <f>VLOOKUP($A151,'[2]Window 总览'!$G:$AD,21,0)</f>
        <v>5</v>
      </c>
      <c r="K151">
        <f>VLOOKUP($A151,'[2]Window 总览'!$G:$AD,21,0)</f>
        <v>5</v>
      </c>
      <c r="L151">
        <f>VLOOKUP($A151,'[2]Window 总览'!$G:$AD,22,0)</f>
        <v>5</v>
      </c>
      <c r="M151">
        <f>VLOOKUP($A151,'[2]Window 总览'!$G:$AD,22,0)</f>
        <v>5</v>
      </c>
      <c r="N151">
        <f>VLOOKUP($A151,'[2]Window 总览'!$G:$AD,22,0)</f>
        <v>5</v>
      </c>
      <c r="O151">
        <f>VLOOKUP($A151,'[2]Window 总览'!$G:$AD,22,0)</f>
        <v>5</v>
      </c>
      <c r="P151">
        <f>VLOOKUP($A151,'[2]Window 总览'!$G:$AD,23,0)</f>
        <v>4</v>
      </c>
      <c r="Q151">
        <f>VLOOKUP($A151,'[2]Window 总览'!$G:$AD,23,0)</f>
        <v>4</v>
      </c>
      <c r="R151">
        <f>VLOOKUP($A151,'[2]Window 总览'!$G:$AD,23,0)</f>
        <v>4</v>
      </c>
      <c r="S151">
        <f>VLOOKUP($A151,'[2]Window 总览'!$G:$AD,23,0)</f>
        <v>4</v>
      </c>
      <c r="T151">
        <f>VLOOKUP($A151,'[2]Window 总览'!$G:$AD,24,0)</f>
        <v>5</v>
      </c>
      <c r="U151">
        <f>VLOOKUP($A151,'[2]Window 总览'!$G:$AD,24,0)</f>
        <v>5</v>
      </c>
      <c r="V151">
        <f>VLOOKUP($A151,'[2]Window 总览'!$G:$AD,24,0)</f>
        <v>5</v>
      </c>
      <c r="W151">
        <f>VLOOKUP($A151,'[2]Window 总览'!$G:$AD,24,0)</f>
        <v>5</v>
      </c>
    </row>
    <row r="152" spans="1:23">
      <c r="A152" t="s">
        <v>175</v>
      </c>
      <c r="B152" s="2" t="s">
        <v>207</v>
      </c>
      <c r="C152" t="s">
        <v>3</v>
      </c>
      <c r="D152">
        <f>VLOOKUP($A152,'[2]Window 总览'!$G:$AD,20,0)</f>
        <v>23</v>
      </c>
      <c r="E152">
        <f>VLOOKUP($A152,'[2]Window 总览'!$G:$AD,20,0)</f>
        <v>23</v>
      </c>
      <c r="F152">
        <f>VLOOKUP($A152,'[2]Window 总览'!$G:$AD,20,0)</f>
        <v>23</v>
      </c>
      <c r="G152">
        <f>VLOOKUP($A152,'[2]Window 总览'!$G:$AD,20,0)</f>
        <v>23</v>
      </c>
      <c r="H152">
        <f>VLOOKUP($A152,'[2]Window 总览'!$G:$AD,21,0)</f>
        <v>24</v>
      </c>
      <c r="I152">
        <f>VLOOKUP($A152,'[2]Window 总览'!$G:$AD,21,0)</f>
        <v>24</v>
      </c>
      <c r="J152">
        <f>VLOOKUP($A152,'[2]Window 总览'!$G:$AD,21,0)</f>
        <v>24</v>
      </c>
      <c r="K152">
        <f>VLOOKUP($A152,'[2]Window 总览'!$G:$AD,21,0)</f>
        <v>24</v>
      </c>
      <c r="L152">
        <f>VLOOKUP($A152,'[2]Window 总览'!$G:$AD,22,0)</f>
        <v>30</v>
      </c>
      <c r="M152">
        <f>VLOOKUP($A152,'[2]Window 总览'!$G:$AD,22,0)</f>
        <v>30</v>
      </c>
      <c r="N152">
        <f>VLOOKUP($A152,'[2]Window 总览'!$G:$AD,22,0)</f>
        <v>30</v>
      </c>
      <c r="O152">
        <f>VLOOKUP($A152,'[2]Window 总览'!$G:$AD,22,0)</f>
        <v>30</v>
      </c>
      <c r="P152">
        <f>VLOOKUP($A152,'[2]Window 总览'!$G:$AD,23,0)</f>
        <v>23</v>
      </c>
      <c r="Q152">
        <f>VLOOKUP($A152,'[2]Window 总览'!$G:$AD,23,0)</f>
        <v>23</v>
      </c>
      <c r="R152">
        <f>VLOOKUP($A152,'[2]Window 总览'!$G:$AD,23,0)</f>
        <v>23</v>
      </c>
      <c r="S152">
        <f>VLOOKUP($A152,'[2]Window 总览'!$G:$AD,23,0)</f>
        <v>23</v>
      </c>
      <c r="T152">
        <f>VLOOKUP($A152,'[2]Window 总览'!$G:$AD,24,0)</f>
        <v>22</v>
      </c>
      <c r="U152">
        <f>VLOOKUP($A152,'[2]Window 总览'!$G:$AD,24,0)</f>
        <v>22</v>
      </c>
      <c r="V152">
        <f>VLOOKUP($A152,'[2]Window 总览'!$G:$AD,24,0)</f>
        <v>22</v>
      </c>
      <c r="W152">
        <f>VLOOKUP($A152,'[2]Window 总览'!$G:$AD,24,0)</f>
        <v>22</v>
      </c>
    </row>
    <row r="153" spans="1:23">
      <c r="A153" t="s">
        <v>176</v>
      </c>
      <c r="B153" s="2" t="s">
        <v>207</v>
      </c>
      <c r="C153" t="s">
        <v>3</v>
      </c>
      <c r="D153">
        <f>VLOOKUP($A153,'[2]Window 总览'!$G:$AD,20,0)</f>
        <v>19</v>
      </c>
      <c r="E153">
        <f>VLOOKUP($A153,'[2]Window 总览'!$G:$AD,20,0)</f>
        <v>19</v>
      </c>
      <c r="F153">
        <f>VLOOKUP($A153,'[2]Window 总览'!$G:$AD,20,0)</f>
        <v>19</v>
      </c>
      <c r="G153">
        <f>VLOOKUP($A153,'[2]Window 总览'!$G:$AD,20,0)</f>
        <v>19</v>
      </c>
      <c r="H153">
        <f>VLOOKUP($A153,'[2]Window 总览'!$G:$AD,21,0)</f>
        <v>15</v>
      </c>
      <c r="I153">
        <f>VLOOKUP($A153,'[2]Window 总览'!$G:$AD,21,0)</f>
        <v>15</v>
      </c>
      <c r="J153">
        <f>VLOOKUP($A153,'[2]Window 总览'!$G:$AD,21,0)</f>
        <v>15</v>
      </c>
      <c r="K153">
        <f>VLOOKUP($A153,'[2]Window 总览'!$G:$AD,21,0)</f>
        <v>15</v>
      </c>
      <c r="L153">
        <f>VLOOKUP($A153,'[2]Window 总览'!$G:$AD,22,0)</f>
        <v>12</v>
      </c>
      <c r="M153">
        <f>VLOOKUP($A153,'[2]Window 总览'!$G:$AD,22,0)</f>
        <v>12</v>
      </c>
      <c r="N153">
        <f>VLOOKUP($A153,'[2]Window 总览'!$G:$AD,22,0)</f>
        <v>12</v>
      </c>
      <c r="O153">
        <f>VLOOKUP($A153,'[2]Window 总览'!$G:$AD,22,0)</f>
        <v>12</v>
      </c>
      <c r="P153">
        <f>VLOOKUP($A153,'[2]Window 总览'!$G:$AD,23,0)</f>
        <v>14</v>
      </c>
      <c r="Q153">
        <f>VLOOKUP($A153,'[2]Window 总览'!$G:$AD,23,0)</f>
        <v>14</v>
      </c>
      <c r="R153">
        <f>VLOOKUP($A153,'[2]Window 总览'!$G:$AD,23,0)</f>
        <v>14</v>
      </c>
      <c r="S153">
        <f>VLOOKUP($A153,'[2]Window 总览'!$G:$AD,23,0)</f>
        <v>14</v>
      </c>
      <c r="T153">
        <f>VLOOKUP($A153,'[2]Window 总览'!$G:$AD,24,0)</f>
        <v>7</v>
      </c>
      <c r="U153">
        <f>VLOOKUP($A153,'[2]Window 总览'!$G:$AD,24,0)</f>
        <v>7</v>
      </c>
      <c r="V153">
        <f>VLOOKUP($A153,'[2]Window 总览'!$G:$AD,24,0)</f>
        <v>7</v>
      </c>
      <c r="W153">
        <f>VLOOKUP($A153,'[2]Window 总览'!$G:$AD,24,0)</f>
        <v>7</v>
      </c>
    </row>
    <row r="154" spans="1:23">
      <c r="A154" t="s">
        <v>177</v>
      </c>
      <c r="B154" s="2" t="s">
        <v>207</v>
      </c>
      <c r="C154" t="s">
        <v>3</v>
      </c>
      <c r="D154">
        <f>VLOOKUP($A154,'[2]Window 总览'!$G:$AD,20,0)</f>
        <v>12</v>
      </c>
      <c r="E154">
        <f>VLOOKUP($A154,'[2]Window 总览'!$G:$AD,20,0)</f>
        <v>12</v>
      </c>
      <c r="F154">
        <f>VLOOKUP($A154,'[2]Window 总览'!$G:$AD,20,0)</f>
        <v>12</v>
      </c>
      <c r="G154">
        <f>VLOOKUP($A154,'[2]Window 总览'!$G:$AD,20,0)</f>
        <v>12</v>
      </c>
      <c r="H154">
        <f>VLOOKUP($A154,'[2]Window 总览'!$G:$AD,21,0)</f>
        <v>16</v>
      </c>
      <c r="I154">
        <f>VLOOKUP($A154,'[2]Window 总览'!$G:$AD,21,0)</f>
        <v>16</v>
      </c>
      <c r="J154">
        <f>VLOOKUP($A154,'[2]Window 总览'!$G:$AD,21,0)</f>
        <v>16</v>
      </c>
      <c r="K154">
        <f>VLOOKUP($A154,'[2]Window 总览'!$G:$AD,21,0)</f>
        <v>16</v>
      </c>
      <c r="L154">
        <f>VLOOKUP($A154,'[2]Window 总览'!$G:$AD,22,0)</f>
        <v>16</v>
      </c>
      <c r="M154">
        <f>VLOOKUP($A154,'[2]Window 总览'!$G:$AD,22,0)</f>
        <v>16</v>
      </c>
      <c r="N154">
        <f>VLOOKUP($A154,'[2]Window 总览'!$G:$AD,22,0)</f>
        <v>16</v>
      </c>
      <c r="O154">
        <f>VLOOKUP($A154,'[2]Window 总览'!$G:$AD,22,0)</f>
        <v>16</v>
      </c>
      <c r="P154">
        <f>VLOOKUP($A154,'[2]Window 总览'!$G:$AD,23,0)</f>
        <v>12</v>
      </c>
      <c r="Q154">
        <f>VLOOKUP($A154,'[2]Window 总览'!$G:$AD,23,0)</f>
        <v>12</v>
      </c>
      <c r="R154">
        <f>VLOOKUP($A154,'[2]Window 总览'!$G:$AD,23,0)</f>
        <v>12</v>
      </c>
      <c r="S154">
        <f>VLOOKUP($A154,'[2]Window 总览'!$G:$AD,23,0)</f>
        <v>12</v>
      </c>
      <c r="T154">
        <f>VLOOKUP($A154,'[2]Window 总览'!$G:$AD,24,0)</f>
        <v>16</v>
      </c>
      <c r="U154">
        <f>VLOOKUP($A154,'[2]Window 总览'!$G:$AD,24,0)</f>
        <v>16</v>
      </c>
      <c r="V154">
        <f>VLOOKUP($A154,'[2]Window 总览'!$G:$AD,24,0)</f>
        <v>16</v>
      </c>
      <c r="W154">
        <f>VLOOKUP($A154,'[2]Window 总览'!$G:$AD,24,0)</f>
        <v>16</v>
      </c>
    </row>
    <row r="155" spans="1:23">
      <c r="A155" t="s">
        <v>178</v>
      </c>
      <c r="B155" s="2" t="s">
        <v>207</v>
      </c>
      <c r="C155" t="s">
        <v>3</v>
      </c>
      <c r="D155">
        <f>VLOOKUP($A155,'[2]Window 总览'!$G:$AD,20,0)</f>
        <v>12</v>
      </c>
      <c r="E155">
        <f>VLOOKUP($A155,'[2]Window 总览'!$G:$AD,20,0)</f>
        <v>12</v>
      </c>
      <c r="F155">
        <f>VLOOKUP($A155,'[2]Window 总览'!$G:$AD,20,0)</f>
        <v>12</v>
      </c>
      <c r="G155">
        <f>VLOOKUP($A155,'[2]Window 总览'!$G:$AD,20,0)</f>
        <v>12</v>
      </c>
      <c r="H155">
        <f>VLOOKUP($A155,'[2]Window 总览'!$G:$AD,21,0)</f>
        <v>13</v>
      </c>
      <c r="I155">
        <f>VLOOKUP($A155,'[2]Window 总览'!$G:$AD,21,0)</f>
        <v>13</v>
      </c>
      <c r="J155">
        <f>VLOOKUP($A155,'[2]Window 总览'!$G:$AD,21,0)</f>
        <v>13</v>
      </c>
      <c r="K155">
        <f>VLOOKUP($A155,'[2]Window 总览'!$G:$AD,21,0)</f>
        <v>13</v>
      </c>
      <c r="L155">
        <f>VLOOKUP($A155,'[2]Window 总览'!$G:$AD,22,0)</f>
        <v>16</v>
      </c>
      <c r="M155">
        <f>VLOOKUP($A155,'[2]Window 总览'!$G:$AD,22,0)</f>
        <v>16</v>
      </c>
      <c r="N155">
        <f>VLOOKUP($A155,'[2]Window 总览'!$G:$AD,22,0)</f>
        <v>16</v>
      </c>
      <c r="O155">
        <f>VLOOKUP($A155,'[2]Window 总览'!$G:$AD,22,0)</f>
        <v>16</v>
      </c>
      <c r="P155">
        <f>VLOOKUP($A155,'[2]Window 总览'!$G:$AD,23,0)</f>
        <v>12</v>
      </c>
      <c r="Q155">
        <f>VLOOKUP($A155,'[2]Window 总览'!$G:$AD,23,0)</f>
        <v>12</v>
      </c>
      <c r="R155">
        <f>VLOOKUP($A155,'[2]Window 总览'!$G:$AD,23,0)</f>
        <v>12</v>
      </c>
      <c r="S155">
        <f>VLOOKUP($A155,'[2]Window 总览'!$G:$AD,23,0)</f>
        <v>12</v>
      </c>
      <c r="T155">
        <f>VLOOKUP($A155,'[2]Window 总览'!$G:$AD,24,0)</f>
        <v>16</v>
      </c>
      <c r="U155">
        <f>VLOOKUP($A155,'[2]Window 总览'!$G:$AD,24,0)</f>
        <v>16</v>
      </c>
      <c r="V155">
        <f>VLOOKUP($A155,'[2]Window 总览'!$G:$AD,24,0)</f>
        <v>16</v>
      </c>
      <c r="W155">
        <f>VLOOKUP($A155,'[2]Window 总览'!$G:$AD,24,0)</f>
        <v>16</v>
      </c>
    </row>
    <row r="156" spans="1:23">
      <c r="A156" t="s">
        <v>179</v>
      </c>
      <c r="B156" s="2" t="s">
        <v>207</v>
      </c>
      <c r="C156" t="s">
        <v>3</v>
      </c>
      <c r="D156">
        <f>VLOOKUP($A156,'[2]Window 总览'!$G:$AD,20,0)</f>
        <v>7</v>
      </c>
      <c r="E156">
        <f>VLOOKUP($A156,'[2]Window 总览'!$G:$AD,20,0)</f>
        <v>7</v>
      </c>
      <c r="F156">
        <f>VLOOKUP($A156,'[2]Window 总览'!$G:$AD,20,0)</f>
        <v>7</v>
      </c>
      <c r="G156">
        <f>VLOOKUP($A156,'[2]Window 总览'!$G:$AD,20,0)</f>
        <v>7</v>
      </c>
      <c r="H156">
        <f>VLOOKUP($A156,'[2]Window 总览'!$G:$AD,21,0)</f>
        <v>10</v>
      </c>
      <c r="I156">
        <f>VLOOKUP($A156,'[2]Window 总览'!$G:$AD,21,0)</f>
        <v>10</v>
      </c>
      <c r="J156">
        <f>VLOOKUP($A156,'[2]Window 总览'!$G:$AD,21,0)</f>
        <v>10</v>
      </c>
      <c r="K156">
        <f>VLOOKUP($A156,'[2]Window 总览'!$G:$AD,21,0)</f>
        <v>10</v>
      </c>
      <c r="L156">
        <f>VLOOKUP($A156,'[2]Window 总览'!$G:$AD,22,0)</f>
        <v>9</v>
      </c>
      <c r="M156">
        <f>VLOOKUP($A156,'[2]Window 总览'!$G:$AD,22,0)</f>
        <v>9</v>
      </c>
      <c r="N156">
        <f>VLOOKUP($A156,'[2]Window 总览'!$G:$AD,22,0)</f>
        <v>9</v>
      </c>
      <c r="O156">
        <f>VLOOKUP($A156,'[2]Window 总览'!$G:$AD,22,0)</f>
        <v>9</v>
      </c>
      <c r="P156">
        <f>VLOOKUP($A156,'[2]Window 总览'!$G:$AD,23,0)</f>
        <v>13</v>
      </c>
      <c r="Q156">
        <f>VLOOKUP($A156,'[2]Window 总览'!$G:$AD,23,0)</f>
        <v>13</v>
      </c>
      <c r="R156">
        <f>VLOOKUP($A156,'[2]Window 总览'!$G:$AD,23,0)</f>
        <v>13</v>
      </c>
      <c r="S156">
        <f>VLOOKUP($A156,'[2]Window 总览'!$G:$AD,23,0)</f>
        <v>13</v>
      </c>
      <c r="T156">
        <f>VLOOKUP($A156,'[2]Window 总览'!$G:$AD,24,0)</f>
        <v>9</v>
      </c>
      <c r="U156">
        <f>VLOOKUP($A156,'[2]Window 总览'!$G:$AD,24,0)</f>
        <v>9</v>
      </c>
      <c r="V156">
        <f>VLOOKUP($A156,'[2]Window 总览'!$G:$AD,24,0)</f>
        <v>9</v>
      </c>
      <c r="W156">
        <f>VLOOKUP($A156,'[2]Window 总览'!$G:$AD,24,0)</f>
        <v>9</v>
      </c>
    </row>
    <row r="157" spans="1:23">
      <c r="A157" t="s">
        <v>180</v>
      </c>
      <c r="B157" s="2" t="s">
        <v>207</v>
      </c>
      <c r="C157" t="s">
        <v>3</v>
      </c>
      <c r="D157">
        <f>VLOOKUP($A157,'[2]Window 总览'!$G:$AD,20,0)</f>
        <v>13</v>
      </c>
      <c r="E157">
        <f>VLOOKUP($A157,'[2]Window 总览'!$G:$AD,20,0)</f>
        <v>13</v>
      </c>
      <c r="F157">
        <f>VLOOKUP($A157,'[2]Window 总览'!$G:$AD,20,0)</f>
        <v>13</v>
      </c>
      <c r="G157">
        <f>VLOOKUP($A157,'[2]Window 总览'!$G:$AD,20,0)</f>
        <v>13</v>
      </c>
      <c r="H157">
        <f>VLOOKUP($A157,'[2]Window 总览'!$G:$AD,21,0)</f>
        <v>14</v>
      </c>
      <c r="I157">
        <f>VLOOKUP($A157,'[2]Window 总览'!$G:$AD,21,0)</f>
        <v>14</v>
      </c>
      <c r="J157">
        <f>VLOOKUP($A157,'[2]Window 总览'!$G:$AD,21,0)</f>
        <v>14</v>
      </c>
      <c r="K157">
        <f>VLOOKUP($A157,'[2]Window 总览'!$G:$AD,21,0)</f>
        <v>14</v>
      </c>
      <c r="L157">
        <f>VLOOKUP($A157,'[2]Window 总览'!$G:$AD,22,0)</f>
        <v>11</v>
      </c>
      <c r="M157">
        <f>VLOOKUP($A157,'[2]Window 总览'!$G:$AD,22,0)</f>
        <v>11</v>
      </c>
      <c r="N157">
        <f>VLOOKUP($A157,'[2]Window 总览'!$G:$AD,22,0)</f>
        <v>11</v>
      </c>
      <c r="O157">
        <f>VLOOKUP($A157,'[2]Window 总览'!$G:$AD,22,0)</f>
        <v>11</v>
      </c>
      <c r="P157">
        <f>VLOOKUP($A157,'[2]Window 总览'!$G:$AD,23,0)</f>
        <v>14</v>
      </c>
      <c r="Q157">
        <f>VLOOKUP($A157,'[2]Window 总览'!$G:$AD,23,0)</f>
        <v>14</v>
      </c>
      <c r="R157">
        <f>VLOOKUP($A157,'[2]Window 总览'!$G:$AD,23,0)</f>
        <v>14</v>
      </c>
      <c r="S157">
        <f>VLOOKUP($A157,'[2]Window 总览'!$G:$AD,23,0)</f>
        <v>14</v>
      </c>
      <c r="T157">
        <f>VLOOKUP($A157,'[2]Window 总览'!$G:$AD,24,0)</f>
        <v>8</v>
      </c>
      <c r="U157">
        <f>VLOOKUP($A157,'[2]Window 总览'!$G:$AD,24,0)</f>
        <v>8</v>
      </c>
      <c r="V157">
        <f>VLOOKUP($A157,'[2]Window 总览'!$G:$AD,24,0)</f>
        <v>8</v>
      </c>
      <c r="W157">
        <f>VLOOKUP($A157,'[2]Window 总览'!$G:$AD,24,0)</f>
        <v>8</v>
      </c>
    </row>
    <row r="158" spans="1:23">
      <c r="A158" t="s">
        <v>181</v>
      </c>
      <c r="B158" s="2" t="s">
        <v>207</v>
      </c>
      <c r="C158" t="s">
        <v>3</v>
      </c>
      <c r="D158">
        <f>VLOOKUP($A158,'[2]Window 总览'!$G:$AD,20,0)</f>
        <v>29</v>
      </c>
      <c r="E158">
        <f>VLOOKUP($A158,'[2]Window 总览'!$G:$AD,20,0)</f>
        <v>29</v>
      </c>
      <c r="F158">
        <f>VLOOKUP($A158,'[2]Window 总览'!$G:$AD,20,0)</f>
        <v>29</v>
      </c>
      <c r="G158">
        <f>VLOOKUP($A158,'[2]Window 总览'!$G:$AD,20,0)</f>
        <v>29</v>
      </c>
      <c r="H158">
        <f>VLOOKUP($A158,'[2]Window 总览'!$G:$AD,21,0)</f>
        <v>33</v>
      </c>
      <c r="I158">
        <f>VLOOKUP($A158,'[2]Window 总览'!$G:$AD,21,0)</f>
        <v>33</v>
      </c>
      <c r="J158">
        <f>VLOOKUP($A158,'[2]Window 总览'!$G:$AD,21,0)</f>
        <v>33</v>
      </c>
      <c r="K158">
        <f>VLOOKUP($A158,'[2]Window 总览'!$G:$AD,21,0)</f>
        <v>33</v>
      </c>
      <c r="L158">
        <f>VLOOKUP($A158,'[2]Window 总览'!$G:$AD,22,0)</f>
        <v>18</v>
      </c>
      <c r="M158">
        <f>VLOOKUP($A158,'[2]Window 总览'!$G:$AD,22,0)</f>
        <v>18</v>
      </c>
      <c r="N158">
        <f>VLOOKUP($A158,'[2]Window 总览'!$G:$AD,22,0)</f>
        <v>18</v>
      </c>
      <c r="O158">
        <f>VLOOKUP($A158,'[2]Window 总览'!$G:$AD,22,0)</f>
        <v>18</v>
      </c>
      <c r="P158">
        <f>VLOOKUP($A158,'[2]Window 总览'!$G:$AD,23,0)</f>
        <v>23</v>
      </c>
      <c r="Q158">
        <f>VLOOKUP($A158,'[2]Window 总览'!$G:$AD,23,0)</f>
        <v>23</v>
      </c>
      <c r="R158">
        <f>VLOOKUP($A158,'[2]Window 总览'!$G:$AD,23,0)</f>
        <v>23</v>
      </c>
      <c r="S158">
        <f>VLOOKUP($A158,'[2]Window 总览'!$G:$AD,23,0)</f>
        <v>23</v>
      </c>
      <c r="T158">
        <f>VLOOKUP($A158,'[2]Window 总览'!$G:$AD,24,0)</f>
        <v>22</v>
      </c>
      <c r="U158">
        <f>VLOOKUP($A158,'[2]Window 总览'!$G:$AD,24,0)</f>
        <v>22</v>
      </c>
      <c r="V158">
        <f>VLOOKUP($A158,'[2]Window 总览'!$G:$AD,24,0)</f>
        <v>22</v>
      </c>
      <c r="W158">
        <f>VLOOKUP($A158,'[2]Window 总览'!$G:$AD,24,0)</f>
        <v>22</v>
      </c>
    </row>
    <row r="159" spans="1:23">
      <c r="A159" t="s">
        <v>182</v>
      </c>
      <c r="B159" s="2" t="s">
        <v>207</v>
      </c>
      <c r="C159" t="s">
        <v>3</v>
      </c>
      <c r="D159">
        <f>VLOOKUP($A159,'[2]Window 总览'!$G:$AD,20,0)</f>
        <v>7</v>
      </c>
      <c r="E159">
        <f>VLOOKUP($A159,'[2]Window 总览'!$G:$AD,20,0)</f>
        <v>7</v>
      </c>
      <c r="F159">
        <f>VLOOKUP($A159,'[2]Window 总览'!$G:$AD,20,0)</f>
        <v>7</v>
      </c>
      <c r="G159">
        <f>VLOOKUP($A159,'[2]Window 总览'!$G:$AD,20,0)</f>
        <v>7</v>
      </c>
      <c r="H159">
        <f>VLOOKUP($A159,'[2]Window 总览'!$G:$AD,21,0)</f>
        <v>10</v>
      </c>
      <c r="I159">
        <f>VLOOKUP($A159,'[2]Window 总览'!$G:$AD,21,0)</f>
        <v>10</v>
      </c>
      <c r="J159">
        <f>VLOOKUP($A159,'[2]Window 总览'!$G:$AD,21,0)</f>
        <v>10</v>
      </c>
      <c r="K159">
        <f>VLOOKUP($A159,'[2]Window 总览'!$G:$AD,21,0)</f>
        <v>10</v>
      </c>
      <c r="L159">
        <f>VLOOKUP($A159,'[2]Window 总览'!$G:$AD,22,0)</f>
        <v>9</v>
      </c>
      <c r="M159">
        <f>VLOOKUP($A159,'[2]Window 总览'!$G:$AD,22,0)</f>
        <v>9</v>
      </c>
      <c r="N159">
        <f>VLOOKUP($A159,'[2]Window 总览'!$G:$AD,22,0)</f>
        <v>9</v>
      </c>
      <c r="O159">
        <f>VLOOKUP($A159,'[2]Window 总览'!$G:$AD,22,0)</f>
        <v>9</v>
      </c>
      <c r="P159">
        <f>VLOOKUP($A159,'[2]Window 总览'!$G:$AD,23,0)</f>
        <v>15</v>
      </c>
      <c r="Q159">
        <f>VLOOKUP($A159,'[2]Window 总览'!$G:$AD,23,0)</f>
        <v>15</v>
      </c>
      <c r="R159">
        <f>VLOOKUP($A159,'[2]Window 总览'!$G:$AD,23,0)</f>
        <v>15</v>
      </c>
      <c r="S159">
        <f>VLOOKUP($A159,'[2]Window 总览'!$G:$AD,23,0)</f>
        <v>15</v>
      </c>
      <c r="T159">
        <f>VLOOKUP($A159,'[2]Window 总览'!$G:$AD,24,0)</f>
        <v>9</v>
      </c>
      <c r="U159">
        <f>VLOOKUP($A159,'[2]Window 总览'!$G:$AD,24,0)</f>
        <v>9</v>
      </c>
      <c r="V159">
        <f>VLOOKUP($A159,'[2]Window 总览'!$G:$AD,24,0)</f>
        <v>9</v>
      </c>
      <c r="W159">
        <f>VLOOKUP($A159,'[2]Window 总览'!$G:$AD,24,0)</f>
        <v>9</v>
      </c>
    </row>
    <row r="160" spans="1:23">
      <c r="A160" t="s">
        <v>183</v>
      </c>
      <c r="B160" s="2" t="s">
        <v>207</v>
      </c>
      <c r="C160" t="s">
        <v>3</v>
      </c>
      <c r="D160">
        <f>VLOOKUP($A160,'[2]Window 总览'!$G:$AD,20,0)</f>
        <v>4</v>
      </c>
      <c r="E160">
        <f>VLOOKUP($A160,'[2]Window 总览'!$G:$AD,20,0)</f>
        <v>4</v>
      </c>
      <c r="F160">
        <f>VLOOKUP($A160,'[2]Window 总览'!$G:$AD,20,0)</f>
        <v>4</v>
      </c>
      <c r="G160">
        <f>VLOOKUP($A160,'[2]Window 总览'!$G:$AD,20,0)</f>
        <v>4</v>
      </c>
      <c r="H160">
        <f>VLOOKUP($A160,'[2]Window 总览'!$G:$AD,21,0)</f>
        <v>4</v>
      </c>
      <c r="I160">
        <f>VLOOKUP($A160,'[2]Window 总览'!$G:$AD,21,0)</f>
        <v>4</v>
      </c>
      <c r="J160">
        <f>VLOOKUP($A160,'[2]Window 总览'!$G:$AD,21,0)</f>
        <v>4</v>
      </c>
      <c r="K160">
        <f>VLOOKUP($A160,'[2]Window 总览'!$G:$AD,21,0)</f>
        <v>4</v>
      </c>
      <c r="L160">
        <f>VLOOKUP($A160,'[2]Window 总览'!$G:$AD,22,0)</f>
        <v>5</v>
      </c>
      <c r="M160">
        <f>VLOOKUP($A160,'[2]Window 总览'!$G:$AD,22,0)</f>
        <v>5</v>
      </c>
      <c r="N160">
        <f>VLOOKUP($A160,'[2]Window 总览'!$G:$AD,22,0)</f>
        <v>5</v>
      </c>
      <c r="O160">
        <f>VLOOKUP($A160,'[2]Window 总览'!$G:$AD,22,0)</f>
        <v>5</v>
      </c>
      <c r="P160">
        <f>VLOOKUP($A160,'[2]Window 总览'!$G:$AD,23,0)</f>
        <v>4</v>
      </c>
      <c r="Q160">
        <f>VLOOKUP($A160,'[2]Window 总览'!$G:$AD,23,0)</f>
        <v>4</v>
      </c>
      <c r="R160">
        <f>VLOOKUP($A160,'[2]Window 总览'!$G:$AD,23,0)</f>
        <v>4</v>
      </c>
      <c r="S160">
        <f>VLOOKUP($A160,'[2]Window 总览'!$G:$AD,23,0)</f>
        <v>4</v>
      </c>
      <c r="T160">
        <f>VLOOKUP($A160,'[2]Window 总览'!$G:$AD,24,0)</f>
        <v>7</v>
      </c>
      <c r="U160">
        <f>VLOOKUP($A160,'[2]Window 总览'!$G:$AD,24,0)</f>
        <v>7</v>
      </c>
      <c r="V160">
        <f>VLOOKUP($A160,'[2]Window 总览'!$G:$AD,24,0)</f>
        <v>7</v>
      </c>
      <c r="W160">
        <f>VLOOKUP($A160,'[2]Window 总览'!$G:$AD,24,0)</f>
        <v>7</v>
      </c>
    </row>
    <row r="161" spans="1:23">
      <c r="A161" t="s">
        <v>184</v>
      </c>
      <c r="B161" s="2" t="s">
        <v>207</v>
      </c>
      <c r="C161" t="s">
        <v>3</v>
      </c>
      <c r="D161">
        <f>VLOOKUP($A161,'[2]Window 总览'!$G:$AD,20,0)</f>
        <v>39</v>
      </c>
      <c r="E161">
        <f>VLOOKUP($A161,'[2]Window 总览'!$G:$AD,20,0)</f>
        <v>39</v>
      </c>
      <c r="F161">
        <f>VLOOKUP($A161,'[2]Window 总览'!$G:$AD,20,0)</f>
        <v>39</v>
      </c>
      <c r="G161">
        <f>VLOOKUP($A161,'[2]Window 总览'!$G:$AD,20,0)</f>
        <v>39</v>
      </c>
      <c r="H161">
        <f>VLOOKUP($A161,'[2]Window 总览'!$G:$AD,21,0)</f>
        <v>41</v>
      </c>
      <c r="I161">
        <f>VLOOKUP($A161,'[2]Window 总览'!$G:$AD,21,0)</f>
        <v>41</v>
      </c>
      <c r="J161">
        <f>VLOOKUP($A161,'[2]Window 总览'!$G:$AD,21,0)</f>
        <v>41</v>
      </c>
      <c r="K161">
        <f>VLOOKUP($A161,'[2]Window 总览'!$G:$AD,21,0)</f>
        <v>41</v>
      </c>
      <c r="L161">
        <f>VLOOKUP($A161,'[2]Window 总览'!$G:$AD,22,0)</f>
        <v>51</v>
      </c>
      <c r="M161">
        <f>VLOOKUP($A161,'[2]Window 总览'!$G:$AD,22,0)</f>
        <v>51</v>
      </c>
      <c r="N161">
        <f>VLOOKUP($A161,'[2]Window 总览'!$G:$AD,22,0)</f>
        <v>51</v>
      </c>
      <c r="O161">
        <f>VLOOKUP($A161,'[2]Window 总览'!$G:$AD,22,0)</f>
        <v>51</v>
      </c>
      <c r="P161">
        <f>VLOOKUP($A161,'[2]Window 总览'!$G:$AD,23,0)</f>
        <v>47</v>
      </c>
      <c r="Q161">
        <f>VLOOKUP($A161,'[2]Window 总览'!$G:$AD,23,0)</f>
        <v>47</v>
      </c>
      <c r="R161">
        <f>VLOOKUP($A161,'[2]Window 总览'!$G:$AD,23,0)</f>
        <v>47</v>
      </c>
      <c r="S161">
        <f>VLOOKUP($A161,'[2]Window 总览'!$G:$AD,23,0)</f>
        <v>47</v>
      </c>
      <c r="T161">
        <f>VLOOKUP($A161,'[2]Window 总览'!$G:$AD,24,0)</f>
        <v>26</v>
      </c>
      <c r="U161">
        <f>VLOOKUP($A161,'[2]Window 总览'!$G:$AD,24,0)</f>
        <v>26</v>
      </c>
      <c r="V161">
        <f>VLOOKUP($A161,'[2]Window 总览'!$G:$AD,24,0)</f>
        <v>26</v>
      </c>
      <c r="W161">
        <f>VLOOKUP($A161,'[2]Window 总览'!$G:$AD,24,0)</f>
        <v>26</v>
      </c>
    </row>
    <row r="162" spans="1:23">
      <c r="A162" t="s">
        <v>185</v>
      </c>
      <c r="B162" s="2" t="s">
        <v>207</v>
      </c>
      <c r="C162" t="s">
        <v>3</v>
      </c>
      <c r="D162">
        <f>VLOOKUP($A162,'[2]Window 总览'!$G:$AD,20,0)</f>
        <v>9</v>
      </c>
      <c r="E162">
        <f>VLOOKUP($A162,'[2]Window 总览'!$G:$AD,20,0)</f>
        <v>9</v>
      </c>
      <c r="F162">
        <f>VLOOKUP($A162,'[2]Window 总览'!$G:$AD,20,0)</f>
        <v>9</v>
      </c>
      <c r="G162">
        <f>VLOOKUP($A162,'[2]Window 总览'!$G:$AD,20,0)</f>
        <v>9</v>
      </c>
      <c r="H162">
        <f>VLOOKUP($A162,'[2]Window 总览'!$G:$AD,21,0)</f>
        <v>6</v>
      </c>
      <c r="I162">
        <f>VLOOKUP($A162,'[2]Window 总览'!$G:$AD,21,0)</f>
        <v>6</v>
      </c>
      <c r="J162">
        <f>VLOOKUP($A162,'[2]Window 总览'!$G:$AD,21,0)</f>
        <v>6</v>
      </c>
      <c r="K162">
        <f>VLOOKUP($A162,'[2]Window 总览'!$G:$AD,21,0)</f>
        <v>6</v>
      </c>
      <c r="L162">
        <f>VLOOKUP($A162,'[2]Window 总览'!$G:$AD,22,0)</f>
        <v>7</v>
      </c>
      <c r="M162">
        <f>VLOOKUP($A162,'[2]Window 总览'!$G:$AD,22,0)</f>
        <v>7</v>
      </c>
      <c r="N162">
        <f>VLOOKUP($A162,'[2]Window 总览'!$G:$AD,22,0)</f>
        <v>7</v>
      </c>
      <c r="O162">
        <f>VLOOKUP($A162,'[2]Window 总览'!$G:$AD,22,0)</f>
        <v>7</v>
      </c>
      <c r="P162">
        <f>VLOOKUP($A162,'[2]Window 总览'!$G:$AD,23,0)</f>
        <v>5</v>
      </c>
      <c r="Q162">
        <f>VLOOKUP($A162,'[2]Window 总览'!$G:$AD,23,0)</f>
        <v>5</v>
      </c>
      <c r="R162">
        <f>VLOOKUP($A162,'[2]Window 总览'!$G:$AD,23,0)</f>
        <v>5</v>
      </c>
      <c r="S162">
        <f>VLOOKUP($A162,'[2]Window 总览'!$G:$AD,23,0)</f>
        <v>5</v>
      </c>
      <c r="T162">
        <f>VLOOKUP($A162,'[2]Window 总览'!$G:$AD,24,0)</f>
        <v>12</v>
      </c>
      <c r="U162">
        <f>VLOOKUP($A162,'[2]Window 总览'!$G:$AD,24,0)</f>
        <v>12</v>
      </c>
      <c r="V162">
        <f>VLOOKUP($A162,'[2]Window 总览'!$G:$AD,24,0)</f>
        <v>12</v>
      </c>
      <c r="W162">
        <f>VLOOKUP($A162,'[2]Window 总览'!$G:$AD,24,0)</f>
        <v>12</v>
      </c>
    </row>
    <row r="163" spans="1:23">
      <c r="A163" t="s">
        <v>186</v>
      </c>
      <c r="B163" s="2" t="s">
        <v>207</v>
      </c>
      <c r="C163" t="s">
        <v>3</v>
      </c>
      <c r="D163">
        <f>VLOOKUP($A163,'[2]Window 总览'!$G:$AD,20,0)</f>
        <v>6</v>
      </c>
      <c r="E163">
        <f>VLOOKUP($A163,'[2]Window 总览'!$G:$AD,20,0)</f>
        <v>6</v>
      </c>
      <c r="F163">
        <f>VLOOKUP($A163,'[2]Window 总览'!$G:$AD,20,0)</f>
        <v>6</v>
      </c>
      <c r="G163">
        <f>VLOOKUP($A163,'[2]Window 总览'!$G:$AD,20,0)</f>
        <v>6</v>
      </c>
      <c r="H163">
        <f>VLOOKUP($A163,'[2]Window 总览'!$G:$AD,21,0)</f>
        <v>6</v>
      </c>
      <c r="I163">
        <f>VLOOKUP($A163,'[2]Window 总览'!$G:$AD,21,0)</f>
        <v>6</v>
      </c>
      <c r="J163">
        <f>VLOOKUP($A163,'[2]Window 总览'!$G:$AD,21,0)</f>
        <v>6</v>
      </c>
      <c r="K163">
        <f>VLOOKUP($A163,'[2]Window 总览'!$G:$AD,21,0)</f>
        <v>6</v>
      </c>
      <c r="L163">
        <f>VLOOKUP($A163,'[2]Window 总览'!$G:$AD,22,0)</f>
        <v>8</v>
      </c>
      <c r="M163">
        <f>VLOOKUP($A163,'[2]Window 总览'!$G:$AD,22,0)</f>
        <v>8</v>
      </c>
      <c r="N163">
        <f>VLOOKUP($A163,'[2]Window 总览'!$G:$AD,22,0)</f>
        <v>8</v>
      </c>
      <c r="O163">
        <f>VLOOKUP($A163,'[2]Window 总览'!$G:$AD,22,0)</f>
        <v>8</v>
      </c>
      <c r="P163">
        <f>VLOOKUP($A163,'[2]Window 总览'!$G:$AD,23,0)</f>
        <v>12</v>
      </c>
      <c r="Q163">
        <f>VLOOKUP($A163,'[2]Window 总览'!$G:$AD,23,0)</f>
        <v>12</v>
      </c>
      <c r="R163">
        <f>VLOOKUP($A163,'[2]Window 总览'!$G:$AD,23,0)</f>
        <v>12</v>
      </c>
      <c r="S163">
        <f>VLOOKUP($A163,'[2]Window 总览'!$G:$AD,23,0)</f>
        <v>12</v>
      </c>
      <c r="T163">
        <f>VLOOKUP($A163,'[2]Window 总览'!$G:$AD,24,0)</f>
        <v>8</v>
      </c>
      <c r="U163">
        <f>VLOOKUP($A163,'[2]Window 总览'!$G:$AD,24,0)</f>
        <v>8</v>
      </c>
      <c r="V163">
        <f>VLOOKUP($A163,'[2]Window 总览'!$G:$AD,24,0)</f>
        <v>8</v>
      </c>
      <c r="W163">
        <f>VLOOKUP($A163,'[2]Window 总览'!$G:$AD,24,0)</f>
        <v>8</v>
      </c>
    </row>
    <row r="164" spans="1:23">
      <c r="A164" t="s">
        <v>187</v>
      </c>
      <c r="B164" s="2" t="s">
        <v>207</v>
      </c>
      <c r="C164" t="s">
        <v>3</v>
      </c>
      <c r="D164">
        <f>VLOOKUP($A164,'[2]Window 总览'!$G:$AD,20,0)</f>
        <v>7</v>
      </c>
      <c r="E164">
        <f>VLOOKUP($A164,'[2]Window 总览'!$G:$AD,20,0)</f>
        <v>7</v>
      </c>
      <c r="F164">
        <f>VLOOKUP($A164,'[2]Window 总览'!$G:$AD,20,0)</f>
        <v>7</v>
      </c>
      <c r="G164">
        <f>VLOOKUP($A164,'[2]Window 总览'!$G:$AD,20,0)</f>
        <v>7</v>
      </c>
      <c r="H164">
        <f>VLOOKUP($A164,'[2]Window 总览'!$G:$AD,21,0)</f>
        <v>5</v>
      </c>
      <c r="I164">
        <f>VLOOKUP($A164,'[2]Window 总览'!$G:$AD,21,0)</f>
        <v>5</v>
      </c>
      <c r="J164">
        <f>VLOOKUP($A164,'[2]Window 总览'!$G:$AD,21,0)</f>
        <v>5</v>
      </c>
      <c r="K164">
        <f>VLOOKUP($A164,'[2]Window 总览'!$G:$AD,21,0)</f>
        <v>5</v>
      </c>
      <c r="L164">
        <f>VLOOKUP($A164,'[2]Window 总览'!$G:$AD,22,0)</f>
        <v>4</v>
      </c>
      <c r="M164">
        <f>VLOOKUP($A164,'[2]Window 总览'!$G:$AD,22,0)</f>
        <v>4</v>
      </c>
      <c r="N164">
        <f>VLOOKUP($A164,'[2]Window 总览'!$G:$AD,22,0)</f>
        <v>4</v>
      </c>
      <c r="O164">
        <f>VLOOKUP($A164,'[2]Window 总览'!$G:$AD,22,0)</f>
        <v>4</v>
      </c>
      <c r="P164">
        <f>VLOOKUP($A164,'[2]Window 总览'!$G:$AD,23,0)</f>
        <v>5</v>
      </c>
      <c r="Q164">
        <f>VLOOKUP($A164,'[2]Window 总览'!$G:$AD,23,0)</f>
        <v>5</v>
      </c>
      <c r="R164">
        <f>VLOOKUP($A164,'[2]Window 总览'!$G:$AD,23,0)</f>
        <v>5</v>
      </c>
      <c r="S164">
        <f>VLOOKUP($A164,'[2]Window 总览'!$G:$AD,23,0)</f>
        <v>5</v>
      </c>
      <c r="T164">
        <f>VLOOKUP($A164,'[2]Window 总览'!$G:$AD,24,0)</f>
        <v>7</v>
      </c>
      <c r="U164">
        <f>VLOOKUP($A164,'[2]Window 总览'!$G:$AD,24,0)</f>
        <v>7</v>
      </c>
      <c r="V164">
        <f>VLOOKUP($A164,'[2]Window 总览'!$G:$AD,24,0)</f>
        <v>7</v>
      </c>
      <c r="W164">
        <f>VLOOKUP($A164,'[2]Window 总览'!$G:$AD,24,0)</f>
        <v>7</v>
      </c>
    </row>
    <row r="165" spans="1:23">
      <c r="A165" t="s">
        <v>188</v>
      </c>
      <c r="B165" s="2" t="s">
        <v>207</v>
      </c>
      <c r="C165" t="s">
        <v>3</v>
      </c>
      <c r="D165">
        <f>VLOOKUP($A165,'[2]Window 总览'!$G:$AD,20,0)</f>
        <v>21</v>
      </c>
      <c r="E165">
        <f>VLOOKUP($A165,'[2]Window 总览'!$G:$AD,20,0)</f>
        <v>21</v>
      </c>
      <c r="F165">
        <f>VLOOKUP($A165,'[2]Window 总览'!$G:$AD,20,0)</f>
        <v>21</v>
      </c>
      <c r="G165">
        <f>VLOOKUP($A165,'[2]Window 总览'!$G:$AD,20,0)</f>
        <v>21</v>
      </c>
      <c r="H165">
        <f>VLOOKUP($A165,'[2]Window 总览'!$G:$AD,21,0)</f>
        <v>22</v>
      </c>
      <c r="I165">
        <f>VLOOKUP($A165,'[2]Window 总览'!$G:$AD,21,0)</f>
        <v>22</v>
      </c>
      <c r="J165">
        <f>VLOOKUP($A165,'[2]Window 总览'!$G:$AD,21,0)</f>
        <v>22</v>
      </c>
      <c r="K165">
        <f>VLOOKUP($A165,'[2]Window 总览'!$G:$AD,21,0)</f>
        <v>22</v>
      </c>
      <c r="L165">
        <f>VLOOKUP($A165,'[2]Window 总览'!$G:$AD,22,0)</f>
        <v>27</v>
      </c>
      <c r="M165">
        <f>VLOOKUP($A165,'[2]Window 总览'!$G:$AD,22,0)</f>
        <v>27</v>
      </c>
      <c r="N165">
        <f>VLOOKUP($A165,'[2]Window 总览'!$G:$AD,22,0)</f>
        <v>27</v>
      </c>
      <c r="O165">
        <f>VLOOKUP($A165,'[2]Window 总览'!$G:$AD,22,0)</f>
        <v>27</v>
      </c>
      <c r="P165">
        <f>VLOOKUP($A165,'[2]Window 总览'!$G:$AD,23,0)</f>
        <v>36</v>
      </c>
      <c r="Q165">
        <f>VLOOKUP($A165,'[2]Window 总览'!$G:$AD,23,0)</f>
        <v>36</v>
      </c>
      <c r="R165">
        <f>VLOOKUP($A165,'[2]Window 总览'!$G:$AD,23,0)</f>
        <v>36</v>
      </c>
      <c r="S165">
        <f>VLOOKUP($A165,'[2]Window 总览'!$G:$AD,23,0)</f>
        <v>36</v>
      </c>
      <c r="T165">
        <f>VLOOKUP($A165,'[2]Window 总览'!$G:$AD,24,0)</f>
        <v>12</v>
      </c>
      <c r="U165">
        <f>VLOOKUP($A165,'[2]Window 总览'!$G:$AD,24,0)</f>
        <v>12</v>
      </c>
      <c r="V165">
        <f>VLOOKUP($A165,'[2]Window 总览'!$G:$AD,24,0)</f>
        <v>12</v>
      </c>
      <c r="W165">
        <f>VLOOKUP($A165,'[2]Window 总览'!$G:$AD,24,0)</f>
        <v>12</v>
      </c>
    </row>
    <row r="166" spans="1:23">
      <c r="A166" t="s">
        <v>189</v>
      </c>
      <c r="B166" s="2" t="s">
        <v>207</v>
      </c>
      <c r="C166" t="s">
        <v>3</v>
      </c>
      <c r="D166">
        <f>VLOOKUP($A166,'[2]Window 总览'!$G:$AD,20,0)</f>
        <v>2</v>
      </c>
      <c r="E166">
        <f>VLOOKUP($A166,'[2]Window 总览'!$G:$AD,20,0)</f>
        <v>2</v>
      </c>
      <c r="F166">
        <f>VLOOKUP($A166,'[2]Window 总览'!$G:$AD,20,0)</f>
        <v>2</v>
      </c>
      <c r="G166">
        <f>VLOOKUP($A166,'[2]Window 总览'!$G:$AD,20,0)</f>
        <v>2</v>
      </c>
      <c r="H166">
        <f>VLOOKUP($A166,'[2]Window 总览'!$G:$AD,21,0)</f>
        <v>2</v>
      </c>
      <c r="I166">
        <f>VLOOKUP($A166,'[2]Window 总览'!$G:$AD,21,0)</f>
        <v>2</v>
      </c>
      <c r="J166">
        <f>VLOOKUP($A166,'[2]Window 总览'!$G:$AD,21,0)</f>
        <v>2</v>
      </c>
      <c r="K166">
        <f>VLOOKUP($A166,'[2]Window 总览'!$G:$AD,21,0)</f>
        <v>2</v>
      </c>
      <c r="L166">
        <f>VLOOKUP($A166,'[2]Window 总览'!$G:$AD,22,0)</f>
        <v>7</v>
      </c>
      <c r="M166">
        <f>VLOOKUP($A166,'[2]Window 总览'!$G:$AD,22,0)</f>
        <v>7</v>
      </c>
      <c r="N166">
        <f>VLOOKUP($A166,'[2]Window 总览'!$G:$AD,22,0)</f>
        <v>7</v>
      </c>
      <c r="O166">
        <f>VLOOKUP($A166,'[2]Window 总览'!$G:$AD,22,0)</f>
        <v>7</v>
      </c>
      <c r="P166">
        <f>VLOOKUP($A166,'[2]Window 总览'!$G:$AD,23,0)</f>
        <v>5</v>
      </c>
      <c r="Q166">
        <f>VLOOKUP($A166,'[2]Window 总览'!$G:$AD,23,0)</f>
        <v>5</v>
      </c>
      <c r="R166">
        <f>VLOOKUP($A166,'[2]Window 总览'!$G:$AD,23,0)</f>
        <v>5</v>
      </c>
      <c r="S166">
        <f>VLOOKUP($A166,'[2]Window 总览'!$G:$AD,23,0)</f>
        <v>5</v>
      </c>
      <c r="T166">
        <f>VLOOKUP($A166,'[2]Window 总览'!$G:$AD,24,0)</f>
        <v>4</v>
      </c>
      <c r="U166">
        <f>VLOOKUP($A166,'[2]Window 总览'!$G:$AD,24,0)</f>
        <v>4</v>
      </c>
      <c r="V166">
        <f>VLOOKUP($A166,'[2]Window 总览'!$G:$AD,24,0)</f>
        <v>4</v>
      </c>
      <c r="W166">
        <f>VLOOKUP($A166,'[2]Window 总览'!$G:$AD,24,0)</f>
        <v>4</v>
      </c>
    </row>
    <row r="167" spans="1:23">
      <c r="A167" t="s">
        <v>190</v>
      </c>
      <c r="B167" s="2" t="s">
        <v>207</v>
      </c>
      <c r="C167" t="s">
        <v>3</v>
      </c>
      <c r="D167">
        <f>VLOOKUP($A167,'[2]Window 总览'!$G:$AD,20,0)</f>
        <v>25</v>
      </c>
      <c r="E167">
        <f>VLOOKUP($A167,'[2]Window 总览'!$G:$AD,20,0)</f>
        <v>25</v>
      </c>
      <c r="F167">
        <f>VLOOKUP($A167,'[2]Window 总览'!$G:$AD,20,0)</f>
        <v>25</v>
      </c>
      <c r="G167">
        <f>VLOOKUP($A167,'[2]Window 总览'!$G:$AD,20,0)</f>
        <v>25</v>
      </c>
      <c r="H167">
        <f>VLOOKUP($A167,'[2]Window 总览'!$G:$AD,21,0)</f>
        <v>30</v>
      </c>
      <c r="I167">
        <f>VLOOKUP($A167,'[2]Window 总览'!$G:$AD,21,0)</f>
        <v>30</v>
      </c>
      <c r="J167">
        <f>VLOOKUP($A167,'[2]Window 总览'!$G:$AD,21,0)</f>
        <v>30</v>
      </c>
      <c r="K167">
        <f>VLOOKUP($A167,'[2]Window 总览'!$G:$AD,21,0)</f>
        <v>30</v>
      </c>
      <c r="L167">
        <f>VLOOKUP($A167,'[2]Window 总览'!$G:$AD,22,0)</f>
        <v>13</v>
      </c>
      <c r="M167">
        <f>VLOOKUP($A167,'[2]Window 总览'!$G:$AD,22,0)</f>
        <v>13</v>
      </c>
      <c r="N167">
        <f>VLOOKUP($A167,'[2]Window 总览'!$G:$AD,22,0)</f>
        <v>13</v>
      </c>
      <c r="O167">
        <f>VLOOKUP($A167,'[2]Window 总览'!$G:$AD,22,0)</f>
        <v>13</v>
      </c>
      <c r="P167">
        <f>VLOOKUP($A167,'[2]Window 总览'!$G:$AD,23,0)</f>
        <v>38</v>
      </c>
      <c r="Q167">
        <f>VLOOKUP($A167,'[2]Window 总览'!$G:$AD,23,0)</f>
        <v>38</v>
      </c>
      <c r="R167">
        <f>VLOOKUP($A167,'[2]Window 总览'!$G:$AD,23,0)</f>
        <v>38</v>
      </c>
      <c r="S167">
        <f>VLOOKUP($A167,'[2]Window 总览'!$G:$AD,23,0)</f>
        <v>38</v>
      </c>
      <c r="T167">
        <f>VLOOKUP($A167,'[2]Window 总览'!$G:$AD,24,0)</f>
        <v>13</v>
      </c>
      <c r="U167">
        <f>VLOOKUP($A167,'[2]Window 总览'!$G:$AD,24,0)</f>
        <v>13</v>
      </c>
      <c r="V167">
        <f>VLOOKUP($A167,'[2]Window 总览'!$G:$AD,24,0)</f>
        <v>13</v>
      </c>
      <c r="W167">
        <f>VLOOKUP($A167,'[2]Window 总览'!$G:$AD,24,0)</f>
        <v>13</v>
      </c>
    </row>
    <row r="168" spans="1:23">
      <c r="A168" t="s">
        <v>191</v>
      </c>
      <c r="B168" s="2" t="s">
        <v>207</v>
      </c>
      <c r="C168" t="s">
        <v>3</v>
      </c>
      <c r="D168">
        <f>VLOOKUP($A168,'[2]Window 总览'!$G:$AD,20,0)</f>
        <v>4</v>
      </c>
      <c r="E168">
        <f>VLOOKUP($A168,'[2]Window 总览'!$G:$AD,20,0)</f>
        <v>4</v>
      </c>
      <c r="F168">
        <f>VLOOKUP($A168,'[2]Window 总览'!$G:$AD,20,0)</f>
        <v>4</v>
      </c>
      <c r="G168">
        <f>VLOOKUP($A168,'[2]Window 总览'!$G:$AD,20,0)</f>
        <v>4</v>
      </c>
      <c r="H168">
        <f>VLOOKUP($A168,'[2]Window 总览'!$G:$AD,21,0)</f>
        <v>4</v>
      </c>
      <c r="I168">
        <f>VLOOKUP($A168,'[2]Window 总览'!$G:$AD,21,0)</f>
        <v>4</v>
      </c>
      <c r="J168">
        <f>VLOOKUP($A168,'[2]Window 总览'!$G:$AD,21,0)</f>
        <v>4</v>
      </c>
      <c r="K168">
        <f>VLOOKUP($A168,'[2]Window 总览'!$G:$AD,21,0)</f>
        <v>4</v>
      </c>
      <c r="L168">
        <f>VLOOKUP($A168,'[2]Window 总览'!$G:$AD,22,0)</f>
        <v>7</v>
      </c>
      <c r="M168">
        <f>VLOOKUP($A168,'[2]Window 总览'!$G:$AD,22,0)</f>
        <v>7</v>
      </c>
      <c r="N168">
        <f>VLOOKUP($A168,'[2]Window 总览'!$G:$AD,22,0)</f>
        <v>7</v>
      </c>
      <c r="O168">
        <f>VLOOKUP($A168,'[2]Window 总览'!$G:$AD,22,0)</f>
        <v>7</v>
      </c>
      <c r="P168">
        <f>VLOOKUP($A168,'[2]Window 总览'!$G:$AD,23,0)</f>
        <v>9</v>
      </c>
      <c r="Q168">
        <f>VLOOKUP($A168,'[2]Window 总览'!$G:$AD,23,0)</f>
        <v>9</v>
      </c>
      <c r="R168">
        <f>VLOOKUP($A168,'[2]Window 总览'!$G:$AD,23,0)</f>
        <v>9</v>
      </c>
      <c r="S168">
        <f>VLOOKUP($A168,'[2]Window 总览'!$G:$AD,23,0)</f>
        <v>9</v>
      </c>
      <c r="T168">
        <f>VLOOKUP($A168,'[2]Window 总览'!$G:$AD,24,0)</f>
        <v>7</v>
      </c>
      <c r="U168">
        <f>VLOOKUP($A168,'[2]Window 总览'!$G:$AD,24,0)</f>
        <v>7</v>
      </c>
      <c r="V168">
        <f>VLOOKUP($A168,'[2]Window 总览'!$G:$AD,24,0)</f>
        <v>7</v>
      </c>
      <c r="W168">
        <f>VLOOKUP($A168,'[2]Window 总览'!$G:$AD,24,0)</f>
        <v>7</v>
      </c>
    </row>
    <row r="169" spans="1:23">
      <c r="A169" t="s">
        <v>192</v>
      </c>
      <c r="B169" s="2" t="s">
        <v>207</v>
      </c>
      <c r="C169" t="s">
        <v>3</v>
      </c>
      <c r="D169">
        <f>VLOOKUP($A169,'[2]Window 总览'!$G:$AD,20,0)</f>
        <v>19</v>
      </c>
      <c r="E169">
        <f>VLOOKUP($A169,'[2]Window 总览'!$G:$AD,20,0)</f>
        <v>19</v>
      </c>
      <c r="F169">
        <f>VLOOKUP($A169,'[2]Window 总览'!$G:$AD,20,0)</f>
        <v>19</v>
      </c>
      <c r="G169">
        <f>VLOOKUP($A169,'[2]Window 总览'!$G:$AD,20,0)</f>
        <v>19</v>
      </c>
      <c r="H169">
        <f>VLOOKUP($A169,'[2]Window 总览'!$G:$AD,21,0)</f>
        <v>20</v>
      </c>
      <c r="I169">
        <f>VLOOKUP($A169,'[2]Window 总览'!$G:$AD,21,0)</f>
        <v>20</v>
      </c>
      <c r="J169">
        <f>VLOOKUP($A169,'[2]Window 总览'!$G:$AD,21,0)</f>
        <v>20</v>
      </c>
      <c r="K169">
        <f>VLOOKUP($A169,'[2]Window 总览'!$G:$AD,21,0)</f>
        <v>20</v>
      </c>
      <c r="L169">
        <f>VLOOKUP($A169,'[2]Window 总览'!$G:$AD,22,0)</f>
        <v>25</v>
      </c>
      <c r="M169">
        <f>VLOOKUP($A169,'[2]Window 总览'!$G:$AD,22,0)</f>
        <v>25</v>
      </c>
      <c r="N169">
        <f>VLOOKUP($A169,'[2]Window 总览'!$G:$AD,22,0)</f>
        <v>25</v>
      </c>
      <c r="O169">
        <f>VLOOKUP($A169,'[2]Window 总览'!$G:$AD,22,0)</f>
        <v>25</v>
      </c>
      <c r="P169">
        <f>VLOOKUP($A169,'[2]Window 总览'!$G:$AD,23,0)</f>
        <v>64</v>
      </c>
      <c r="Q169">
        <f>VLOOKUP($A169,'[2]Window 总览'!$G:$AD,23,0)</f>
        <v>64</v>
      </c>
      <c r="R169">
        <f>VLOOKUP($A169,'[2]Window 总览'!$G:$AD,23,0)</f>
        <v>64</v>
      </c>
      <c r="S169">
        <f>VLOOKUP($A169,'[2]Window 总览'!$G:$AD,23,0)</f>
        <v>64</v>
      </c>
      <c r="T169">
        <f>VLOOKUP($A169,'[2]Window 总览'!$G:$AD,24,0)</f>
        <v>29</v>
      </c>
      <c r="U169">
        <f>VLOOKUP($A169,'[2]Window 总览'!$G:$AD,24,0)</f>
        <v>29</v>
      </c>
      <c r="V169">
        <f>VLOOKUP($A169,'[2]Window 总览'!$G:$AD,24,0)</f>
        <v>29</v>
      </c>
      <c r="W169">
        <f>VLOOKUP($A169,'[2]Window 总览'!$G:$AD,24,0)</f>
        <v>29</v>
      </c>
    </row>
    <row r="170" spans="1:23">
      <c r="A170" t="s">
        <v>193</v>
      </c>
      <c r="B170" s="2" t="s">
        <v>207</v>
      </c>
      <c r="C170" t="s">
        <v>3</v>
      </c>
      <c r="D170">
        <f>VLOOKUP($A170,'[2]Window 总览'!$G:$AD,20,0)</f>
        <v>12</v>
      </c>
      <c r="E170">
        <f>VLOOKUP($A170,'[2]Window 总览'!$G:$AD,20,0)</f>
        <v>12</v>
      </c>
      <c r="F170">
        <f>VLOOKUP($A170,'[2]Window 总览'!$G:$AD,20,0)</f>
        <v>12</v>
      </c>
      <c r="G170">
        <f>VLOOKUP($A170,'[2]Window 总览'!$G:$AD,20,0)</f>
        <v>12</v>
      </c>
      <c r="H170">
        <f>VLOOKUP($A170,'[2]Window 总览'!$G:$AD,21,0)</f>
        <v>13</v>
      </c>
      <c r="I170">
        <f>VLOOKUP($A170,'[2]Window 总览'!$G:$AD,21,0)</f>
        <v>13</v>
      </c>
      <c r="J170">
        <f>VLOOKUP($A170,'[2]Window 总览'!$G:$AD,21,0)</f>
        <v>13</v>
      </c>
      <c r="K170">
        <f>VLOOKUP($A170,'[2]Window 总览'!$G:$AD,21,0)</f>
        <v>13</v>
      </c>
      <c r="L170">
        <f>VLOOKUP($A170,'[2]Window 总览'!$G:$AD,22,0)</f>
        <v>11</v>
      </c>
      <c r="M170">
        <f>VLOOKUP($A170,'[2]Window 总览'!$G:$AD,22,0)</f>
        <v>11</v>
      </c>
      <c r="N170">
        <f>VLOOKUP($A170,'[2]Window 总览'!$G:$AD,22,0)</f>
        <v>11</v>
      </c>
      <c r="O170">
        <f>VLOOKUP($A170,'[2]Window 总览'!$G:$AD,22,0)</f>
        <v>11</v>
      </c>
      <c r="P170">
        <f>VLOOKUP($A170,'[2]Window 总览'!$G:$AD,23,0)</f>
        <v>19</v>
      </c>
      <c r="Q170">
        <f>VLOOKUP($A170,'[2]Window 总览'!$G:$AD,23,0)</f>
        <v>19</v>
      </c>
      <c r="R170">
        <f>VLOOKUP($A170,'[2]Window 总览'!$G:$AD,23,0)</f>
        <v>19</v>
      </c>
      <c r="S170">
        <f>VLOOKUP($A170,'[2]Window 总览'!$G:$AD,23,0)</f>
        <v>19</v>
      </c>
      <c r="T170">
        <f>VLOOKUP($A170,'[2]Window 总览'!$G:$AD,24,0)</f>
        <v>7</v>
      </c>
      <c r="U170">
        <f>VLOOKUP($A170,'[2]Window 总览'!$G:$AD,24,0)</f>
        <v>7</v>
      </c>
      <c r="V170">
        <f>VLOOKUP($A170,'[2]Window 总览'!$G:$AD,24,0)</f>
        <v>7</v>
      </c>
      <c r="W170">
        <f>VLOOKUP($A170,'[2]Window 总览'!$G:$AD,24,0)</f>
        <v>7</v>
      </c>
    </row>
    <row r="171" spans="1:23">
      <c r="A171" t="s">
        <v>194</v>
      </c>
      <c r="B171" s="2" t="s">
        <v>207</v>
      </c>
      <c r="C171" t="s">
        <v>3</v>
      </c>
      <c r="D171">
        <f>VLOOKUP($A171,'[2]Window 总览'!$G:$AD,20,0)</f>
        <v>2</v>
      </c>
      <c r="E171">
        <f>VLOOKUP($A171,'[2]Window 总览'!$G:$AD,20,0)</f>
        <v>2</v>
      </c>
      <c r="F171">
        <f>VLOOKUP($A171,'[2]Window 总览'!$G:$AD,20,0)</f>
        <v>2</v>
      </c>
      <c r="G171">
        <f>VLOOKUP($A171,'[2]Window 总览'!$G:$AD,20,0)</f>
        <v>2</v>
      </c>
      <c r="H171">
        <f>VLOOKUP($A171,'[2]Window 总览'!$G:$AD,21,0)</f>
        <v>2</v>
      </c>
      <c r="I171">
        <f>VLOOKUP($A171,'[2]Window 总览'!$G:$AD,21,0)</f>
        <v>2</v>
      </c>
      <c r="J171">
        <f>VLOOKUP($A171,'[2]Window 总览'!$G:$AD,21,0)</f>
        <v>2</v>
      </c>
      <c r="K171">
        <f>VLOOKUP($A171,'[2]Window 总览'!$G:$AD,21,0)</f>
        <v>2</v>
      </c>
      <c r="L171">
        <f>VLOOKUP($A171,'[2]Window 总览'!$G:$AD,22,0)</f>
        <v>7</v>
      </c>
      <c r="M171">
        <f>VLOOKUP($A171,'[2]Window 总览'!$G:$AD,22,0)</f>
        <v>7</v>
      </c>
      <c r="N171">
        <f>VLOOKUP($A171,'[2]Window 总览'!$G:$AD,22,0)</f>
        <v>7</v>
      </c>
      <c r="O171">
        <f>VLOOKUP($A171,'[2]Window 总览'!$G:$AD,22,0)</f>
        <v>7</v>
      </c>
      <c r="P171">
        <f>VLOOKUP($A171,'[2]Window 总览'!$G:$AD,23,0)</f>
        <v>5</v>
      </c>
      <c r="Q171">
        <f>VLOOKUP($A171,'[2]Window 总览'!$G:$AD,23,0)</f>
        <v>5</v>
      </c>
      <c r="R171">
        <f>VLOOKUP($A171,'[2]Window 总览'!$G:$AD,23,0)</f>
        <v>5</v>
      </c>
      <c r="S171">
        <f>VLOOKUP($A171,'[2]Window 总览'!$G:$AD,23,0)</f>
        <v>5</v>
      </c>
      <c r="T171">
        <f>VLOOKUP($A171,'[2]Window 总览'!$G:$AD,24,0)</f>
        <v>7</v>
      </c>
      <c r="U171">
        <f>VLOOKUP($A171,'[2]Window 总览'!$G:$AD,24,0)</f>
        <v>7</v>
      </c>
      <c r="V171">
        <f>VLOOKUP($A171,'[2]Window 总览'!$G:$AD,24,0)</f>
        <v>7</v>
      </c>
      <c r="W171">
        <f>VLOOKUP($A171,'[2]Window 总览'!$G:$AD,24,0)</f>
        <v>7</v>
      </c>
    </row>
    <row r="172" spans="1:23">
      <c r="A172" t="s">
        <v>195</v>
      </c>
      <c r="B172" s="2" t="s">
        <v>207</v>
      </c>
      <c r="C172" t="s">
        <v>3</v>
      </c>
      <c r="D172">
        <f>VLOOKUP($A172,'[2]Window 总览'!$G:$AD,20,0)</f>
        <v>12</v>
      </c>
      <c r="E172">
        <f>VLOOKUP($A172,'[2]Window 总览'!$G:$AD,20,0)</f>
        <v>12</v>
      </c>
      <c r="F172">
        <f>VLOOKUP($A172,'[2]Window 总览'!$G:$AD,20,0)</f>
        <v>12</v>
      </c>
      <c r="G172">
        <f>VLOOKUP($A172,'[2]Window 总览'!$G:$AD,20,0)</f>
        <v>12</v>
      </c>
      <c r="H172">
        <f>VLOOKUP($A172,'[2]Window 总览'!$G:$AD,21,0)</f>
        <v>13</v>
      </c>
      <c r="I172">
        <f>VLOOKUP($A172,'[2]Window 总览'!$G:$AD,21,0)</f>
        <v>13</v>
      </c>
      <c r="J172">
        <f>VLOOKUP($A172,'[2]Window 总览'!$G:$AD,21,0)</f>
        <v>13</v>
      </c>
      <c r="K172">
        <f>VLOOKUP($A172,'[2]Window 总览'!$G:$AD,21,0)</f>
        <v>13</v>
      </c>
      <c r="L172">
        <f>VLOOKUP($A172,'[2]Window 总览'!$G:$AD,22,0)</f>
        <v>16</v>
      </c>
      <c r="M172">
        <f>VLOOKUP($A172,'[2]Window 总览'!$G:$AD,22,0)</f>
        <v>16</v>
      </c>
      <c r="N172">
        <f>VLOOKUP($A172,'[2]Window 总览'!$G:$AD,22,0)</f>
        <v>16</v>
      </c>
      <c r="O172">
        <f>VLOOKUP($A172,'[2]Window 总览'!$G:$AD,22,0)</f>
        <v>16</v>
      </c>
      <c r="P172">
        <f>VLOOKUP($A172,'[2]Window 总览'!$G:$AD,23,0)</f>
        <v>14</v>
      </c>
      <c r="Q172">
        <f>VLOOKUP($A172,'[2]Window 总览'!$G:$AD,23,0)</f>
        <v>14</v>
      </c>
      <c r="R172">
        <f>VLOOKUP($A172,'[2]Window 总览'!$G:$AD,23,0)</f>
        <v>14</v>
      </c>
      <c r="S172">
        <f>VLOOKUP($A172,'[2]Window 总览'!$G:$AD,23,0)</f>
        <v>14</v>
      </c>
      <c r="T172">
        <f>VLOOKUP($A172,'[2]Window 总览'!$G:$AD,24,0)</f>
        <v>12</v>
      </c>
      <c r="U172">
        <f>VLOOKUP($A172,'[2]Window 总览'!$G:$AD,24,0)</f>
        <v>12</v>
      </c>
      <c r="V172">
        <f>VLOOKUP($A172,'[2]Window 总览'!$G:$AD,24,0)</f>
        <v>12</v>
      </c>
      <c r="W172">
        <f>VLOOKUP($A172,'[2]Window 总览'!$G:$AD,24,0)</f>
        <v>12</v>
      </c>
    </row>
    <row r="173" spans="1:23">
      <c r="A173" t="s">
        <v>196</v>
      </c>
      <c r="B173" s="2" t="s">
        <v>207</v>
      </c>
      <c r="C173" t="s">
        <v>3</v>
      </c>
      <c r="D173">
        <f>VLOOKUP($A173,'[2]Window 总览'!$G:$AD,20,0)</f>
        <v>90</v>
      </c>
      <c r="E173">
        <f>VLOOKUP($A173,'[2]Window 总览'!$G:$AD,20,0)</f>
        <v>90</v>
      </c>
      <c r="F173">
        <f>VLOOKUP($A173,'[2]Window 总览'!$G:$AD,20,0)</f>
        <v>90</v>
      </c>
      <c r="G173">
        <f>VLOOKUP($A173,'[2]Window 总览'!$G:$AD,20,0)</f>
        <v>90</v>
      </c>
      <c r="H173">
        <f>VLOOKUP($A173,'[2]Window 总览'!$G:$AD,21,0)</f>
        <v>95</v>
      </c>
      <c r="I173">
        <f>VLOOKUP($A173,'[2]Window 总览'!$G:$AD,21,0)</f>
        <v>95</v>
      </c>
      <c r="J173">
        <f>VLOOKUP($A173,'[2]Window 总览'!$G:$AD,21,0)</f>
        <v>95</v>
      </c>
      <c r="K173">
        <f>VLOOKUP($A173,'[2]Window 总览'!$G:$AD,21,0)</f>
        <v>95</v>
      </c>
      <c r="L173">
        <f>VLOOKUP($A173,'[2]Window 总览'!$G:$AD,22,0)</f>
        <v>117</v>
      </c>
      <c r="M173">
        <f>VLOOKUP($A173,'[2]Window 总览'!$G:$AD,22,0)</f>
        <v>117</v>
      </c>
      <c r="N173">
        <f>VLOOKUP($A173,'[2]Window 总览'!$G:$AD,22,0)</f>
        <v>117</v>
      </c>
      <c r="O173">
        <f>VLOOKUP($A173,'[2]Window 总览'!$G:$AD,22,0)</f>
        <v>117</v>
      </c>
      <c r="P173">
        <f>VLOOKUP($A173,'[2]Window 总览'!$G:$AD,23,0)</f>
        <v>101</v>
      </c>
      <c r="Q173">
        <f>VLOOKUP($A173,'[2]Window 总览'!$G:$AD,23,0)</f>
        <v>101</v>
      </c>
      <c r="R173">
        <f>VLOOKUP($A173,'[2]Window 总览'!$G:$AD,23,0)</f>
        <v>101</v>
      </c>
      <c r="S173">
        <f>VLOOKUP($A173,'[2]Window 总览'!$G:$AD,23,0)</f>
        <v>101</v>
      </c>
      <c r="T173">
        <f>VLOOKUP($A173,'[2]Window 总览'!$G:$AD,24,0)</f>
        <v>117</v>
      </c>
      <c r="U173">
        <f>VLOOKUP($A173,'[2]Window 总览'!$G:$AD,24,0)</f>
        <v>117</v>
      </c>
      <c r="V173">
        <f>VLOOKUP($A173,'[2]Window 总览'!$G:$AD,24,0)</f>
        <v>117</v>
      </c>
      <c r="W173">
        <f>VLOOKUP($A173,'[2]Window 总览'!$G:$AD,24,0)</f>
        <v>117</v>
      </c>
    </row>
    <row r="174" spans="1:23">
      <c r="A174" t="s">
        <v>197</v>
      </c>
      <c r="B174" s="2" t="s">
        <v>207</v>
      </c>
      <c r="C174" t="s">
        <v>3</v>
      </c>
      <c r="D174">
        <f>VLOOKUP($A174,'[2]Window 总览'!$G:$AD,20,0)</f>
        <v>36</v>
      </c>
      <c r="E174">
        <f>VLOOKUP($A174,'[2]Window 总览'!$G:$AD,20,0)</f>
        <v>36</v>
      </c>
      <c r="F174">
        <f>VLOOKUP($A174,'[2]Window 总览'!$G:$AD,20,0)</f>
        <v>36</v>
      </c>
      <c r="G174">
        <f>VLOOKUP($A174,'[2]Window 总览'!$G:$AD,20,0)</f>
        <v>36</v>
      </c>
      <c r="H174">
        <f>VLOOKUP($A174,'[2]Window 总览'!$G:$AD,21,0)</f>
        <v>54</v>
      </c>
      <c r="I174">
        <f>VLOOKUP($A174,'[2]Window 总览'!$G:$AD,21,0)</f>
        <v>54</v>
      </c>
      <c r="J174">
        <f>VLOOKUP($A174,'[2]Window 总览'!$G:$AD,21,0)</f>
        <v>54</v>
      </c>
      <c r="K174">
        <f>VLOOKUP($A174,'[2]Window 总览'!$G:$AD,21,0)</f>
        <v>54</v>
      </c>
      <c r="L174">
        <f>VLOOKUP($A174,'[2]Window 总览'!$G:$AD,22,0)</f>
        <v>98</v>
      </c>
      <c r="M174">
        <f>VLOOKUP($A174,'[2]Window 总览'!$G:$AD,22,0)</f>
        <v>98</v>
      </c>
      <c r="N174">
        <f>VLOOKUP($A174,'[2]Window 总览'!$G:$AD,22,0)</f>
        <v>98</v>
      </c>
      <c r="O174">
        <f>VLOOKUP($A174,'[2]Window 总览'!$G:$AD,22,0)</f>
        <v>98</v>
      </c>
      <c r="P174">
        <f>VLOOKUP($A174,'[2]Window 总览'!$G:$AD,23,0)</f>
        <v>86</v>
      </c>
      <c r="Q174">
        <f>VLOOKUP($A174,'[2]Window 总览'!$G:$AD,23,0)</f>
        <v>86</v>
      </c>
      <c r="R174">
        <f>VLOOKUP($A174,'[2]Window 总览'!$G:$AD,23,0)</f>
        <v>86</v>
      </c>
      <c r="S174">
        <f>VLOOKUP($A174,'[2]Window 总览'!$G:$AD,23,0)</f>
        <v>86</v>
      </c>
      <c r="T174">
        <f>VLOOKUP($A174,'[2]Window 总览'!$G:$AD,24,0)</f>
        <v>69</v>
      </c>
      <c r="U174">
        <f>VLOOKUP($A174,'[2]Window 总览'!$G:$AD,24,0)</f>
        <v>69</v>
      </c>
      <c r="V174">
        <f>VLOOKUP($A174,'[2]Window 总览'!$G:$AD,24,0)</f>
        <v>69</v>
      </c>
      <c r="W174">
        <f>VLOOKUP($A174,'[2]Window 总览'!$G:$AD,24,0)</f>
        <v>69</v>
      </c>
    </row>
    <row r="175" spans="1:23">
      <c r="A175" t="s">
        <v>198</v>
      </c>
      <c r="B175" s="2" t="s">
        <v>207</v>
      </c>
      <c r="C175" t="s">
        <v>3</v>
      </c>
      <c r="D175">
        <f>VLOOKUP($A175,'[2]Window 总览'!$G:$AD,20,0)</f>
        <v>50</v>
      </c>
      <c r="E175">
        <f>VLOOKUP($A175,'[2]Window 总览'!$G:$AD,20,0)</f>
        <v>50</v>
      </c>
      <c r="F175">
        <f>VLOOKUP($A175,'[2]Window 总览'!$G:$AD,20,0)</f>
        <v>50</v>
      </c>
      <c r="G175">
        <f>VLOOKUP($A175,'[2]Window 总览'!$G:$AD,20,0)</f>
        <v>50</v>
      </c>
      <c r="H175">
        <f>VLOOKUP($A175,'[2]Window 总览'!$G:$AD,21,0)</f>
        <v>55</v>
      </c>
      <c r="I175">
        <f>VLOOKUP($A175,'[2]Window 总览'!$G:$AD,21,0)</f>
        <v>55</v>
      </c>
      <c r="J175">
        <f>VLOOKUP($A175,'[2]Window 总览'!$G:$AD,21,0)</f>
        <v>55</v>
      </c>
      <c r="K175">
        <f>VLOOKUP($A175,'[2]Window 总览'!$G:$AD,21,0)</f>
        <v>55</v>
      </c>
      <c r="L175">
        <f>VLOOKUP($A175,'[2]Window 总览'!$G:$AD,22,0)</f>
        <v>65</v>
      </c>
      <c r="M175">
        <f>VLOOKUP($A175,'[2]Window 总览'!$G:$AD,22,0)</f>
        <v>65</v>
      </c>
      <c r="N175">
        <f>VLOOKUP($A175,'[2]Window 总览'!$G:$AD,22,0)</f>
        <v>65</v>
      </c>
      <c r="O175">
        <f>VLOOKUP($A175,'[2]Window 总览'!$G:$AD,22,0)</f>
        <v>65</v>
      </c>
      <c r="P175">
        <f>VLOOKUP($A175,'[2]Window 总览'!$G:$AD,23,0)</f>
        <v>68</v>
      </c>
      <c r="Q175">
        <f>VLOOKUP($A175,'[2]Window 总览'!$G:$AD,23,0)</f>
        <v>68</v>
      </c>
      <c r="R175">
        <f>VLOOKUP($A175,'[2]Window 总览'!$G:$AD,23,0)</f>
        <v>68</v>
      </c>
      <c r="S175">
        <f>VLOOKUP($A175,'[2]Window 总览'!$G:$AD,23,0)</f>
        <v>68</v>
      </c>
      <c r="T175">
        <f>VLOOKUP($A175,'[2]Window 总览'!$G:$AD,24,0)</f>
        <v>81</v>
      </c>
      <c r="U175">
        <f>VLOOKUP($A175,'[2]Window 总览'!$G:$AD,24,0)</f>
        <v>81</v>
      </c>
      <c r="V175">
        <f>VLOOKUP($A175,'[2]Window 总览'!$G:$AD,24,0)</f>
        <v>81</v>
      </c>
      <c r="W175">
        <f>VLOOKUP($A175,'[2]Window 总览'!$G:$AD,24,0)</f>
        <v>81</v>
      </c>
    </row>
    <row r="176" spans="1:23">
      <c r="A176" t="s">
        <v>199</v>
      </c>
      <c r="B176" s="2" t="s">
        <v>207</v>
      </c>
      <c r="C176" t="s">
        <v>3</v>
      </c>
      <c r="D176">
        <f>VLOOKUP($A176,'[2]Window 总览'!$G:$AD,20,0)</f>
        <v>12</v>
      </c>
      <c r="E176">
        <f>VLOOKUP($A176,'[2]Window 总览'!$G:$AD,20,0)</f>
        <v>12</v>
      </c>
      <c r="F176">
        <f>VLOOKUP($A176,'[2]Window 总览'!$G:$AD,20,0)</f>
        <v>12</v>
      </c>
      <c r="G176">
        <f>VLOOKUP($A176,'[2]Window 总览'!$G:$AD,20,0)</f>
        <v>12</v>
      </c>
      <c r="H176">
        <f>VLOOKUP($A176,'[2]Window 总览'!$G:$AD,21,0)</f>
        <v>13</v>
      </c>
      <c r="I176">
        <f>VLOOKUP($A176,'[2]Window 总览'!$G:$AD,21,0)</f>
        <v>13</v>
      </c>
      <c r="J176">
        <f>VLOOKUP($A176,'[2]Window 总览'!$G:$AD,21,0)</f>
        <v>13</v>
      </c>
      <c r="K176">
        <f>VLOOKUP($A176,'[2]Window 总览'!$G:$AD,21,0)</f>
        <v>13</v>
      </c>
      <c r="L176">
        <f>VLOOKUP($A176,'[2]Window 总览'!$G:$AD,22,0)</f>
        <v>16</v>
      </c>
      <c r="M176">
        <f>VLOOKUP($A176,'[2]Window 总览'!$G:$AD,22,0)</f>
        <v>16</v>
      </c>
      <c r="N176">
        <f>VLOOKUP($A176,'[2]Window 总览'!$G:$AD,22,0)</f>
        <v>16</v>
      </c>
      <c r="O176">
        <f>VLOOKUP($A176,'[2]Window 总览'!$G:$AD,22,0)</f>
        <v>16</v>
      </c>
      <c r="P176">
        <f>VLOOKUP($A176,'[2]Window 总览'!$G:$AD,23,0)</f>
        <v>14</v>
      </c>
      <c r="Q176">
        <f>VLOOKUP($A176,'[2]Window 总览'!$G:$AD,23,0)</f>
        <v>14</v>
      </c>
      <c r="R176">
        <f>VLOOKUP($A176,'[2]Window 总览'!$G:$AD,23,0)</f>
        <v>14</v>
      </c>
      <c r="S176">
        <f>VLOOKUP($A176,'[2]Window 总览'!$G:$AD,23,0)</f>
        <v>14</v>
      </c>
      <c r="T176">
        <f>VLOOKUP($A176,'[2]Window 总览'!$G:$AD,24,0)</f>
        <v>8</v>
      </c>
      <c r="U176">
        <f>VLOOKUP($A176,'[2]Window 总览'!$G:$AD,24,0)</f>
        <v>8</v>
      </c>
      <c r="V176">
        <f>VLOOKUP($A176,'[2]Window 总览'!$G:$AD,24,0)</f>
        <v>8</v>
      </c>
      <c r="W176">
        <f>VLOOKUP($A176,'[2]Window 总览'!$G:$AD,24,0)</f>
        <v>8</v>
      </c>
    </row>
    <row r="177" spans="1:23">
      <c r="A177" t="s">
        <v>200</v>
      </c>
      <c r="B177" s="2" t="s">
        <v>207</v>
      </c>
      <c r="C177" t="s">
        <v>3</v>
      </c>
      <c r="D177">
        <f>VLOOKUP($A177,'[2]Window 总览'!$G:$AD,20,0)</f>
        <v>6</v>
      </c>
      <c r="E177">
        <f>VLOOKUP($A177,'[2]Window 总览'!$G:$AD,20,0)</f>
        <v>6</v>
      </c>
      <c r="F177">
        <f>VLOOKUP($A177,'[2]Window 总览'!$G:$AD,20,0)</f>
        <v>6</v>
      </c>
      <c r="G177">
        <f>VLOOKUP($A177,'[2]Window 总览'!$G:$AD,20,0)</f>
        <v>6</v>
      </c>
      <c r="H177">
        <f>VLOOKUP($A177,'[2]Window 总览'!$G:$AD,21,0)</f>
        <v>6</v>
      </c>
      <c r="I177">
        <f>VLOOKUP($A177,'[2]Window 总览'!$G:$AD,21,0)</f>
        <v>6</v>
      </c>
      <c r="J177">
        <f>VLOOKUP($A177,'[2]Window 总览'!$G:$AD,21,0)</f>
        <v>6</v>
      </c>
      <c r="K177">
        <f>VLOOKUP($A177,'[2]Window 总览'!$G:$AD,21,0)</f>
        <v>6</v>
      </c>
      <c r="L177">
        <f>VLOOKUP($A177,'[2]Window 总览'!$G:$AD,22,0)</f>
        <v>8</v>
      </c>
      <c r="M177">
        <f>VLOOKUP($A177,'[2]Window 总览'!$G:$AD,22,0)</f>
        <v>8</v>
      </c>
      <c r="N177">
        <f>VLOOKUP($A177,'[2]Window 总览'!$G:$AD,22,0)</f>
        <v>8</v>
      </c>
      <c r="O177">
        <f>VLOOKUP($A177,'[2]Window 总览'!$G:$AD,22,0)</f>
        <v>8</v>
      </c>
      <c r="P177">
        <f>VLOOKUP($A177,'[2]Window 总览'!$G:$AD,23,0)</f>
        <v>7</v>
      </c>
      <c r="Q177">
        <f>VLOOKUP($A177,'[2]Window 总览'!$G:$AD,23,0)</f>
        <v>7</v>
      </c>
      <c r="R177">
        <f>VLOOKUP($A177,'[2]Window 总览'!$G:$AD,23,0)</f>
        <v>7</v>
      </c>
      <c r="S177">
        <f>VLOOKUP($A177,'[2]Window 总览'!$G:$AD,23,0)</f>
        <v>7</v>
      </c>
      <c r="T177">
        <f>VLOOKUP($A177,'[2]Window 总览'!$G:$AD,24,0)</f>
        <v>8</v>
      </c>
      <c r="U177">
        <f>VLOOKUP($A177,'[2]Window 总览'!$G:$AD,24,0)</f>
        <v>8</v>
      </c>
      <c r="V177">
        <f>VLOOKUP($A177,'[2]Window 总览'!$G:$AD,24,0)</f>
        <v>8</v>
      </c>
      <c r="W177">
        <f>VLOOKUP($A177,'[2]Window 总览'!$G:$AD,24,0)</f>
        <v>8</v>
      </c>
    </row>
    <row r="178" spans="1:23">
      <c r="A178" t="s">
        <v>201</v>
      </c>
      <c r="B178" s="2" t="s">
        <v>207</v>
      </c>
      <c r="C178" t="s">
        <v>3</v>
      </c>
      <c r="D178">
        <f>VLOOKUP($A178,'[2]Window 总览'!$G:$AD,20,0)</f>
        <v>15</v>
      </c>
      <c r="E178">
        <f>VLOOKUP($A178,'[2]Window 总览'!$G:$AD,20,0)</f>
        <v>15</v>
      </c>
      <c r="F178">
        <f>VLOOKUP($A178,'[2]Window 总览'!$G:$AD,20,0)</f>
        <v>15</v>
      </c>
      <c r="G178">
        <f>VLOOKUP($A178,'[2]Window 总览'!$G:$AD,20,0)</f>
        <v>15</v>
      </c>
      <c r="H178">
        <f>VLOOKUP($A178,'[2]Window 总览'!$G:$AD,21,0)</f>
        <v>16</v>
      </c>
      <c r="I178">
        <f>VLOOKUP($A178,'[2]Window 总览'!$G:$AD,21,0)</f>
        <v>16</v>
      </c>
      <c r="J178">
        <f>VLOOKUP($A178,'[2]Window 总览'!$G:$AD,21,0)</f>
        <v>16</v>
      </c>
      <c r="K178">
        <f>VLOOKUP($A178,'[2]Window 总览'!$G:$AD,21,0)</f>
        <v>16</v>
      </c>
      <c r="L178">
        <f>VLOOKUP($A178,'[2]Window 总览'!$G:$AD,22,0)</f>
        <v>20</v>
      </c>
      <c r="M178">
        <f>VLOOKUP($A178,'[2]Window 总览'!$G:$AD,22,0)</f>
        <v>20</v>
      </c>
      <c r="N178">
        <f>VLOOKUP($A178,'[2]Window 总览'!$G:$AD,22,0)</f>
        <v>20</v>
      </c>
      <c r="O178">
        <f>VLOOKUP($A178,'[2]Window 总览'!$G:$AD,22,0)</f>
        <v>20</v>
      </c>
      <c r="P178">
        <f>VLOOKUP($A178,'[2]Window 总览'!$G:$AD,23,0)</f>
        <v>18</v>
      </c>
      <c r="Q178">
        <f>VLOOKUP($A178,'[2]Window 总览'!$G:$AD,23,0)</f>
        <v>18</v>
      </c>
      <c r="R178">
        <f>VLOOKUP($A178,'[2]Window 总览'!$G:$AD,23,0)</f>
        <v>18</v>
      </c>
      <c r="S178">
        <f>VLOOKUP($A178,'[2]Window 总览'!$G:$AD,23,0)</f>
        <v>18</v>
      </c>
      <c r="T178">
        <f>VLOOKUP($A178,'[2]Window 总览'!$G:$AD,24,0)</f>
        <v>8</v>
      </c>
      <c r="U178">
        <f>VLOOKUP($A178,'[2]Window 总览'!$G:$AD,24,0)</f>
        <v>8</v>
      </c>
      <c r="V178">
        <f>VLOOKUP($A178,'[2]Window 总览'!$G:$AD,24,0)</f>
        <v>8</v>
      </c>
      <c r="W178">
        <f>VLOOKUP($A178,'[2]Window 总览'!$G:$AD,24,0)</f>
        <v>8</v>
      </c>
    </row>
    <row r="179" spans="1:23">
      <c r="A179" t="s">
        <v>202</v>
      </c>
      <c r="B179" s="2" t="s">
        <v>207</v>
      </c>
      <c r="C179" t="s">
        <v>3</v>
      </c>
      <c r="D179">
        <f>VLOOKUP($A179,'[2]Window 总览'!$G:$AD,20,0)</f>
        <v>2</v>
      </c>
      <c r="E179">
        <f>VLOOKUP($A179,'[2]Window 总览'!$G:$AD,20,0)</f>
        <v>2</v>
      </c>
      <c r="F179">
        <f>VLOOKUP($A179,'[2]Window 总览'!$G:$AD,20,0)</f>
        <v>2</v>
      </c>
      <c r="G179">
        <f>VLOOKUP($A179,'[2]Window 总览'!$G:$AD,20,0)</f>
        <v>2</v>
      </c>
      <c r="H179">
        <f>VLOOKUP($A179,'[2]Window 总览'!$G:$AD,21,0)</f>
        <v>2</v>
      </c>
      <c r="I179">
        <f>VLOOKUP($A179,'[2]Window 总览'!$G:$AD,21,0)</f>
        <v>2</v>
      </c>
      <c r="J179">
        <f>VLOOKUP($A179,'[2]Window 总览'!$G:$AD,21,0)</f>
        <v>2</v>
      </c>
      <c r="K179">
        <f>VLOOKUP($A179,'[2]Window 总览'!$G:$AD,21,0)</f>
        <v>2</v>
      </c>
      <c r="L179">
        <f>VLOOKUP($A179,'[2]Window 总览'!$G:$AD,22,0)</f>
        <v>3</v>
      </c>
      <c r="M179">
        <f>VLOOKUP($A179,'[2]Window 总览'!$G:$AD,22,0)</f>
        <v>3</v>
      </c>
      <c r="N179">
        <f>VLOOKUP($A179,'[2]Window 总览'!$G:$AD,22,0)</f>
        <v>3</v>
      </c>
      <c r="O179">
        <f>VLOOKUP($A179,'[2]Window 总览'!$G:$AD,22,0)</f>
        <v>3</v>
      </c>
      <c r="P179">
        <f>VLOOKUP($A179,'[2]Window 总览'!$G:$AD,23,0)</f>
        <v>2</v>
      </c>
      <c r="Q179">
        <f>VLOOKUP($A179,'[2]Window 总览'!$G:$AD,23,0)</f>
        <v>2</v>
      </c>
      <c r="R179">
        <f>VLOOKUP($A179,'[2]Window 总览'!$G:$AD,23,0)</f>
        <v>2</v>
      </c>
      <c r="S179">
        <f>VLOOKUP($A179,'[2]Window 总览'!$G:$AD,23,0)</f>
        <v>2</v>
      </c>
      <c r="T179">
        <f>VLOOKUP($A179,'[2]Window 总览'!$G:$AD,24,0)</f>
        <v>3</v>
      </c>
      <c r="U179">
        <f>VLOOKUP($A179,'[2]Window 总览'!$G:$AD,24,0)</f>
        <v>3</v>
      </c>
      <c r="V179">
        <f>VLOOKUP($A179,'[2]Window 总览'!$G:$AD,24,0)</f>
        <v>3</v>
      </c>
      <c r="W179">
        <f>VLOOKUP($A179,'[2]Window 总览'!$G:$AD,24,0)</f>
        <v>3</v>
      </c>
    </row>
    <row r="180" spans="1:23">
      <c r="A180" t="s">
        <v>203</v>
      </c>
      <c r="B180" s="2" t="s">
        <v>207</v>
      </c>
      <c r="C180" t="s">
        <v>3</v>
      </c>
      <c r="D180">
        <f>VLOOKUP($A180,'[2]Window 总览'!$G:$AD,20,0)</f>
        <v>4</v>
      </c>
      <c r="E180">
        <f>VLOOKUP($A180,'[2]Window 总览'!$G:$AD,20,0)</f>
        <v>4</v>
      </c>
      <c r="F180">
        <f>VLOOKUP($A180,'[2]Window 总览'!$G:$AD,20,0)</f>
        <v>4</v>
      </c>
      <c r="G180">
        <f>VLOOKUP($A180,'[2]Window 总览'!$G:$AD,20,0)</f>
        <v>4</v>
      </c>
      <c r="H180">
        <f>VLOOKUP($A180,'[2]Window 总览'!$G:$AD,21,0)</f>
        <v>4</v>
      </c>
      <c r="I180">
        <f>VLOOKUP($A180,'[2]Window 总览'!$G:$AD,21,0)</f>
        <v>4</v>
      </c>
      <c r="J180">
        <f>VLOOKUP($A180,'[2]Window 总览'!$G:$AD,21,0)</f>
        <v>4</v>
      </c>
      <c r="K180">
        <f>VLOOKUP($A180,'[2]Window 总览'!$G:$AD,21,0)</f>
        <v>4</v>
      </c>
      <c r="L180">
        <f>VLOOKUP($A180,'[2]Window 总览'!$G:$AD,22,0)</f>
        <v>5</v>
      </c>
      <c r="M180">
        <f>VLOOKUP($A180,'[2]Window 总览'!$G:$AD,22,0)</f>
        <v>5</v>
      </c>
      <c r="N180">
        <f>VLOOKUP($A180,'[2]Window 总览'!$G:$AD,22,0)</f>
        <v>5</v>
      </c>
      <c r="O180">
        <f>VLOOKUP($A180,'[2]Window 总览'!$G:$AD,22,0)</f>
        <v>5</v>
      </c>
      <c r="P180">
        <f>VLOOKUP($A180,'[2]Window 总览'!$G:$AD,23,0)</f>
        <v>5</v>
      </c>
      <c r="Q180">
        <f>VLOOKUP($A180,'[2]Window 总览'!$G:$AD,23,0)</f>
        <v>5</v>
      </c>
      <c r="R180">
        <f>VLOOKUP($A180,'[2]Window 总览'!$G:$AD,23,0)</f>
        <v>5</v>
      </c>
      <c r="S180">
        <f>VLOOKUP($A180,'[2]Window 总览'!$G:$AD,23,0)</f>
        <v>5</v>
      </c>
      <c r="T180">
        <f>VLOOKUP($A180,'[2]Window 总览'!$G:$AD,24,0)</f>
        <v>5</v>
      </c>
      <c r="U180">
        <f>VLOOKUP($A180,'[2]Window 总览'!$G:$AD,24,0)</f>
        <v>5</v>
      </c>
      <c r="V180">
        <f>VLOOKUP($A180,'[2]Window 总览'!$G:$AD,24,0)</f>
        <v>5</v>
      </c>
      <c r="W180">
        <f>VLOOKUP($A180,'[2]Window 总览'!$G:$AD,24,0)</f>
        <v>5</v>
      </c>
    </row>
    <row r="181" spans="1:23">
      <c r="A181" t="s">
        <v>204</v>
      </c>
      <c r="B181" s="2" t="s">
        <v>207</v>
      </c>
      <c r="C181" t="s">
        <v>3</v>
      </c>
      <c r="D181">
        <f>VLOOKUP($A181,'[2]Window 总览'!$G:$AD,20,0)</f>
        <v>22</v>
      </c>
      <c r="E181">
        <f>VLOOKUP($A181,'[2]Window 总览'!$G:$AD,20,0)</f>
        <v>22</v>
      </c>
      <c r="F181">
        <f>VLOOKUP($A181,'[2]Window 总览'!$G:$AD,20,0)</f>
        <v>22</v>
      </c>
      <c r="G181">
        <f>VLOOKUP($A181,'[2]Window 总览'!$G:$AD,20,0)</f>
        <v>22</v>
      </c>
      <c r="H181">
        <f>VLOOKUP($A181,'[2]Window 总览'!$G:$AD,21,0)</f>
        <v>23</v>
      </c>
      <c r="I181">
        <f>VLOOKUP($A181,'[2]Window 总览'!$G:$AD,21,0)</f>
        <v>23</v>
      </c>
      <c r="J181">
        <f>VLOOKUP($A181,'[2]Window 总览'!$G:$AD,21,0)</f>
        <v>23</v>
      </c>
      <c r="K181">
        <f>VLOOKUP($A181,'[2]Window 总览'!$G:$AD,21,0)</f>
        <v>23</v>
      </c>
      <c r="L181">
        <f>VLOOKUP($A181,'[2]Window 总览'!$G:$AD,22,0)</f>
        <v>29</v>
      </c>
      <c r="M181">
        <f>VLOOKUP($A181,'[2]Window 总览'!$G:$AD,22,0)</f>
        <v>29</v>
      </c>
      <c r="N181">
        <f>VLOOKUP($A181,'[2]Window 总览'!$G:$AD,22,0)</f>
        <v>29</v>
      </c>
      <c r="O181">
        <f>VLOOKUP($A181,'[2]Window 总览'!$G:$AD,22,0)</f>
        <v>29</v>
      </c>
      <c r="P181">
        <f>VLOOKUP($A181,'[2]Window 总览'!$G:$AD,23,0)</f>
        <v>25</v>
      </c>
      <c r="Q181">
        <f>VLOOKUP($A181,'[2]Window 总览'!$G:$AD,23,0)</f>
        <v>25</v>
      </c>
      <c r="R181">
        <f>VLOOKUP($A181,'[2]Window 总览'!$G:$AD,23,0)</f>
        <v>25</v>
      </c>
      <c r="S181">
        <f>VLOOKUP($A181,'[2]Window 总览'!$G:$AD,23,0)</f>
        <v>25</v>
      </c>
      <c r="T181">
        <f>VLOOKUP($A181,'[2]Window 总览'!$G:$AD,24,0)</f>
        <v>16</v>
      </c>
      <c r="U181">
        <f>VLOOKUP($A181,'[2]Window 总览'!$G:$AD,24,0)</f>
        <v>16</v>
      </c>
      <c r="V181">
        <f>VLOOKUP($A181,'[2]Window 总览'!$G:$AD,24,0)</f>
        <v>16</v>
      </c>
      <c r="W181">
        <f>VLOOKUP($A181,'[2]Window 总览'!$G:$AD,24,0)</f>
        <v>16</v>
      </c>
    </row>
    <row r="182" spans="1:23">
      <c r="A182" t="s">
        <v>205</v>
      </c>
      <c r="B182" s="2" t="s">
        <v>207</v>
      </c>
      <c r="C182" t="s">
        <v>3</v>
      </c>
      <c r="D182">
        <f>VLOOKUP($A182,'[2]Window 总览'!$G:$AD,20,0)</f>
        <v>45</v>
      </c>
      <c r="E182">
        <f>VLOOKUP($A182,'[2]Window 总览'!$G:$AD,20,0)</f>
        <v>45</v>
      </c>
      <c r="F182">
        <f>VLOOKUP($A182,'[2]Window 总览'!$G:$AD,20,0)</f>
        <v>45</v>
      </c>
      <c r="G182">
        <f>VLOOKUP($A182,'[2]Window 总览'!$G:$AD,20,0)</f>
        <v>45</v>
      </c>
      <c r="H182">
        <f>VLOOKUP($A182,'[2]Window 总览'!$G:$AD,21,0)</f>
        <v>47</v>
      </c>
      <c r="I182">
        <f>VLOOKUP($A182,'[2]Window 总览'!$G:$AD,21,0)</f>
        <v>47</v>
      </c>
      <c r="J182">
        <f>VLOOKUP($A182,'[2]Window 总览'!$G:$AD,21,0)</f>
        <v>47</v>
      </c>
      <c r="K182">
        <f>VLOOKUP($A182,'[2]Window 总览'!$G:$AD,21,0)</f>
        <v>47</v>
      </c>
      <c r="L182">
        <f>VLOOKUP($A182,'[2]Window 总览'!$G:$AD,22,0)</f>
        <v>59</v>
      </c>
      <c r="M182">
        <f>VLOOKUP($A182,'[2]Window 总览'!$G:$AD,22,0)</f>
        <v>59</v>
      </c>
      <c r="N182">
        <f>VLOOKUP($A182,'[2]Window 总览'!$G:$AD,22,0)</f>
        <v>59</v>
      </c>
      <c r="O182">
        <f>VLOOKUP($A182,'[2]Window 总览'!$G:$AD,22,0)</f>
        <v>59</v>
      </c>
      <c r="P182">
        <f>VLOOKUP($A182,'[2]Window 总览'!$G:$AD,23,0)</f>
        <v>51</v>
      </c>
      <c r="Q182">
        <f>VLOOKUP($A182,'[2]Window 总览'!$G:$AD,23,0)</f>
        <v>51</v>
      </c>
      <c r="R182">
        <f>VLOOKUP($A182,'[2]Window 总览'!$G:$AD,23,0)</f>
        <v>51</v>
      </c>
      <c r="S182">
        <f>VLOOKUP($A182,'[2]Window 总览'!$G:$AD,23,0)</f>
        <v>51</v>
      </c>
      <c r="T182">
        <f>VLOOKUP($A182,'[2]Window 总览'!$G:$AD,24,0)</f>
        <v>53</v>
      </c>
      <c r="U182">
        <f>VLOOKUP($A182,'[2]Window 总览'!$G:$AD,24,0)</f>
        <v>53</v>
      </c>
      <c r="V182">
        <f>VLOOKUP($A182,'[2]Window 总览'!$G:$AD,24,0)</f>
        <v>53</v>
      </c>
      <c r="W182">
        <f>VLOOKUP($A182,'[2]Window 总览'!$G:$AD,24,0)</f>
        <v>53</v>
      </c>
    </row>
    <row r="183" spans="1:23">
      <c r="A183" t="s">
        <v>206</v>
      </c>
      <c r="B183" s="2" t="s">
        <v>207</v>
      </c>
      <c r="C183" t="s">
        <v>3</v>
      </c>
      <c r="D183">
        <f>VLOOKUP($A183,'[2]Window 总览'!$G:$AD,20,0)</f>
        <v>90</v>
      </c>
      <c r="E183">
        <f>VLOOKUP($A183,'[2]Window 总览'!$G:$AD,20,0)</f>
        <v>90</v>
      </c>
      <c r="F183">
        <f>VLOOKUP($A183,'[2]Window 总览'!$G:$AD,20,0)</f>
        <v>90</v>
      </c>
      <c r="G183">
        <f>VLOOKUP($A183,'[2]Window 总览'!$G:$AD,20,0)</f>
        <v>90</v>
      </c>
      <c r="H183">
        <f>VLOOKUP($A183,'[2]Window 总览'!$G:$AD,21,0)</f>
        <v>95</v>
      </c>
      <c r="I183">
        <f>VLOOKUP($A183,'[2]Window 总览'!$G:$AD,21,0)</f>
        <v>95</v>
      </c>
      <c r="J183">
        <f>VLOOKUP($A183,'[2]Window 总览'!$G:$AD,21,0)</f>
        <v>95</v>
      </c>
      <c r="K183">
        <f>VLOOKUP($A183,'[2]Window 总览'!$G:$AD,21,0)</f>
        <v>95</v>
      </c>
      <c r="L183">
        <f>VLOOKUP($A183,'[2]Window 总览'!$G:$AD,22,0)</f>
        <v>117</v>
      </c>
      <c r="M183">
        <f>VLOOKUP($A183,'[2]Window 总览'!$G:$AD,22,0)</f>
        <v>117</v>
      </c>
      <c r="N183">
        <f>VLOOKUP($A183,'[2]Window 总览'!$G:$AD,22,0)</f>
        <v>117</v>
      </c>
      <c r="O183">
        <f>VLOOKUP($A183,'[2]Window 总览'!$G:$AD,22,0)</f>
        <v>117</v>
      </c>
      <c r="P183">
        <f>VLOOKUP($A183,'[2]Window 总览'!$G:$AD,23,0)</f>
        <v>101</v>
      </c>
      <c r="Q183">
        <f>VLOOKUP($A183,'[2]Window 总览'!$G:$AD,23,0)</f>
        <v>101</v>
      </c>
      <c r="R183">
        <f>VLOOKUP($A183,'[2]Window 总览'!$G:$AD,23,0)</f>
        <v>101</v>
      </c>
      <c r="S183">
        <f>VLOOKUP($A183,'[2]Window 总览'!$G:$AD,23,0)</f>
        <v>101</v>
      </c>
      <c r="T183">
        <f>VLOOKUP($A183,'[2]Window 总览'!$G:$AD,24,0)</f>
        <v>117</v>
      </c>
      <c r="U183">
        <f>VLOOKUP($A183,'[2]Window 总览'!$G:$AD,24,0)</f>
        <v>117</v>
      </c>
      <c r="V183">
        <f>VLOOKUP($A183,'[2]Window 总览'!$G:$AD,24,0)</f>
        <v>117</v>
      </c>
      <c r="W183">
        <f>VLOOKUP($A183,'[2]Window 总览'!$G:$AD,24,0)</f>
        <v>117</v>
      </c>
    </row>
  </sheetData>
  <autoFilter ref="A1:C1" xr:uid="{00000000-0001-0000-0000-000000000000}"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Promotion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徐俊吉</dc:creator>
  <cp:lastModifiedBy>Rudy Xu</cp:lastModifiedBy>
  <dcterms:created xsi:type="dcterms:W3CDTF">2024-03-25T00:48:12Z</dcterms:created>
  <dcterms:modified xsi:type="dcterms:W3CDTF">2024-03-25T01:41:40Z</dcterms:modified>
</cp:coreProperties>
</file>