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70C471E5-DDB3-4A5E-BD2D-1368792ED0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Sheet1!$A$2:$AB$107</definedName>
    <definedName name="_xlnm._FilterDatabase" localSheetId="2" hidden="1">Sheet2!$B$1:$Q$106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D2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H104" i="3"/>
  <c r="G104" i="3"/>
  <c r="F104" i="3"/>
  <c r="A4" i="2"/>
  <c r="A5" i="2"/>
  <c r="A6" i="2"/>
  <c r="A7" i="2"/>
  <c r="A8" i="2"/>
  <c r="A9" i="2"/>
  <c r="A8" i="1" s="1"/>
  <c r="A10" i="2"/>
  <c r="A11" i="2"/>
  <c r="A10" i="1" s="1"/>
  <c r="A12" i="2"/>
  <c r="A13" i="2"/>
  <c r="A14" i="2"/>
  <c r="A15" i="2"/>
  <c r="A16" i="2"/>
  <c r="A17" i="2"/>
  <c r="A16" i="1" s="1"/>
  <c r="A18" i="2"/>
  <c r="A19" i="2"/>
  <c r="A18" i="1" s="1"/>
  <c r="A20" i="2"/>
  <c r="A21" i="2"/>
  <c r="A22" i="2"/>
  <c r="A23" i="2"/>
  <c r="A24" i="2"/>
  <c r="A25" i="2"/>
  <c r="A24" i="1" s="1"/>
  <c r="A26" i="2"/>
  <c r="A27" i="2"/>
  <c r="A26" i="1" s="1"/>
  <c r="A28" i="2"/>
  <c r="A29" i="2"/>
  <c r="A30" i="2"/>
  <c r="A31" i="2"/>
  <c r="A32" i="2"/>
  <c r="A33" i="2"/>
  <c r="A32" i="1" s="1"/>
  <c r="A34" i="2"/>
  <c r="A35" i="2"/>
  <c r="A34" i="1" s="1"/>
  <c r="A36" i="2"/>
  <c r="A37" i="2"/>
  <c r="A38" i="2"/>
  <c r="A39" i="2"/>
  <c r="A40" i="2"/>
  <c r="A41" i="2"/>
  <c r="A40" i="1" s="1"/>
  <c r="A42" i="2"/>
  <c r="A43" i="2"/>
  <c r="A42" i="1" s="1"/>
  <c r="A44" i="2"/>
  <c r="A45" i="2"/>
  <c r="A46" i="2"/>
  <c r="A47" i="2"/>
  <c r="A48" i="2"/>
  <c r="A49" i="2"/>
  <c r="A48" i="1" s="1"/>
  <c r="A50" i="2"/>
  <c r="A51" i="2"/>
  <c r="A50" i="1" s="1"/>
  <c r="A52" i="2"/>
  <c r="A53" i="2"/>
  <c r="A54" i="2"/>
  <c r="A55" i="2"/>
  <c r="A56" i="2"/>
  <c r="A57" i="2"/>
  <c r="A56" i="1" s="1"/>
  <c r="A58" i="2"/>
  <c r="A59" i="2"/>
  <c r="A58" i="1" s="1"/>
  <c r="A60" i="2"/>
  <c r="A61" i="2"/>
  <c r="A62" i="2"/>
  <c r="A63" i="2"/>
  <c r="A64" i="2"/>
  <c r="A65" i="2"/>
  <c r="A64" i="1" s="1"/>
  <c r="A66" i="2"/>
  <c r="A67" i="2"/>
  <c r="A66" i="1" s="1"/>
  <c r="A68" i="2"/>
  <c r="A69" i="2"/>
  <c r="A70" i="2"/>
  <c r="A71" i="2"/>
  <c r="A72" i="2"/>
  <c r="A73" i="2"/>
  <c r="A72" i="1" s="1"/>
  <c r="A74" i="2"/>
  <c r="A75" i="2"/>
  <c r="A74" i="1" s="1"/>
  <c r="A76" i="2"/>
  <c r="A77" i="2"/>
  <c r="A78" i="2"/>
  <c r="A79" i="2"/>
  <c r="A80" i="2"/>
  <c r="A81" i="2"/>
  <c r="A80" i="1" s="1"/>
  <c r="A82" i="2"/>
  <c r="A83" i="2"/>
  <c r="A82" i="1" s="1"/>
  <c r="A84" i="2"/>
  <c r="A85" i="2"/>
  <c r="A86" i="2"/>
  <c r="A87" i="2"/>
  <c r="A88" i="2"/>
  <c r="A89" i="2"/>
  <c r="A88" i="1" s="1"/>
  <c r="A90" i="2"/>
  <c r="A91" i="2"/>
  <c r="A90" i="1" s="1"/>
  <c r="A92" i="2"/>
  <c r="A93" i="2"/>
  <c r="A94" i="2"/>
  <c r="A95" i="2"/>
  <c r="A96" i="2"/>
  <c r="A97" i="2"/>
  <c r="A96" i="1" s="1"/>
  <c r="A98" i="2"/>
  <c r="A99" i="2"/>
  <c r="A98" i="1" s="1"/>
  <c r="A100" i="2"/>
  <c r="A101" i="2"/>
  <c r="A102" i="2"/>
  <c r="A103" i="2"/>
  <c r="A104" i="2"/>
  <c r="A105" i="2"/>
  <c r="A104" i="1" s="1"/>
  <c r="A106" i="2"/>
  <c r="A107" i="2"/>
  <c r="A106" i="1" s="1"/>
  <c r="A3" i="2"/>
  <c r="E108" i="2"/>
  <c r="F108" i="2"/>
  <c r="G108" i="2"/>
  <c r="H108" i="2"/>
  <c r="I108" i="2"/>
  <c r="J108" i="2"/>
  <c r="K108" i="2"/>
  <c r="L108" i="2"/>
  <c r="M108" i="2"/>
  <c r="N108" i="2"/>
  <c r="D108" i="2"/>
  <c r="D4" i="2"/>
  <c r="E4" i="2"/>
  <c r="F4" i="2"/>
  <c r="G4" i="2"/>
  <c r="H4" i="2" s="1"/>
  <c r="I4" i="2" s="1"/>
  <c r="J4" i="2"/>
  <c r="K4" i="2"/>
  <c r="L4" i="2" s="1"/>
  <c r="M4" i="2" s="1"/>
  <c r="N4" i="2" s="1"/>
  <c r="O4" i="2"/>
  <c r="P4" i="2" s="1"/>
  <c r="Q4" i="2" s="1"/>
  <c r="R4" i="2" s="1"/>
  <c r="S4" i="2"/>
  <c r="T4" i="2" s="1"/>
  <c r="U4" i="2" s="1"/>
  <c r="V4" i="2" s="1"/>
  <c r="W4" i="2" s="1"/>
  <c r="X4" i="2"/>
  <c r="Y4" i="2"/>
  <c r="Z4" i="2" s="1"/>
  <c r="AA4" i="2" s="1"/>
  <c r="AB4" i="2" s="1"/>
  <c r="D5" i="2"/>
  <c r="E5" i="2" s="1"/>
  <c r="F5" i="2"/>
  <c r="G5" i="2" s="1"/>
  <c r="H5" i="2" s="1"/>
  <c r="I5" i="2" s="1"/>
  <c r="J5" i="2"/>
  <c r="K5" i="2"/>
  <c r="L5" i="2"/>
  <c r="M5" i="2" s="1"/>
  <c r="N5" i="2" s="1"/>
  <c r="O5" i="2"/>
  <c r="P5" i="2"/>
  <c r="Q5" i="2" s="1"/>
  <c r="R5" i="2" s="1"/>
  <c r="S5" i="2"/>
  <c r="T5" i="2" s="1"/>
  <c r="U5" i="2" s="1"/>
  <c r="V5" i="2" s="1"/>
  <c r="W5" i="2" s="1"/>
  <c r="X5" i="2"/>
  <c r="Y5" i="2" s="1"/>
  <c r="Z5" i="2"/>
  <c r="AA5" i="2"/>
  <c r="AB5" i="2" s="1"/>
  <c r="D6" i="2"/>
  <c r="E6" i="2"/>
  <c r="F6" i="2"/>
  <c r="G6" i="2"/>
  <c r="H6" i="2" s="1"/>
  <c r="I6" i="2"/>
  <c r="J6" i="2"/>
  <c r="K6" i="2"/>
  <c r="L6" i="2" s="1"/>
  <c r="M6" i="2" s="1"/>
  <c r="N6" i="2" s="1"/>
  <c r="O6" i="2"/>
  <c r="P6" i="2" s="1"/>
  <c r="Q6" i="2" s="1"/>
  <c r="R6" i="2" s="1"/>
  <c r="S6" i="2"/>
  <c r="T6" i="2" s="1"/>
  <c r="U6" i="2" s="1"/>
  <c r="V6" i="2" s="1"/>
  <c r="W6" i="2" s="1"/>
  <c r="X6" i="2"/>
  <c r="Y6" i="2"/>
  <c r="Z6" i="2" s="1"/>
  <c r="AA6" i="2" s="1"/>
  <c r="AB6" i="2" s="1"/>
  <c r="D7" i="2"/>
  <c r="E7" i="2" s="1"/>
  <c r="F7" i="2"/>
  <c r="G7" i="2" s="1"/>
  <c r="H7" i="2"/>
  <c r="I7" i="2" s="1"/>
  <c r="J7" i="2"/>
  <c r="K7" i="2" s="1"/>
  <c r="L7" i="2" s="1"/>
  <c r="M7" i="2" s="1"/>
  <c r="N7" i="2"/>
  <c r="O7" i="2"/>
  <c r="P7" i="2"/>
  <c r="Q7" i="2" s="1"/>
  <c r="R7" i="2" s="1"/>
  <c r="S7" i="2"/>
  <c r="T7" i="2"/>
  <c r="U7" i="2" s="1"/>
  <c r="V7" i="2"/>
  <c r="W7" i="2" s="1"/>
  <c r="X7" i="2"/>
  <c r="Y7" i="2"/>
  <c r="Z7" i="2" s="1"/>
  <c r="AA7" i="2" s="1"/>
  <c r="AB7" i="2" s="1"/>
  <c r="D8" i="2"/>
  <c r="E8" i="2"/>
  <c r="F8" i="2"/>
  <c r="G8" i="2"/>
  <c r="H8" i="2"/>
  <c r="I8" i="2"/>
  <c r="J8" i="2"/>
  <c r="K8" i="2"/>
  <c r="L8" i="2" s="1"/>
  <c r="M8" i="2" s="1"/>
  <c r="N8" i="2" s="1"/>
  <c r="O8" i="2"/>
  <c r="P8" i="2" s="1"/>
  <c r="Q8" i="2" s="1"/>
  <c r="R8" i="2" s="1"/>
  <c r="S8" i="2"/>
  <c r="T8" i="2" s="1"/>
  <c r="U8" i="2"/>
  <c r="V8" i="2" s="1"/>
  <c r="W8" i="2" s="1"/>
  <c r="X8" i="2"/>
  <c r="Y8" i="2" s="1"/>
  <c r="Z8" i="2" s="1"/>
  <c r="AA8" i="2" s="1"/>
  <c r="AB8" i="2" s="1"/>
  <c r="D9" i="2"/>
  <c r="E9" i="2" s="1"/>
  <c r="F9" i="2"/>
  <c r="G9" i="2" s="1"/>
  <c r="H9" i="2" s="1"/>
  <c r="I9" i="2" s="1"/>
  <c r="J9" i="2"/>
  <c r="K9" i="2" s="1"/>
  <c r="L9" i="2" s="1"/>
  <c r="M9" i="2" s="1"/>
  <c r="N9" i="2" s="1"/>
  <c r="O9" i="2"/>
  <c r="P9" i="2" s="1"/>
  <c r="Q9" i="2" s="1"/>
  <c r="R9" i="2" s="1"/>
  <c r="S9" i="2"/>
  <c r="T9" i="2"/>
  <c r="U9" i="2" s="1"/>
  <c r="V9" i="2"/>
  <c r="W9" i="2"/>
  <c r="X9" i="2"/>
  <c r="Y9" i="2" s="1"/>
  <c r="Z9" i="2" s="1"/>
  <c r="AA9" i="2" s="1"/>
  <c r="AB9" i="2" s="1"/>
  <c r="D10" i="2"/>
  <c r="E10" i="2"/>
  <c r="F10" i="2"/>
  <c r="G10" i="2" s="1"/>
  <c r="H10" i="2" s="1"/>
  <c r="I10" i="2" s="1"/>
  <c r="J10" i="2"/>
  <c r="K10" i="2"/>
  <c r="L10" i="2" s="1"/>
  <c r="M10" i="2" s="1"/>
  <c r="N10" i="2" s="1"/>
  <c r="O10" i="2"/>
  <c r="P10" i="2" s="1"/>
  <c r="Q10" i="2" s="1"/>
  <c r="R10" i="2" s="1"/>
  <c r="S10" i="2"/>
  <c r="T10" i="2" s="1"/>
  <c r="U10" i="2" s="1"/>
  <c r="V10" i="2" s="1"/>
  <c r="W10" i="2" s="1"/>
  <c r="X10" i="2"/>
  <c r="Y10" i="2"/>
  <c r="Z10" i="2" s="1"/>
  <c r="AA10" i="2" s="1"/>
  <c r="AB10" i="2" s="1"/>
  <c r="D11" i="2"/>
  <c r="E11" i="2" s="1"/>
  <c r="F11" i="2"/>
  <c r="G11" i="2" s="1"/>
  <c r="H11" i="2" s="1"/>
  <c r="I11" i="2" s="1"/>
  <c r="J11" i="2"/>
  <c r="K11" i="2" s="1"/>
  <c r="L11" i="2"/>
  <c r="M11" i="2"/>
  <c r="N11" i="2"/>
  <c r="O11" i="2"/>
  <c r="P11" i="2"/>
  <c r="Q11" i="2" s="1"/>
  <c r="R11" i="2" s="1"/>
  <c r="S11" i="2"/>
  <c r="T11" i="2"/>
  <c r="U11" i="2"/>
  <c r="V11" i="2"/>
  <c r="W11" i="2" s="1"/>
  <c r="X11" i="2"/>
  <c r="Y11" i="2" s="1"/>
  <c r="Z11" i="2" s="1"/>
  <c r="AA11" i="2" s="1"/>
  <c r="AB11" i="2" s="1"/>
  <c r="D12" i="2"/>
  <c r="E12" i="2"/>
  <c r="F12" i="2"/>
  <c r="G12" i="2"/>
  <c r="H12" i="2" s="1"/>
  <c r="I12" i="2"/>
  <c r="J12" i="2"/>
  <c r="K12" i="2"/>
  <c r="L12" i="2"/>
  <c r="M12" i="2" s="1"/>
  <c r="N12" i="2" s="1"/>
  <c r="O12" i="2"/>
  <c r="P12" i="2" s="1"/>
  <c r="Q12" i="2" s="1"/>
  <c r="R12" i="2" s="1"/>
  <c r="S12" i="2"/>
  <c r="T12" i="2"/>
  <c r="U12" i="2"/>
  <c r="V12" i="2" s="1"/>
  <c r="W12" i="2" s="1"/>
  <c r="X12" i="2"/>
  <c r="Y12" i="2"/>
  <c r="Z12" i="2" s="1"/>
  <c r="AA12" i="2" s="1"/>
  <c r="AB12" i="2" s="1"/>
  <c r="D13" i="2"/>
  <c r="E13" i="2" s="1"/>
  <c r="F13" i="2"/>
  <c r="G13" i="2" s="1"/>
  <c r="H13" i="2"/>
  <c r="I13" i="2" s="1"/>
  <c r="J13" i="2"/>
  <c r="K13" i="2" s="1"/>
  <c r="L13" i="2" s="1"/>
  <c r="M13" i="2" s="1"/>
  <c r="N13" i="2" s="1"/>
  <c r="O13" i="2"/>
  <c r="P13" i="2"/>
  <c r="Q13" i="2" s="1"/>
  <c r="R13" i="2" s="1"/>
  <c r="S13" i="2"/>
  <c r="T13" i="2"/>
  <c r="U13" i="2" s="1"/>
  <c r="V13" i="2" s="1"/>
  <c r="W13" i="2" s="1"/>
  <c r="X13" i="2"/>
  <c r="Y13" i="2" s="1"/>
  <c r="Z13" i="2" s="1"/>
  <c r="AA13" i="2" s="1"/>
  <c r="AB13" i="2" s="1"/>
  <c r="D14" i="2"/>
  <c r="E14" i="2"/>
  <c r="F14" i="2"/>
  <c r="G14" i="2"/>
  <c r="H14" i="2" s="1"/>
  <c r="I14" i="2"/>
  <c r="J14" i="2"/>
  <c r="K14" i="2"/>
  <c r="L14" i="2" s="1"/>
  <c r="M14" i="2" s="1"/>
  <c r="N14" i="2" s="1"/>
  <c r="O14" i="2"/>
  <c r="P14" i="2" s="1"/>
  <c r="Q14" i="2" s="1"/>
  <c r="R14" i="2" s="1"/>
  <c r="S14" i="2"/>
  <c r="T14" i="2" s="1"/>
  <c r="U14" i="2" s="1"/>
  <c r="V14" i="2" s="1"/>
  <c r="W14" i="2"/>
  <c r="X14" i="2"/>
  <c r="Y14" i="2"/>
  <c r="Z14" i="2"/>
  <c r="AA14" i="2" s="1"/>
  <c r="AB14" i="2" s="1"/>
  <c r="D15" i="2"/>
  <c r="E15" i="2" s="1"/>
  <c r="F15" i="2"/>
  <c r="G15" i="2" s="1"/>
  <c r="H15" i="2"/>
  <c r="I15" i="2"/>
  <c r="J15" i="2"/>
  <c r="K15" i="2" s="1"/>
  <c r="L15" i="2" s="1"/>
  <c r="M15" i="2" s="1"/>
  <c r="N15" i="2" s="1"/>
  <c r="O15" i="2"/>
  <c r="P15" i="2"/>
  <c r="Q15" i="2" s="1"/>
  <c r="R15" i="2" s="1"/>
  <c r="S15" i="2"/>
  <c r="T15" i="2"/>
  <c r="U15" i="2" s="1"/>
  <c r="V15" i="2"/>
  <c r="W15" i="2" s="1"/>
  <c r="X15" i="2"/>
  <c r="Y15" i="2"/>
  <c r="Z15" i="2" s="1"/>
  <c r="AA15" i="2" s="1"/>
  <c r="AB15" i="2" s="1"/>
  <c r="D16" i="2"/>
  <c r="E16" i="2"/>
  <c r="F16" i="2"/>
  <c r="G16" i="2"/>
  <c r="H16" i="2" s="1"/>
  <c r="I16" i="2" s="1"/>
  <c r="J16" i="2"/>
  <c r="K16" i="2"/>
  <c r="L16" i="2" s="1"/>
  <c r="M16" i="2" s="1"/>
  <c r="N16" i="2" s="1"/>
  <c r="O16" i="2"/>
  <c r="P16" i="2"/>
  <c r="Q16" i="2"/>
  <c r="R16" i="2" s="1"/>
  <c r="S16" i="2"/>
  <c r="T16" i="2" s="1"/>
  <c r="U16" i="2" s="1"/>
  <c r="V16" i="2" s="1"/>
  <c r="W16" i="2" s="1"/>
  <c r="X16" i="2"/>
  <c r="Y16" i="2" s="1"/>
  <c r="Z16" i="2" s="1"/>
  <c r="AA16" i="2" s="1"/>
  <c r="AB16" i="2" s="1"/>
  <c r="D17" i="2"/>
  <c r="E17" i="2" s="1"/>
  <c r="F17" i="2"/>
  <c r="G17" i="2"/>
  <c r="H17" i="2" s="1"/>
  <c r="I17" i="2" s="1"/>
  <c r="J17" i="2"/>
  <c r="K17" i="2" s="1"/>
  <c r="L17" i="2"/>
  <c r="M17" i="2" s="1"/>
  <c r="N17" i="2" s="1"/>
  <c r="O17" i="2"/>
  <c r="P17" i="2" s="1"/>
  <c r="Q17" i="2" s="1"/>
  <c r="R17" i="2" s="1"/>
  <c r="S17" i="2"/>
  <c r="T17" i="2"/>
  <c r="U17" i="2" s="1"/>
  <c r="V17" i="2"/>
  <c r="W17" i="2" s="1"/>
  <c r="X17" i="2"/>
  <c r="Y17" i="2" s="1"/>
  <c r="Z17" i="2" s="1"/>
  <c r="AA17" i="2" s="1"/>
  <c r="AB17" i="2" s="1"/>
  <c r="D18" i="2"/>
  <c r="E18" i="2"/>
  <c r="F18" i="2"/>
  <c r="G18" i="2"/>
  <c r="H18" i="2" s="1"/>
  <c r="I18" i="2" s="1"/>
  <c r="J18" i="2"/>
  <c r="K18" i="2"/>
  <c r="L18" i="2" s="1"/>
  <c r="M18" i="2"/>
  <c r="N18" i="2" s="1"/>
  <c r="O18" i="2"/>
  <c r="P18" i="2" s="1"/>
  <c r="Q18" i="2" s="1"/>
  <c r="R18" i="2" s="1"/>
  <c r="S18" i="2"/>
  <c r="T18" i="2" s="1"/>
  <c r="U18" i="2"/>
  <c r="V18" i="2"/>
  <c r="W18" i="2" s="1"/>
  <c r="X18" i="2"/>
  <c r="Y18" i="2"/>
  <c r="Z18" i="2" s="1"/>
  <c r="AA18" i="2" s="1"/>
  <c r="AB18" i="2" s="1"/>
  <c r="D19" i="2"/>
  <c r="E19" i="2" s="1"/>
  <c r="F19" i="2"/>
  <c r="G19" i="2" s="1"/>
  <c r="H19" i="2" s="1"/>
  <c r="I19" i="2" s="1"/>
  <c r="J19" i="2"/>
  <c r="K19" i="2" s="1"/>
  <c r="L19" i="2"/>
  <c r="M19" i="2" s="1"/>
  <c r="N19" i="2" s="1"/>
  <c r="O19" i="2"/>
  <c r="P19" i="2"/>
  <c r="Q19" i="2" s="1"/>
  <c r="R19" i="2" s="1"/>
  <c r="S19" i="2"/>
  <c r="T19" i="2"/>
  <c r="U19" i="2"/>
  <c r="V19" i="2" s="1"/>
  <c r="W19" i="2" s="1"/>
  <c r="X19" i="2"/>
  <c r="Y19" i="2" s="1"/>
  <c r="Z19" i="2" s="1"/>
  <c r="AA19" i="2" s="1"/>
  <c r="AB19" i="2" s="1"/>
  <c r="D20" i="2"/>
  <c r="E20" i="2"/>
  <c r="F20" i="2"/>
  <c r="G20" i="2"/>
  <c r="H20" i="2" s="1"/>
  <c r="I20" i="2" s="1"/>
  <c r="J20" i="2"/>
  <c r="K20" i="2"/>
  <c r="L20" i="2"/>
  <c r="M20" i="2" s="1"/>
  <c r="N20" i="2" s="1"/>
  <c r="O20" i="2"/>
  <c r="P20" i="2" s="1"/>
  <c r="Q20" i="2"/>
  <c r="R20" i="2" s="1"/>
  <c r="S20" i="2"/>
  <c r="T20" i="2" s="1"/>
  <c r="U20" i="2" s="1"/>
  <c r="V20" i="2" s="1"/>
  <c r="W20" i="2" s="1"/>
  <c r="X20" i="2"/>
  <c r="Y20" i="2"/>
  <c r="Z20" i="2" s="1"/>
  <c r="AA20" i="2" s="1"/>
  <c r="AB20" i="2" s="1"/>
  <c r="D21" i="2"/>
  <c r="E21" i="2" s="1"/>
  <c r="F21" i="2"/>
  <c r="G21" i="2" s="1"/>
  <c r="H21" i="2" s="1"/>
  <c r="I21" i="2" s="1"/>
  <c r="J21" i="2"/>
  <c r="K21" i="2" s="1"/>
  <c r="L21" i="2" s="1"/>
  <c r="M21" i="2" s="1"/>
  <c r="N21" i="2" s="1"/>
  <c r="O21" i="2"/>
  <c r="P21" i="2"/>
  <c r="Q21" i="2" s="1"/>
  <c r="R21" i="2"/>
  <c r="S21" i="2"/>
  <c r="T21" i="2"/>
  <c r="U21" i="2" s="1"/>
  <c r="V21" i="2" s="1"/>
  <c r="W21" i="2" s="1"/>
  <c r="X21" i="2"/>
  <c r="Y21" i="2" s="1"/>
  <c r="Z21" i="2" s="1"/>
  <c r="AA21" i="2" s="1"/>
  <c r="AB21" i="2" s="1"/>
  <c r="D22" i="2"/>
  <c r="E22" i="2"/>
  <c r="F22" i="2"/>
  <c r="G22" i="2"/>
  <c r="H22" i="2" s="1"/>
  <c r="I22" i="2"/>
  <c r="J22" i="2"/>
  <c r="K22" i="2"/>
  <c r="L22" i="2" s="1"/>
  <c r="M22" i="2"/>
  <c r="N22" i="2" s="1"/>
  <c r="O22" i="2"/>
  <c r="P22" i="2" s="1"/>
  <c r="Q22" i="2" s="1"/>
  <c r="R22" i="2" s="1"/>
  <c r="S22" i="2"/>
  <c r="T22" i="2" s="1"/>
  <c r="U22" i="2"/>
  <c r="V22" i="2" s="1"/>
  <c r="W22" i="2" s="1"/>
  <c r="X22" i="2"/>
  <c r="Y22" i="2"/>
  <c r="Z22" i="2" s="1"/>
  <c r="AA22" i="2" s="1"/>
  <c r="AB22" i="2" s="1"/>
  <c r="D23" i="2"/>
  <c r="E23" i="2" s="1"/>
  <c r="F23" i="2"/>
  <c r="G23" i="2" s="1"/>
  <c r="H23" i="2"/>
  <c r="I23" i="2" s="1"/>
  <c r="J23" i="2"/>
  <c r="K23" i="2" s="1"/>
  <c r="L23" i="2"/>
  <c r="M23" i="2" s="1"/>
  <c r="N23" i="2"/>
  <c r="O23" i="2"/>
  <c r="P23" i="2"/>
  <c r="Q23" i="2" s="1"/>
  <c r="R23" i="2" s="1"/>
  <c r="S23" i="2"/>
  <c r="T23" i="2"/>
  <c r="U23" i="2" s="1"/>
  <c r="V23" i="2"/>
  <c r="W23" i="2" s="1"/>
  <c r="X23" i="2"/>
  <c r="Y23" i="2" s="1"/>
  <c r="Z23" i="2" s="1"/>
  <c r="AA23" i="2" s="1"/>
  <c r="AB23" i="2" s="1"/>
  <c r="D24" i="2"/>
  <c r="E24" i="2"/>
  <c r="F24" i="2"/>
  <c r="G24" i="2"/>
  <c r="H24" i="2"/>
  <c r="I24" i="2" s="1"/>
  <c r="J24" i="2"/>
  <c r="K24" i="2"/>
  <c r="L24" i="2" s="1"/>
  <c r="M24" i="2"/>
  <c r="N24" i="2" s="1"/>
  <c r="O24" i="2"/>
  <c r="P24" i="2"/>
  <c r="Q24" i="2"/>
  <c r="R24" i="2" s="1"/>
  <c r="S24" i="2"/>
  <c r="T24" i="2" s="1"/>
  <c r="U24" i="2" s="1"/>
  <c r="V24" i="2" s="1"/>
  <c r="W24" i="2" s="1"/>
  <c r="X24" i="2"/>
  <c r="Y24" i="2"/>
  <c r="Z24" i="2" s="1"/>
  <c r="AA24" i="2" s="1"/>
  <c r="AB24" i="2" s="1"/>
  <c r="D25" i="2"/>
  <c r="E25" i="2" s="1"/>
  <c r="F25" i="2"/>
  <c r="G25" i="2" s="1"/>
  <c r="H25" i="2" s="1"/>
  <c r="I25" i="2" s="1"/>
  <c r="J25" i="2"/>
  <c r="K25" i="2" s="1"/>
  <c r="L25" i="2" s="1"/>
  <c r="M25" i="2" s="1"/>
  <c r="N25" i="2" s="1"/>
  <c r="O25" i="2"/>
  <c r="P25" i="2"/>
  <c r="Q25" i="2" s="1"/>
  <c r="R25" i="2"/>
  <c r="S25" i="2"/>
  <c r="T25" i="2"/>
  <c r="U25" i="2" s="1"/>
  <c r="V25" i="2"/>
  <c r="W25" i="2" s="1"/>
  <c r="X25" i="2"/>
  <c r="Y25" i="2" s="1"/>
  <c r="Z25" i="2" s="1"/>
  <c r="AA25" i="2" s="1"/>
  <c r="AB25" i="2" s="1"/>
  <c r="D26" i="2"/>
  <c r="E26" i="2"/>
  <c r="F26" i="2"/>
  <c r="G26" i="2"/>
  <c r="H26" i="2" s="1"/>
  <c r="I26" i="2" s="1"/>
  <c r="J26" i="2"/>
  <c r="K26" i="2"/>
  <c r="L26" i="2" s="1"/>
  <c r="M26" i="2"/>
  <c r="N26" i="2"/>
  <c r="O26" i="2"/>
  <c r="P26" i="2" s="1"/>
  <c r="Q26" i="2" s="1"/>
  <c r="R26" i="2" s="1"/>
  <c r="S26" i="2"/>
  <c r="T26" i="2" s="1"/>
  <c r="U26" i="2" s="1"/>
  <c r="V26" i="2" s="1"/>
  <c r="W26" i="2" s="1"/>
  <c r="X26" i="2"/>
  <c r="Y26" i="2"/>
  <c r="Z26" i="2" s="1"/>
  <c r="AA26" i="2" s="1"/>
  <c r="AB26" i="2" s="1"/>
  <c r="D27" i="2"/>
  <c r="E27" i="2"/>
  <c r="F27" i="2"/>
  <c r="G27" i="2" s="1"/>
  <c r="H27" i="2"/>
  <c r="I27" i="2" s="1"/>
  <c r="J27" i="2"/>
  <c r="K27" i="2" s="1"/>
  <c r="L27" i="2"/>
  <c r="M27" i="2"/>
  <c r="N27" i="2" s="1"/>
  <c r="O27" i="2"/>
  <c r="P27" i="2"/>
  <c r="Q27" i="2" s="1"/>
  <c r="R27" i="2" s="1"/>
  <c r="S27" i="2"/>
  <c r="T27" i="2"/>
  <c r="U27" i="2"/>
  <c r="V27" i="2"/>
  <c r="W27" i="2" s="1"/>
  <c r="X27" i="2"/>
  <c r="Y27" i="2" s="1"/>
  <c r="Z27" i="2" s="1"/>
  <c r="AA27" i="2" s="1"/>
  <c r="AB27" i="2" s="1"/>
  <c r="D28" i="2"/>
  <c r="E28" i="2"/>
  <c r="F28" i="2"/>
  <c r="G28" i="2"/>
  <c r="H28" i="2" s="1"/>
  <c r="I28" i="2"/>
  <c r="J28" i="2"/>
  <c r="K28" i="2"/>
  <c r="L28" i="2"/>
  <c r="M28" i="2" s="1"/>
  <c r="N28" i="2" s="1"/>
  <c r="O28" i="2"/>
  <c r="P28" i="2" s="1"/>
  <c r="Q28" i="2" s="1"/>
  <c r="R28" i="2" s="1"/>
  <c r="S28" i="2"/>
  <c r="T28" i="2"/>
  <c r="U28" i="2" s="1"/>
  <c r="V28" i="2" s="1"/>
  <c r="W28" i="2" s="1"/>
  <c r="X28" i="2"/>
  <c r="Y28" i="2"/>
  <c r="Z28" i="2" s="1"/>
  <c r="AA28" i="2"/>
  <c r="AB28" i="2" s="1"/>
  <c r="D29" i="2"/>
  <c r="E29" i="2" s="1"/>
  <c r="F29" i="2"/>
  <c r="G29" i="2" s="1"/>
  <c r="H29" i="2" s="1"/>
  <c r="I29" i="2" s="1"/>
  <c r="J29" i="2"/>
  <c r="K29" i="2"/>
  <c r="L29" i="2" s="1"/>
  <c r="M29" i="2" s="1"/>
  <c r="N29" i="2" s="1"/>
  <c r="O29" i="2"/>
  <c r="P29" i="2"/>
  <c r="Q29" i="2" s="1"/>
  <c r="R29" i="2"/>
  <c r="S29" i="2"/>
  <c r="T29" i="2" s="1"/>
  <c r="U29" i="2" s="1"/>
  <c r="V29" i="2" s="1"/>
  <c r="W29" i="2" s="1"/>
  <c r="X29" i="2"/>
  <c r="Y29" i="2" s="1"/>
  <c r="Z29" i="2"/>
  <c r="AA29" i="2" s="1"/>
  <c r="AB29" i="2" s="1"/>
  <c r="D30" i="2"/>
  <c r="E30" i="2"/>
  <c r="F30" i="2"/>
  <c r="G30" i="2"/>
  <c r="H30" i="2" s="1"/>
  <c r="I30" i="2" s="1"/>
  <c r="J30" i="2"/>
  <c r="K30" i="2" s="1"/>
  <c r="L30" i="2" s="1"/>
  <c r="M30" i="2" s="1"/>
  <c r="N30" i="2" s="1"/>
  <c r="O30" i="2"/>
  <c r="P30" i="2" s="1"/>
  <c r="Q30" i="2" s="1"/>
  <c r="R30" i="2" s="1"/>
  <c r="S30" i="2"/>
  <c r="T30" i="2" s="1"/>
  <c r="U30" i="2" s="1"/>
  <c r="V30" i="2" s="1"/>
  <c r="W30" i="2" s="1"/>
  <c r="X30" i="2"/>
  <c r="Y30" i="2"/>
  <c r="Z30" i="2"/>
  <c r="AA30" i="2"/>
  <c r="AB30" i="2" s="1"/>
  <c r="D31" i="2"/>
  <c r="E31" i="2" s="1"/>
  <c r="F31" i="2"/>
  <c r="G31" i="2" s="1"/>
  <c r="H31" i="2" s="1"/>
  <c r="I31" i="2" s="1"/>
  <c r="J31" i="2"/>
  <c r="K31" i="2" s="1"/>
  <c r="L31" i="2"/>
  <c r="M31" i="2" s="1"/>
  <c r="N31" i="2"/>
  <c r="O31" i="2"/>
  <c r="P31" i="2"/>
  <c r="Q31" i="2"/>
  <c r="R31" i="2" s="1"/>
  <c r="S31" i="2"/>
  <c r="T31" i="2"/>
  <c r="U31" i="2" s="1"/>
  <c r="V31" i="2"/>
  <c r="W31" i="2" s="1"/>
  <c r="X31" i="2"/>
  <c r="Y31" i="2" s="1"/>
  <c r="Z31" i="2" s="1"/>
  <c r="AA31" i="2" s="1"/>
  <c r="AB31" i="2" s="1"/>
  <c r="D32" i="2"/>
  <c r="E32" i="2"/>
  <c r="F32" i="2"/>
  <c r="G32" i="2"/>
  <c r="H32" i="2"/>
  <c r="I32" i="2" s="1"/>
  <c r="J32" i="2"/>
  <c r="K32" i="2"/>
  <c r="L32" i="2" s="1"/>
  <c r="M32" i="2" s="1"/>
  <c r="N32" i="2" s="1"/>
  <c r="O32" i="2"/>
  <c r="P32" i="2" s="1"/>
  <c r="Q32" i="2" s="1"/>
  <c r="R32" i="2" s="1"/>
  <c r="S32" i="2"/>
  <c r="T32" i="2" s="1"/>
  <c r="U32" i="2"/>
  <c r="V32" i="2" s="1"/>
  <c r="W32" i="2" s="1"/>
  <c r="X32" i="2"/>
  <c r="Y32" i="2" s="1"/>
  <c r="Z32" i="2" s="1"/>
  <c r="AA32" i="2" s="1"/>
  <c r="AB32" i="2" s="1"/>
  <c r="D33" i="2"/>
  <c r="E33" i="2" s="1"/>
  <c r="F33" i="2"/>
  <c r="G33" i="2"/>
  <c r="H33" i="2" s="1"/>
  <c r="I33" i="2" s="1"/>
  <c r="J33" i="2"/>
  <c r="K33" i="2" s="1"/>
  <c r="L33" i="2"/>
  <c r="M33" i="2" s="1"/>
  <c r="N33" i="2" s="1"/>
  <c r="O33" i="2"/>
  <c r="P33" i="2" s="1"/>
  <c r="Q33" i="2" s="1"/>
  <c r="R33" i="2" s="1"/>
  <c r="S33" i="2"/>
  <c r="T33" i="2"/>
  <c r="U33" i="2" s="1"/>
  <c r="V33" i="2" s="1"/>
  <c r="W33" i="2" s="1"/>
  <c r="X33" i="2"/>
  <c r="Y33" i="2" s="1"/>
  <c r="Z33" i="2"/>
  <c r="AA33" i="2" s="1"/>
  <c r="AB33" i="2" s="1"/>
  <c r="D34" i="2"/>
  <c r="E34" i="2"/>
  <c r="F34" i="2"/>
  <c r="G34" i="2" s="1"/>
  <c r="H34" i="2" s="1"/>
  <c r="I34" i="2" s="1"/>
  <c r="J34" i="2"/>
  <c r="K34" i="2"/>
  <c r="L34" i="2" s="1"/>
  <c r="M34" i="2"/>
  <c r="N34" i="2"/>
  <c r="O34" i="2"/>
  <c r="P34" i="2" s="1"/>
  <c r="Q34" i="2" s="1"/>
  <c r="R34" i="2" s="1"/>
  <c r="S34" i="2"/>
  <c r="T34" i="2" s="1"/>
  <c r="U34" i="2" s="1"/>
  <c r="V34" i="2" s="1"/>
  <c r="W34" i="2" s="1"/>
  <c r="X34" i="2"/>
  <c r="Y34" i="2"/>
  <c r="Z34" i="2" s="1"/>
  <c r="AA34" i="2" s="1"/>
  <c r="AB34" i="2" s="1"/>
  <c r="D35" i="2"/>
  <c r="E35" i="2" s="1"/>
  <c r="F35" i="2"/>
  <c r="G35" i="2" s="1"/>
  <c r="H35" i="2" s="1"/>
  <c r="I35" i="2" s="1"/>
  <c r="J35" i="2"/>
  <c r="K35" i="2" s="1"/>
  <c r="L35" i="2" s="1"/>
  <c r="M35" i="2" s="1"/>
  <c r="N35" i="2" s="1"/>
  <c r="O35" i="2"/>
  <c r="P35" i="2" s="1"/>
  <c r="Q35" i="2" s="1"/>
  <c r="R35" i="2" s="1"/>
  <c r="S35" i="2"/>
  <c r="T35" i="2"/>
  <c r="U35" i="2"/>
  <c r="V35" i="2" s="1"/>
  <c r="W35" i="2" s="1"/>
  <c r="X35" i="2"/>
  <c r="Y35" i="2" s="1"/>
  <c r="Z35" i="2" s="1"/>
  <c r="AA35" i="2" s="1"/>
  <c r="AB35" i="2" s="1"/>
  <c r="D36" i="2"/>
  <c r="E36" i="2"/>
  <c r="F36" i="2"/>
  <c r="G36" i="2" s="1"/>
  <c r="H36" i="2" s="1"/>
  <c r="I36" i="2" s="1"/>
  <c r="J36" i="2"/>
  <c r="K36" i="2"/>
  <c r="L36" i="2" s="1"/>
  <c r="M36" i="2" s="1"/>
  <c r="N36" i="2" s="1"/>
  <c r="O36" i="2"/>
  <c r="P36" i="2" s="1"/>
  <c r="Q36" i="2" s="1"/>
  <c r="R36" i="2" s="1"/>
  <c r="S36" i="2"/>
  <c r="T36" i="2" s="1"/>
  <c r="U36" i="2" s="1"/>
  <c r="V36" i="2" s="1"/>
  <c r="W36" i="2" s="1"/>
  <c r="X36" i="2"/>
  <c r="Y36" i="2"/>
  <c r="Z36" i="2" s="1"/>
  <c r="AA36" i="2" s="1"/>
  <c r="AB36" i="2" s="1"/>
  <c r="D37" i="2"/>
  <c r="E37" i="2"/>
  <c r="F37" i="2"/>
  <c r="G37" i="2" s="1"/>
  <c r="H37" i="2"/>
  <c r="I37" i="2" s="1"/>
  <c r="J37" i="2"/>
  <c r="K37" i="2"/>
  <c r="L37" i="2" s="1"/>
  <c r="M37" i="2" s="1"/>
  <c r="N37" i="2" s="1"/>
  <c r="O37" i="2"/>
  <c r="P37" i="2"/>
  <c r="Q37" i="2" s="1"/>
  <c r="R37" i="2"/>
  <c r="S37" i="2"/>
  <c r="T37" i="2" s="1"/>
  <c r="U37" i="2" s="1"/>
  <c r="V37" i="2" s="1"/>
  <c r="W37" i="2" s="1"/>
  <c r="X37" i="2"/>
  <c r="Y37" i="2" s="1"/>
  <c r="Z37" i="2" s="1"/>
  <c r="AA37" i="2" s="1"/>
  <c r="AB37" i="2" s="1"/>
  <c r="D38" i="2"/>
  <c r="E38" i="2"/>
  <c r="F38" i="2"/>
  <c r="G38" i="2"/>
  <c r="H38" i="2" s="1"/>
  <c r="I38" i="2" s="1"/>
  <c r="J38" i="2"/>
  <c r="K38" i="2" s="1"/>
  <c r="L38" i="2" s="1"/>
  <c r="M38" i="2"/>
  <c r="N38" i="2" s="1"/>
  <c r="O38" i="2"/>
  <c r="P38" i="2" s="1"/>
  <c r="Q38" i="2" s="1"/>
  <c r="R38" i="2" s="1"/>
  <c r="S38" i="2"/>
  <c r="T38" i="2" s="1"/>
  <c r="U38" i="2" s="1"/>
  <c r="V38" i="2" s="1"/>
  <c r="W38" i="2" s="1"/>
  <c r="X38" i="2"/>
  <c r="Y38" i="2"/>
  <c r="Z38" i="2" s="1"/>
  <c r="AA38" i="2" s="1"/>
  <c r="AB38" i="2" s="1"/>
  <c r="D39" i="2"/>
  <c r="E39" i="2" s="1"/>
  <c r="F39" i="2"/>
  <c r="G39" i="2" s="1"/>
  <c r="H39" i="2"/>
  <c r="I39" i="2"/>
  <c r="J39" i="2"/>
  <c r="K39" i="2" s="1"/>
  <c r="L39" i="2" s="1"/>
  <c r="M39" i="2" s="1"/>
  <c r="N39" i="2" s="1"/>
  <c r="O39" i="2"/>
  <c r="P39" i="2"/>
  <c r="Q39" i="2"/>
  <c r="R39" i="2"/>
  <c r="S39" i="2"/>
  <c r="T39" i="2" s="1"/>
  <c r="U39" i="2" s="1"/>
  <c r="V39" i="2" s="1"/>
  <c r="W39" i="2" s="1"/>
  <c r="X39" i="2"/>
  <c r="Y39" i="2" s="1"/>
  <c r="Z39" i="2" s="1"/>
  <c r="AA39" i="2" s="1"/>
  <c r="AB39" i="2"/>
  <c r="D40" i="2"/>
  <c r="E40" i="2" s="1"/>
  <c r="F40" i="2"/>
  <c r="G40" i="2"/>
  <c r="H40" i="2" s="1"/>
  <c r="I40" i="2" s="1"/>
  <c r="J40" i="2"/>
  <c r="K40" i="2"/>
  <c r="L40" i="2"/>
  <c r="M40" i="2" s="1"/>
  <c r="N40" i="2" s="1"/>
  <c r="O40" i="2"/>
  <c r="P40" i="2" s="1"/>
  <c r="Q40" i="2" s="1"/>
  <c r="R40" i="2" s="1"/>
  <c r="S40" i="2"/>
  <c r="T40" i="2" s="1"/>
  <c r="U40" i="2" s="1"/>
  <c r="V40" i="2" s="1"/>
  <c r="W40" i="2" s="1"/>
  <c r="X40" i="2"/>
  <c r="Y40" i="2" s="1"/>
  <c r="Z40" i="2" s="1"/>
  <c r="AA40" i="2"/>
  <c r="AB40" i="2"/>
  <c r="D41" i="2"/>
  <c r="E41" i="2"/>
  <c r="F41" i="2"/>
  <c r="G41" i="2" s="1"/>
  <c r="H41" i="2" s="1"/>
  <c r="I41" i="2" s="1"/>
  <c r="J41" i="2"/>
  <c r="K41" i="2" s="1"/>
  <c r="L41" i="2" s="1"/>
  <c r="M41" i="2" s="1"/>
  <c r="N41" i="2" s="1"/>
  <c r="O41" i="2"/>
  <c r="P41" i="2" s="1"/>
  <c r="Q41" i="2" s="1"/>
  <c r="R41" i="2"/>
  <c r="S41" i="2"/>
  <c r="T41" i="2" s="1"/>
  <c r="U41" i="2" s="1"/>
  <c r="V41" i="2" s="1"/>
  <c r="W41" i="2" s="1"/>
  <c r="X41" i="2"/>
  <c r="Y41" i="2"/>
  <c r="Z41" i="2"/>
  <c r="AA41" i="2" s="1"/>
  <c r="AB41" i="2" s="1"/>
  <c r="D42" i="2"/>
  <c r="E42" i="2"/>
  <c r="F42" i="2"/>
  <c r="G42" i="2" s="1"/>
  <c r="H42" i="2" s="1"/>
  <c r="I42" i="2"/>
  <c r="J42" i="2"/>
  <c r="K42" i="2" s="1"/>
  <c r="L42" i="2" s="1"/>
  <c r="M42" i="2" s="1"/>
  <c r="N42" i="2" s="1"/>
  <c r="O42" i="2"/>
  <c r="P42" i="2"/>
  <c r="Q42" i="2"/>
  <c r="R42" i="2" s="1"/>
  <c r="S42" i="2"/>
  <c r="T42" i="2"/>
  <c r="U42" i="2"/>
  <c r="V42" i="2" s="1"/>
  <c r="W42" i="2" s="1"/>
  <c r="X42" i="2"/>
  <c r="Y42" i="2"/>
  <c r="Z42" i="2" s="1"/>
  <c r="AA42" i="2" s="1"/>
  <c r="AB42" i="2" s="1"/>
  <c r="D43" i="2"/>
  <c r="E43" i="2" s="1"/>
  <c r="F43" i="2"/>
  <c r="G43" i="2"/>
  <c r="H43" i="2"/>
  <c r="I43" i="2"/>
  <c r="J43" i="2"/>
  <c r="K43" i="2"/>
  <c r="L43" i="2"/>
  <c r="M43" i="2" s="1"/>
  <c r="N43" i="2" s="1"/>
  <c r="O43" i="2"/>
  <c r="P43" i="2"/>
  <c r="Q43" i="2" s="1"/>
  <c r="R43" i="2" s="1"/>
  <c r="S43" i="2"/>
  <c r="T43" i="2"/>
  <c r="U43" i="2" s="1"/>
  <c r="V43" i="2" s="1"/>
  <c r="W43" i="2" s="1"/>
  <c r="X43" i="2"/>
  <c r="Y43" i="2"/>
  <c r="Z43" i="2" s="1"/>
  <c r="AA43" i="2" s="1"/>
  <c r="AB43" i="2" s="1"/>
  <c r="D44" i="2"/>
  <c r="E44" i="2" s="1"/>
  <c r="F44" i="2"/>
  <c r="G44" i="2"/>
  <c r="H44" i="2" s="1"/>
  <c r="I44" i="2" s="1"/>
  <c r="J44" i="2"/>
  <c r="K44" i="2"/>
  <c r="L44" i="2" s="1"/>
  <c r="M44" i="2" s="1"/>
  <c r="N44" i="2" s="1"/>
  <c r="O44" i="2"/>
  <c r="P44" i="2"/>
  <c r="Q44" i="2" s="1"/>
  <c r="R44" i="2" s="1"/>
  <c r="S44" i="2"/>
  <c r="T44" i="2" s="1"/>
  <c r="U44" i="2" s="1"/>
  <c r="V44" i="2" s="1"/>
  <c r="W44" i="2" s="1"/>
  <c r="X44" i="2"/>
  <c r="Y44" i="2" s="1"/>
  <c r="Z44" i="2" s="1"/>
  <c r="AA44" i="2" s="1"/>
  <c r="AB44" i="2" s="1"/>
  <c r="D45" i="2"/>
  <c r="E45" i="2"/>
  <c r="F45" i="2"/>
  <c r="G45" i="2" s="1"/>
  <c r="H45" i="2" s="1"/>
  <c r="I45" i="2" s="1"/>
  <c r="J45" i="2"/>
  <c r="K45" i="2" s="1"/>
  <c r="L45" i="2" s="1"/>
  <c r="M45" i="2" s="1"/>
  <c r="N45" i="2" s="1"/>
  <c r="O45" i="2"/>
  <c r="P45" i="2" s="1"/>
  <c r="Q45" i="2" s="1"/>
  <c r="R45" i="2" s="1"/>
  <c r="S45" i="2"/>
  <c r="T45" i="2" s="1"/>
  <c r="U45" i="2" s="1"/>
  <c r="V45" i="2" s="1"/>
  <c r="W45" i="2" s="1"/>
  <c r="X45" i="2"/>
  <c r="Y45" i="2" s="1"/>
  <c r="Z45" i="2" s="1"/>
  <c r="AA45" i="2" s="1"/>
  <c r="AB45" i="2" s="1"/>
  <c r="D46" i="2"/>
  <c r="E46" i="2"/>
  <c r="F46" i="2"/>
  <c r="G46" i="2" s="1"/>
  <c r="H46" i="2" s="1"/>
  <c r="I46" i="2" s="1"/>
  <c r="J46" i="2"/>
  <c r="K46" i="2" s="1"/>
  <c r="L46" i="2" s="1"/>
  <c r="M46" i="2" s="1"/>
  <c r="N46" i="2" s="1"/>
  <c r="O46" i="2"/>
  <c r="P46" i="2" s="1"/>
  <c r="Q46" i="2" s="1"/>
  <c r="R46" i="2" s="1"/>
  <c r="S46" i="2"/>
  <c r="T46" i="2" s="1"/>
  <c r="U46" i="2" s="1"/>
  <c r="V46" i="2"/>
  <c r="W46" i="2" s="1"/>
  <c r="X46" i="2"/>
  <c r="Y46" i="2"/>
  <c r="Z46" i="2" s="1"/>
  <c r="AA46" i="2" s="1"/>
  <c r="AB46" i="2" s="1"/>
  <c r="D47" i="2"/>
  <c r="E47" i="2" s="1"/>
  <c r="F47" i="2"/>
  <c r="G47" i="2" s="1"/>
  <c r="H47" i="2" s="1"/>
  <c r="I47" i="2" s="1"/>
  <c r="J47" i="2"/>
  <c r="K47" i="2" s="1"/>
  <c r="L47" i="2" s="1"/>
  <c r="M47" i="2" s="1"/>
  <c r="N47" i="2" s="1"/>
  <c r="O47" i="2"/>
  <c r="P47" i="2"/>
  <c r="Q47" i="2" s="1"/>
  <c r="R47" i="2" s="1"/>
  <c r="S47" i="2"/>
  <c r="T47" i="2"/>
  <c r="U47" i="2"/>
  <c r="V47" i="2" s="1"/>
  <c r="W47" i="2" s="1"/>
  <c r="X47" i="2"/>
  <c r="Y47" i="2" s="1"/>
  <c r="Z47" i="2" s="1"/>
  <c r="AA47" i="2" s="1"/>
  <c r="AB47" i="2" s="1"/>
  <c r="D48" i="2"/>
  <c r="E48" i="2" s="1"/>
  <c r="F48" i="2"/>
  <c r="G48" i="2"/>
  <c r="H48" i="2" s="1"/>
  <c r="I48" i="2" s="1"/>
  <c r="J48" i="2"/>
  <c r="K48" i="2"/>
  <c r="L48" i="2"/>
  <c r="M48" i="2" s="1"/>
  <c r="N48" i="2" s="1"/>
  <c r="O48" i="2"/>
  <c r="P48" i="2" s="1"/>
  <c r="Q48" i="2" s="1"/>
  <c r="R48" i="2" s="1"/>
  <c r="S48" i="2"/>
  <c r="T48" i="2"/>
  <c r="U48" i="2" s="1"/>
  <c r="V48" i="2" s="1"/>
  <c r="W48" i="2" s="1"/>
  <c r="X48" i="2"/>
  <c r="Y48" i="2" s="1"/>
  <c r="Z48" i="2" s="1"/>
  <c r="AA48" i="2"/>
  <c r="AB48" i="2" s="1"/>
  <c r="D49" i="2"/>
  <c r="E49" i="2" s="1"/>
  <c r="F49" i="2"/>
  <c r="G49" i="2" s="1"/>
  <c r="H49" i="2" s="1"/>
  <c r="I49" i="2" s="1"/>
  <c r="J49" i="2"/>
  <c r="K49" i="2" s="1"/>
  <c r="L49" i="2" s="1"/>
  <c r="M49" i="2" s="1"/>
  <c r="N49" i="2" s="1"/>
  <c r="O49" i="2"/>
  <c r="P49" i="2" s="1"/>
  <c r="Q49" i="2" s="1"/>
  <c r="R49" i="2" s="1"/>
  <c r="S49" i="2"/>
  <c r="T49" i="2" s="1"/>
  <c r="U49" i="2" s="1"/>
  <c r="V49" i="2" s="1"/>
  <c r="W49" i="2" s="1"/>
  <c r="X49" i="2"/>
  <c r="Y49" i="2" s="1"/>
  <c r="Z49" i="2" s="1"/>
  <c r="AA49" i="2" s="1"/>
  <c r="AB49" i="2" s="1"/>
  <c r="D50" i="2"/>
  <c r="E50" i="2"/>
  <c r="F50" i="2"/>
  <c r="G50" i="2" s="1"/>
  <c r="H50" i="2" s="1"/>
  <c r="I50" i="2" s="1"/>
  <c r="J50" i="2"/>
  <c r="K50" i="2" s="1"/>
  <c r="L50" i="2" s="1"/>
  <c r="M50" i="2" s="1"/>
  <c r="N50" i="2" s="1"/>
  <c r="O50" i="2"/>
  <c r="P50" i="2" s="1"/>
  <c r="Q50" i="2" s="1"/>
  <c r="R50" i="2" s="1"/>
  <c r="S50" i="2"/>
  <c r="T50" i="2" s="1"/>
  <c r="U50" i="2" s="1"/>
  <c r="V50" i="2" s="1"/>
  <c r="W50" i="2" s="1"/>
  <c r="X50" i="2"/>
  <c r="Y50" i="2"/>
  <c r="Z50" i="2" s="1"/>
  <c r="AA50" i="2" s="1"/>
  <c r="AB50" i="2" s="1"/>
  <c r="D51" i="2"/>
  <c r="E51" i="2" s="1"/>
  <c r="F51" i="2"/>
  <c r="G51" i="2" s="1"/>
  <c r="H51" i="2" s="1"/>
  <c r="I51" i="2" s="1"/>
  <c r="J51" i="2"/>
  <c r="K51" i="2" s="1"/>
  <c r="L51" i="2" s="1"/>
  <c r="M51" i="2" s="1"/>
  <c r="N51" i="2" s="1"/>
  <c r="O51" i="2"/>
  <c r="P51" i="2"/>
  <c r="Q51" i="2" s="1"/>
  <c r="R51" i="2" s="1"/>
  <c r="S51" i="2"/>
  <c r="T51" i="2"/>
  <c r="U51" i="2" s="1"/>
  <c r="V51" i="2" s="1"/>
  <c r="W51" i="2" s="1"/>
  <c r="X51" i="2"/>
  <c r="Y51" i="2"/>
  <c r="Z51" i="2" s="1"/>
  <c r="AA51" i="2" s="1"/>
  <c r="AB51" i="2" s="1"/>
  <c r="D52" i="2"/>
  <c r="E52" i="2" s="1"/>
  <c r="F52" i="2"/>
  <c r="G52" i="2"/>
  <c r="H52" i="2" s="1"/>
  <c r="I52" i="2" s="1"/>
  <c r="J52" i="2"/>
  <c r="K52" i="2"/>
  <c r="L52" i="2" s="1"/>
  <c r="M52" i="2" s="1"/>
  <c r="N52" i="2" s="1"/>
  <c r="O52" i="2"/>
  <c r="P52" i="2"/>
  <c r="Q52" i="2" s="1"/>
  <c r="R52" i="2" s="1"/>
  <c r="S52" i="2"/>
  <c r="T52" i="2" s="1"/>
  <c r="U52" i="2" s="1"/>
  <c r="V52" i="2" s="1"/>
  <c r="W52" i="2" s="1"/>
  <c r="X52" i="2"/>
  <c r="Y52" i="2" s="1"/>
  <c r="Z52" i="2" s="1"/>
  <c r="AA52" i="2" s="1"/>
  <c r="AB52" i="2" s="1"/>
  <c r="D53" i="2"/>
  <c r="E53" i="2" s="1"/>
  <c r="F53" i="2"/>
  <c r="G53" i="2" s="1"/>
  <c r="H53" i="2" s="1"/>
  <c r="I53" i="2" s="1"/>
  <c r="J53" i="2"/>
  <c r="K53" i="2" s="1"/>
  <c r="L53" i="2" s="1"/>
  <c r="M53" i="2" s="1"/>
  <c r="N53" i="2"/>
  <c r="O53" i="2"/>
  <c r="P53" i="2" s="1"/>
  <c r="Q53" i="2" s="1"/>
  <c r="R53" i="2"/>
  <c r="S53" i="2"/>
  <c r="T53" i="2" s="1"/>
  <c r="U53" i="2" s="1"/>
  <c r="V53" i="2"/>
  <c r="W53" i="2" s="1"/>
  <c r="X53" i="2"/>
  <c r="Y53" i="2" s="1"/>
  <c r="Z53" i="2"/>
  <c r="AA53" i="2" s="1"/>
  <c r="AB53" i="2" s="1"/>
  <c r="D54" i="2"/>
  <c r="E54" i="2"/>
  <c r="F54" i="2"/>
  <c r="G54" i="2" s="1"/>
  <c r="H54" i="2" s="1"/>
  <c r="I54" i="2" s="1"/>
  <c r="J54" i="2"/>
  <c r="K54" i="2"/>
  <c r="L54" i="2" s="1"/>
  <c r="M54" i="2" s="1"/>
  <c r="N54" i="2" s="1"/>
  <c r="O54" i="2"/>
  <c r="P54" i="2" s="1"/>
  <c r="Q54" i="2" s="1"/>
  <c r="R54" i="2" s="1"/>
  <c r="S54" i="2"/>
  <c r="T54" i="2" s="1"/>
  <c r="U54" i="2" s="1"/>
  <c r="V54" i="2" s="1"/>
  <c r="W54" i="2" s="1"/>
  <c r="X54" i="2"/>
  <c r="Y54" i="2"/>
  <c r="Z54" i="2" s="1"/>
  <c r="AA54" i="2" s="1"/>
  <c r="AB54" i="2" s="1"/>
  <c r="D55" i="2"/>
  <c r="E55" i="2"/>
  <c r="F55" i="2"/>
  <c r="G55" i="2" s="1"/>
  <c r="H55" i="2"/>
  <c r="I55" i="2" s="1"/>
  <c r="J55" i="2"/>
  <c r="K55" i="2"/>
  <c r="L55" i="2" s="1"/>
  <c r="M55" i="2" s="1"/>
  <c r="N55" i="2" s="1"/>
  <c r="O55" i="2"/>
  <c r="P55" i="2" s="1"/>
  <c r="Q55" i="2" s="1"/>
  <c r="R55" i="2" s="1"/>
  <c r="S55" i="2"/>
  <c r="T55" i="2" s="1"/>
  <c r="U55" i="2" s="1"/>
  <c r="V55" i="2" s="1"/>
  <c r="W55" i="2"/>
  <c r="X55" i="2"/>
  <c r="Y55" i="2"/>
  <c r="Z55" i="2" s="1"/>
  <c r="AA55" i="2" s="1"/>
  <c r="AB55" i="2" s="1"/>
  <c r="D56" i="2"/>
  <c r="E56" i="2"/>
  <c r="F56" i="2"/>
  <c r="G56" i="2" s="1"/>
  <c r="H56" i="2" s="1"/>
  <c r="I56" i="2" s="1"/>
  <c r="J56" i="2"/>
  <c r="K56" i="2" s="1"/>
  <c r="L56" i="2" s="1"/>
  <c r="M56" i="2" s="1"/>
  <c r="N56" i="2"/>
  <c r="O56" i="2"/>
  <c r="P56" i="2"/>
  <c r="Q56" i="2" s="1"/>
  <c r="R56" i="2" s="1"/>
  <c r="S56" i="2"/>
  <c r="T56" i="2" s="1"/>
  <c r="U56" i="2" s="1"/>
  <c r="V56" i="2"/>
  <c r="W56" i="2" s="1"/>
  <c r="X56" i="2"/>
  <c r="Y56" i="2" s="1"/>
  <c r="Z56" i="2" s="1"/>
  <c r="AA56" i="2" s="1"/>
  <c r="AB56" i="2" s="1"/>
  <c r="D57" i="2"/>
  <c r="E57" i="2"/>
  <c r="F57" i="2"/>
  <c r="G57" i="2"/>
  <c r="H57" i="2" s="1"/>
  <c r="I57" i="2" s="1"/>
  <c r="J57" i="2"/>
  <c r="K57" i="2" s="1"/>
  <c r="L57" i="2" s="1"/>
  <c r="M57" i="2" s="1"/>
  <c r="N57" i="2" s="1"/>
  <c r="O57" i="2"/>
  <c r="P57" i="2" s="1"/>
  <c r="Q57" i="2" s="1"/>
  <c r="R57" i="2" s="1"/>
  <c r="S57" i="2"/>
  <c r="T57" i="2"/>
  <c r="U57" i="2"/>
  <c r="V57" i="2" s="1"/>
  <c r="W57" i="2"/>
  <c r="X57" i="2"/>
  <c r="Y57" i="2"/>
  <c r="Z57" i="2" s="1"/>
  <c r="AA57" i="2" s="1"/>
  <c r="AB57" i="2" s="1"/>
  <c r="D58" i="2"/>
  <c r="E58" i="2" s="1"/>
  <c r="F58" i="2"/>
  <c r="G58" i="2" s="1"/>
  <c r="H58" i="2" s="1"/>
  <c r="I58" i="2" s="1"/>
  <c r="J58" i="2"/>
  <c r="K58" i="2"/>
  <c r="L58" i="2"/>
  <c r="M58" i="2" s="1"/>
  <c r="N58" i="2"/>
  <c r="O58" i="2"/>
  <c r="P58" i="2"/>
  <c r="Q58" i="2" s="1"/>
  <c r="R58" i="2" s="1"/>
  <c r="S58" i="2"/>
  <c r="T58" i="2"/>
  <c r="U58" i="2" s="1"/>
  <c r="V58" i="2"/>
  <c r="W58" i="2" s="1"/>
  <c r="X58" i="2"/>
  <c r="Y58" i="2" s="1"/>
  <c r="Z58" i="2" s="1"/>
  <c r="AA58" i="2" s="1"/>
  <c r="AB58" i="2"/>
  <c r="D59" i="2"/>
  <c r="E59" i="2"/>
  <c r="F59" i="2"/>
  <c r="G59" i="2" s="1"/>
  <c r="H59" i="2" s="1"/>
  <c r="I59" i="2" s="1"/>
  <c r="J59" i="2"/>
  <c r="K59" i="2"/>
  <c r="L59" i="2" s="1"/>
  <c r="M59" i="2"/>
  <c r="N59" i="2" s="1"/>
  <c r="O59" i="2"/>
  <c r="P59" i="2" s="1"/>
  <c r="Q59" i="2" s="1"/>
  <c r="R59" i="2" s="1"/>
  <c r="S59" i="2"/>
  <c r="T59" i="2" s="1"/>
  <c r="U59" i="2"/>
  <c r="V59" i="2" s="1"/>
  <c r="W59" i="2" s="1"/>
  <c r="X59" i="2"/>
  <c r="Y59" i="2" s="1"/>
  <c r="Z59" i="2" s="1"/>
  <c r="AA59" i="2" s="1"/>
  <c r="AB59" i="2" s="1"/>
  <c r="D60" i="2"/>
  <c r="E60" i="2" s="1"/>
  <c r="F60" i="2"/>
  <c r="G60" i="2" s="1"/>
  <c r="H60" i="2" s="1"/>
  <c r="I60" i="2" s="1"/>
  <c r="J60" i="2"/>
  <c r="K60" i="2" s="1"/>
  <c r="L60" i="2" s="1"/>
  <c r="M60" i="2" s="1"/>
  <c r="N60" i="2" s="1"/>
  <c r="O60" i="2"/>
  <c r="P60" i="2" s="1"/>
  <c r="Q60" i="2" s="1"/>
  <c r="R60" i="2"/>
  <c r="S60" i="2"/>
  <c r="T60" i="2"/>
  <c r="U60" i="2" s="1"/>
  <c r="V60" i="2" s="1"/>
  <c r="W60" i="2" s="1"/>
  <c r="X60" i="2"/>
  <c r="Y60" i="2"/>
  <c r="Z60" i="2"/>
  <c r="AA60" i="2" s="1"/>
  <c r="AB60" i="2" s="1"/>
  <c r="D61" i="2"/>
  <c r="E61" i="2" s="1"/>
  <c r="F61" i="2"/>
  <c r="G61" i="2" s="1"/>
  <c r="H61" i="2" s="1"/>
  <c r="I61" i="2" s="1"/>
  <c r="J61" i="2"/>
  <c r="K61" i="2"/>
  <c r="L61" i="2" s="1"/>
  <c r="M61" i="2" s="1"/>
  <c r="N61" i="2" s="1"/>
  <c r="O61" i="2"/>
  <c r="P61" i="2"/>
  <c r="Q61" i="2"/>
  <c r="R61" i="2" s="1"/>
  <c r="S61" i="2"/>
  <c r="T61" i="2" s="1"/>
  <c r="U61" i="2" s="1"/>
  <c r="V61" i="2" s="1"/>
  <c r="W61" i="2" s="1"/>
  <c r="X61" i="2"/>
  <c r="Y61" i="2"/>
  <c r="Z61" i="2" s="1"/>
  <c r="AA61" i="2" s="1"/>
  <c r="AB61" i="2" s="1"/>
  <c r="D62" i="2"/>
  <c r="E62" i="2" s="1"/>
  <c r="F62" i="2"/>
  <c r="G62" i="2"/>
  <c r="H62" i="2" s="1"/>
  <c r="I62" i="2" s="1"/>
  <c r="J62" i="2"/>
  <c r="K62" i="2" s="1"/>
  <c r="L62" i="2" s="1"/>
  <c r="M62" i="2" s="1"/>
  <c r="N62" i="2" s="1"/>
  <c r="O62" i="2"/>
  <c r="P62" i="2"/>
  <c r="Q62" i="2" s="1"/>
  <c r="R62" i="2" s="1"/>
  <c r="S62" i="2"/>
  <c r="T62" i="2" s="1"/>
  <c r="U62" i="2" s="1"/>
  <c r="V62" i="2" s="1"/>
  <c r="W62" i="2"/>
  <c r="X62" i="2"/>
  <c r="Y62" i="2" s="1"/>
  <c r="Z62" i="2" s="1"/>
  <c r="AA62" i="2" s="1"/>
  <c r="AB62" i="2" s="1"/>
  <c r="D63" i="2"/>
  <c r="E63" i="2" s="1"/>
  <c r="F63" i="2"/>
  <c r="G63" i="2" s="1"/>
  <c r="H63" i="2" s="1"/>
  <c r="I63" i="2" s="1"/>
  <c r="J63" i="2"/>
  <c r="K63" i="2" s="1"/>
  <c r="L63" i="2" s="1"/>
  <c r="M63" i="2" s="1"/>
  <c r="N63" i="2"/>
  <c r="O63" i="2"/>
  <c r="P63" i="2" s="1"/>
  <c r="Q63" i="2" s="1"/>
  <c r="R63" i="2" s="1"/>
  <c r="S63" i="2"/>
  <c r="T63" i="2" s="1"/>
  <c r="U63" i="2" s="1"/>
  <c r="V63" i="2"/>
  <c r="W63" i="2"/>
  <c r="X63" i="2"/>
  <c r="Y63" i="2"/>
  <c r="Z63" i="2" s="1"/>
  <c r="AA63" i="2" s="1"/>
  <c r="AB63" i="2" s="1"/>
  <c r="D64" i="2"/>
  <c r="E64" i="2"/>
  <c r="F64" i="2"/>
  <c r="G64" i="2" s="1"/>
  <c r="H64" i="2"/>
  <c r="I64" i="2" s="1"/>
  <c r="J64" i="2"/>
  <c r="K64" i="2" s="1"/>
  <c r="L64" i="2" s="1"/>
  <c r="M64" i="2"/>
  <c r="N64" i="2" s="1"/>
  <c r="O64" i="2"/>
  <c r="P64" i="2"/>
  <c r="Q64" i="2" s="1"/>
  <c r="R64" i="2" s="1"/>
  <c r="S64" i="2"/>
  <c r="T64" i="2"/>
  <c r="U64" i="2"/>
  <c r="V64" i="2"/>
  <c r="W64" i="2" s="1"/>
  <c r="X64" i="2"/>
  <c r="Y64" i="2" s="1"/>
  <c r="Z64" i="2" s="1"/>
  <c r="AA64" i="2" s="1"/>
  <c r="AB64" i="2" s="1"/>
  <c r="D65" i="2"/>
  <c r="E65" i="2" s="1"/>
  <c r="F65" i="2"/>
  <c r="G65" i="2"/>
  <c r="H65" i="2" s="1"/>
  <c r="I65" i="2" s="1"/>
  <c r="J65" i="2"/>
  <c r="K65" i="2"/>
  <c r="L65" i="2"/>
  <c r="M65" i="2" s="1"/>
  <c r="N65" i="2" s="1"/>
  <c r="O65" i="2"/>
  <c r="P65" i="2" s="1"/>
  <c r="Q65" i="2" s="1"/>
  <c r="R65" i="2" s="1"/>
  <c r="S65" i="2"/>
  <c r="T65" i="2"/>
  <c r="U65" i="2"/>
  <c r="V65" i="2" s="1"/>
  <c r="W65" i="2" s="1"/>
  <c r="X65" i="2"/>
  <c r="Y65" i="2" s="1"/>
  <c r="Z65" i="2" s="1"/>
  <c r="AA65" i="2" s="1"/>
  <c r="AB65" i="2"/>
  <c r="D66" i="2"/>
  <c r="E66" i="2" s="1"/>
  <c r="F66" i="2"/>
  <c r="G66" i="2" s="1"/>
  <c r="H66" i="2" s="1"/>
  <c r="I66" i="2" s="1"/>
  <c r="J66" i="2"/>
  <c r="K66" i="2"/>
  <c r="L66" i="2"/>
  <c r="M66" i="2" s="1"/>
  <c r="N66" i="2" s="1"/>
  <c r="O66" i="2"/>
  <c r="P66" i="2"/>
  <c r="Q66" i="2" s="1"/>
  <c r="R66" i="2" s="1"/>
  <c r="S66" i="2"/>
  <c r="T66" i="2" s="1"/>
  <c r="U66" i="2" s="1"/>
  <c r="V66" i="2" s="1"/>
  <c r="W66" i="2" s="1"/>
  <c r="X66" i="2"/>
  <c r="Y66" i="2" s="1"/>
  <c r="Z66" i="2" s="1"/>
  <c r="AA66" i="2" s="1"/>
  <c r="AB66" i="2" s="1"/>
  <c r="D67" i="2"/>
  <c r="E67" i="2"/>
  <c r="F67" i="2"/>
  <c r="G67" i="2" s="1"/>
  <c r="H67" i="2" s="1"/>
  <c r="I67" i="2" s="1"/>
  <c r="J67" i="2"/>
  <c r="K67" i="2"/>
  <c r="L67" i="2" s="1"/>
  <c r="M67" i="2" s="1"/>
  <c r="N67" i="2" s="1"/>
  <c r="O67" i="2"/>
  <c r="P67" i="2" s="1"/>
  <c r="Q67" i="2" s="1"/>
  <c r="R67" i="2"/>
  <c r="S67" i="2"/>
  <c r="T67" i="2" s="1"/>
  <c r="U67" i="2" s="1"/>
  <c r="V67" i="2" s="1"/>
  <c r="W67" i="2" s="1"/>
  <c r="X67" i="2"/>
  <c r="Y67" i="2" s="1"/>
  <c r="Z67" i="2"/>
  <c r="AA67" i="2"/>
  <c r="AB67" i="2" s="1"/>
  <c r="D68" i="2"/>
  <c r="E68" i="2" s="1"/>
  <c r="F68" i="2"/>
  <c r="G68" i="2" s="1"/>
  <c r="H68" i="2" s="1"/>
  <c r="I68" i="2"/>
  <c r="J68" i="2"/>
  <c r="K68" i="2" s="1"/>
  <c r="L68" i="2" s="1"/>
  <c r="M68" i="2" s="1"/>
  <c r="N68" i="2" s="1"/>
  <c r="O68" i="2"/>
  <c r="P68" i="2"/>
  <c r="Q68" i="2"/>
  <c r="R68" i="2"/>
  <c r="S68" i="2"/>
  <c r="T68" i="2"/>
  <c r="U68" i="2"/>
  <c r="V68" i="2"/>
  <c r="W68" i="2" s="1"/>
  <c r="X68" i="2"/>
  <c r="Y68" i="2"/>
  <c r="Z68" i="2" s="1"/>
  <c r="AA68" i="2" s="1"/>
  <c r="AB68" i="2" s="1"/>
  <c r="D69" i="2"/>
  <c r="E69" i="2" s="1"/>
  <c r="F69" i="2"/>
  <c r="G69" i="2"/>
  <c r="H69" i="2"/>
  <c r="I69" i="2" s="1"/>
  <c r="J69" i="2"/>
  <c r="K69" i="2"/>
  <c r="L69" i="2"/>
  <c r="M69" i="2" s="1"/>
  <c r="N69" i="2" s="1"/>
  <c r="O69" i="2"/>
  <c r="P69" i="2"/>
  <c r="Q69" i="2" s="1"/>
  <c r="R69" i="2" s="1"/>
  <c r="S69" i="2"/>
  <c r="T69" i="2" s="1"/>
  <c r="U69" i="2" s="1"/>
  <c r="V69" i="2" s="1"/>
  <c r="W69" i="2" s="1"/>
  <c r="X69" i="2"/>
  <c r="Y69" i="2" s="1"/>
  <c r="Z69" i="2" s="1"/>
  <c r="AA69" i="2" s="1"/>
  <c r="AB69" i="2"/>
  <c r="D70" i="2"/>
  <c r="E70" i="2" s="1"/>
  <c r="F70" i="2"/>
  <c r="G70" i="2"/>
  <c r="H70" i="2"/>
  <c r="I70" i="2" s="1"/>
  <c r="J70" i="2"/>
  <c r="K70" i="2" s="1"/>
  <c r="L70" i="2" s="1"/>
  <c r="M70" i="2" s="1"/>
  <c r="N70" i="2" s="1"/>
  <c r="O70" i="2"/>
  <c r="P70" i="2"/>
  <c r="Q70" i="2" s="1"/>
  <c r="R70" i="2" s="1"/>
  <c r="S70" i="2"/>
  <c r="T70" i="2"/>
  <c r="U70" i="2" s="1"/>
  <c r="V70" i="2" s="1"/>
  <c r="W70" i="2"/>
  <c r="X70" i="2"/>
  <c r="Y70" i="2" s="1"/>
  <c r="Z70" i="2"/>
  <c r="AA70" i="2"/>
  <c r="AB70" i="2"/>
  <c r="D71" i="2"/>
  <c r="E71" i="2" s="1"/>
  <c r="F71" i="2"/>
  <c r="G71" i="2"/>
  <c r="H71" i="2" s="1"/>
  <c r="I71" i="2"/>
  <c r="J71" i="2"/>
  <c r="K71" i="2"/>
  <c r="L71" i="2" s="1"/>
  <c r="M71" i="2" s="1"/>
  <c r="N71" i="2"/>
  <c r="O71" i="2"/>
  <c r="P71" i="2" s="1"/>
  <c r="Q71" i="2" s="1"/>
  <c r="R71" i="2" s="1"/>
  <c r="S71" i="2"/>
  <c r="T71" i="2" s="1"/>
  <c r="U71" i="2" s="1"/>
  <c r="V71" i="2"/>
  <c r="W71" i="2" s="1"/>
  <c r="X71" i="2"/>
  <c r="Y71" i="2"/>
  <c r="Z71" i="2"/>
  <c r="AA71" i="2" s="1"/>
  <c r="AB71" i="2" s="1"/>
  <c r="D72" i="2"/>
  <c r="E72" i="2"/>
  <c r="F72" i="2"/>
  <c r="G72" i="2" s="1"/>
  <c r="H72" i="2" s="1"/>
  <c r="I72" i="2" s="1"/>
  <c r="J72" i="2"/>
  <c r="K72" i="2" s="1"/>
  <c r="L72" i="2" s="1"/>
  <c r="M72" i="2"/>
  <c r="N72" i="2" s="1"/>
  <c r="O72" i="2"/>
  <c r="P72" i="2"/>
  <c r="Q72" i="2"/>
  <c r="R72" i="2" s="1"/>
  <c r="S72" i="2"/>
  <c r="T72" i="2"/>
  <c r="U72" i="2"/>
  <c r="V72" i="2" s="1"/>
  <c r="W72" i="2" s="1"/>
  <c r="X72" i="2"/>
  <c r="Y72" i="2"/>
  <c r="Z72" i="2"/>
  <c r="AA72" i="2" s="1"/>
  <c r="AB72" i="2" s="1"/>
  <c r="D73" i="2"/>
  <c r="E73" i="2"/>
  <c r="F73" i="2"/>
  <c r="G73" i="2"/>
  <c r="H73" i="2" s="1"/>
  <c r="I73" i="2" s="1"/>
  <c r="J73" i="2"/>
  <c r="K73" i="2"/>
  <c r="L73" i="2"/>
  <c r="M73" i="2"/>
  <c r="N73" i="2" s="1"/>
  <c r="O73" i="2"/>
  <c r="P73" i="2"/>
  <c r="Q73" i="2" s="1"/>
  <c r="R73" i="2" s="1"/>
  <c r="S73" i="2"/>
  <c r="T73" i="2"/>
  <c r="U73" i="2"/>
  <c r="V73" i="2" s="1"/>
  <c r="W73" i="2" s="1"/>
  <c r="X73" i="2"/>
  <c r="Y73" i="2"/>
  <c r="Z73" i="2" s="1"/>
  <c r="AA73" i="2" s="1"/>
  <c r="AB73" i="2" s="1"/>
  <c r="D74" i="2"/>
  <c r="E74" i="2" s="1"/>
  <c r="F74" i="2"/>
  <c r="G74" i="2"/>
  <c r="H74" i="2"/>
  <c r="I74" i="2" s="1"/>
  <c r="J74" i="2"/>
  <c r="K74" i="2"/>
  <c r="L74" i="2"/>
  <c r="M74" i="2" s="1"/>
  <c r="N74" i="2" s="1"/>
  <c r="O74" i="2"/>
  <c r="P74" i="2" s="1"/>
  <c r="Q74" i="2" s="1"/>
  <c r="R74" i="2" s="1"/>
  <c r="S74" i="2"/>
  <c r="T74" i="2"/>
  <c r="U74" i="2" s="1"/>
  <c r="V74" i="2" s="1"/>
  <c r="W74" i="2" s="1"/>
  <c r="X74" i="2"/>
  <c r="Y74" i="2" s="1"/>
  <c r="Z74" i="2" s="1"/>
  <c r="AA74" i="2"/>
  <c r="AB74" i="2" s="1"/>
  <c r="D75" i="2"/>
  <c r="E75" i="2"/>
  <c r="F75" i="2"/>
  <c r="G75" i="2" s="1"/>
  <c r="H75" i="2" s="1"/>
  <c r="I75" i="2" s="1"/>
  <c r="J75" i="2"/>
  <c r="K75" i="2"/>
  <c r="L75" i="2" s="1"/>
  <c r="M75" i="2"/>
  <c r="N75" i="2" s="1"/>
  <c r="O75" i="2"/>
  <c r="P75" i="2" s="1"/>
  <c r="Q75" i="2" s="1"/>
  <c r="R75" i="2"/>
  <c r="S75" i="2"/>
  <c r="T75" i="2" s="1"/>
  <c r="U75" i="2" s="1"/>
  <c r="V75" i="2" s="1"/>
  <c r="W75" i="2"/>
  <c r="X75" i="2"/>
  <c r="Y75" i="2"/>
  <c r="Z75" i="2"/>
  <c r="AA75" i="2"/>
  <c r="AB75" i="2" s="1"/>
  <c r="D76" i="2"/>
  <c r="E76" i="2" s="1"/>
  <c r="F76" i="2"/>
  <c r="G76" i="2" s="1"/>
  <c r="H76" i="2" s="1"/>
  <c r="I76" i="2"/>
  <c r="J76" i="2"/>
  <c r="K76" i="2" s="1"/>
  <c r="L76" i="2" s="1"/>
  <c r="M76" i="2" s="1"/>
  <c r="N76" i="2" s="1"/>
  <c r="O76" i="2"/>
  <c r="P76" i="2"/>
  <c r="Q76" i="2"/>
  <c r="R76" i="2"/>
  <c r="S76" i="2"/>
  <c r="T76" i="2"/>
  <c r="U76" i="2" s="1"/>
  <c r="V76" i="2" s="1"/>
  <c r="W76" i="2" s="1"/>
  <c r="X76" i="2"/>
  <c r="Y76" i="2"/>
  <c r="Z76" i="2"/>
  <c r="AA76" i="2" s="1"/>
  <c r="AB76" i="2"/>
  <c r="D77" i="2"/>
  <c r="E77" i="2" s="1"/>
  <c r="F77" i="2"/>
  <c r="G77" i="2"/>
  <c r="H77" i="2"/>
  <c r="I77" i="2" s="1"/>
  <c r="J77" i="2"/>
  <c r="K77" i="2"/>
  <c r="L77" i="2" s="1"/>
  <c r="M77" i="2" s="1"/>
  <c r="N77" i="2" s="1"/>
  <c r="O77" i="2"/>
  <c r="P77" i="2"/>
  <c r="Q77" i="2"/>
  <c r="R77" i="2" s="1"/>
  <c r="S77" i="2"/>
  <c r="T77" i="2"/>
  <c r="U77" i="2"/>
  <c r="V77" i="2" s="1"/>
  <c r="W77" i="2" s="1"/>
  <c r="X77" i="2"/>
  <c r="Y77" i="2" s="1"/>
  <c r="Z77" i="2" s="1"/>
  <c r="AA77" i="2" s="1"/>
  <c r="AB77" i="2" s="1"/>
  <c r="D78" i="2"/>
  <c r="E78" i="2" s="1"/>
  <c r="F78" i="2"/>
  <c r="G78" i="2"/>
  <c r="H78" i="2"/>
  <c r="I78" i="2" s="1"/>
  <c r="J78" i="2"/>
  <c r="K78" i="2" s="1"/>
  <c r="L78" i="2" s="1"/>
  <c r="M78" i="2" s="1"/>
  <c r="N78" i="2" s="1"/>
  <c r="O78" i="2"/>
  <c r="P78" i="2"/>
  <c r="Q78" i="2" s="1"/>
  <c r="R78" i="2" s="1"/>
  <c r="S78" i="2"/>
  <c r="T78" i="2"/>
  <c r="U78" i="2" s="1"/>
  <c r="V78" i="2" s="1"/>
  <c r="W78" i="2" s="1"/>
  <c r="X78" i="2"/>
  <c r="Y78" i="2" s="1"/>
  <c r="Z78" i="2" s="1"/>
  <c r="AA78" i="2" s="1"/>
  <c r="AB78" i="2"/>
  <c r="D79" i="2"/>
  <c r="E79" i="2"/>
  <c r="F79" i="2"/>
  <c r="G79" i="2"/>
  <c r="H79" i="2" s="1"/>
  <c r="I79" i="2" s="1"/>
  <c r="J79" i="2"/>
  <c r="K79" i="2"/>
  <c r="L79" i="2" s="1"/>
  <c r="M79" i="2" s="1"/>
  <c r="N79" i="2"/>
  <c r="O79" i="2"/>
  <c r="P79" i="2" s="1"/>
  <c r="Q79" i="2"/>
  <c r="R79" i="2"/>
  <c r="S79" i="2"/>
  <c r="T79" i="2" s="1"/>
  <c r="U79" i="2" s="1"/>
  <c r="V79" i="2" s="1"/>
  <c r="W79" i="2" s="1"/>
  <c r="X79" i="2"/>
  <c r="Y79" i="2"/>
  <c r="Z79" i="2" s="1"/>
  <c r="AA79" i="2" s="1"/>
  <c r="AB79" i="2" s="1"/>
  <c r="D80" i="2"/>
  <c r="E80" i="2"/>
  <c r="F80" i="2"/>
  <c r="G80" i="2" s="1"/>
  <c r="H80" i="2" s="1"/>
  <c r="I80" i="2" s="1"/>
  <c r="J80" i="2"/>
  <c r="K80" i="2" s="1"/>
  <c r="L80" i="2" s="1"/>
  <c r="M80" i="2" s="1"/>
  <c r="N80" i="2" s="1"/>
  <c r="O80" i="2"/>
  <c r="P80" i="2"/>
  <c r="Q80" i="2" s="1"/>
  <c r="R80" i="2" s="1"/>
  <c r="S80" i="2"/>
  <c r="T80" i="2"/>
  <c r="U80" i="2"/>
  <c r="V80" i="2"/>
  <c r="W80" i="2" s="1"/>
  <c r="X80" i="2"/>
  <c r="Y80" i="2" s="1"/>
  <c r="Z80" i="2" s="1"/>
  <c r="AA80" i="2" s="1"/>
  <c r="AB80" i="2" s="1"/>
  <c r="D81" i="2"/>
  <c r="E81" i="2"/>
  <c r="F81" i="2"/>
  <c r="G81" i="2"/>
  <c r="H81" i="2"/>
  <c r="I81" i="2"/>
  <c r="J81" i="2"/>
  <c r="K81" i="2"/>
  <c r="L81" i="2"/>
  <c r="M81" i="2"/>
  <c r="N81" i="2" s="1"/>
  <c r="O81" i="2"/>
  <c r="P81" i="2" s="1"/>
  <c r="Q81" i="2" s="1"/>
  <c r="R81" i="2" s="1"/>
  <c r="S81" i="2"/>
  <c r="T81" i="2"/>
  <c r="U81" i="2" s="1"/>
  <c r="V81" i="2" s="1"/>
  <c r="W81" i="2" s="1"/>
  <c r="X81" i="2"/>
  <c r="Y81" i="2"/>
  <c r="Z81" i="2" s="1"/>
  <c r="AA81" i="2" s="1"/>
  <c r="AB81" i="2" s="1"/>
  <c r="D82" i="2"/>
  <c r="E82" i="2" s="1"/>
  <c r="F82" i="2"/>
  <c r="G82" i="2"/>
  <c r="H82" i="2" s="1"/>
  <c r="I82" i="2" s="1"/>
  <c r="J82" i="2"/>
  <c r="K82" i="2"/>
  <c r="L82" i="2"/>
  <c r="M82" i="2" s="1"/>
  <c r="N82" i="2" s="1"/>
  <c r="O82" i="2"/>
  <c r="P82" i="2"/>
  <c r="Q82" i="2" s="1"/>
  <c r="R82" i="2" s="1"/>
  <c r="S82" i="2"/>
  <c r="T82" i="2" s="1"/>
  <c r="U82" i="2" s="1"/>
  <c r="V82" i="2" s="1"/>
  <c r="W82" i="2" s="1"/>
  <c r="X82" i="2"/>
  <c r="Y82" i="2" s="1"/>
  <c r="Z82" i="2" s="1"/>
  <c r="AA82" i="2" s="1"/>
  <c r="AB82" i="2"/>
  <c r="D83" i="2"/>
  <c r="E83" i="2"/>
  <c r="F83" i="2"/>
  <c r="G83" i="2" s="1"/>
  <c r="H83" i="2" s="1"/>
  <c r="I83" i="2" s="1"/>
  <c r="J83" i="2"/>
  <c r="K83" i="2"/>
  <c r="L83" i="2" s="1"/>
  <c r="M83" i="2" s="1"/>
  <c r="N83" i="2" s="1"/>
  <c r="O83" i="2"/>
  <c r="P83" i="2" s="1"/>
  <c r="Q83" i="2" s="1"/>
  <c r="R83" i="2"/>
  <c r="S83" i="2"/>
  <c r="T83" i="2" s="1"/>
  <c r="U83" i="2" s="1"/>
  <c r="V83" i="2" s="1"/>
  <c r="W83" i="2" s="1"/>
  <c r="X83" i="2"/>
  <c r="Y83" i="2"/>
  <c r="Z83" i="2"/>
  <c r="AA83" i="2" s="1"/>
  <c r="AB83" i="2" s="1"/>
  <c r="D84" i="2"/>
  <c r="E84" i="2" s="1"/>
  <c r="F84" i="2"/>
  <c r="G84" i="2" s="1"/>
  <c r="H84" i="2" s="1"/>
  <c r="I84" i="2"/>
  <c r="J84" i="2"/>
  <c r="K84" i="2" s="1"/>
  <c r="L84" i="2"/>
  <c r="M84" i="2"/>
  <c r="N84" i="2"/>
  <c r="O84" i="2"/>
  <c r="P84" i="2"/>
  <c r="Q84" i="2"/>
  <c r="R84" i="2"/>
  <c r="S84" i="2"/>
  <c r="T84" i="2"/>
  <c r="U84" i="2"/>
  <c r="V84" i="2"/>
  <c r="W84" i="2" s="1"/>
  <c r="X84" i="2"/>
  <c r="Y84" i="2"/>
  <c r="Z84" i="2"/>
  <c r="AA84" i="2" s="1"/>
  <c r="AB84" i="2"/>
  <c r="D85" i="2"/>
  <c r="E85" i="2"/>
  <c r="F85" i="2"/>
  <c r="G85" i="2"/>
  <c r="H85" i="2"/>
  <c r="I85" i="2" s="1"/>
  <c r="J85" i="2"/>
  <c r="K85" i="2"/>
  <c r="L85" i="2" s="1"/>
  <c r="M85" i="2"/>
  <c r="N85" i="2" s="1"/>
  <c r="O85" i="2"/>
  <c r="P85" i="2"/>
  <c r="Q85" i="2" s="1"/>
  <c r="R85" i="2" s="1"/>
  <c r="S85" i="2"/>
  <c r="T85" i="2"/>
  <c r="U85" i="2"/>
  <c r="V85" i="2" s="1"/>
  <c r="W85" i="2" s="1"/>
  <c r="X85" i="2"/>
  <c r="Y85" i="2"/>
  <c r="Z85" i="2"/>
  <c r="AA85" i="2" s="1"/>
  <c r="AB85" i="2" s="1"/>
  <c r="D86" i="2"/>
  <c r="E86" i="2" s="1"/>
  <c r="F86" i="2"/>
  <c r="G86" i="2"/>
  <c r="H86" i="2" s="1"/>
  <c r="I86" i="2" s="1"/>
  <c r="J86" i="2"/>
  <c r="K86" i="2"/>
  <c r="L86" i="2" s="1"/>
  <c r="M86" i="2" s="1"/>
  <c r="N86" i="2" s="1"/>
  <c r="O86" i="2"/>
  <c r="P86" i="2"/>
  <c r="Q86" i="2" s="1"/>
  <c r="R86" i="2"/>
  <c r="S86" i="2"/>
  <c r="T86" i="2"/>
  <c r="U86" i="2" s="1"/>
  <c r="V86" i="2" s="1"/>
  <c r="W86" i="2" s="1"/>
  <c r="X86" i="2"/>
  <c r="Y86" i="2" s="1"/>
  <c r="Z86" i="2"/>
  <c r="AA86" i="2"/>
  <c r="AB86" i="2"/>
  <c r="D87" i="2"/>
  <c r="E87" i="2" s="1"/>
  <c r="F87" i="2"/>
  <c r="G87" i="2"/>
  <c r="H87" i="2" s="1"/>
  <c r="I87" i="2"/>
  <c r="J87" i="2"/>
  <c r="K87" i="2"/>
  <c r="L87" i="2" s="1"/>
  <c r="M87" i="2" s="1"/>
  <c r="N87" i="2" s="1"/>
  <c r="O87" i="2"/>
  <c r="P87" i="2" s="1"/>
  <c r="Q87" i="2"/>
  <c r="R87" i="2" s="1"/>
  <c r="S87" i="2"/>
  <c r="T87" i="2" s="1"/>
  <c r="U87" i="2" s="1"/>
  <c r="V87" i="2"/>
  <c r="W87" i="2"/>
  <c r="X87" i="2"/>
  <c r="Y87" i="2"/>
  <c r="Z87" i="2"/>
  <c r="AA87" i="2"/>
  <c r="AB87" i="2" s="1"/>
  <c r="D88" i="2"/>
  <c r="E88" i="2"/>
  <c r="F88" i="2"/>
  <c r="G88" i="2" s="1"/>
  <c r="H88" i="2"/>
  <c r="I88" i="2" s="1"/>
  <c r="J88" i="2"/>
  <c r="K88" i="2" s="1"/>
  <c r="L88" i="2" s="1"/>
  <c r="M88" i="2"/>
  <c r="N88" i="2"/>
  <c r="O88" i="2"/>
  <c r="P88" i="2"/>
  <c r="Q88" i="2"/>
  <c r="R88" i="2"/>
  <c r="S88" i="2"/>
  <c r="T88" i="2" s="1"/>
  <c r="U88" i="2"/>
  <c r="V88" i="2"/>
  <c r="W88" i="2" s="1"/>
  <c r="X88" i="2"/>
  <c r="Y88" i="2" s="1"/>
  <c r="Z88" i="2" s="1"/>
  <c r="AA88" i="2" s="1"/>
  <c r="AB88" i="2" s="1"/>
  <c r="D89" i="2"/>
  <c r="E89" i="2"/>
  <c r="F89" i="2"/>
  <c r="G89" i="2"/>
  <c r="H89" i="2"/>
  <c r="I89" i="2"/>
  <c r="J89" i="2"/>
  <c r="K89" i="2" s="1"/>
  <c r="L89" i="2"/>
  <c r="M89" i="2"/>
  <c r="N89" i="2" s="1"/>
  <c r="O89" i="2"/>
  <c r="P89" i="2" s="1"/>
  <c r="Q89" i="2" s="1"/>
  <c r="R89" i="2" s="1"/>
  <c r="S89" i="2"/>
  <c r="T89" i="2"/>
  <c r="U89" i="2" s="1"/>
  <c r="V89" i="2" s="1"/>
  <c r="W89" i="2" s="1"/>
  <c r="X89" i="2"/>
  <c r="Y89" i="2"/>
  <c r="Z89" i="2" s="1"/>
  <c r="AA89" i="2" s="1"/>
  <c r="AB89" i="2" s="1"/>
  <c r="D90" i="2"/>
  <c r="E90" i="2" s="1"/>
  <c r="F90" i="2"/>
  <c r="G90" i="2"/>
  <c r="H90" i="2" s="1"/>
  <c r="I90" i="2" s="1"/>
  <c r="J90" i="2"/>
  <c r="K90" i="2"/>
  <c r="L90" i="2"/>
  <c r="M90" i="2" s="1"/>
  <c r="N90" i="2" s="1"/>
  <c r="O90" i="2"/>
  <c r="P90" i="2"/>
  <c r="Q90" i="2" s="1"/>
  <c r="R90" i="2" s="1"/>
  <c r="S90" i="2"/>
  <c r="T90" i="2" s="1"/>
  <c r="U90" i="2" s="1"/>
  <c r="V90" i="2" s="1"/>
  <c r="W90" i="2" s="1"/>
  <c r="X90" i="2"/>
  <c r="Y90" i="2" s="1"/>
  <c r="Z90" i="2" s="1"/>
  <c r="AA90" i="2" s="1"/>
  <c r="AB90" i="2" s="1"/>
  <c r="D91" i="2"/>
  <c r="E91" i="2"/>
  <c r="F91" i="2"/>
  <c r="G91" i="2"/>
  <c r="H91" i="2" s="1"/>
  <c r="I91" i="2" s="1"/>
  <c r="J91" i="2"/>
  <c r="K91" i="2"/>
  <c r="L91" i="2" s="1"/>
  <c r="M91" i="2" s="1"/>
  <c r="N91" i="2" s="1"/>
  <c r="O91" i="2"/>
  <c r="P91" i="2" s="1"/>
  <c r="Q91" i="2" s="1"/>
  <c r="R91" i="2"/>
  <c r="S91" i="2"/>
  <c r="T91" i="2" s="1"/>
  <c r="U91" i="2"/>
  <c r="V91" i="2"/>
  <c r="W91" i="2"/>
  <c r="X91" i="2"/>
  <c r="Y91" i="2" s="1"/>
  <c r="Z91" i="2"/>
  <c r="AA91" i="2"/>
  <c r="AB91" i="2" s="1"/>
  <c r="D92" i="2"/>
  <c r="E92" i="2" s="1"/>
  <c r="F92" i="2"/>
  <c r="G92" i="2" s="1"/>
  <c r="H92" i="2" s="1"/>
  <c r="I92" i="2"/>
  <c r="J92" i="2"/>
  <c r="K92" i="2" s="1"/>
  <c r="L92" i="2" s="1"/>
  <c r="M92" i="2" s="1"/>
  <c r="N92" i="2" s="1"/>
  <c r="O92" i="2"/>
  <c r="P92" i="2" s="1"/>
  <c r="Q92" i="2" s="1"/>
  <c r="R92" i="2" s="1"/>
  <c r="S92" i="2"/>
  <c r="T92" i="2"/>
  <c r="U92" i="2" s="1"/>
  <c r="V92" i="2" s="1"/>
  <c r="W92" i="2" s="1"/>
  <c r="X92" i="2"/>
  <c r="Y92" i="2"/>
  <c r="Z92" i="2" s="1"/>
  <c r="AA92" i="2" s="1"/>
  <c r="AB92" i="2" s="1"/>
  <c r="D93" i="2"/>
  <c r="E93" i="2"/>
  <c r="F93" i="2"/>
  <c r="G93" i="2" s="1"/>
  <c r="H93" i="2"/>
  <c r="I93" i="2"/>
  <c r="J93" i="2"/>
  <c r="K93" i="2"/>
  <c r="L93" i="2"/>
  <c r="M93" i="2"/>
  <c r="N93" i="2" s="1"/>
  <c r="O93" i="2"/>
  <c r="P93" i="2"/>
  <c r="Q93" i="2"/>
  <c r="R93" i="2" s="1"/>
  <c r="S93" i="2"/>
  <c r="T93" i="2"/>
  <c r="U93" i="2" s="1"/>
  <c r="V93" i="2" s="1"/>
  <c r="W93" i="2" s="1"/>
  <c r="X93" i="2"/>
  <c r="Y93" i="2"/>
  <c r="Z93" i="2" s="1"/>
  <c r="AA93" i="2"/>
  <c r="AB93" i="2" s="1"/>
  <c r="D94" i="2"/>
  <c r="E94" i="2" s="1"/>
  <c r="F94" i="2"/>
  <c r="G94" i="2"/>
  <c r="H94" i="2" s="1"/>
  <c r="I94" i="2" s="1"/>
  <c r="J94" i="2"/>
  <c r="K94" i="2"/>
  <c r="L94" i="2"/>
  <c r="M94" i="2" s="1"/>
  <c r="N94" i="2" s="1"/>
  <c r="O94" i="2"/>
  <c r="P94" i="2"/>
  <c r="Q94" i="2" s="1"/>
  <c r="R94" i="2"/>
  <c r="S94" i="2"/>
  <c r="T94" i="2" s="1"/>
  <c r="U94" i="2" s="1"/>
  <c r="V94" i="2" s="1"/>
  <c r="W94" i="2" s="1"/>
  <c r="X94" i="2"/>
  <c r="Y94" i="2" s="1"/>
  <c r="Z94" i="2"/>
  <c r="AA94" i="2" s="1"/>
  <c r="AB94" i="2" s="1"/>
  <c r="D95" i="2"/>
  <c r="E95" i="2" s="1"/>
  <c r="F95" i="2"/>
  <c r="G95" i="2" s="1"/>
  <c r="H95" i="2" s="1"/>
  <c r="I95" i="2" s="1"/>
  <c r="J95" i="2"/>
  <c r="K95" i="2"/>
  <c r="L95" i="2" s="1"/>
  <c r="M95" i="2" s="1"/>
  <c r="N95" i="2" s="1"/>
  <c r="O95" i="2"/>
  <c r="P95" i="2" s="1"/>
  <c r="Q95" i="2"/>
  <c r="R95" i="2"/>
  <c r="S95" i="2"/>
  <c r="T95" i="2" s="1"/>
  <c r="U95" i="2" s="1"/>
  <c r="V95" i="2"/>
  <c r="W95" i="2"/>
  <c r="X95" i="2"/>
  <c r="Y95" i="2"/>
  <c r="Z95" i="2"/>
  <c r="AA95" i="2"/>
  <c r="AB95" i="2" s="1"/>
  <c r="D96" i="2"/>
  <c r="E96" i="2"/>
  <c r="F96" i="2"/>
  <c r="G96" i="2" s="1"/>
  <c r="H96" i="2"/>
  <c r="I96" i="2"/>
  <c r="J96" i="2"/>
  <c r="K96" i="2" s="1"/>
  <c r="L96" i="2" s="1"/>
  <c r="M96" i="2"/>
  <c r="N96" i="2"/>
  <c r="O96" i="2"/>
  <c r="P96" i="2"/>
  <c r="Q96" i="2"/>
  <c r="R96" i="2"/>
  <c r="S96" i="2"/>
  <c r="T96" i="2" s="1"/>
  <c r="U96" i="2" s="1"/>
  <c r="V96" i="2" s="1"/>
  <c r="W96" i="2" s="1"/>
  <c r="X96" i="2"/>
  <c r="Y96" i="2"/>
  <c r="Z96" i="2" s="1"/>
  <c r="AA96" i="2" s="1"/>
  <c r="AB96" i="2" s="1"/>
  <c r="D97" i="2"/>
  <c r="E97" i="2"/>
  <c r="F97" i="2"/>
  <c r="G97" i="2"/>
  <c r="H97" i="2"/>
  <c r="I97" i="2"/>
  <c r="J97" i="2"/>
  <c r="K97" i="2" s="1"/>
  <c r="L97" i="2" s="1"/>
  <c r="M97" i="2" s="1"/>
  <c r="N97" i="2" s="1"/>
  <c r="O97" i="2"/>
  <c r="P97" i="2"/>
  <c r="Q97" i="2" s="1"/>
  <c r="R97" i="2" s="1"/>
  <c r="S97" i="2"/>
  <c r="T97" i="2"/>
  <c r="U97" i="2"/>
  <c r="V97" i="2" s="1"/>
  <c r="W97" i="2" s="1"/>
  <c r="X97" i="2"/>
  <c r="Y97" i="2"/>
  <c r="Z97" i="2" s="1"/>
  <c r="AA97" i="2" s="1"/>
  <c r="AB97" i="2"/>
  <c r="D98" i="2"/>
  <c r="E98" i="2" s="1"/>
  <c r="F98" i="2"/>
  <c r="G98" i="2"/>
  <c r="H98" i="2"/>
  <c r="I98" i="2" s="1"/>
  <c r="J98" i="2"/>
  <c r="K98" i="2"/>
  <c r="L98" i="2"/>
  <c r="M98" i="2" s="1"/>
  <c r="N98" i="2"/>
  <c r="O98" i="2"/>
  <c r="P98" i="2"/>
  <c r="Q98" i="2" s="1"/>
  <c r="R98" i="2" s="1"/>
  <c r="S98" i="2"/>
  <c r="T98" i="2"/>
  <c r="U98" i="2" s="1"/>
  <c r="V98" i="2" s="1"/>
  <c r="W98" i="2" s="1"/>
  <c r="X98" i="2"/>
  <c r="Y98" i="2" s="1"/>
  <c r="Z98" i="2" s="1"/>
  <c r="AA98" i="2"/>
  <c r="AB98" i="2" s="1"/>
  <c r="D99" i="2"/>
  <c r="E99" i="2"/>
  <c r="F99" i="2"/>
  <c r="G99" i="2" s="1"/>
  <c r="H99" i="2" s="1"/>
  <c r="I99" i="2" s="1"/>
  <c r="J99" i="2"/>
  <c r="K99" i="2"/>
  <c r="L99" i="2" s="1"/>
  <c r="M99" i="2"/>
  <c r="N99" i="2" s="1"/>
  <c r="O99" i="2"/>
  <c r="P99" i="2" s="1"/>
  <c r="Q99" i="2" s="1"/>
  <c r="R99" i="2"/>
  <c r="S99" i="2"/>
  <c r="T99" i="2" s="1"/>
  <c r="U99" i="2" s="1"/>
  <c r="V99" i="2" s="1"/>
  <c r="W99" i="2" s="1"/>
  <c r="X99" i="2"/>
  <c r="Y99" i="2" s="1"/>
  <c r="Z99" i="2" s="1"/>
  <c r="AA99" i="2" s="1"/>
  <c r="AB99" i="2" s="1"/>
  <c r="D100" i="2"/>
  <c r="E100" i="2"/>
  <c r="F100" i="2"/>
  <c r="G100" i="2" s="1"/>
  <c r="H100" i="2" s="1"/>
  <c r="I100" i="2"/>
  <c r="J100" i="2"/>
  <c r="K100" i="2" s="1"/>
  <c r="L100" i="2"/>
  <c r="M100" i="2" s="1"/>
  <c r="N100" i="2" s="1"/>
  <c r="O100" i="2"/>
  <c r="P100" i="2" s="1"/>
  <c r="Q100" i="2"/>
  <c r="R100" i="2" s="1"/>
  <c r="S100" i="2"/>
  <c r="T100" i="2"/>
  <c r="U100" i="2"/>
  <c r="V100" i="2" s="1"/>
  <c r="W100" i="2" s="1"/>
  <c r="X100" i="2"/>
  <c r="Y100" i="2"/>
  <c r="Z100" i="2"/>
  <c r="AA100" i="2" s="1"/>
  <c r="AB100" i="2" s="1"/>
  <c r="D101" i="2"/>
  <c r="E101" i="2"/>
  <c r="F101" i="2"/>
  <c r="G101" i="2" s="1"/>
  <c r="H101" i="2" s="1"/>
  <c r="I101" i="2" s="1"/>
  <c r="J101" i="2"/>
  <c r="K101" i="2"/>
  <c r="L101" i="2" s="1"/>
  <c r="M101" i="2" s="1"/>
  <c r="N101" i="2" s="1"/>
  <c r="O101" i="2"/>
  <c r="P101" i="2"/>
  <c r="Q101" i="2" s="1"/>
  <c r="R101" i="2" s="1"/>
  <c r="S101" i="2"/>
  <c r="T101" i="2"/>
  <c r="U101" i="2"/>
  <c r="V101" i="2" s="1"/>
  <c r="W101" i="2" s="1"/>
  <c r="X101" i="2"/>
  <c r="Y101" i="2"/>
  <c r="Z101" i="2" s="1"/>
  <c r="AA101" i="2"/>
  <c r="AB101" i="2"/>
  <c r="D102" i="2"/>
  <c r="E102" i="2" s="1"/>
  <c r="F102" i="2"/>
  <c r="G102" i="2"/>
  <c r="H102" i="2"/>
  <c r="I102" i="2" s="1"/>
  <c r="J102" i="2"/>
  <c r="K102" i="2"/>
  <c r="L102" i="2"/>
  <c r="M102" i="2" s="1"/>
  <c r="N102" i="2" s="1"/>
  <c r="O102" i="2"/>
  <c r="P102" i="2" s="1"/>
  <c r="Q102" i="2" s="1"/>
  <c r="R102" i="2" s="1"/>
  <c r="S102" i="2"/>
  <c r="T102" i="2"/>
  <c r="U102" i="2" s="1"/>
  <c r="V102" i="2" s="1"/>
  <c r="W102" i="2" s="1"/>
  <c r="X102" i="2"/>
  <c r="Y102" i="2" s="1"/>
  <c r="Z102" i="2"/>
  <c r="AA102" i="2"/>
  <c r="AB102" i="2" s="1"/>
  <c r="D103" i="2"/>
  <c r="E103" i="2" s="1"/>
  <c r="F103" i="2"/>
  <c r="G103" i="2"/>
  <c r="H103" i="2" s="1"/>
  <c r="I103" i="2" s="1"/>
  <c r="J103" i="2"/>
  <c r="K103" i="2"/>
  <c r="L103" i="2" s="1"/>
  <c r="M103" i="2" s="1"/>
  <c r="N103" i="2"/>
  <c r="O103" i="2"/>
  <c r="P103" i="2" s="1"/>
  <c r="Q103" i="2"/>
  <c r="R103" i="2"/>
  <c r="S103" i="2"/>
  <c r="T103" i="2" s="1"/>
  <c r="U103" i="2" s="1"/>
  <c r="V103" i="2" s="1"/>
  <c r="W103" i="2" s="1"/>
  <c r="X103" i="2"/>
  <c r="Y103" i="2"/>
  <c r="Z103" i="2" s="1"/>
  <c r="AA103" i="2" s="1"/>
  <c r="AB103" i="2" s="1"/>
  <c r="D104" i="2"/>
  <c r="E104" i="2"/>
  <c r="F104" i="2"/>
  <c r="G104" i="2" s="1"/>
  <c r="H104" i="2"/>
  <c r="I104" i="2"/>
  <c r="J104" i="2"/>
  <c r="K104" i="2" s="1"/>
  <c r="L104" i="2" s="1"/>
  <c r="M104" i="2" s="1"/>
  <c r="N104" i="2" s="1"/>
  <c r="O104" i="2"/>
  <c r="P104" i="2"/>
  <c r="Q104" i="2" s="1"/>
  <c r="R104" i="2" s="1"/>
  <c r="S104" i="2"/>
  <c r="T104" i="2" s="1"/>
  <c r="U104" i="2"/>
  <c r="V104" i="2" s="1"/>
  <c r="W104" i="2" s="1"/>
  <c r="X104" i="2"/>
  <c r="Y104" i="2"/>
  <c r="Z104" i="2"/>
  <c r="AA104" i="2" s="1"/>
  <c r="AB104" i="2" s="1"/>
  <c r="D105" i="2"/>
  <c r="E105" i="2"/>
  <c r="F105" i="2"/>
  <c r="G105" i="2"/>
  <c r="H105" i="2" s="1"/>
  <c r="I105" i="2" s="1"/>
  <c r="J105" i="2"/>
  <c r="K105" i="2" s="1"/>
  <c r="L105" i="2"/>
  <c r="M105" i="2" s="1"/>
  <c r="N105" i="2" s="1"/>
  <c r="D106" i="2"/>
  <c r="E106" i="2" s="1"/>
  <c r="F106" i="2"/>
  <c r="G106" i="2"/>
  <c r="H106" i="2"/>
  <c r="I106" i="2" s="1"/>
  <c r="J106" i="2"/>
  <c r="K106" i="2"/>
  <c r="L106" i="2"/>
  <c r="M106" i="2" s="1"/>
  <c r="N106" i="2"/>
  <c r="O106" i="2"/>
  <c r="P106" i="2" s="1"/>
  <c r="Q106" i="2" s="1"/>
  <c r="R106" i="2" s="1"/>
  <c r="S106" i="2"/>
  <c r="T106" i="2"/>
  <c r="U106" i="2" s="1"/>
  <c r="V106" i="2"/>
  <c r="W106" i="2" s="1"/>
  <c r="X106" i="2"/>
  <c r="Y106" i="2" s="1"/>
  <c r="Z106" i="2" s="1"/>
  <c r="AA106" i="2"/>
  <c r="AB106" i="2"/>
  <c r="D107" i="2"/>
  <c r="E107" i="2"/>
  <c r="F107" i="2"/>
  <c r="G107" i="2"/>
  <c r="H107" i="2" s="1"/>
  <c r="I107" i="2" s="1"/>
  <c r="J107" i="2"/>
  <c r="K107" i="2"/>
  <c r="L107" i="2" s="1"/>
  <c r="M107" i="2"/>
  <c r="N107" i="2"/>
  <c r="O107" i="2"/>
  <c r="P107" i="2" s="1"/>
  <c r="Q107" i="2" s="1"/>
  <c r="R107" i="2"/>
  <c r="S107" i="2"/>
  <c r="T107" i="2" s="1"/>
  <c r="U107" i="2"/>
  <c r="V107" i="2" s="1"/>
  <c r="W107" i="2" s="1"/>
  <c r="X107" i="2"/>
  <c r="Y107" i="2" s="1"/>
  <c r="Z107" i="2"/>
  <c r="AA107" i="2" s="1"/>
  <c r="AB107" i="2" s="1"/>
  <c r="Z3" i="2"/>
  <c r="AA3" i="2" s="1"/>
  <c r="AB3" i="2" s="1"/>
  <c r="Y3" i="2"/>
  <c r="X3" i="2"/>
  <c r="U3" i="2"/>
  <c r="V3" i="2" s="1"/>
  <c r="W3" i="2" s="1"/>
  <c r="T3" i="2"/>
  <c r="S3" i="2"/>
  <c r="R3" i="2"/>
  <c r="Q3" i="2"/>
  <c r="O3" i="2"/>
  <c r="K3" i="2"/>
  <c r="J3" i="2"/>
  <c r="L3" i="2"/>
  <c r="M3" i="2" s="1"/>
  <c r="N3" i="2" s="1"/>
  <c r="H3" i="2"/>
  <c r="I3" i="2"/>
  <c r="G3" i="2"/>
  <c r="F3" i="2"/>
  <c r="E1" i="2"/>
  <c r="K2" i="3"/>
  <c r="A20" i="1"/>
  <c r="B20" i="1"/>
  <c r="C20" i="1"/>
  <c r="A21" i="1"/>
  <c r="B21" i="1"/>
  <c r="C21" i="1"/>
  <c r="A22" i="1"/>
  <c r="B22" i="1"/>
  <c r="C22" i="1"/>
  <c r="A23" i="1"/>
  <c r="B23" i="1"/>
  <c r="C23" i="1"/>
  <c r="B24" i="1"/>
  <c r="C24" i="1"/>
  <c r="A25" i="1"/>
  <c r="B25" i="1"/>
  <c r="C25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B32" i="1"/>
  <c r="C32" i="1"/>
  <c r="A33" i="1"/>
  <c r="B33" i="1"/>
  <c r="C33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B40" i="1"/>
  <c r="C40" i="1"/>
  <c r="A41" i="1"/>
  <c r="B41" i="1"/>
  <c r="C41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B48" i="1"/>
  <c r="C48" i="1"/>
  <c r="A49" i="1"/>
  <c r="B49" i="1"/>
  <c r="C49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B56" i="1"/>
  <c r="C56" i="1"/>
  <c r="A57" i="1"/>
  <c r="B57" i="1"/>
  <c r="C57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B64" i="1"/>
  <c r="C64" i="1"/>
  <c r="A65" i="1"/>
  <c r="B65" i="1"/>
  <c r="C65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B72" i="1"/>
  <c r="C72" i="1"/>
  <c r="A73" i="1"/>
  <c r="B73" i="1"/>
  <c r="C73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B80" i="1"/>
  <c r="C80" i="1"/>
  <c r="A81" i="1"/>
  <c r="B81" i="1"/>
  <c r="C81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B88" i="1"/>
  <c r="C88" i="1"/>
  <c r="A89" i="1"/>
  <c r="B89" i="1"/>
  <c r="C89" i="1"/>
  <c r="B90" i="1"/>
  <c r="C90" i="1"/>
  <c r="A91" i="1"/>
  <c r="B91" i="1"/>
  <c r="C91" i="1"/>
  <c r="A92" i="1"/>
  <c r="B92" i="1"/>
  <c r="C92" i="1"/>
  <c r="A93" i="1"/>
  <c r="B93" i="1"/>
  <c r="C93" i="1"/>
  <c r="A94" i="1"/>
  <c r="B94" i="1"/>
  <c r="C94" i="1"/>
  <c r="A95" i="1"/>
  <c r="B95" i="1"/>
  <c r="C95" i="1"/>
  <c r="B96" i="1"/>
  <c r="C96" i="1"/>
  <c r="A97" i="1"/>
  <c r="B97" i="1"/>
  <c r="C97" i="1"/>
  <c r="B98" i="1"/>
  <c r="C98" i="1"/>
  <c r="A99" i="1"/>
  <c r="B99" i="1"/>
  <c r="C99" i="1"/>
  <c r="A100" i="1"/>
  <c r="B100" i="1"/>
  <c r="C100" i="1"/>
  <c r="A101" i="1"/>
  <c r="B101" i="1"/>
  <c r="C101" i="1"/>
  <c r="A102" i="1"/>
  <c r="B102" i="1"/>
  <c r="C102" i="1"/>
  <c r="A103" i="1"/>
  <c r="B103" i="1"/>
  <c r="C103" i="1"/>
  <c r="B104" i="1"/>
  <c r="C104" i="1"/>
  <c r="A105" i="1"/>
  <c r="B105" i="1"/>
  <c r="C105" i="1"/>
  <c r="B106" i="1"/>
  <c r="C106" i="1"/>
  <c r="A3" i="1"/>
  <c r="B3" i="1"/>
  <c r="C3" i="1"/>
  <c r="A4" i="1"/>
  <c r="B4" i="1"/>
  <c r="C4" i="1"/>
  <c r="A5" i="1"/>
  <c r="B5" i="1"/>
  <c r="C5" i="1"/>
  <c r="A6" i="1"/>
  <c r="B6" i="1"/>
  <c r="C6" i="1"/>
  <c r="A7" i="1"/>
  <c r="B7" i="1"/>
  <c r="C7" i="1"/>
  <c r="B8" i="1"/>
  <c r="C8" i="1"/>
  <c r="A9" i="1"/>
  <c r="B9" i="1"/>
  <c r="C9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B16" i="1"/>
  <c r="C16" i="1"/>
  <c r="A17" i="1"/>
  <c r="B17" i="1"/>
  <c r="C17" i="1"/>
  <c r="B18" i="1"/>
  <c r="C18" i="1"/>
  <c r="A19" i="1"/>
  <c r="B19" i="1"/>
  <c r="C19" i="1"/>
  <c r="C2" i="1"/>
  <c r="B2" i="1"/>
  <c r="A2" i="1"/>
  <c r="K3" i="3"/>
  <c r="L3" i="3"/>
  <c r="M3" i="3"/>
  <c r="N3" i="3"/>
  <c r="O3" i="3"/>
  <c r="P3" i="3"/>
  <c r="K4" i="3"/>
  <c r="L4" i="3"/>
  <c r="M4" i="3"/>
  <c r="N4" i="3"/>
  <c r="O4" i="3"/>
  <c r="P4" i="3"/>
  <c r="K5" i="3"/>
  <c r="L5" i="3"/>
  <c r="M5" i="3"/>
  <c r="N5" i="3"/>
  <c r="O5" i="3"/>
  <c r="P5" i="3"/>
  <c r="K6" i="3"/>
  <c r="L6" i="3"/>
  <c r="M6" i="3"/>
  <c r="N6" i="3"/>
  <c r="O6" i="3"/>
  <c r="P6" i="3"/>
  <c r="K7" i="3"/>
  <c r="L7" i="3"/>
  <c r="M7" i="3"/>
  <c r="N7" i="3"/>
  <c r="O7" i="3"/>
  <c r="P7" i="3"/>
  <c r="K8" i="3"/>
  <c r="L8" i="3"/>
  <c r="M8" i="3"/>
  <c r="N8" i="3"/>
  <c r="O8" i="3"/>
  <c r="P8" i="3"/>
  <c r="K9" i="3"/>
  <c r="L9" i="3"/>
  <c r="M9" i="3"/>
  <c r="N9" i="3"/>
  <c r="O9" i="3"/>
  <c r="P9" i="3"/>
  <c r="K10" i="3"/>
  <c r="L10" i="3"/>
  <c r="M10" i="3"/>
  <c r="N10" i="3"/>
  <c r="O10" i="3"/>
  <c r="P10" i="3"/>
  <c r="K11" i="3"/>
  <c r="L11" i="3"/>
  <c r="M11" i="3"/>
  <c r="N11" i="3"/>
  <c r="O11" i="3"/>
  <c r="P11" i="3"/>
  <c r="K12" i="3"/>
  <c r="L12" i="3"/>
  <c r="M12" i="3"/>
  <c r="N12" i="3"/>
  <c r="O12" i="3"/>
  <c r="P12" i="3"/>
  <c r="K13" i="3"/>
  <c r="L13" i="3"/>
  <c r="M13" i="3"/>
  <c r="N13" i="3"/>
  <c r="O13" i="3"/>
  <c r="P13" i="3"/>
  <c r="K14" i="3"/>
  <c r="L14" i="3"/>
  <c r="M14" i="3"/>
  <c r="N14" i="3"/>
  <c r="O14" i="3"/>
  <c r="P14" i="3"/>
  <c r="K15" i="3"/>
  <c r="L15" i="3"/>
  <c r="M15" i="3"/>
  <c r="N15" i="3"/>
  <c r="O15" i="3"/>
  <c r="P15" i="3"/>
  <c r="K16" i="3"/>
  <c r="L16" i="3"/>
  <c r="M16" i="3"/>
  <c r="N16" i="3"/>
  <c r="O16" i="3"/>
  <c r="P16" i="3"/>
  <c r="K17" i="3"/>
  <c r="L17" i="3"/>
  <c r="M17" i="3"/>
  <c r="N17" i="3"/>
  <c r="O17" i="3"/>
  <c r="P17" i="3"/>
  <c r="K18" i="3"/>
  <c r="L18" i="3"/>
  <c r="M18" i="3"/>
  <c r="N18" i="3"/>
  <c r="O18" i="3"/>
  <c r="P18" i="3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O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K30" i="3"/>
  <c r="L30" i="3"/>
  <c r="M30" i="3"/>
  <c r="N30" i="3"/>
  <c r="O30" i="3"/>
  <c r="P30" i="3"/>
  <c r="K31" i="3"/>
  <c r="L31" i="3"/>
  <c r="M31" i="3"/>
  <c r="N31" i="3"/>
  <c r="O31" i="3"/>
  <c r="P31" i="3"/>
  <c r="K32" i="3"/>
  <c r="L32" i="3"/>
  <c r="M32" i="3"/>
  <c r="N32" i="3"/>
  <c r="O32" i="3"/>
  <c r="P32" i="3"/>
  <c r="K33" i="3"/>
  <c r="L33" i="3"/>
  <c r="M33" i="3"/>
  <c r="N33" i="3"/>
  <c r="O33" i="3"/>
  <c r="P33" i="3"/>
  <c r="K34" i="3"/>
  <c r="L34" i="3"/>
  <c r="M34" i="3"/>
  <c r="N34" i="3"/>
  <c r="O34" i="3"/>
  <c r="P34" i="3"/>
  <c r="K35" i="3"/>
  <c r="L35" i="3"/>
  <c r="M35" i="3"/>
  <c r="N35" i="3"/>
  <c r="O35" i="3"/>
  <c r="P35" i="3"/>
  <c r="K36" i="3"/>
  <c r="L36" i="3"/>
  <c r="M36" i="3"/>
  <c r="N36" i="3"/>
  <c r="O36" i="3"/>
  <c r="P36" i="3"/>
  <c r="K37" i="3"/>
  <c r="L37" i="3"/>
  <c r="M37" i="3"/>
  <c r="N37" i="3"/>
  <c r="O37" i="3"/>
  <c r="P37" i="3"/>
  <c r="K38" i="3"/>
  <c r="L38" i="3"/>
  <c r="M38" i="3"/>
  <c r="N38" i="3"/>
  <c r="O38" i="3"/>
  <c r="P38" i="3"/>
  <c r="K39" i="3"/>
  <c r="L39" i="3"/>
  <c r="M39" i="3"/>
  <c r="N39" i="3"/>
  <c r="O39" i="3"/>
  <c r="P39" i="3"/>
  <c r="K40" i="3"/>
  <c r="L40" i="3"/>
  <c r="M40" i="3"/>
  <c r="N40" i="3"/>
  <c r="O40" i="3"/>
  <c r="P40" i="3"/>
  <c r="K41" i="3"/>
  <c r="L41" i="3"/>
  <c r="M41" i="3"/>
  <c r="N41" i="3"/>
  <c r="O41" i="3"/>
  <c r="P41" i="3"/>
  <c r="K42" i="3"/>
  <c r="L42" i="3"/>
  <c r="M42" i="3"/>
  <c r="N42" i="3"/>
  <c r="O42" i="3"/>
  <c r="P42" i="3"/>
  <c r="K43" i="3"/>
  <c r="L43" i="3"/>
  <c r="M43" i="3"/>
  <c r="N43" i="3"/>
  <c r="O43" i="3"/>
  <c r="P43" i="3"/>
  <c r="K44" i="3"/>
  <c r="L44" i="3"/>
  <c r="M44" i="3"/>
  <c r="N44" i="3"/>
  <c r="O44" i="3"/>
  <c r="P44" i="3"/>
  <c r="K45" i="3"/>
  <c r="L45" i="3"/>
  <c r="M45" i="3"/>
  <c r="N45" i="3"/>
  <c r="O45" i="3"/>
  <c r="P45" i="3"/>
  <c r="K46" i="3"/>
  <c r="L46" i="3"/>
  <c r="M46" i="3"/>
  <c r="N46" i="3"/>
  <c r="O46" i="3"/>
  <c r="P46" i="3"/>
  <c r="K47" i="3"/>
  <c r="L47" i="3"/>
  <c r="M47" i="3"/>
  <c r="N47" i="3"/>
  <c r="O47" i="3"/>
  <c r="P47" i="3"/>
  <c r="K48" i="3"/>
  <c r="L48" i="3"/>
  <c r="M48" i="3"/>
  <c r="N48" i="3"/>
  <c r="O48" i="3"/>
  <c r="P48" i="3"/>
  <c r="K49" i="3"/>
  <c r="L49" i="3"/>
  <c r="M49" i="3"/>
  <c r="N49" i="3"/>
  <c r="O49" i="3"/>
  <c r="P49" i="3"/>
  <c r="K50" i="3"/>
  <c r="L50" i="3"/>
  <c r="M50" i="3"/>
  <c r="N50" i="3"/>
  <c r="O50" i="3"/>
  <c r="P50" i="3"/>
  <c r="K51" i="3"/>
  <c r="L51" i="3"/>
  <c r="M51" i="3"/>
  <c r="N51" i="3"/>
  <c r="O51" i="3"/>
  <c r="P51" i="3"/>
  <c r="K52" i="3"/>
  <c r="L52" i="3"/>
  <c r="M52" i="3"/>
  <c r="N52" i="3"/>
  <c r="O52" i="3"/>
  <c r="P52" i="3"/>
  <c r="K53" i="3"/>
  <c r="L53" i="3"/>
  <c r="M53" i="3"/>
  <c r="N53" i="3"/>
  <c r="O53" i="3"/>
  <c r="P53" i="3"/>
  <c r="K54" i="3"/>
  <c r="L54" i="3"/>
  <c r="M54" i="3"/>
  <c r="N54" i="3"/>
  <c r="O54" i="3"/>
  <c r="P54" i="3"/>
  <c r="K55" i="3"/>
  <c r="L55" i="3"/>
  <c r="M55" i="3"/>
  <c r="N55" i="3"/>
  <c r="O55" i="3"/>
  <c r="P55" i="3"/>
  <c r="K56" i="3"/>
  <c r="L56" i="3"/>
  <c r="M56" i="3"/>
  <c r="N56" i="3"/>
  <c r="O56" i="3"/>
  <c r="P56" i="3"/>
  <c r="K57" i="3"/>
  <c r="L57" i="3"/>
  <c r="M57" i="3"/>
  <c r="N57" i="3"/>
  <c r="O57" i="3"/>
  <c r="P57" i="3"/>
  <c r="K58" i="3"/>
  <c r="L58" i="3"/>
  <c r="M58" i="3"/>
  <c r="N58" i="3"/>
  <c r="O58" i="3"/>
  <c r="P58" i="3"/>
  <c r="K59" i="3"/>
  <c r="L59" i="3"/>
  <c r="M59" i="3"/>
  <c r="N59" i="3"/>
  <c r="O59" i="3"/>
  <c r="P59" i="3"/>
  <c r="K60" i="3"/>
  <c r="L60" i="3"/>
  <c r="M60" i="3"/>
  <c r="N60" i="3"/>
  <c r="O60" i="3"/>
  <c r="P60" i="3"/>
  <c r="K61" i="3"/>
  <c r="L61" i="3"/>
  <c r="M61" i="3"/>
  <c r="N61" i="3"/>
  <c r="O61" i="3"/>
  <c r="P61" i="3"/>
  <c r="K62" i="3"/>
  <c r="L62" i="3"/>
  <c r="M62" i="3"/>
  <c r="N62" i="3"/>
  <c r="O62" i="3"/>
  <c r="P62" i="3"/>
  <c r="K63" i="3"/>
  <c r="L63" i="3"/>
  <c r="M63" i="3"/>
  <c r="N63" i="3"/>
  <c r="O63" i="3"/>
  <c r="P63" i="3"/>
  <c r="K64" i="3"/>
  <c r="L64" i="3"/>
  <c r="M64" i="3"/>
  <c r="N64" i="3"/>
  <c r="O64" i="3"/>
  <c r="P64" i="3"/>
  <c r="K65" i="3"/>
  <c r="L65" i="3"/>
  <c r="M65" i="3"/>
  <c r="N65" i="3"/>
  <c r="O65" i="3"/>
  <c r="P65" i="3"/>
  <c r="K66" i="3"/>
  <c r="L66" i="3"/>
  <c r="M66" i="3"/>
  <c r="N66" i="3"/>
  <c r="O66" i="3"/>
  <c r="P66" i="3"/>
  <c r="K67" i="3"/>
  <c r="L67" i="3"/>
  <c r="M67" i="3"/>
  <c r="N67" i="3"/>
  <c r="O67" i="3"/>
  <c r="P67" i="3"/>
  <c r="K68" i="3"/>
  <c r="L68" i="3"/>
  <c r="M68" i="3"/>
  <c r="N68" i="3"/>
  <c r="O68" i="3"/>
  <c r="P68" i="3"/>
  <c r="K69" i="3"/>
  <c r="L69" i="3"/>
  <c r="M69" i="3"/>
  <c r="N69" i="3"/>
  <c r="O69" i="3"/>
  <c r="P69" i="3"/>
  <c r="K70" i="3"/>
  <c r="L70" i="3"/>
  <c r="M70" i="3"/>
  <c r="N70" i="3"/>
  <c r="O70" i="3"/>
  <c r="P70" i="3"/>
  <c r="K71" i="3"/>
  <c r="L71" i="3"/>
  <c r="M71" i="3"/>
  <c r="N71" i="3"/>
  <c r="O71" i="3"/>
  <c r="P71" i="3"/>
  <c r="K72" i="3"/>
  <c r="L72" i="3"/>
  <c r="M72" i="3"/>
  <c r="N72" i="3"/>
  <c r="O72" i="3"/>
  <c r="P72" i="3"/>
  <c r="K73" i="3"/>
  <c r="L73" i="3"/>
  <c r="M73" i="3"/>
  <c r="N73" i="3"/>
  <c r="O73" i="3"/>
  <c r="P73" i="3"/>
  <c r="K74" i="3"/>
  <c r="L74" i="3"/>
  <c r="M74" i="3"/>
  <c r="N74" i="3"/>
  <c r="O74" i="3"/>
  <c r="P74" i="3"/>
  <c r="K75" i="3"/>
  <c r="L75" i="3"/>
  <c r="M75" i="3"/>
  <c r="N75" i="3"/>
  <c r="O75" i="3"/>
  <c r="P75" i="3"/>
  <c r="K76" i="3"/>
  <c r="L76" i="3"/>
  <c r="M76" i="3"/>
  <c r="N76" i="3"/>
  <c r="O76" i="3"/>
  <c r="P76" i="3"/>
  <c r="K77" i="3"/>
  <c r="L77" i="3"/>
  <c r="M77" i="3"/>
  <c r="N77" i="3"/>
  <c r="O77" i="3"/>
  <c r="P77" i="3"/>
  <c r="K78" i="3"/>
  <c r="L78" i="3"/>
  <c r="M78" i="3"/>
  <c r="N78" i="3"/>
  <c r="O78" i="3"/>
  <c r="P78" i="3"/>
  <c r="K79" i="3"/>
  <c r="L79" i="3"/>
  <c r="M79" i="3"/>
  <c r="N79" i="3"/>
  <c r="O79" i="3"/>
  <c r="P79" i="3"/>
  <c r="K80" i="3"/>
  <c r="L80" i="3"/>
  <c r="M80" i="3"/>
  <c r="N80" i="3"/>
  <c r="O80" i="3"/>
  <c r="P80" i="3"/>
  <c r="K81" i="3"/>
  <c r="L81" i="3"/>
  <c r="M81" i="3"/>
  <c r="N81" i="3"/>
  <c r="O81" i="3"/>
  <c r="P81" i="3"/>
  <c r="K82" i="3"/>
  <c r="L82" i="3"/>
  <c r="M82" i="3"/>
  <c r="N82" i="3"/>
  <c r="O82" i="3"/>
  <c r="P82" i="3"/>
  <c r="K83" i="3"/>
  <c r="L83" i="3"/>
  <c r="M83" i="3"/>
  <c r="N83" i="3"/>
  <c r="O83" i="3"/>
  <c r="P83" i="3"/>
  <c r="K84" i="3"/>
  <c r="L84" i="3"/>
  <c r="M84" i="3"/>
  <c r="N84" i="3"/>
  <c r="O84" i="3"/>
  <c r="P84" i="3"/>
  <c r="K85" i="3"/>
  <c r="L85" i="3"/>
  <c r="M85" i="3"/>
  <c r="N85" i="3"/>
  <c r="O85" i="3"/>
  <c r="P85" i="3"/>
  <c r="K86" i="3"/>
  <c r="L86" i="3"/>
  <c r="M86" i="3"/>
  <c r="N86" i="3"/>
  <c r="O86" i="3"/>
  <c r="P86" i="3"/>
  <c r="K87" i="3"/>
  <c r="L87" i="3"/>
  <c r="M87" i="3"/>
  <c r="N87" i="3"/>
  <c r="O87" i="3"/>
  <c r="P87" i="3"/>
  <c r="K88" i="3"/>
  <c r="L88" i="3"/>
  <c r="M88" i="3"/>
  <c r="N88" i="3"/>
  <c r="O88" i="3"/>
  <c r="P88" i="3"/>
  <c r="K89" i="3"/>
  <c r="L89" i="3"/>
  <c r="M89" i="3"/>
  <c r="N89" i="3"/>
  <c r="O89" i="3"/>
  <c r="P89" i="3"/>
  <c r="K90" i="3"/>
  <c r="L90" i="3"/>
  <c r="M90" i="3"/>
  <c r="N90" i="3"/>
  <c r="O90" i="3"/>
  <c r="P90" i="3"/>
  <c r="K91" i="3"/>
  <c r="L91" i="3"/>
  <c r="M91" i="3"/>
  <c r="N91" i="3"/>
  <c r="O91" i="3"/>
  <c r="P91" i="3"/>
  <c r="K92" i="3"/>
  <c r="L92" i="3"/>
  <c r="M92" i="3"/>
  <c r="N92" i="3"/>
  <c r="O92" i="3"/>
  <c r="P92" i="3"/>
  <c r="K93" i="3"/>
  <c r="L93" i="3"/>
  <c r="M93" i="3"/>
  <c r="N93" i="3"/>
  <c r="O93" i="3"/>
  <c r="P93" i="3"/>
  <c r="K94" i="3"/>
  <c r="L94" i="3"/>
  <c r="M94" i="3"/>
  <c r="N94" i="3"/>
  <c r="O94" i="3"/>
  <c r="P94" i="3"/>
  <c r="K95" i="3"/>
  <c r="L95" i="3"/>
  <c r="M95" i="3"/>
  <c r="N95" i="3"/>
  <c r="O95" i="3"/>
  <c r="P95" i="3"/>
  <c r="K96" i="3"/>
  <c r="L96" i="3"/>
  <c r="M96" i="3"/>
  <c r="N96" i="3"/>
  <c r="O96" i="3"/>
  <c r="P96" i="3"/>
  <c r="K97" i="3"/>
  <c r="L97" i="3"/>
  <c r="M97" i="3"/>
  <c r="N97" i="3"/>
  <c r="O97" i="3"/>
  <c r="P97" i="3"/>
  <c r="K98" i="3"/>
  <c r="L98" i="3"/>
  <c r="M98" i="3"/>
  <c r="N98" i="3"/>
  <c r="O98" i="3"/>
  <c r="P98" i="3"/>
  <c r="K99" i="3"/>
  <c r="L99" i="3"/>
  <c r="M99" i="3"/>
  <c r="N99" i="3"/>
  <c r="O99" i="3"/>
  <c r="P99" i="3"/>
  <c r="K100" i="3"/>
  <c r="L100" i="3"/>
  <c r="M100" i="3"/>
  <c r="N100" i="3"/>
  <c r="O100" i="3"/>
  <c r="P100" i="3"/>
  <c r="K101" i="3"/>
  <c r="L101" i="3"/>
  <c r="M101" i="3"/>
  <c r="N101" i="3"/>
  <c r="O101" i="3"/>
  <c r="P101" i="3"/>
  <c r="K102" i="3"/>
  <c r="L102" i="3"/>
  <c r="M102" i="3"/>
  <c r="N102" i="3"/>
  <c r="O102" i="3"/>
  <c r="P102" i="3"/>
  <c r="K103" i="3"/>
  <c r="L103" i="3"/>
  <c r="M103" i="3"/>
  <c r="N103" i="3"/>
  <c r="O103" i="3"/>
  <c r="P103" i="3"/>
  <c r="K104" i="3"/>
  <c r="L104" i="3"/>
  <c r="M104" i="3"/>
  <c r="N104" i="3"/>
  <c r="O105" i="2" s="1"/>
  <c r="O104" i="3"/>
  <c r="S105" i="2" s="1"/>
  <c r="P104" i="3"/>
  <c r="X105" i="2" s="1"/>
  <c r="K105" i="3"/>
  <c r="L105" i="3"/>
  <c r="M105" i="3"/>
  <c r="N105" i="3"/>
  <c r="O105" i="3"/>
  <c r="P105" i="3"/>
  <c r="K106" i="3"/>
  <c r="L106" i="3"/>
  <c r="M106" i="3"/>
  <c r="N106" i="3"/>
  <c r="O106" i="3"/>
  <c r="P106" i="3"/>
  <c r="O2" i="3"/>
  <c r="N2" i="3"/>
  <c r="D3" i="2"/>
  <c r="P2" i="3"/>
  <c r="M2" i="3"/>
  <c r="L2" i="3"/>
  <c r="Y105" i="2" l="1"/>
  <c r="X108" i="2"/>
  <c r="T105" i="2"/>
  <c r="S108" i="2"/>
  <c r="P105" i="2"/>
  <c r="O108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Z105" i="2" l="1"/>
  <c r="Y108" i="2"/>
  <c r="U105" i="2"/>
  <c r="T108" i="2"/>
  <c r="Q105" i="2"/>
  <c r="P108" i="2"/>
  <c r="E3" i="2"/>
  <c r="AA105" i="2" l="1"/>
  <c r="Z108" i="2"/>
  <c r="V105" i="2"/>
  <c r="U108" i="2"/>
  <c r="R105" i="2"/>
  <c r="Q108" i="2"/>
  <c r="AA108" i="2" l="1"/>
  <c r="AB105" i="2"/>
  <c r="V108" i="2"/>
  <c r="W105" i="2"/>
  <c r="R108" i="2"/>
  <c r="P3" i="2"/>
  <c r="AB108" i="2" l="1"/>
  <c r="W108" i="2"/>
</calcChain>
</file>

<file path=xl/sharedStrings.xml><?xml version="1.0" encoding="utf-8"?>
<sst xmlns="http://schemas.openxmlformats.org/spreadsheetml/2006/main" count="463" uniqueCount="147">
  <si>
    <t>Item No</t>
  </si>
  <si>
    <t>Division</t>
  </si>
  <si>
    <t>Customer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</si>
  <si>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</si>
  <si>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</si>
  <si>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</si>
  <si>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</si>
  <si>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</si>
  <si>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</si>
  <si>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</si>
  <si>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</si>
  <si>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</si>
  <si>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</si>
  <si>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</si>
  <si>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</si>
  <si>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</si>
  <si>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</si>
  <si>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</si>
  <si>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</si>
  <si>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</si>
  <si>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</si>
  <si>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</si>
  <si>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</si>
  <si>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</si>
  <si>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</si>
  <si>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</si>
  <si>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</si>
  <si>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</si>
  <si>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</si>
  <si>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</si>
  <si>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</si>
  <si>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</si>
  <si>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</si>
  <si>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</si>
  <si>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</si>
  <si>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</si>
  <si>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</si>
  <si>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</si>
  <si>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</si>
  <si>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</si>
  <si>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</si>
  <si>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</si>
  <si>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</si>
  <si>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AM10-0074</t>
  </si>
  <si>
    <t>AM10-0075</t>
  </si>
  <si>
    <t>AM10-0077</t>
  </si>
  <si>
    <t>AM10-0078</t>
  </si>
  <si>
    <t>AM10-0080</t>
  </si>
  <si>
    <t>AM10-0081</t>
  </si>
  <si>
    <t>AM10-0071</t>
  </si>
  <si>
    <t>AM10-0072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</si>
  <si>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</si>
  <si>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</si>
  <si>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</si>
  <si>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</si>
  <si>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</si>
  <si>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</si>
  <si>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</si>
  <si>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</si>
  <si>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</si>
  <si>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AM10-0013</t>
  </si>
  <si>
    <t>AM10-0014</t>
  </si>
  <si>
    <t>AM10-0015</t>
  </si>
  <si>
    <t>AM10-0010</t>
  </si>
  <si>
    <t>AM10-0011</t>
  </si>
  <si>
    <t>AM10-0012</t>
  </si>
  <si>
    <t>AM10-0016</t>
  </si>
  <si>
    <t>AM10-0017</t>
  </si>
  <si>
    <t>AM10-0018</t>
  </si>
  <si>
    <t>AM10-0022</t>
  </si>
  <si>
    <t>AM10-0023</t>
  </si>
  <si>
    <t>AM10-0024</t>
  </si>
  <si>
    <t>AM10-0020</t>
  </si>
  <si>
    <t>AM10-0021</t>
  </si>
  <si>
    <t>AM12-0047</t>
  </si>
  <si>
    <t>AM12-0048</t>
  </si>
  <si>
    <t>AM12-0044</t>
  </si>
  <si>
    <t>AM12-0045</t>
  </si>
  <si>
    <t>AM12-0050</t>
  </si>
  <si>
    <t>AM12-0051</t>
  </si>
  <si>
    <t>AM12-0053</t>
  </si>
  <si>
    <t>AM12-0054</t>
  </si>
  <si>
    <t>AM12-0056</t>
  </si>
  <si>
    <t>AM12-0057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</si>
  <si>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</si>
  <si>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</si>
  <si>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</si>
  <si>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</si>
  <si>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</si>
  <si>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</si>
  <si>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</si>
  <si>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</si>
  <si>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</si>
  <si>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</si>
  <si>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</si>
  <si>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</si>
  <si>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</si>
  <si>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</si>
  <si>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</si>
  <si>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</si>
  <si>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</si>
  <si>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</si>
  <si>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</si>
  <si>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</si>
  <si>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</si>
  <si>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</si>
  <si>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</si>
  <si>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</si>
  <si>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</si>
  <si>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</si>
  <si>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</si>
  <si>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</si>
  <si>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</si>
  <si>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</si>
  <si>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</si>
  <si>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</si>
  <si>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</si>
  <si>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</si>
  <si>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</si>
  <si>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</si>
  <si>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</si>
  <si>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</si>
  <si>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</si>
  <si>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</si>
  <si>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</si>
  <si>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</si>
  <si>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</si>
  <si>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</si>
  <si>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</si>
  <si>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</si>
  <si>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202428</t>
  </si>
  <si>
    <t>202429</t>
  </si>
  <si>
    <t>202430</t>
  </si>
  <si>
    <t>202431</t>
  </si>
  <si>
    <t>Aria</t>
  </si>
  <si>
    <t>Boulder</t>
  </si>
  <si>
    <t>Maca</t>
  </si>
  <si>
    <t>Mina</t>
  </si>
  <si>
    <t>Porter</t>
  </si>
  <si>
    <t>Camden</t>
  </si>
  <si>
    <t>Mar</t>
  </si>
  <si>
    <t>Apr</t>
  </si>
  <si>
    <t>May</t>
  </si>
  <si>
    <t>Jun</t>
  </si>
  <si>
    <t>Jul</t>
  </si>
  <si>
    <t>Aug</t>
  </si>
  <si>
    <t>202432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</si>
</sst>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64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tabSelected="1" workbookViewId="0">
      <selection activeCell="F13" sqref="F13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tr">
        <f>Sheet1!D2</f>
        <v>202408</v>
      </c>
      <c r="E1" s="1" t="str">
        <f>Sheet1!E2</f>
        <v>202409</v>
      </c>
      <c r="F1" s="1" t="str">
        <f>Sheet1!F2</f>
        <v>202410</v>
      </c>
      <c r="G1" s="1" t="str">
        <f>Sheet1!G2</f>
        <v>202411</v>
      </c>
      <c r="H1" s="1" t="str">
        <f>Sheet1!H2</f>
        <v>202412</v>
      </c>
      <c r="I1" s="1" t="str">
        <f>Sheet1!I2</f>
        <v>202413</v>
      </c>
      <c r="J1" s="1" t="str">
        <f>Sheet1!J2</f>
        <v>202414</v>
      </c>
      <c r="K1" s="1" t="str">
        <f>Sheet1!K2</f>
        <v>202415</v>
      </c>
      <c r="L1" s="1" t="str">
        <f>Sheet1!L2</f>
        <v>202416</v>
      </c>
      <c r="M1" s="1" t="str">
        <f>Sheet1!M2</f>
        <v>202417</v>
      </c>
      <c r="N1" s="1" t="str">
        <f>Sheet1!N2</f>
        <v>202418</v>
      </c>
      <c r="O1" s="1" t="str">
        <f>Sheet1!O2</f>
        <v>202419</v>
      </c>
      <c r="P1" s="1" t="str">
        <f>Sheet1!P2</f>
        <v>202420</v>
      </c>
      <c r="Q1" s="1" t="str">
        <f>Sheet1!Q2</f>
        <v>202421</v>
      </c>
      <c r="R1" s="1" t="str">
        <f>Sheet1!R2</f>
        <v>202422</v>
      </c>
      <c r="S1" s="1" t="str">
        <f>Sheet1!S2</f>
        <v>202423</v>
      </c>
      <c r="T1" s="1" t="str">
        <f>Sheet1!T2</f>
        <v>202424</v>
      </c>
      <c r="U1" s="1" t="str">
        <f>Sheet1!U2</f>
        <v>202425</v>
      </c>
      <c r="V1" s="1" t="str">
        <f>Sheet1!V2</f>
        <v>202426</v>
      </c>
      <c r="W1" s="1" t="str">
        <f>Sheet1!W2</f>
        <v>202427</v>
      </c>
      <c r="X1" s="1" t="str">
        <f>Sheet1!X2</f>
        <v>202428</v>
      </c>
      <c r="Y1" s="1" t="str">
        <f>Sheet1!Y2</f>
        <v>202429</v>
      </c>
      <c r="Z1" s="1" t="str">
        <f>Sheet1!Z2</f>
        <v>202430</v>
      </c>
      <c r="AA1" s="1" t="str">
        <f>Sheet1!AA2</f>
        <v>202431</v>
      </c>
      <c r="AB1" s="1" t="str">
        <f>Sheet1!AB2</f>
        <v>202432</v>
      </c>
    </row>
    <row r="2" spans="1:28" x14ac:dyDescent="0.3">
      <c r="A2" t="str">
        <f>Sheet1!A3</f>
        <v>AM10-0001</v>
      </c>
      <c r="B2" t="str">
        <f>Sheet1!B3</f>
        <v>ADUL</v>
      </c>
      <c r="C2" t="str">
        <f>Sheet1!C3</f>
        <v>AMAZON</v>
      </c>
      <c r="D2" s="3">
        <f>ROUNDUP(Sheet1!D3,0)</f>
        <v>1</v>
      </c>
      <c r="E2" s="3">
        <f>ROUNDUP(Sheet1!E3,0)</f>
        <v>1</v>
      </c>
      <c r="F2" s="3">
        <f>ROUNDUP(Sheet1!F3,0)</f>
        <v>2</v>
      </c>
      <c r="G2" s="3">
        <f>ROUNDUP(Sheet1!G3,0)</f>
        <v>2</v>
      </c>
      <c r="H2" s="3">
        <f>ROUNDUP(Sheet1!H3,0)</f>
        <v>2</v>
      </c>
      <c r="I2" s="3">
        <f>ROUNDUP(Sheet1!I3,0)</f>
        <v>2</v>
      </c>
      <c r="J2" s="3">
        <f>ROUNDUP(Sheet1!J3,0)</f>
        <v>2</v>
      </c>
      <c r="K2" s="3">
        <f>ROUNDUP(Sheet1!K3,0)</f>
        <v>2</v>
      </c>
      <c r="L2" s="3">
        <f>ROUNDUP(Sheet1!L3,0)</f>
        <v>2</v>
      </c>
      <c r="M2" s="3">
        <f>ROUNDUP(Sheet1!M3,0)</f>
        <v>2</v>
      </c>
      <c r="N2" s="3">
        <f>ROUNDUP(Sheet1!N3,0)</f>
        <v>2</v>
      </c>
      <c r="O2" s="3">
        <f>ROUNDUP(Sheet1!O3,0)</f>
        <v>12</v>
      </c>
      <c r="P2" s="3">
        <f>ROUNDUP(Sheet1!P3,0)</f>
        <v>12</v>
      </c>
      <c r="Q2" s="3">
        <f>ROUNDUP(Sheet1!Q3,0)</f>
        <v>12</v>
      </c>
      <c r="R2" s="3">
        <f>ROUNDUP(Sheet1!R3,0)</f>
        <v>12</v>
      </c>
      <c r="S2" s="3">
        <f>ROUNDUP(Sheet1!S3,0)</f>
        <v>27</v>
      </c>
      <c r="T2" s="3">
        <f>ROUNDUP(Sheet1!T3,0)</f>
        <v>27</v>
      </c>
      <c r="U2" s="3">
        <f>ROUNDUP(Sheet1!U3,0)</f>
        <v>27</v>
      </c>
      <c r="V2" s="3">
        <f>ROUNDUP(Sheet1!V3,0)</f>
        <v>27</v>
      </c>
      <c r="W2" s="3">
        <f>ROUNDUP(Sheet1!W3,0)</f>
        <v>27</v>
      </c>
      <c r="X2" s="3">
        <f>ROUNDUP(Sheet1!X3,0)</f>
        <v>23</v>
      </c>
      <c r="Y2" s="3">
        <f>ROUNDUP(Sheet1!Y3,0)</f>
        <v>23</v>
      </c>
      <c r="Z2" s="3">
        <f>ROUNDUP(Sheet1!Z3,0)</f>
        <v>23</v>
      </c>
      <c r="AA2" s="3">
        <f>ROUNDUP(Sheet1!AA3,0)</f>
        <v>23</v>
      </c>
      <c r="AB2" s="3">
        <f>ROUNDUP(Sheet1!AB3,0)</f>
        <v>23</v>
      </c>
    </row>
    <row r="3" spans="1:28" x14ac:dyDescent="0.3">
      <c r="A3" t="str">
        <f>Sheet1!A4</f>
        <v>AM10-0002</v>
      </c>
      <c r="B3" t="str">
        <f>Sheet1!B4</f>
        <v>ADUL</v>
      </c>
      <c r="C3" t="str">
        <f>Sheet1!C4</f>
        <v>AMAZON</v>
      </c>
      <c r="D3" s="3">
        <f>ROUNDUP(Sheet1!D4,0)</f>
        <v>6</v>
      </c>
      <c r="E3" s="3">
        <f>ROUNDUP(Sheet1!E4,0)</f>
        <v>6</v>
      </c>
      <c r="F3" s="3">
        <f>ROUNDUP(Sheet1!F4,0)</f>
        <v>12</v>
      </c>
      <c r="G3" s="3">
        <f>ROUNDUP(Sheet1!G4,0)</f>
        <v>12</v>
      </c>
      <c r="H3" s="3">
        <f>ROUNDUP(Sheet1!H4,0)</f>
        <v>12</v>
      </c>
      <c r="I3" s="3">
        <f>ROUNDUP(Sheet1!I4,0)</f>
        <v>12</v>
      </c>
      <c r="J3" s="3">
        <f>ROUNDUP(Sheet1!J4,0)</f>
        <v>13</v>
      </c>
      <c r="K3" s="3">
        <f>ROUNDUP(Sheet1!K4,0)</f>
        <v>13</v>
      </c>
      <c r="L3" s="3">
        <f>ROUNDUP(Sheet1!L4,0)</f>
        <v>13</v>
      </c>
      <c r="M3" s="3">
        <f>ROUNDUP(Sheet1!M4,0)</f>
        <v>13</v>
      </c>
      <c r="N3" s="3">
        <f>ROUNDUP(Sheet1!N4,0)</f>
        <v>13</v>
      </c>
      <c r="O3" s="3">
        <f>ROUNDUP(Sheet1!O4,0)</f>
        <v>38</v>
      </c>
      <c r="P3" s="3">
        <f>ROUNDUP(Sheet1!P4,0)</f>
        <v>38</v>
      </c>
      <c r="Q3" s="3">
        <f>ROUNDUP(Sheet1!Q4,0)</f>
        <v>38</v>
      </c>
      <c r="R3" s="3">
        <f>ROUNDUP(Sheet1!R4,0)</f>
        <v>38</v>
      </c>
      <c r="S3" s="3">
        <f>ROUNDUP(Sheet1!S4,0)</f>
        <v>83</v>
      </c>
      <c r="T3" s="3">
        <f>ROUNDUP(Sheet1!T4,0)</f>
        <v>83</v>
      </c>
      <c r="U3" s="3">
        <f>ROUNDUP(Sheet1!U4,0)</f>
        <v>83</v>
      </c>
      <c r="V3" s="3">
        <f>ROUNDUP(Sheet1!V4,0)</f>
        <v>83</v>
      </c>
      <c r="W3" s="3">
        <f>ROUNDUP(Sheet1!W4,0)</f>
        <v>83</v>
      </c>
      <c r="X3" s="3">
        <f>ROUNDUP(Sheet1!X4,0)</f>
        <v>70</v>
      </c>
      <c r="Y3" s="3">
        <f>ROUNDUP(Sheet1!Y4,0)</f>
        <v>70</v>
      </c>
      <c r="Z3" s="3">
        <f>ROUNDUP(Sheet1!Z4,0)</f>
        <v>70</v>
      </c>
      <c r="AA3" s="3">
        <f>ROUNDUP(Sheet1!AA4,0)</f>
        <v>70</v>
      </c>
      <c r="AB3" s="3">
        <f>ROUNDUP(Sheet1!AB4,0)</f>
        <v>70</v>
      </c>
    </row>
    <row r="4" spans="1:28" x14ac:dyDescent="0.3">
      <c r="A4" t="str">
        <f>Sheet1!A5</f>
        <v>AM10-0003</v>
      </c>
      <c r="B4" t="str">
        <f>Sheet1!B5</f>
        <v>ADUL</v>
      </c>
      <c r="C4" t="str">
        <f>Sheet1!C5</f>
        <v>AMAZON</v>
      </c>
      <c r="D4" s="3">
        <f>ROUNDUP(Sheet1!D5,0)</f>
        <v>3</v>
      </c>
      <c r="E4" s="3">
        <f>ROUNDUP(Sheet1!E5,0)</f>
        <v>3</v>
      </c>
      <c r="F4" s="3">
        <f>ROUNDUP(Sheet1!F5,0)</f>
        <v>5</v>
      </c>
      <c r="G4" s="3">
        <f>ROUNDUP(Sheet1!G5,0)</f>
        <v>5</v>
      </c>
      <c r="H4" s="3">
        <f>ROUNDUP(Sheet1!H5,0)</f>
        <v>5</v>
      </c>
      <c r="I4" s="3">
        <f>ROUNDUP(Sheet1!I5,0)</f>
        <v>5</v>
      </c>
      <c r="J4" s="3">
        <f>ROUNDUP(Sheet1!J5,0)</f>
        <v>12</v>
      </c>
      <c r="K4" s="3">
        <f>ROUNDUP(Sheet1!K5,0)</f>
        <v>12</v>
      </c>
      <c r="L4" s="3">
        <f>ROUNDUP(Sheet1!L5,0)</f>
        <v>12</v>
      </c>
      <c r="M4" s="3">
        <f>ROUNDUP(Sheet1!M5,0)</f>
        <v>12</v>
      </c>
      <c r="N4" s="3">
        <f>ROUNDUP(Sheet1!N5,0)</f>
        <v>12</v>
      </c>
      <c r="O4" s="3">
        <f>ROUNDUP(Sheet1!O5,0)</f>
        <v>39</v>
      </c>
      <c r="P4" s="3">
        <f>ROUNDUP(Sheet1!P5,0)</f>
        <v>39</v>
      </c>
      <c r="Q4" s="3">
        <f>ROUNDUP(Sheet1!Q5,0)</f>
        <v>39</v>
      </c>
      <c r="R4" s="3">
        <f>ROUNDUP(Sheet1!R5,0)</f>
        <v>39</v>
      </c>
      <c r="S4" s="3">
        <f>ROUNDUP(Sheet1!S5,0)</f>
        <v>85</v>
      </c>
      <c r="T4" s="3">
        <f>ROUNDUP(Sheet1!T5,0)</f>
        <v>85</v>
      </c>
      <c r="U4" s="3">
        <f>ROUNDUP(Sheet1!U5,0)</f>
        <v>85</v>
      </c>
      <c r="V4" s="3">
        <f>ROUNDUP(Sheet1!V5,0)</f>
        <v>85</v>
      </c>
      <c r="W4" s="3">
        <f>ROUNDUP(Sheet1!W5,0)</f>
        <v>85</v>
      </c>
      <c r="X4" s="3">
        <f>ROUNDUP(Sheet1!X5,0)</f>
        <v>72</v>
      </c>
      <c r="Y4" s="3">
        <f>ROUNDUP(Sheet1!Y5,0)</f>
        <v>72</v>
      </c>
      <c r="Z4" s="3">
        <f>ROUNDUP(Sheet1!Z5,0)</f>
        <v>72</v>
      </c>
      <c r="AA4" s="3">
        <f>ROUNDUP(Sheet1!AA5,0)</f>
        <v>72</v>
      </c>
      <c r="AB4" s="3">
        <f>ROUNDUP(Sheet1!AB5,0)</f>
        <v>72</v>
      </c>
    </row>
    <row r="5" spans="1:28" x14ac:dyDescent="0.3">
      <c r="A5" t="str">
        <f>Sheet1!A6</f>
        <v>AM10-0004</v>
      </c>
      <c r="B5" t="str">
        <f>Sheet1!B6</f>
        <v>ADUL</v>
      </c>
      <c r="C5" t="str">
        <f>Sheet1!C6</f>
        <v>AMAZON</v>
      </c>
      <c r="D5" s="3">
        <f>ROUNDUP(Sheet1!D6,0)</f>
        <v>2</v>
      </c>
      <c r="E5" s="3">
        <f>ROUNDUP(Sheet1!E6,0)</f>
        <v>2</v>
      </c>
      <c r="F5" s="3">
        <f>ROUNDUP(Sheet1!F6,0)</f>
        <v>4</v>
      </c>
      <c r="G5" s="3">
        <f>ROUNDUP(Sheet1!G6,0)</f>
        <v>4</v>
      </c>
      <c r="H5" s="3">
        <f>ROUNDUP(Sheet1!H6,0)</f>
        <v>4</v>
      </c>
      <c r="I5" s="3">
        <f>ROUNDUP(Sheet1!I6,0)</f>
        <v>4</v>
      </c>
      <c r="J5" s="3">
        <f>ROUNDUP(Sheet1!J6,0)</f>
        <v>4</v>
      </c>
      <c r="K5" s="3">
        <f>ROUNDUP(Sheet1!K6,0)</f>
        <v>4</v>
      </c>
      <c r="L5" s="3">
        <f>ROUNDUP(Sheet1!L6,0)</f>
        <v>4</v>
      </c>
      <c r="M5" s="3">
        <f>ROUNDUP(Sheet1!M6,0)</f>
        <v>4</v>
      </c>
      <c r="N5" s="3">
        <f>ROUNDUP(Sheet1!N6,0)</f>
        <v>4</v>
      </c>
      <c r="O5" s="3">
        <f>ROUNDUP(Sheet1!O6,0)</f>
        <v>10</v>
      </c>
      <c r="P5" s="3">
        <f>ROUNDUP(Sheet1!P6,0)</f>
        <v>10</v>
      </c>
      <c r="Q5" s="3">
        <f>ROUNDUP(Sheet1!Q6,0)</f>
        <v>10</v>
      </c>
      <c r="R5" s="3">
        <f>ROUNDUP(Sheet1!R6,0)</f>
        <v>10</v>
      </c>
      <c r="S5" s="3">
        <f>ROUNDUP(Sheet1!S6,0)</f>
        <v>22</v>
      </c>
      <c r="T5" s="3">
        <f>ROUNDUP(Sheet1!T6,0)</f>
        <v>22</v>
      </c>
      <c r="U5" s="3">
        <f>ROUNDUP(Sheet1!U6,0)</f>
        <v>22</v>
      </c>
      <c r="V5" s="3">
        <f>ROUNDUP(Sheet1!V6,0)</f>
        <v>22</v>
      </c>
      <c r="W5" s="3">
        <f>ROUNDUP(Sheet1!W6,0)</f>
        <v>22</v>
      </c>
      <c r="X5" s="3">
        <f>ROUNDUP(Sheet1!X6,0)</f>
        <v>18</v>
      </c>
      <c r="Y5" s="3">
        <f>ROUNDUP(Sheet1!Y6,0)</f>
        <v>18</v>
      </c>
      <c r="Z5" s="3">
        <f>ROUNDUP(Sheet1!Z6,0)</f>
        <v>18</v>
      </c>
      <c r="AA5" s="3">
        <f>ROUNDUP(Sheet1!AA6,0)</f>
        <v>18</v>
      </c>
      <c r="AB5" s="3">
        <f>ROUNDUP(Sheet1!AB6,0)</f>
        <v>18</v>
      </c>
    </row>
    <row r="6" spans="1:28" x14ac:dyDescent="0.3">
      <c r="A6" t="str">
        <f>Sheet1!A7</f>
        <v>AM10-0005</v>
      </c>
      <c r="B6" t="str">
        <f>Sheet1!B7</f>
        <v>ADUL</v>
      </c>
      <c r="C6" t="str">
        <f>Sheet1!C7</f>
        <v>AMAZON</v>
      </c>
      <c r="D6" s="3">
        <f>ROUNDUP(Sheet1!D7,0)</f>
        <v>16</v>
      </c>
      <c r="E6" s="3">
        <f>ROUNDUP(Sheet1!E7,0)</f>
        <v>16</v>
      </c>
      <c r="F6" s="3">
        <f>ROUNDUP(Sheet1!F7,0)</f>
        <v>30</v>
      </c>
      <c r="G6" s="3">
        <f>ROUNDUP(Sheet1!G7,0)</f>
        <v>30</v>
      </c>
      <c r="H6" s="3">
        <f>ROUNDUP(Sheet1!H7,0)</f>
        <v>30</v>
      </c>
      <c r="I6" s="3">
        <f>ROUNDUP(Sheet1!I7,0)</f>
        <v>30</v>
      </c>
      <c r="J6" s="3">
        <f>ROUNDUP(Sheet1!J7,0)</f>
        <v>33</v>
      </c>
      <c r="K6" s="3">
        <f>ROUNDUP(Sheet1!K7,0)</f>
        <v>33</v>
      </c>
      <c r="L6" s="3">
        <f>ROUNDUP(Sheet1!L7,0)</f>
        <v>33</v>
      </c>
      <c r="M6" s="3">
        <f>ROUNDUP(Sheet1!M7,0)</f>
        <v>33</v>
      </c>
      <c r="N6" s="3">
        <f>ROUNDUP(Sheet1!N7,0)</f>
        <v>33</v>
      </c>
      <c r="O6" s="3">
        <f>ROUNDUP(Sheet1!O7,0)</f>
        <v>69</v>
      </c>
      <c r="P6" s="3">
        <f>ROUNDUP(Sheet1!P7,0)</f>
        <v>69</v>
      </c>
      <c r="Q6" s="3">
        <f>ROUNDUP(Sheet1!Q7,0)</f>
        <v>69</v>
      </c>
      <c r="R6" s="3">
        <f>ROUNDUP(Sheet1!R7,0)</f>
        <v>69</v>
      </c>
      <c r="S6" s="3">
        <f>ROUNDUP(Sheet1!S7,0)</f>
        <v>152</v>
      </c>
      <c r="T6" s="3">
        <f>ROUNDUP(Sheet1!T7,0)</f>
        <v>152</v>
      </c>
      <c r="U6" s="3">
        <f>ROUNDUP(Sheet1!U7,0)</f>
        <v>152</v>
      </c>
      <c r="V6" s="3">
        <f>ROUNDUP(Sheet1!V7,0)</f>
        <v>152</v>
      </c>
      <c r="W6" s="3">
        <f>ROUNDUP(Sheet1!W7,0)</f>
        <v>152</v>
      </c>
      <c r="X6" s="3">
        <f>ROUNDUP(Sheet1!X7,0)</f>
        <v>129</v>
      </c>
      <c r="Y6" s="3">
        <f>ROUNDUP(Sheet1!Y7,0)</f>
        <v>129</v>
      </c>
      <c r="Z6" s="3">
        <f>ROUNDUP(Sheet1!Z7,0)</f>
        <v>129</v>
      </c>
      <c r="AA6" s="3">
        <f>ROUNDUP(Sheet1!AA7,0)</f>
        <v>129</v>
      </c>
      <c r="AB6" s="3">
        <f>ROUNDUP(Sheet1!AB7,0)</f>
        <v>129</v>
      </c>
    </row>
    <row r="7" spans="1:28" x14ac:dyDescent="0.3">
      <c r="A7" t="str">
        <f>Sheet1!A8</f>
        <v>AM10-0006</v>
      </c>
      <c r="B7" t="str">
        <f>Sheet1!B8</f>
        <v>ADUL</v>
      </c>
      <c r="C7" t="str">
        <f>Sheet1!C8</f>
        <v>AMAZON</v>
      </c>
      <c r="D7" s="3">
        <f>ROUNDUP(Sheet1!D8,0)</f>
        <v>2</v>
      </c>
      <c r="E7" s="3">
        <f>ROUNDUP(Sheet1!E8,0)</f>
        <v>2</v>
      </c>
      <c r="F7" s="3">
        <f>ROUNDUP(Sheet1!F8,0)</f>
        <v>13</v>
      </c>
      <c r="G7" s="3">
        <f>ROUNDUP(Sheet1!G8,0)</f>
        <v>13</v>
      </c>
      <c r="H7" s="3">
        <f>ROUNDUP(Sheet1!H8,0)</f>
        <v>13</v>
      </c>
      <c r="I7" s="3">
        <f>ROUNDUP(Sheet1!I8,0)</f>
        <v>13</v>
      </c>
      <c r="J7" s="3">
        <f>ROUNDUP(Sheet1!J8,0)</f>
        <v>20</v>
      </c>
      <c r="K7" s="3">
        <f>ROUNDUP(Sheet1!K8,0)</f>
        <v>20</v>
      </c>
      <c r="L7" s="3">
        <f>ROUNDUP(Sheet1!L8,0)</f>
        <v>20</v>
      </c>
      <c r="M7" s="3">
        <f>ROUNDUP(Sheet1!M8,0)</f>
        <v>20</v>
      </c>
      <c r="N7" s="3">
        <f>ROUNDUP(Sheet1!N8,0)</f>
        <v>20</v>
      </c>
      <c r="O7" s="3">
        <f>ROUNDUP(Sheet1!O8,0)</f>
        <v>90</v>
      </c>
      <c r="P7" s="3">
        <f>ROUNDUP(Sheet1!P8,0)</f>
        <v>90</v>
      </c>
      <c r="Q7" s="3">
        <f>ROUNDUP(Sheet1!Q8,0)</f>
        <v>90</v>
      </c>
      <c r="R7" s="3">
        <f>ROUNDUP(Sheet1!R8,0)</f>
        <v>90</v>
      </c>
      <c r="S7" s="3">
        <f>ROUNDUP(Sheet1!S8,0)</f>
        <v>199</v>
      </c>
      <c r="T7" s="3">
        <f>ROUNDUP(Sheet1!T8,0)</f>
        <v>199</v>
      </c>
      <c r="U7" s="3">
        <f>ROUNDUP(Sheet1!U8,0)</f>
        <v>199</v>
      </c>
      <c r="V7" s="3">
        <f>ROUNDUP(Sheet1!V8,0)</f>
        <v>199</v>
      </c>
      <c r="W7" s="3">
        <f>ROUNDUP(Sheet1!W8,0)</f>
        <v>199</v>
      </c>
      <c r="X7" s="3">
        <f>ROUNDUP(Sheet1!X8,0)</f>
        <v>169</v>
      </c>
      <c r="Y7" s="3">
        <f>ROUNDUP(Sheet1!Y8,0)</f>
        <v>169</v>
      </c>
      <c r="Z7" s="3">
        <f>ROUNDUP(Sheet1!Z8,0)</f>
        <v>169</v>
      </c>
      <c r="AA7" s="3">
        <f>ROUNDUP(Sheet1!AA8,0)</f>
        <v>169</v>
      </c>
      <c r="AB7" s="3">
        <f>ROUNDUP(Sheet1!AB8,0)</f>
        <v>169</v>
      </c>
    </row>
    <row r="8" spans="1:28" x14ac:dyDescent="0.3">
      <c r="A8" t="str">
        <f>Sheet1!A9</f>
        <v>AM10-0007</v>
      </c>
      <c r="B8" t="str">
        <f>Sheet1!B9</f>
        <v>ADUL</v>
      </c>
      <c r="C8" t="str">
        <f>Sheet1!C9</f>
        <v>AMAZON</v>
      </c>
      <c r="D8" s="3">
        <f>ROUNDUP(Sheet1!D9,0)</f>
        <v>3</v>
      </c>
      <c r="E8" s="3">
        <f>ROUNDUP(Sheet1!E9,0)</f>
        <v>3</v>
      </c>
      <c r="F8" s="3">
        <f>ROUNDUP(Sheet1!F9,0)</f>
        <v>6</v>
      </c>
      <c r="G8" s="3">
        <f>ROUNDUP(Sheet1!G9,0)</f>
        <v>6</v>
      </c>
      <c r="H8" s="3">
        <f>ROUNDUP(Sheet1!H9,0)</f>
        <v>6</v>
      </c>
      <c r="I8" s="3">
        <f>ROUNDUP(Sheet1!I9,0)</f>
        <v>6</v>
      </c>
      <c r="J8" s="3">
        <f>ROUNDUP(Sheet1!J9,0)</f>
        <v>7</v>
      </c>
      <c r="K8" s="3">
        <f>ROUNDUP(Sheet1!K9,0)</f>
        <v>7</v>
      </c>
      <c r="L8" s="3">
        <f>ROUNDUP(Sheet1!L9,0)</f>
        <v>7</v>
      </c>
      <c r="M8" s="3">
        <f>ROUNDUP(Sheet1!M9,0)</f>
        <v>7</v>
      </c>
      <c r="N8" s="3">
        <f>ROUNDUP(Sheet1!N9,0)</f>
        <v>7</v>
      </c>
      <c r="O8" s="3">
        <f>ROUNDUP(Sheet1!O9,0)</f>
        <v>6</v>
      </c>
      <c r="P8" s="3">
        <f>ROUNDUP(Sheet1!P9,0)</f>
        <v>6</v>
      </c>
      <c r="Q8" s="3">
        <f>ROUNDUP(Sheet1!Q9,0)</f>
        <v>6</v>
      </c>
      <c r="R8" s="3">
        <f>ROUNDUP(Sheet1!R9,0)</f>
        <v>6</v>
      </c>
      <c r="S8" s="3">
        <f>ROUNDUP(Sheet1!S9,0)</f>
        <v>14</v>
      </c>
      <c r="T8" s="3">
        <f>ROUNDUP(Sheet1!T9,0)</f>
        <v>14</v>
      </c>
      <c r="U8" s="3">
        <f>ROUNDUP(Sheet1!U9,0)</f>
        <v>14</v>
      </c>
      <c r="V8" s="3">
        <f>ROUNDUP(Sheet1!V9,0)</f>
        <v>14</v>
      </c>
      <c r="W8" s="3">
        <f>ROUNDUP(Sheet1!W9,0)</f>
        <v>14</v>
      </c>
      <c r="X8" s="3">
        <f>ROUNDUP(Sheet1!X9,0)</f>
        <v>12</v>
      </c>
      <c r="Y8" s="3">
        <f>ROUNDUP(Sheet1!Y9,0)</f>
        <v>12</v>
      </c>
      <c r="Z8" s="3">
        <f>ROUNDUP(Sheet1!Z9,0)</f>
        <v>12</v>
      </c>
      <c r="AA8" s="3">
        <f>ROUNDUP(Sheet1!AA9,0)</f>
        <v>12</v>
      </c>
      <c r="AB8" s="3">
        <f>ROUNDUP(Sheet1!AB9,0)</f>
        <v>12</v>
      </c>
    </row>
    <row r="9" spans="1:28" x14ac:dyDescent="0.3">
      <c r="A9" t="str">
        <f>Sheet1!A10</f>
        <v>AM10-0008</v>
      </c>
      <c r="B9" t="str">
        <f>Sheet1!B10</f>
        <v>ADUL</v>
      </c>
      <c r="C9" t="str">
        <f>Sheet1!C10</f>
        <v>AMAZON</v>
      </c>
      <c r="D9" s="3">
        <f>ROUNDUP(Sheet1!D10,0)</f>
        <v>5</v>
      </c>
      <c r="E9" s="3">
        <f>ROUNDUP(Sheet1!E10,0)</f>
        <v>5</v>
      </c>
      <c r="F9" s="3">
        <f>ROUNDUP(Sheet1!F10,0)</f>
        <v>9</v>
      </c>
      <c r="G9" s="3">
        <f>ROUNDUP(Sheet1!G10,0)</f>
        <v>9</v>
      </c>
      <c r="H9" s="3">
        <f>ROUNDUP(Sheet1!H10,0)</f>
        <v>9</v>
      </c>
      <c r="I9" s="3">
        <f>ROUNDUP(Sheet1!I10,0)</f>
        <v>9</v>
      </c>
      <c r="J9" s="3">
        <f>ROUNDUP(Sheet1!J10,0)</f>
        <v>11</v>
      </c>
      <c r="K9" s="3">
        <f>ROUNDUP(Sheet1!K10,0)</f>
        <v>11</v>
      </c>
      <c r="L9" s="3">
        <f>ROUNDUP(Sheet1!L10,0)</f>
        <v>11</v>
      </c>
      <c r="M9" s="3">
        <f>ROUNDUP(Sheet1!M10,0)</f>
        <v>11</v>
      </c>
      <c r="N9" s="3">
        <f>ROUNDUP(Sheet1!N10,0)</f>
        <v>11</v>
      </c>
      <c r="O9" s="3">
        <f>ROUNDUP(Sheet1!O10,0)</f>
        <v>20</v>
      </c>
      <c r="P9" s="3">
        <f>ROUNDUP(Sheet1!P10,0)</f>
        <v>20</v>
      </c>
      <c r="Q9" s="3">
        <f>ROUNDUP(Sheet1!Q10,0)</f>
        <v>20</v>
      </c>
      <c r="R9" s="3">
        <f>ROUNDUP(Sheet1!R10,0)</f>
        <v>20</v>
      </c>
      <c r="S9" s="3">
        <f>ROUNDUP(Sheet1!S10,0)</f>
        <v>43</v>
      </c>
      <c r="T9" s="3">
        <f>ROUNDUP(Sheet1!T10,0)</f>
        <v>43</v>
      </c>
      <c r="U9" s="3">
        <f>ROUNDUP(Sheet1!U10,0)</f>
        <v>43</v>
      </c>
      <c r="V9" s="3">
        <f>ROUNDUP(Sheet1!V10,0)</f>
        <v>43</v>
      </c>
      <c r="W9" s="3">
        <f>ROUNDUP(Sheet1!W10,0)</f>
        <v>43</v>
      </c>
      <c r="X9" s="3">
        <f>ROUNDUP(Sheet1!X10,0)</f>
        <v>36</v>
      </c>
      <c r="Y9" s="3">
        <f>ROUNDUP(Sheet1!Y10,0)</f>
        <v>36</v>
      </c>
      <c r="Z9" s="3">
        <f>ROUNDUP(Sheet1!Z10,0)</f>
        <v>36</v>
      </c>
      <c r="AA9" s="3">
        <f>ROUNDUP(Sheet1!AA10,0)</f>
        <v>36</v>
      </c>
      <c r="AB9" s="3">
        <f>ROUNDUP(Sheet1!AB10,0)</f>
        <v>36</v>
      </c>
    </row>
    <row r="10" spans="1:28" x14ac:dyDescent="0.3">
      <c r="A10" t="str">
        <f>Sheet1!A11</f>
        <v>AM10-0009</v>
      </c>
      <c r="B10" t="str">
        <f>Sheet1!B11</f>
        <v>ADUL</v>
      </c>
      <c r="C10" t="str">
        <f>Sheet1!C11</f>
        <v>AMAZON</v>
      </c>
      <c r="D10" s="3">
        <f>ROUNDUP(Sheet1!D11,0)</f>
        <v>3</v>
      </c>
      <c r="E10" s="3">
        <f>ROUNDUP(Sheet1!E11,0)</f>
        <v>3</v>
      </c>
      <c r="F10" s="3">
        <f>ROUNDUP(Sheet1!F11,0)</f>
        <v>6</v>
      </c>
      <c r="G10" s="3">
        <f>ROUNDUP(Sheet1!G11,0)</f>
        <v>6</v>
      </c>
      <c r="H10" s="3">
        <f>ROUNDUP(Sheet1!H11,0)</f>
        <v>6</v>
      </c>
      <c r="I10" s="3">
        <f>ROUNDUP(Sheet1!I11,0)</f>
        <v>6</v>
      </c>
      <c r="J10" s="3">
        <f>ROUNDUP(Sheet1!J11,0)</f>
        <v>7</v>
      </c>
      <c r="K10" s="3">
        <f>ROUNDUP(Sheet1!K11,0)</f>
        <v>7</v>
      </c>
      <c r="L10" s="3">
        <f>ROUNDUP(Sheet1!L11,0)</f>
        <v>7</v>
      </c>
      <c r="M10" s="3">
        <f>ROUNDUP(Sheet1!M11,0)</f>
        <v>7</v>
      </c>
      <c r="N10" s="3">
        <f>ROUNDUP(Sheet1!N11,0)</f>
        <v>7</v>
      </c>
      <c r="O10" s="3">
        <f>ROUNDUP(Sheet1!O11,0)</f>
        <v>10</v>
      </c>
      <c r="P10" s="3">
        <f>ROUNDUP(Sheet1!P11,0)</f>
        <v>10</v>
      </c>
      <c r="Q10" s="3">
        <f>ROUNDUP(Sheet1!Q11,0)</f>
        <v>10</v>
      </c>
      <c r="R10" s="3">
        <f>ROUNDUP(Sheet1!R11,0)</f>
        <v>10</v>
      </c>
      <c r="S10" s="3">
        <f>ROUNDUP(Sheet1!S11,0)</f>
        <v>22</v>
      </c>
      <c r="T10" s="3">
        <f>ROUNDUP(Sheet1!T11,0)</f>
        <v>22</v>
      </c>
      <c r="U10" s="3">
        <f>ROUNDUP(Sheet1!U11,0)</f>
        <v>22</v>
      </c>
      <c r="V10" s="3">
        <f>ROUNDUP(Sheet1!V11,0)</f>
        <v>22</v>
      </c>
      <c r="W10" s="3">
        <f>ROUNDUP(Sheet1!W11,0)</f>
        <v>22</v>
      </c>
      <c r="X10" s="3">
        <f>ROUNDUP(Sheet1!X11,0)</f>
        <v>18</v>
      </c>
      <c r="Y10" s="3">
        <f>ROUNDUP(Sheet1!Y11,0)</f>
        <v>18</v>
      </c>
      <c r="Z10" s="3">
        <f>ROUNDUP(Sheet1!Z11,0)</f>
        <v>18</v>
      </c>
      <c r="AA10" s="3">
        <f>ROUNDUP(Sheet1!AA11,0)</f>
        <v>18</v>
      </c>
      <c r="AB10" s="3">
        <f>ROUNDUP(Sheet1!AB11,0)</f>
        <v>18</v>
      </c>
    </row>
    <row r="11" spans="1:28" x14ac:dyDescent="0.3">
      <c r="A11" t="str">
        <f>Sheet1!A12</f>
        <v>AM10-0010</v>
      </c>
      <c r="B11" t="str">
        <f>Sheet1!B12</f>
        <v>ADUL</v>
      </c>
      <c r="C11" t="str">
        <f>Sheet1!C12</f>
        <v>AMAZON</v>
      </c>
      <c r="D11" s="3">
        <f>ROUNDUP(Sheet1!D12,0)</f>
        <v>2</v>
      </c>
      <c r="E11" s="3">
        <f>ROUNDUP(Sheet1!E12,0)</f>
        <v>2</v>
      </c>
      <c r="F11" s="3">
        <f>ROUNDUP(Sheet1!F12,0)</f>
        <v>4</v>
      </c>
      <c r="G11" s="3">
        <f>ROUNDUP(Sheet1!G12,0)</f>
        <v>4</v>
      </c>
      <c r="H11" s="3">
        <f>ROUNDUP(Sheet1!H12,0)</f>
        <v>4</v>
      </c>
      <c r="I11" s="3">
        <f>ROUNDUP(Sheet1!I12,0)</f>
        <v>4</v>
      </c>
      <c r="J11" s="3">
        <f>ROUNDUP(Sheet1!J12,0)</f>
        <v>4</v>
      </c>
      <c r="K11" s="3">
        <f>ROUNDUP(Sheet1!K12,0)</f>
        <v>4</v>
      </c>
      <c r="L11" s="3">
        <f>ROUNDUP(Sheet1!L12,0)</f>
        <v>4</v>
      </c>
      <c r="M11" s="3">
        <f>ROUNDUP(Sheet1!M12,0)</f>
        <v>4</v>
      </c>
      <c r="N11" s="3">
        <f>ROUNDUP(Sheet1!N12,0)</f>
        <v>4</v>
      </c>
      <c r="O11" s="3">
        <f>ROUNDUP(Sheet1!O12,0)</f>
        <v>6</v>
      </c>
      <c r="P11" s="3">
        <f>ROUNDUP(Sheet1!P12,0)</f>
        <v>6</v>
      </c>
      <c r="Q11" s="3">
        <f>ROUNDUP(Sheet1!Q12,0)</f>
        <v>6</v>
      </c>
      <c r="R11" s="3">
        <f>ROUNDUP(Sheet1!R12,0)</f>
        <v>6</v>
      </c>
      <c r="S11" s="3">
        <f>ROUNDUP(Sheet1!S12,0)</f>
        <v>10</v>
      </c>
      <c r="T11" s="3">
        <f>ROUNDUP(Sheet1!T12,0)</f>
        <v>10</v>
      </c>
      <c r="U11" s="3">
        <f>ROUNDUP(Sheet1!U12,0)</f>
        <v>10</v>
      </c>
      <c r="V11" s="3">
        <f>ROUNDUP(Sheet1!V12,0)</f>
        <v>10</v>
      </c>
      <c r="W11" s="3">
        <f>ROUNDUP(Sheet1!W12,0)</f>
        <v>10</v>
      </c>
      <c r="X11" s="3">
        <f>ROUNDUP(Sheet1!X12,0)</f>
        <v>5</v>
      </c>
      <c r="Y11" s="3">
        <f>ROUNDUP(Sheet1!Y12,0)</f>
        <v>5</v>
      </c>
      <c r="Z11" s="3">
        <f>ROUNDUP(Sheet1!Z12,0)</f>
        <v>5</v>
      </c>
      <c r="AA11" s="3">
        <f>ROUNDUP(Sheet1!AA12,0)</f>
        <v>5</v>
      </c>
      <c r="AB11" s="3">
        <f>ROUNDUP(Sheet1!AB12,0)</f>
        <v>5</v>
      </c>
    </row>
    <row r="12" spans="1:28" x14ac:dyDescent="0.3">
      <c r="A12" t="str">
        <f>Sheet1!A13</f>
        <v>AM10-0011</v>
      </c>
      <c r="B12" t="str">
        <f>Sheet1!B13</f>
        <v>ADUL</v>
      </c>
      <c r="C12" t="str">
        <f>Sheet1!C13</f>
        <v>AMAZON</v>
      </c>
      <c r="D12" s="3">
        <f>ROUNDUP(Sheet1!D13,0)</f>
        <v>3</v>
      </c>
      <c r="E12" s="3">
        <f>ROUNDUP(Sheet1!E13,0)</f>
        <v>3</v>
      </c>
      <c r="F12" s="3">
        <f>ROUNDUP(Sheet1!F13,0)</f>
        <v>6</v>
      </c>
      <c r="G12" s="3">
        <f>ROUNDUP(Sheet1!G13,0)</f>
        <v>6</v>
      </c>
      <c r="H12" s="3">
        <f>ROUNDUP(Sheet1!H13,0)</f>
        <v>6</v>
      </c>
      <c r="I12" s="3">
        <f>ROUNDUP(Sheet1!I13,0)</f>
        <v>6</v>
      </c>
      <c r="J12" s="3">
        <f>ROUNDUP(Sheet1!J13,0)</f>
        <v>7</v>
      </c>
      <c r="K12" s="3">
        <f>ROUNDUP(Sheet1!K13,0)</f>
        <v>7</v>
      </c>
      <c r="L12" s="3">
        <f>ROUNDUP(Sheet1!L13,0)</f>
        <v>7</v>
      </c>
      <c r="M12" s="3">
        <f>ROUNDUP(Sheet1!M13,0)</f>
        <v>7</v>
      </c>
      <c r="N12" s="3">
        <f>ROUNDUP(Sheet1!N13,0)</f>
        <v>7</v>
      </c>
      <c r="O12" s="3">
        <f>ROUNDUP(Sheet1!O13,0)</f>
        <v>11</v>
      </c>
      <c r="P12" s="3">
        <f>ROUNDUP(Sheet1!P13,0)</f>
        <v>11</v>
      </c>
      <c r="Q12" s="3">
        <f>ROUNDUP(Sheet1!Q13,0)</f>
        <v>11</v>
      </c>
      <c r="R12" s="3">
        <f>ROUNDUP(Sheet1!R13,0)</f>
        <v>11</v>
      </c>
      <c r="S12" s="3">
        <f>ROUNDUP(Sheet1!S13,0)</f>
        <v>19</v>
      </c>
      <c r="T12" s="3">
        <f>ROUNDUP(Sheet1!T13,0)</f>
        <v>19</v>
      </c>
      <c r="U12" s="3">
        <f>ROUNDUP(Sheet1!U13,0)</f>
        <v>19</v>
      </c>
      <c r="V12" s="3">
        <f>ROUNDUP(Sheet1!V13,0)</f>
        <v>19</v>
      </c>
      <c r="W12" s="3">
        <f>ROUNDUP(Sheet1!W13,0)</f>
        <v>19</v>
      </c>
      <c r="X12" s="3">
        <f>ROUNDUP(Sheet1!X13,0)</f>
        <v>10</v>
      </c>
      <c r="Y12" s="3">
        <f>ROUNDUP(Sheet1!Y13,0)</f>
        <v>10</v>
      </c>
      <c r="Z12" s="3">
        <f>ROUNDUP(Sheet1!Z13,0)</f>
        <v>10</v>
      </c>
      <c r="AA12" s="3">
        <f>ROUNDUP(Sheet1!AA13,0)</f>
        <v>10</v>
      </c>
      <c r="AB12" s="3">
        <f>ROUNDUP(Sheet1!AB13,0)</f>
        <v>10</v>
      </c>
    </row>
    <row r="13" spans="1:28" x14ac:dyDescent="0.3">
      <c r="A13" t="str">
        <f>Sheet1!A14</f>
        <v>AM10-0012</v>
      </c>
      <c r="B13" t="str">
        <f>Sheet1!B14</f>
        <v>ADUL</v>
      </c>
      <c r="C13" t="str">
        <f>Sheet1!C14</f>
        <v>AMAZON</v>
      </c>
      <c r="D13" s="3">
        <f>ROUNDUP(Sheet1!D14,0)</f>
        <v>8</v>
      </c>
      <c r="E13" s="3">
        <f>ROUNDUP(Sheet1!E14,0)</f>
        <v>8</v>
      </c>
      <c r="F13" s="3">
        <f>ROUNDUP(Sheet1!F14,0)</f>
        <v>15</v>
      </c>
      <c r="G13" s="3">
        <f>ROUNDUP(Sheet1!G14,0)</f>
        <v>15</v>
      </c>
      <c r="H13" s="3">
        <f>ROUNDUP(Sheet1!H14,0)</f>
        <v>15</v>
      </c>
      <c r="I13" s="3">
        <f>ROUNDUP(Sheet1!I14,0)</f>
        <v>15</v>
      </c>
      <c r="J13" s="3">
        <f>ROUNDUP(Sheet1!J14,0)</f>
        <v>17</v>
      </c>
      <c r="K13" s="3">
        <f>ROUNDUP(Sheet1!K14,0)</f>
        <v>17</v>
      </c>
      <c r="L13" s="3">
        <f>ROUNDUP(Sheet1!L14,0)</f>
        <v>17</v>
      </c>
      <c r="M13" s="3">
        <f>ROUNDUP(Sheet1!M14,0)</f>
        <v>17</v>
      </c>
      <c r="N13" s="3">
        <f>ROUNDUP(Sheet1!N14,0)</f>
        <v>17</v>
      </c>
      <c r="O13" s="3">
        <f>ROUNDUP(Sheet1!O14,0)</f>
        <v>6</v>
      </c>
      <c r="P13" s="3">
        <f>ROUNDUP(Sheet1!P14,0)</f>
        <v>6</v>
      </c>
      <c r="Q13" s="3">
        <f>ROUNDUP(Sheet1!Q14,0)</f>
        <v>6</v>
      </c>
      <c r="R13" s="3">
        <f>ROUNDUP(Sheet1!R14,0)</f>
        <v>6</v>
      </c>
      <c r="S13" s="3">
        <f>ROUNDUP(Sheet1!S14,0)</f>
        <v>10</v>
      </c>
      <c r="T13" s="3">
        <f>ROUNDUP(Sheet1!T14,0)</f>
        <v>10</v>
      </c>
      <c r="U13" s="3">
        <f>ROUNDUP(Sheet1!U14,0)</f>
        <v>10</v>
      </c>
      <c r="V13" s="3">
        <f>ROUNDUP(Sheet1!V14,0)</f>
        <v>10</v>
      </c>
      <c r="W13" s="3">
        <f>ROUNDUP(Sheet1!W14,0)</f>
        <v>10</v>
      </c>
      <c r="X13" s="3">
        <f>ROUNDUP(Sheet1!X14,0)</f>
        <v>5</v>
      </c>
      <c r="Y13" s="3">
        <f>ROUNDUP(Sheet1!Y14,0)</f>
        <v>5</v>
      </c>
      <c r="Z13" s="3">
        <f>ROUNDUP(Sheet1!Z14,0)</f>
        <v>5</v>
      </c>
      <c r="AA13" s="3">
        <f>ROUNDUP(Sheet1!AA14,0)</f>
        <v>5</v>
      </c>
      <c r="AB13" s="3">
        <f>ROUNDUP(Sheet1!AB14,0)</f>
        <v>5</v>
      </c>
    </row>
    <row r="14" spans="1:28" x14ac:dyDescent="0.3">
      <c r="A14" t="str">
        <f>Sheet1!A15</f>
        <v>AM10-0013</v>
      </c>
      <c r="B14" t="str">
        <f>Sheet1!B15</f>
        <v>ADUL</v>
      </c>
      <c r="C14" t="str">
        <f>Sheet1!C15</f>
        <v>AMAZON</v>
      </c>
      <c r="D14" s="3">
        <f>ROUNDUP(Sheet1!D15,0)</f>
        <v>1</v>
      </c>
      <c r="E14" s="3">
        <f>ROUNDUP(Sheet1!E15,0)</f>
        <v>1</v>
      </c>
      <c r="F14" s="3">
        <f>ROUNDUP(Sheet1!F15,0)</f>
        <v>2</v>
      </c>
      <c r="G14" s="3">
        <f>ROUNDUP(Sheet1!G15,0)</f>
        <v>2</v>
      </c>
      <c r="H14" s="3">
        <f>ROUNDUP(Sheet1!H15,0)</f>
        <v>2</v>
      </c>
      <c r="I14" s="3">
        <f>ROUNDUP(Sheet1!I15,0)</f>
        <v>2</v>
      </c>
      <c r="J14" s="3">
        <f>ROUNDUP(Sheet1!J15,0)</f>
        <v>2</v>
      </c>
      <c r="K14" s="3">
        <f>ROUNDUP(Sheet1!K15,0)</f>
        <v>2</v>
      </c>
      <c r="L14" s="3">
        <f>ROUNDUP(Sheet1!L15,0)</f>
        <v>2</v>
      </c>
      <c r="M14" s="3">
        <f>ROUNDUP(Sheet1!M15,0)</f>
        <v>2</v>
      </c>
      <c r="N14" s="3">
        <f>ROUNDUP(Sheet1!N15,0)</f>
        <v>2</v>
      </c>
      <c r="O14" s="3">
        <f>ROUNDUP(Sheet1!O15,0)</f>
        <v>6</v>
      </c>
      <c r="P14" s="3">
        <f>ROUNDUP(Sheet1!P15,0)</f>
        <v>6</v>
      </c>
      <c r="Q14" s="3">
        <f>ROUNDUP(Sheet1!Q15,0)</f>
        <v>6</v>
      </c>
      <c r="R14" s="3">
        <f>ROUNDUP(Sheet1!R15,0)</f>
        <v>6</v>
      </c>
      <c r="S14" s="3">
        <f>ROUNDUP(Sheet1!S15,0)</f>
        <v>10</v>
      </c>
      <c r="T14" s="3">
        <f>ROUNDUP(Sheet1!T15,0)</f>
        <v>10</v>
      </c>
      <c r="U14" s="3">
        <f>ROUNDUP(Sheet1!U15,0)</f>
        <v>10</v>
      </c>
      <c r="V14" s="3">
        <f>ROUNDUP(Sheet1!V15,0)</f>
        <v>10</v>
      </c>
      <c r="W14" s="3">
        <f>ROUNDUP(Sheet1!W15,0)</f>
        <v>10</v>
      </c>
      <c r="X14" s="3">
        <f>ROUNDUP(Sheet1!X15,0)</f>
        <v>5</v>
      </c>
      <c r="Y14" s="3">
        <f>ROUNDUP(Sheet1!Y15,0)</f>
        <v>5</v>
      </c>
      <c r="Z14" s="3">
        <f>ROUNDUP(Sheet1!Z15,0)</f>
        <v>5</v>
      </c>
      <c r="AA14" s="3">
        <f>ROUNDUP(Sheet1!AA15,0)</f>
        <v>5</v>
      </c>
      <c r="AB14" s="3">
        <f>ROUNDUP(Sheet1!AB15,0)</f>
        <v>5</v>
      </c>
    </row>
    <row r="15" spans="1:28" x14ac:dyDescent="0.3">
      <c r="A15" t="str">
        <f>Sheet1!A16</f>
        <v>AM10-0014</v>
      </c>
      <c r="B15" t="str">
        <f>Sheet1!B16</f>
        <v>ADUL</v>
      </c>
      <c r="C15" t="str">
        <f>Sheet1!C16</f>
        <v>AMAZON</v>
      </c>
      <c r="D15" s="3">
        <f>ROUNDUP(Sheet1!D16,0)</f>
        <v>3</v>
      </c>
      <c r="E15" s="3">
        <f>ROUNDUP(Sheet1!E16,0)</f>
        <v>3</v>
      </c>
      <c r="F15" s="3">
        <f>ROUNDUP(Sheet1!F16,0)</f>
        <v>5</v>
      </c>
      <c r="G15" s="3">
        <f>ROUNDUP(Sheet1!G16,0)</f>
        <v>5</v>
      </c>
      <c r="H15" s="3">
        <f>ROUNDUP(Sheet1!H16,0)</f>
        <v>5</v>
      </c>
      <c r="I15" s="3">
        <f>ROUNDUP(Sheet1!I16,0)</f>
        <v>5</v>
      </c>
      <c r="J15" s="3">
        <f>ROUNDUP(Sheet1!J16,0)</f>
        <v>6</v>
      </c>
      <c r="K15" s="3">
        <f>ROUNDUP(Sheet1!K16,0)</f>
        <v>6</v>
      </c>
      <c r="L15" s="3">
        <f>ROUNDUP(Sheet1!L16,0)</f>
        <v>6</v>
      </c>
      <c r="M15" s="3">
        <f>ROUNDUP(Sheet1!M16,0)</f>
        <v>6</v>
      </c>
      <c r="N15" s="3">
        <f>ROUNDUP(Sheet1!N16,0)</f>
        <v>6</v>
      </c>
      <c r="O15" s="3">
        <f>ROUNDUP(Sheet1!O16,0)</f>
        <v>11</v>
      </c>
      <c r="P15" s="3">
        <f>ROUNDUP(Sheet1!P16,0)</f>
        <v>11</v>
      </c>
      <c r="Q15" s="3">
        <f>ROUNDUP(Sheet1!Q16,0)</f>
        <v>11</v>
      </c>
      <c r="R15" s="3">
        <f>ROUNDUP(Sheet1!R16,0)</f>
        <v>11</v>
      </c>
      <c r="S15" s="3">
        <f>ROUNDUP(Sheet1!S16,0)</f>
        <v>19</v>
      </c>
      <c r="T15" s="3">
        <f>ROUNDUP(Sheet1!T16,0)</f>
        <v>19</v>
      </c>
      <c r="U15" s="3">
        <f>ROUNDUP(Sheet1!U16,0)</f>
        <v>19</v>
      </c>
      <c r="V15" s="3">
        <f>ROUNDUP(Sheet1!V16,0)</f>
        <v>19</v>
      </c>
      <c r="W15" s="3">
        <f>ROUNDUP(Sheet1!W16,0)</f>
        <v>19</v>
      </c>
      <c r="X15" s="3">
        <f>ROUNDUP(Sheet1!X16,0)</f>
        <v>10</v>
      </c>
      <c r="Y15" s="3">
        <f>ROUNDUP(Sheet1!Y16,0)</f>
        <v>10</v>
      </c>
      <c r="Z15" s="3">
        <f>ROUNDUP(Sheet1!Z16,0)</f>
        <v>10</v>
      </c>
      <c r="AA15" s="3">
        <f>ROUNDUP(Sheet1!AA16,0)</f>
        <v>10</v>
      </c>
      <c r="AB15" s="3">
        <f>ROUNDUP(Sheet1!AB16,0)</f>
        <v>10</v>
      </c>
    </row>
    <row r="16" spans="1:28" x14ac:dyDescent="0.3">
      <c r="A16" t="str">
        <f>Sheet1!A17</f>
        <v>AM10-0015</v>
      </c>
      <c r="B16" t="str">
        <f>Sheet1!B17</f>
        <v>ADUL</v>
      </c>
      <c r="C16" t="str">
        <f>Sheet1!C17</f>
        <v>AMAZON</v>
      </c>
      <c r="D16" s="3">
        <f>ROUNDUP(Sheet1!D17,0)</f>
        <v>2</v>
      </c>
      <c r="E16" s="3">
        <f>ROUNDUP(Sheet1!E17,0)</f>
        <v>2</v>
      </c>
      <c r="F16" s="3">
        <f>ROUNDUP(Sheet1!F17,0)</f>
        <v>4</v>
      </c>
      <c r="G16" s="3">
        <f>ROUNDUP(Sheet1!G17,0)</f>
        <v>4</v>
      </c>
      <c r="H16" s="3">
        <f>ROUNDUP(Sheet1!H17,0)</f>
        <v>4</v>
      </c>
      <c r="I16" s="3">
        <f>ROUNDUP(Sheet1!I17,0)</f>
        <v>4</v>
      </c>
      <c r="J16" s="3">
        <f>ROUNDUP(Sheet1!J17,0)</f>
        <v>4</v>
      </c>
      <c r="K16" s="3">
        <f>ROUNDUP(Sheet1!K17,0)</f>
        <v>4</v>
      </c>
      <c r="L16" s="3">
        <f>ROUNDUP(Sheet1!L17,0)</f>
        <v>4</v>
      </c>
      <c r="M16" s="3">
        <f>ROUNDUP(Sheet1!M17,0)</f>
        <v>4</v>
      </c>
      <c r="N16" s="3">
        <f>ROUNDUP(Sheet1!N17,0)</f>
        <v>4</v>
      </c>
      <c r="O16" s="3">
        <f>ROUNDUP(Sheet1!O17,0)</f>
        <v>11</v>
      </c>
      <c r="P16" s="3">
        <f>ROUNDUP(Sheet1!P17,0)</f>
        <v>11</v>
      </c>
      <c r="Q16" s="3">
        <f>ROUNDUP(Sheet1!Q17,0)</f>
        <v>11</v>
      </c>
      <c r="R16" s="3">
        <f>ROUNDUP(Sheet1!R17,0)</f>
        <v>11</v>
      </c>
      <c r="S16" s="3">
        <f>ROUNDUP(Sheet1!S17,0)</f>
        <v>19</v>
      </c>
      <c r="T16" s="3">
        <f>ROUNDUP(Sheet1!T17,0)</f>
        <v>19</v>
      </c>
      <c r="U16" s="3">
        <f>ROUNDUP(Sheet1!U17,0)</f>
        <v>19</v>
      </c>
      <c r="V16" s="3">
        <f>ROUNDUP(Sheet1!V17,0)</f>
        <v>19</v>
      </c>
      <c r="W16" s="3">
        <f>ROUNDUP(Sheet1!W17,0)</f>
        <v>19</v>
      </c>
      <c r="X16" s="3">
        <f>ROUNDUP(Sheet1!X17,0)</f>
        <v>10</v>
      </c>
      <c r="Y16" s="3">
        <f>ROUNDUP(Sheet1!Y17,0)</f>
        <v>10</v>
      </c>
      <c r="Z16" s="3">
        <f>ROUNDUP(Sheet1!Z17,0)</f>
        <v>10</v>
      </c>
      <c r="AA16" s="3">
        <f>ROUNDUP(Sheet1!AA17,0)</f>
        <v>10</v>
      </c>
      <c r="AB16" s="3">
        <f>ROUNDUP(Sheet1!AB17,0)</f>
        <v>10</v>
      </c>
    </row>
    <row r="17" spans="1:28" x14ac:dyDescent="0.3">
      <c r="A17" t="str">
        <f>Sheet1!A18</f>
        <v>AM10-0016</v>
      </c>
      <c r="B17" t="str">
        <f>Sheet1!B18</f>
        <v>ADUL</v>
      </c>
      <c r="C17" t="str">
        <f>Sheet1!C18</f>
        <v>AMAZON</v>
      </c>
      <c r="D17" s="3">
        <f>ROUNDUP(Sheet1!D18,0)</f>
        <v>3</v>
      </c>
      <c r="E17" s="3">
        <f>ROUNDUP(Sheet1!E18,0)</f>
        <v>3</v>
      </c>
      <c r="F17" s="3">
        <f>ROUNDUP(Sheet1!F18,0)</f>
        <v>5</v>
      </c>
      <c r="G17" s="3">
        <f>ROUNDUP(Sheet1!G18,0)</f>
        <v>5</v>
      </c>
      <c r="H17" s="3">
        <f>ROUNDUP(Sheet1!H18,0)</f>
        <v>5</v>
      </c>
      <c r="I17" s="3">
        <f>ROUNDUP(Sheet1!I18,0)</f>
        <v>5</v>
      </c>
      <c r="J17" s="3">
        <f>ROUNDUP(Sheet1!J18,0)</f>
        <v>6</v>
      </c>
      <c r="K17" s="3">
        <f>ROUNDUP(Sheet1!K18,0)</f>
        <v>6</v>
      </c>
      <c r="L17" s="3">
        <f>ROUNDUP(Sheet1!L18,0)</f>
        <v>6</v>
      </c>
      <c r="M17" s="3">
        <f>ROUNDUP(Sheet1!M18,0)</f>
        <v>6</v>
      </c>
      <c r="N17" s="3">
        <f>ROUNDUP(Sheet1!N18,0)</f>
        <v>6</v>
      </c>
      <c r="O17" s="3">
        <f>ROUNDUP(Sheet1!O18,0)</f>
        <v>6</v>
      </c>
      <c r="P17" s="3">
        <f>ROUNDUP(Sheet1!P18,0)</f>
        <v>6</v>
      </c>
      <c r="Q17" s="3">
        <f>ROUNDUP(Sheet1!Q18,0)</f>
        <v>6</v>
      </c>
      <c r="R17" s="3">
        <f>ROUNDUP(Sheet1!R18,0)</f>
        <v>6</v>
      </c>
      <c r="S17" s="3">
        <f>ROUNDUP(Sheet1!S18,0)</f>
        <v>10</v>
      </c>
      <c r="T17" s="3">
        <f>ROUNDUP(Sheet1!T18,0)</f>
        <v>10</v>
      </c>
      <c r="U17" s="3">
        <f>ROUNDUP(Sheet1!U18,0)</f>
        <v>10</v>
      </c>
      <c r="V17" s="3">
        <f>ROUNDUP(Sheet1!V18,0)</f>
        <v>10</v>
      </c>
      <c r="W17" s="3">
        <f>ROUNDUP(Sheet1!W18,0)</f>
        <v>10</v>
      </c>
      <c r="X17" s="3">
        <f>ROUNDUP(Sheet1!X18,0)</f>
        <v>5</v>
      </c>
      <c r="Y17" s="3">
        <f>ROUNDUP(Sheet1!Y18,0)</f>
        <v>5</v>
      </c>
      <c r="Z17" s="3">
        <f>ROUNDUP(Sheet1!Z18,0)</f>
        <v>5</v>
      </c>
      <c r="AA17" s="3">
        <f>ROUNDUP(Sheet1!AA18,0)</f>
        <v>5</v>
      </c>
      <c r="AB17" s="3">
        <f>ROUNDUP(Sheet1!AB18,0)</f>
        <v>5</v>
      </c>
    </row>
    <row r="18" spans="1:28" x14ac:dyDescent="0.3">
      <c r="A18" t="str">
        <f>Sheet1!A19</f>
        <v>AM10-0017</v>
      </c>
      <c r="B18" t="str">
        <f>Sheet1!B19</f>
        <v>ADUL</v>
      </c>
      <c r="C18" t="str">
        <f>Sheet1!C19</f>
        <v>AMAZON</v>
      </c>
      <c r="D18" s="3">
        <f>ROUNDUP(Sheet1!D19,0)</f>
        <v>9</v>
      </c>
      <c r="E18" s="3">
        <f>ROUNDUP(Sheet1!E19,0)</f>
        <v>9</v>
      </c>
      <c r="F18" s="3">
        <f>ROUNDUP(Sheet1!F19,0)</f>
        <v>16</v>
      </c>
      <c r="G18" s="3">
        <f>ROUNDUP(Sheet1!G19,0)</f>
        <v>16</v>
      </c>
      <c r="H18" s="3">
        <f>ROUNDUP(Sheet1!H19,0)</f>
        <v>16</v>
      </c>
      <c r="I18" s="3">
        <f>ROUNDUP(Sheet1!I19,0)</f>
        <v>16</v>
      </c>
      <c r="J18" s="3">
        <f>ROUNDUP(Sheet1!J19,0)</f>
        <v>18</v>
      </c>
      <c r="K18" s="3">
        <f>ROUNDUP(Sheet1!K19,0)</f>
        <v>18</v>
      </c>
      <c r="L18" s="3">
        <f>ROUNDUP(Sheet1!L19,0)</f>
        <v>18</v>
      </c>
      <c r="M18" s="3">
        <f>ROUNDUP(Sheet1!M19,0)</f>
        <v>18</v>
      </c>
      <c r="N18" s="3">
        <f>ROUNDUP(Sheet1!N19,0)</f>
        <v>18</v>
      </c>
      <c r="O18" s="3">
        <f>ROUNDUP(Sheet1!O19,0)</f>
        <v>30</v>
      </c>
      <c r="P18" s="3">
        <f>ROUNDUP(Sheet1!P19,0)</f>
        <v>30</v>
      </c>
      <c r="Q18" s="3">
        <f>ROUNDUP(Sheet1!Q19,0)</f>
        <v>30</v>
      </c>
      <c r="R18" s="3">
        <f>ROUNDUP(Sheet1!R19,0)</f>
        <v>30</v>
      </c>
      <c r="S18" s="3">
        <f>ROUNDUP(Sheet1!S19,0)</f>
        <v>76</v>
      </c>
      <c r="T18" s="3">
        <f>ROUNDUP(Sheet1!T19,0)</f>
        <v>76</v>
      </c>
      <c r="U18" s="3">
        <f>ROUNDUP(Sheet1!U19,0)</f>
        <v>76</v>
      </c>
      <c r="V18" s="3">
        <f>ROUNDUP(Sheet1!V19,0)</f>
        <v>76</v>
      </c>
      <c r="W18" s="3">
        <f>ROUNDUP(Sheet1!W19,0)</f>
        <v>76</v>
      </c>
      <c r="X18" s="3">
        <f>ROUNDUP(Sheet1!X19,0)</f>
        <v>40</v>
      </c>
      <c r="Y18" s="3">
        <f>ROUNDUP(Sheet1!Y19,0)</f>
        <v>40</v>
      </c>
      <c r="Z18" s="3">
        <f>ROUNDUP(Sheet1!Z19,0)</f>
        <v>40</v>
      </c>
      <c r="AA18" s="3">
        <f>ROUNDUP(Sheet1!AA19,0)</f>
        <v>40</v>
      </c>
      <c r="AB18" s="3">
        <f>ROUNDUP(Sheet1!AB19,0)</f>
        <v>40</v>
      </c>
    </row>
    <row r="19" spans="1:28" x14ac:dyDescent="0.3">
      <c r="A19" t="str">
        <f>Sheet1!A20</f>
        <v>AM10-0018</v>
      </c>
      <c r="B19" t="str">
        <f>Sheet1!B20</f>
        <v>ADUL</v>
      </c>
      <c r="C19" t="str">
        <f>Sheet1!C20</f>
        <v>AMAZON</v>
      </c>
      <c r="D19" s="3">
        <f>ROUNDUP(Sheet1!D20,0)</f>
        <v>7</v>
      </c>
      <c r="E19" s="3">
        <f>ROUNDUP(Sheet1!E20,0)</f>
        <v>7</v>
      </c>
      <c r="F19" s="3">
        <f>ROUNDUP(Sheet1!F20,0)</f>
        <v>13</v>
      </c>
      <c r="G19" s="3">
        <f>ROUNDUP(Sheet1!G20,0)</f>
        <v>13</v>
      </c>
      <c r="H19" s="3">
        <f>ROUNDUP(Sheet1!H20,0)</f>
        <v>13</v>
      </c>
      <c r="I19" s="3">
        <f>ROUNDUP(Sheet1!I20,0)</f>
        <v>13</v>
      </c>
      <c r="J19" s="3">
        <f>ROUNDUP(Sheet1!J20,0)</f>
        <v>14</v>
      </c>
      <c r="K19" s="3">
        <f>ROUNDUP(Sheet1!K20,0)</f>
        <v>14</v>
      </c>
      <c r="L19" s="3">
        <f>ROUNDUP(Sheet1!L20,0)</f>
        <v>14</v>
      </c>
      <c r="M19" s="3">
        <f>ROUNDUP(Sheet1!M20,0)</f>
        <v>14</v>
      </c>
      <c r="N19" s="3">
        <f>ROUNDUP(Sheet1!N20,0)</f>
        <v>14</v>
      </c>
      <c r="O19" s="3">
        <f>ROUNDUP(Sheet1!O20,0)</f>
        <v>35</v>
      </c>
      <c r="P19" s="3">
        <f>ROUNDUP(Sheet1!P20,0)</f>
        <v>35</v>
      </c>
      <c r="Q19" s="3">
        <f>ROUNDUP(Sheet1!Q20,0)</f>
        <v>35</v>
      </c>
      <c r="R19" s="3">
        <f>ROUNDUP(Sheet1!R20,0)</f>
        <v>35</v>
      </c>
      <c r="S19" s="3">
        <f>ROUNDUP(Sheet1!S20,0)</f>
        <v>63</v>
      </c>
      <c r="T19" s="3">
        <f>ROUNDUP(Sheet1!T20,0)</f>
        <v>63</v>
      </c>
      <c r="U19" s="3">
        <f>ROUNDUP(Sheet1!U20,0)</f>
        <v>63</v>
      </c>
      <c r="V19" s="3">
        <f>ROUNDUP(Sheet1!V20,0)</f>
        <v>63</v>
      </c>
      <c r="W19" s="3">
        <f>ROUNDUP(Sheet1!W20,0)</f>
        <v>63</v>
      </c>
      <c r="X19" s="3">
        <f>ROUNDUP(Sheet1!X20,0)</f>
        <v>33</v>
      </c>
      <c r="Y19" s="3">
        <f>ROUNDUP(Sheet1!Y20,0)</f>
        <v>33</v>
      </c>
      <c r="Z19" s="3">
        <f>ROUNDUP(Sheet1!Z20,0)</f>
        <v>33</v>
      </c>
      <c r="AA19" s="3">
        <f>ROUNDUP(Sheet1!AA20,0)</f>
        <v>33</v>
      </c>
      <c r="AB19" s="3">
        <f>ROUNDUP(Sheet1!AB20,0)</f>
        <v>33</v>
      </c>
    </row>
    <row r="20" spans="1:28" x14ac:dyDescent="0.3">
      <c r="A20" t="str">
        <f>Sheet1!A21</f>
        <v>AM10-0020</v>
      </c>
      <c r="B20" t="str">
        <f>Sheet1!B21</f>
        <v>ADUL</v>
      </c>
      <c r="C20" t="str">
        <f>Sheet1!C21</f>
        <v>AMAZON</v>
      </c>
      <c r="D20" s="3">
        <f>ROUNDUP(Sheet1!D21,0)</f>
        <v>1</v>
      </c>
      <c r="E20" s="3">
        <f>ROUNDUP(Sheet1!E21,0)</f>
        <v>1</v>
      </c>
      <c r="F20" s="3">
        <f>ROUNDUP(Sheet1!F21,0)</f>
        <v>2</v>
      </c>
      <c r="G20" s="3">
        <f>ROUNDUP(Sheet1!G21,0)</f>
        <v>2</v>
      </c>
      <c r="H20" s="3">
        <f>ROUNDUP(Sheet1!H21,0)</f>
        <v>2</v>
      </c>
      <c r="I20" s="3">
        <f>ROUNDUP(Sheet1!I21,0)</f>
        <v>2</v>
      </c>
      <c r="J20" s="3">
        <f>ROUNDUP(Sheet1!J21,0)</f>
        <v>2</v>
      </c>
      <c r="K20" s="3">
        <f>ROUNDUP(Sheet1!K21,0)</f>
        <v>2</v>
      </c>
      <c r="L20" s="3">
        <f>ROUNDUP(Sheet1!L21,0)</f>
        <v>2</v>
      </c>
      <c r="M20" s="3">
        <f>ROUNDUP(Sheet1!M21,0)</f>
        <v>2</v>
      </c>
      <c r="N20" s="3">
        <f>ROUNDUP(Sheet1!N21,0)</f>
        <v>2</v>
      </c>
      <c r="O20" s="3">
        <f>ROUNDUP(Sheet1!O21,0)</f>
        <v>8</v>
      </c>
      <c r="P20" s="3">
        <f>ROUNDUP(Sheet1!P21,0)</f>
        <v>8</v>
      </c>
      <c r="Q20" s="3">
        <f>ROUNDUP(Sheet1!Q21,0)</f>
        <v>8</v>
      </c>
      <c r="R20" s="3">
        <f>ROUNDUP(Sheet1!R21,0)</f>
        <v>8</v>
      </c>
      <c r="S20" s="3">
        <f>ROUNDUP(Sheet1!S21,0)</f>
        <v>14</v>
      </c>
      <c r="T20" s="3">
        <f>ROUNDUP(Sheet1!T21,0)</f>
        <v>14</v>
      </c>
      <c r="U20" s="3">
        <f>ROUNDUP(Sheet1!U21,0)</f>
        <v>14</v>
      </c>
      <c r="V20" s="3">
        <f>ROUNDUP(Sheet1!V21,0)</f>
        <v>14</v>
      </c>
      <c r="W20" s="3">
        <f>ROUNDUP(Sheet1!W21,0)</f>
        <v>14</v>
      </c>
      <c r="X20" s="3">
        <f>ROUNDUP(Sheet1!X21,0)</f>
        <v>7</v>
      </c>
      <c r="Y20" s="3">
        <f>ROUNDUP(Sheet1!Y21,0)</f>
        <v>7</v>
      </c>
      <c r="Z20" s="3">
        <f>ROUNDUP(Sheet1!Z21,0)</f>
        <v>7</v>
      </c>
      <c r="AA20" s="3">
        <f>ROUNDUP(Sheet1!AA21,0)</f>
        <v>7</v>
      </c>
      <c r="AB20" s="3">
        <f>ROUNDUP(Sheet1!AB21,0)</f>
        <v>7</v>
      </c>
    </row>
    <row r="21" spans="1:28" x14ac:dyDescent="0.3">
      <c r="A21" t="str">
        <f>Sheet1!A22</f>
        <v>AM10-0021</v>
      </c>
      <c r="B21" t="str">
        <f>Sheet1!B22</f>
        <v>ADUL</v>
      </c>
      <c r="C21" t="str">
        <f>Sheet1!C22</f>
        <v>AMAZON</v>
      </c>
      <c r="D21" s="3">
        <f>ROUNDUP(Sheet1!D22,0)</f>
        <v>5</v>
      </c>
      <c r="E21" s="3">
        <f>ROUNDUP(Sheet1!E22,0)</f>
        <v>5</v>
      </c>
      <c r="F21" s="3">
        <f>ROUNDUP(Sheet1!F22,0)</f>
        <v>8</v>
      </c>
      <c r="G21" s="3">
        <f>ROUNDUP(Sheet1!G22,0)</f>
        <v>8</v>
      </c>
      <c r="H21" s="3">
        <f>ROUNDUP(Sheet1!H22,0)</f>
        <v>8</v>
      </c>
      <c r="I21" s="3">
        <f>ROUNDUP(Sheet1!I22,0)</f>
        <v>8</v>
      </c>
      <c r="J21" s="3">
        <f>ROUNDUP(Sheet1!J22,0)</f>
        <v>9</v>
      </c>
      <c r="K21" s="3">
        <f>ROUNDUP(Sheet1!K22,0)</f>
        <v>9</v>
      </c>
      <c r="L21" s="3">
        <f>ROUNDUP(Sheet1!L22,0)</f>
        <v>9</v>
      </c>
      <c r="M21" s="3">
        <f>ROUNDUP(Sheet1!M22,0)</f>
        <v>9</v>
      </c>
      <c r="N21" s="3">
        <f>ROUNDUP(Sheet1!N22,0)</f>
        <v>9</v>
      </c>
      <c r="O21" s="3">
        <f>ROUNDUP(Sheet1!O22,0)</f>
        <v>11</v>
      </c>
      <c r="P21" s="3">
        <f>ROUNDUP(Sheet1!P22,0)</f>
        <v>11</v>
      </c>
      <c r="Q21" s="3">
        <f>ROUNDUP(Sheet1!Q22,0)</f>
        <v>11</v>
      </c>
      <c r="R21" s="3">
        <f>ROUNDUP(Sheet1!R22,0)</f>
        <v>11</v>
      </c>
      <c r="S21" s="3">
        <f>ROUNDUP(Sheet1!S22,0)</f>
        <v>19</v>
      </c>
      <c r="T21" s="3">
        <f>ROUNDUP(Sheet1!T22,0)</f>
        <v>19</v>
      </c>
      <c r="U21" s="3">
        <f>ROUNDUP(Sheet1!U22,0)</f>
        <v>19</v>
      </c>
      <c r="V21" s="3">
        <f>ROUNDUP(Sheet1!V22,0)</f>
        <v>19</v>
      </c>
      <c r="W21" s="3">
        <f>ROUNDUP(Sheet1!W22,0)</f>
        <v>19</v>
      </c>
      <c r="X21" s="3">
        <f>ROUNDUP(Sheet1!X22,0)</f>
        <v>10</v>
      </c>
      <c r="Y21" s="3">
        <f>ROUNDUP(Sheet1!Y22,0)</f>
        <v>10</v>
      </c>
      <c r="Z21" s="3">
        <f>ROUNDUP(Sheet1!Z22,0)</f>
        <v>10</v>
      </c>
      <c r="AA21" s="3">
        <f>ROUNDUP(Sheet1!AA22,0)</f>
        <v>10</v>
      </c>
      <c r="AB21" s="3">
        <f>ROUNDUP(Sheet1!AB22,0)</f>
        <v>10</v>
      </c>
    </row>
    <row r="22" spans="1:28" x14ac:dyDescent="0.3">
      <c r="A22" t="str">
        <f>Sheet1!A23</f>
        <v>AM10-0022</v>
      </c>
      <c r="B22" t="str">
        <f>Sheet1!B23</f>
        <v>ADUL</v>
      </c>
      <c r="C22" t="str">
        <f>Sheet1!C23</f>
        <v>AMAZON</v>
      </c>
      <c r="D22" s="3">
        <f>ROUNDUP(Sheet1!D23,0)</f>
        <v>5</v>
      </c>
      <c r="E22" s="3">
        <f>ROUNDUP(Sheet1!E23,0)</f>
        <v>5</v>
      </c>
      <c r="F22" s="3">
        <f>ROUNDUP(Sheet1!F23,0)</f>
        <v>9</v>
      </c>
      <c r="G22" s="3">
        <f>ROUNDUP(Sheet1!G23,0)</f>
        <v>9</v>
      </c>
      <c r="H22" s="3">
        <f>ROUNDUP(Sheet1!H23,0)</f>
        <v>9</v>
      </c>
      <c r="I22" s="3">
        <f>ROUNDUP(Sheet1!I23,0)</f>
        <v>9</v>
      </c>
      <c r="J22" s="3">
        <f>ROUNDUP(Sheet1!J23,0)</f>
        <v>11</v>
      </c>
      <c r="K22" s="3">
        <f>ROUNDUP(Sheet1!K23,0)</f>
        <v>11</v>
      </c>
      <c r="L22" s="3">
        <f>ROUNDUP(Sheet1!L23,0)</f>
        <v>11</v>
      </c>
      <c r="M22" s="3">
        <f>ROUNDUP(Sheet1!M23,0)</f>
        <v>11</v>
      </c>
      <c r="N22" s="3">
        <f>ROUNDUP(Sheet1!N23,0)</f>
        <v>11</v>
      </c>
      <c r="O22" s="3">
        <f>ROUNDUP(Sheet1!O23,0)</f>
        <v>19</v>
      </c>
      <c r="P22" s="3">
        <f>ROUNDUP(Sheet1!P23,0)</f>
        <v>19</v>
      </c>
      <c r="Q22" s="3">
        <f>ROUNDUP(Sheet1!Q23,0)</f>
        <v>19</v>
      </c>
      <c r="R22" s="3">
        <f>ROUNDUP(Sheet1!R23,0)</f>
        <v>19</v>
      </c>
      <c r="S22" s="3">
        <f>ROUNDUP(Sheet1!S23,0)</f>
        <v>35</v>
      </c>
      <c r="T22" s="3">
        <f>ROUNDUP(Sheet1!T23,0)</f>
        <v>35</v>
      </c>
      <c r="U22" s="3">
        <f>ROUNDUP(Sheet1!U23,0)</f>
        <v>35</v>
      </c>
      <c r="V22" s="3">
        <f>ROUNDUP(Sheet1!V23,0)</f>
        <v>35</v>
      </c>
      <c r="W22" s="3">
        <f>ROUNDUP(Sheet1!W23,0)</f>
        <v>35</v>
      </c>
      <c r="X22" s="3">
        <f>ROUNDUP(Sheet1!X23,0)</f>
        <v>18</v>
      </c>
      <c r="Y22" s="3">
        <f>ROUNDUP(Sheet1!Y23,0)</f>
        <v>18</v>
      </c>
      <c r="Z22" s="3">
        <f>ROUNDUP(Sheet1!Z23,0)</f>
        <v>18</v>
      </c>
      <c r="AA22" s="3">
        <f>ROUNDUP(Sheet1!AA23,0)</f>
        <v>18</v>
      </c>
      <c r="AB22" s="3">
        <f>ROUNDUP(Sheet1!AB23,0)</f>
        <v>18</v>
      </c>
    </row>
    <row r="23" spans="1:28" x14ac:dyDescent="0.3">
      <c r="A23" t="str">
        <f>Sheet1!A24</f>
        <v>AM10-0023</v>
      </c>
      <c r="B23" t="str">
        <f>Sheet1!B24</f>
        <v>ADUL</v>
      </c>
      <c r="C23" t="str">
        <f>Sheet1!C24</f>
        <v>AMAZON</v>
      </c>
      <c r="D23" s="3">
        <f>ROUNDUP(Sheet1!D24,0)</f>
        <v>11</v>
      </c>
      <c r="E23" s="3">
        <f>ROUNDUP(Sheet1!E24,0)</f>
        <v>11</v>
      </c>
      <c r="F23" s="3">
        <f>ROUNDUP(Sheet1!F24,0)</f>
        <v>20</v>
      </c>
      <c r="G23" s="3">
        <f>ROUNDUP(Sheet1!G24,0)</f>
        <v>20</v>
      </c>
      <c r="H23" s="3">
        <f>ROUNDUP(Sheet1!H24,0)</f>
        <v>20</v>
      </c>
      <c r="I23" s="3">
        <f>ROUNDUP(Sheet1!I24,0)</f>
        <v>20</v>
      </c>
      <c r="J23" s="3">
        <f>ROUNDUP(Sheet1!J24,0)</f>
        <v>22</v>
      </c>
      <c r="K23" s="3">
        <f>ROUNDUP(Sheet1!K24,0)</f>
        <v>22</v>
      </c>
      <c r="L23" s="3">
        <f>ROUNDUP(Sheet1!L24,0)</f>
        <v>22</v>
      </c>
      <c r="M23" s="3">
        <f>ROUNDUP(Sheet1!M24,0)</f>
        <v>22</v>
      </c>
      <c r="N23" s="3">
        <f>ROUNDUP(Sheet1!N24,0)</f>
        <v>22</v>
      </c>
      <c r="O23" s="3">
        <f>ROUNDUP(Sheet1!O24,0)</f>
        <v>39</v>
      </c>
      <c r="P23" s="3">
        <f>ROUNDUP(Sheet1!P24,0)</f>
        <v>39</v>
      </c>
      <c r="Q23" s="3">
        <f>ROUNDUP(Sheet1!Q24,0)</f>
        <v>39</v>
      </c>
      <c r="R23" s="3">
        <f>ROUNDUP(Sheet1!R24,0)</f>
        <v>39</v>
      </c>
      <c r="S23" s="3">
        <f>ROUNDUP(Sheet1!S24,0)</f>
        <v>71</v>
      </c>
      <c r="T23" s="3">
        <f>ROUNDUP(Sheet1!T24,0)</f>
        <v>71</v>
      </c>
      <c r="U23" s="3">
        <f>ROUNDUP(Sheet1!U24,0)</f>
        <v>71</v>
      </c>
      <c r="V23" s="3">
        <f>ROUNDUP(Sheet1!V24,0)</f>
        <v>71</v>
      </c>
      <c r="W23" s="3">
        <f>ROUNDUP(Sheet1!W24,0)</f>
        <v>71</v>
      </c>
      <c r="X23" s="3">
        <f>ROUNDUP(Sheet1!X24,0)</f>
        <v>37</v>
      </c>
      <c r="Y23" s="3">
        <f>ROUNDUP(Sheet1!Y24,0)</f>
        <v>37</v>
      </c>
      <c r="Z23" s="3">
        <f>ROUNDUP(Sheet1!Z24,0)</f>
        <v>37</v>
      </c>
      <c r="AA23" s="3">
        <f>ROUNDUP(Sheet1!AA24,0)</f>
        <v>37</v>
      </c>
      <c r="AB23" s="3">
        <f>ROUNDUP(Sheet1!AB24,0)</f>
        <v>37</v>
      </c>
    </row>
    <row r="24" spans="1:28" x14ac:dyDescent="0.3">
      <c r="A24" t="str">
        <f>Sheet1!A25</f>
        <v>AM10-0024</v>
      </c>
      <c r="B24" t="str">
        <f>Sheet1!B25</f>
        <v>ADUL</v>
      </c>
      <c r="C24" t="str">
        <f>Sheet1!C25</f>
        <v>AMAZON</v>
      </c>
      <c r="D24" s="3">
        <f>ROUNDUP(Sheet1!D25,0)</f>
        <v>5</v>
      </c>
      <c r="E24" s="3">
        <f>ROUNDUP(Sheet1!E25,0)</f>
        <v>5</v>
      </c>
      <c r="F24" s="3">
        <f>ROUNDUP(Sheet1!F25,0)</f>
        <v>9</v>
      </c>
      <c r="G24" s="3">
        <f>ROUNDUP(Sheet1!G25,0)</f>
        <v>9</v>
      </c>
      <c r="H24" s="3">
        <f>ROUNDUP(Sheet1!H25,0)</f>
        <v>9</v>
      </c>
      <c r="I24" s="3">
        <f>ROUNDUP(Sheet1!I25,0)</f>
        <v>9</v>
      </c>
      <c r="J24" s="3">
        <f>ROUNDUP(Sheet1!J25,0)</f>
        <v>11</v>
      </c>
      <c r="K24" s="3">
        <f>ROUNDUP(Sheet1!K25,0)</f>
        <v>11</v>
      </c>
      <c r="L24" s="3">
        <f>ROUNDUP(Sheet1!L25,0)</f>
        <v>11</v>
      </c>
      <c r="M24" s="3">
        <f>ROUNDUP(Sheet1!M25,0)</f>
        <v>11</v>
      </c>
      <c r="N24" s="3">
        <f>ROUNDUP(Sheet1!N25,0)</f>
        <v>11</v>
      </c>
      <c r="O24" s="3">
        <f>ROUNDUP(Sheet1!O25,0)</f>
        <v>19</v>
      </c>
      <c r="P24" s="3">
        <f>ROUNDUP(Sheet1!P25,0)</f>
        <v>19</v>
      </c>
      <c r="Q24" s="3">
        <f>ROUNDUP(Sheet1!Q25,0)</f>
        <v>19</v>
      </c>
      <c r="R24" s="3">
        <f>ROUNDUP(Sheet1!R25,0)</f>
        <v>19</v>
      </c>
      <c r="S24" s="3">
        <f>ROUNDUP(Sheet1!S25,0)</f>
        <v>35</v>
      </c>
      <c r="T24" s="3">
        <f>ROUNDUP(Sheet1!T25,0)</f>
        <v>35</v>
      </c>
      <c r="U24" s="3">
        <f>ROUNDUP(Sheet1!U25,0)</f>
        <v>35</v>
      </c>
      <c r="V24" s="3">
        <f>ROUNDUP(Sheet1!V25,0)</f>
        <v>35</v>
      </c>
      <c r="W24" s="3">
        <f>ROUNDUP(Sheet1!W25,0)</f>
        <v>35</v>
      </c>
      <c r="X24" s="3">
        <f>ROUNDUP(Sheet1!X25,0)</f>
        <v>18</v>
      </c>
      <c r="Y24" s="3">
        <f>ROUNDUP(Sheet1!Y25,0)</f>
        <v>18</v>
      </c>
      <c r="Z24" s="3">
        <f>ROUNDUP(Sheet1!Z25,0)</f>
        <v>18</v>
      </c>
      <c r="AA24" s="3">
        <f>ROUNDUP(Sheet1!AA25,0)</f>
        <v>18</v>
      </c>
      <c r="AB24" s="3">
        <f>ROUNDUP(Sheet1!AB25,0)</f>
        <v>18</v>
      </c>
    </row>
    <row r="25" spans="1:28" x14ac:dyDescent="0.3">
      <c r="A25" t="str">
        <f>Sheet1!A26</f>
        <v>AM10-0025</v>
      </c>
      <c r="B25" t="str">
        <f>Sheet1!B26</f>
        <v>ADUL</v>
      </c>
      <c r="C25" t="str">
        <f>Sheet1!C26</f>
        <v>AMAZON</v>
      </c>
      <c r="D25" s="3">
        <f>ROUNDUP(Sheet1!D26,0)</f>
        <v>1</v>
      </c>
      <c r="E25" s="3">
        <f>ROUNDUP(Sheet1!E26,0)</f>
        <v>1</v>
      </c>
      <c r="F25" s="3">
        <f>ROUNDUP(Sheet1!F26,0)</f>
        <v>2</v>
      </c>
      <c r="G25" s="3">
        <f>ROUNDUP(Sheet1!G26,0)</f>
        <v>2</v>
      </c>
      <c r="H25" s="3">
        <f>ROUNDUP(Sheet1!H26,0)</f>
        <v>2</v>
      </c>
      <c r="I25" s="3">
        <f>ROUNDUP(Sheet1!I26,0)</f>
        <v>2</v>
      </c>
      <c r="J25" s="3">
        <f>ROUNDUP(Sheet1!J26,0)</f>
        <v>2</v>
      </c>
      <c r="K25" s="3">
        <f>ROUNDUP(Sheet1!K26,0)</f>
        <v>2</v>
      </c>
      <c r="L25" s="3">
        <f>ROUNDUP(Sheet1!L26,0)</f>
        <v>2</v>
      </c>
      <c r="M25" s="3">
        <f>ROUNDUP(Sheet1!M26,0)</f>
        <v>2</v>
      </c>
      <c r="N25" s="3">
        <f>ROUNDUP(Sheet1!N26,0)</f>
        <v>2</v>
      </c>
      <c r="O25" s="3">
        <f>ROUNDUP(Sheet1!O26,0)</f>
        <v>20</v>
      </c>
      <c r="P25" s="3">
        <f>ROUNDUP(Sheet1!P26,0)</f>
        <v>20</v>
      </c>
      <c r="Q25" s="3">
        <f>ROUNDUP(Sheet1!Q26,0)</f>
        <v>20</v>
      </c>
      <c r="R25" s="3">
        <f>ROUNDUP(Sheet1!R26,0)</f>
        <v>20</v>
      </c>
      <c r="S25" s="3">
        <f>ROUNDUP(Sheet1!S26,0)</f>
        <v>37</v>
      </c>
      <c r="T25" s="3">
        <f>ROUNDUP(Sheet1!T26,0)</f>
        <v>37</v>
      </c>
      <c r="U25" s="3">
        <f>ROUNDUP(Sheet1!U26,0)</f>
        <v>37</v>
      </c>
      <c r="V25" s="3">
        <f>ROUNDUP(Sheet1!V26,0)</f>
        <v>37</v>
      </c>
      <c r="W25" s="3">
        <f>ROUNDUP(Sheet1!W26,0)</f>
        <v>37</v>
      </c>
      <c r="X25" s="3">
        <f>ROUNDUP(Sheet1!X26,0)</f>
        <v>19</v>
      </c>
      <c r="Y25" s="3">
        <f>ROUNDUP(Sheet1!Y26,0)</f>
        <v>19</v>
      </c>
      <c r="Z25" s="3">
        <f>ROUNDUP(Sheet1!Z26,0)</f>
        <v>19</v>
      </c>
      <c r="AA25" s="3">
        <f>ROUNDUP(Sheet1!AA26,0)</f>
        <v>19</v>
      </c>
      <c r="AB25" s="3">
        <f>ROUNDUP(Sheet1!AB26,0)</f>
        <v>19</v>
      </c>
    </row>
    <row r="26" spans="1:28" x14ac:dyDescent="0.3">
      <c r="A26" t="str">
        <f>Sheet1!A27</f>
        <v>AM10-0026</v>
      </c>
      <c r="B26" t="str">
        <f>Sheet1!B27</f>
        <v>ADUL</v>
      </c>
      <c r="C26" t="str">
        <f>Sheet1!C27</f>
        <v>AMAZON</v>
      </c>
      <c r="D26" s="3">
        <f>ROUNDUP(Sheet1!D27,0)</f>
        <v>15</v>
      </c>
      <c r="E26" s="3">
        <f>ROUNDUP(Sheet1!E27,0)</f>
        <v>15</v>
      </c>
      <c r="F26" s="3">
        <f>ROUNDUP(Sheet1!F27,0)</f>
        <v>29</v>
      </c>
      <c r="G26" s="3">
        <f>ROUNDUP(Sheet1!G27,0)</f>
        <v>29</v>
      </c>
      <c r="H26" s="3">
        <f>ROUNDUP(Sheet1!H27,0)</f>
        <v>29</v>
      </c>
      <c r="I26" s="3">
        <f>ROUNDUP(Sheet1!I27,0)</f>
        <v>29</v>
      </c>
      <c r="J26" s="3">
        <f>ROUNDUP(Sheet1!J27,0)</f>
        <v>32</v>
      </c>
      <c r="K26" s="3">
        <f>ROUNDUP(Sheet1!K27,0)</f>
        <v>32</v>
      </c>
      <c r="L26" s="3">
        <f>ROUNDUP(Sheet1!L27,0)</f>
        <v>32</v>
      </c>
      <c r="M26" s="3">
        <f>ROUNDUP(Sheet1!M27,0)</f>
        <v>32</v>
      </c>
      <c r="N26" s="3">
        <f>ROUNDUP(Sheet1!N27,0)</f>
        <v>32</v>
      </c>
      <c r="O26" s="3">
        <f>ROUNDUP(Sheet1!O27,0)</f>
        <v>25</v>
      </c>
      <c r="P26" s="3">
        <f>ROUNDUP(Sheet1!P27,0)</f>
        <v>25</v>
      </c>
      <c r="Q26" s="3">
        <f>ROUNDUP(Sheet1!Q27,0)</f>
        <v>25</v>
      </c>
      <c r="R26" s="3">
        <f>ROUNDUP(Sheet1!R27,0)</f>
        <v>25</v>
      </c>
      <c r="S26" s="3">
        <f>ROUNDUP(Sheet1!S27,0)</f>
        <v>37</v>
      </c>
      <c r="T26" s="3">
        <f>ROUNDUP(Sheet1!T27,0)</f>
        <v>37</v>
      </c>
      <c r="U26" s="3">
        <f>ROUNDUP(Sheet1!U27,0)</f>
        <v>37</v>
      </c>
      <c r="V26" s="3">
        <f>ROUNDUP(Sheet1!V27,0)</f>
        <v>37</v>
      </c>
      <c r="W26" s="3">
        <f>ROUNDUP(Sheet1!W27,0)</f>
        <v>37</v>
      </c>
      <c r="X26" s="3">
        <f>ROUNDUP(Sheet1!X27,0)</f>
        <v>19</v>
      </c>
      <c r="Y26" s="3">
        <f>ROUNDUP(Sheet1!Y27,0)</f>
        <v>19</v>
      </c>
      <c r="Z26" s="3">
        <f>ROUNDUP(Sheet1!Z27,0)</f>
        <v>19</v>
      </c>
      <c r="AA26" s="3">
        <f>ROUNDUP(Sheet1!AA27,0)</f>
        <v>19</v>
      </c>
      <c r="AB26" s="3">
        <f>ROUNDUP(Sheet1!AB27,0)</f>
        <v>19</v>
      </c>
    </row>
    <row r="27" spans="1:28" x14ac:dyDescent="0.3">
      <c r="A27" t="str">
        <f>Sheet1!A28</f>
        <v>AM10-0027</v>
      </c>
      <c r="B27" t="str">
        <f>Sheet1!B28</f>
        <v>ADUL</v>
      </c>
      <c r="C27" t="str">
        <f>Sheet1!C28</f>
        <v>AMAZON</v>
      </c>
      <c r="D27" s="3">
        <f>ROUNDUP(Sheet1!D28,0)</f>
        <v>8</v>
      </c>
      <c r="E27" s="3">
        <f>ROUNDUP(Sheet1!E28,0)</f>
        <v>8</v>
      </c>
      <c r="F27" s="3">
        <f>ROUNDUP(Sheet1!F28,0)</f>
        <v>15</v>
      </c>
      <c r="G27" s="3">
        <f>ROUNDUP(Sheet1!G28,0)</f>
        <v>15</v>
      </c>
      <c r="H27" s="3">
        <f>ROUNDUP(Sheet1!H28,0)</f>
        <v>15</v>
      </c>
      <c r="I27" s="3">
        <f>ROUNDUP(Sheet1!I28,0)</f>
        <v>15</v>
      </c>
      <c r="J27" s="3">
        <f>ROUNDUP(Sheet1!J28,0)</f>
        <v>17</v>
      </c>
      <c r="K27" s="3">
        <f>ROUNDUP(Sheet1!K28,0)</f>
        <v>17</v>
      </c>
      <c r="L27" s="3">
        <f>ROUNDUP(Sheet1!L28,0)</f>
        <v>17</v>
      </c>
      <c r="M27" s="3">
        <f>ROUNDUP(Sheet1!M28,0)</f>
        <v>17</v>
      </c>
      <c r="N27" s="3">
        <f>ROUNDUP(Sheet1!N28,0)</f>
        <v>17</v>
      </c>
      <c r="O27" s="3">
        <f>ROUNDUP(Sheet1!O28,0)</f>
        <v>11</v>
      </c>
      <c r="P27" s="3">
        <f>ROUNDUP(Sheet1!P28,0)</f>
        <v>11</v>
      </c>
      <c r="Q27" s="3">
        <f>ROUNDUP(Sheet1!Q28,0)</f>
        <v>11</v>
      </c>
      <c r="R27" s="3">
        <f>ROUNDUP(Sheet1!R28,0)</f>
        <v>11</v>
      </c>
      <c r="S27" s="3">
        <f>ROUNDUP(Sheet1!S28,0)</f>
        <v>19</v>
      </c>
      <c r="T27" s="3">
        <f>ROUNDUP(Sheet1!T28,0)</f>
        <v>19</v>
      </c>
      <c r="U27" s="3">
        <f>ROUNDUP(Sheet1!U28,0)</f>
        <v>19</v>
      </c>
      <c r="V27" s="3">
        <f>ROUNDUP(Sheet1!V28,0)</f>
        <v>19</v>
      </c>
      <c r="W27" s="3">
        <f>ROUNDUP(Sheet1!W28,0)</f>
        <v>19</v>
      </c>
      <c r="X27" s="3">
        <f>ROUNDUP(Sheet1!X28,0)</f>
        <v>10</v>
      </c>
      <c r="Y27" s="3">
        <f>ROUNDUP(Sheet1!Y28,0)</f>
        <v>10</v>
      </c>
      <c r="Z27" s="3">
        <f>ROUNDUP(Sheet1!Z28,0)</f>
        <v>10</v>
      </c>
      <c r="AA27" s="3">
        <f>ROUNDUP(Sheet1!AA28,0)</f>
        <v>10</v>
      </c>
      <c r="AB27" s="3">
        <f>ROUNDUP(Sheet1!AB28,0)</f>
        <v>10</v>
      </c>
    </row>
    <row r="28" spans="1:28" x14ac:dyDescent="0.3">
      <c r="A28" t="str">
        <f>Sheet1!A29</f>
        <v>AM10-0028</v>
      </c>
      <c r="B28" t="str">
        <f>Sheet1!B29</f>
        <v>ADUL</v>
      </c>
      <c r="C28" t="str">
        <f>Sheet1!C29</f>
        <v>AMAZON</v>
      </c>
      <c r="D28" s="3">
        <f>ROUNDUP(Sheet1!D29,0)</f>
        <v>1</v>
      </c>
      <c r="E28" s="3">
        <f>ROUNDUP(Sheet1!E29,0)</f>
        <v>1</v>
      </c>
      <c r="F28" s="3">
        <f>ROUNDUP(Sheet1!F29,0)</f>
        <v>2</v>
      </c>
      <c r="G28" s="3">
        <f>ROUNDUP(Sheet1!G29,0)</f>
        <v>2</v>
      </c>
      <c r="H28" s="3">
        <f>ROUNDUP(Sheet1!H29,0)</f>
        <v>2</v>
      </c>
      <c r="I28" s="3">
        <f>ROUNDUP(Sheet1!I29,0)</f>
        <v>2</v>
      </c>
      <c r="J28" s="3">
        <f>ROUNDUP(Sheet1!J29,0)</f>
        <v>2</v>
      </c>
      <c r="K28" s="3">
        <f>ROUNDUP(Sheet1!K29,0)</f>
        <v>2</v>
      </c>
      <c r="L28" s="3">
        <f>ROUNDUP(Sheet1!L29,0)</f>
        <v>2</v>
      </c>
      <c r="M28" s="3">
        <f>ROUNDUP(Sheet1!M29,0)</f>
        <v>2</v>
      </c>
      <c r="N28" s="3">
        <f>ROUNDUP(Sheet1!N29,0)</f>
        <v>2</v>
      </c>
      <c r="O28" s="3">
        <f>ROUNDUP(Sheet1!O29,0)</f>
        <v>3</v>
      </c>
      <c r="P28" s="3">
        <f>ROUNDUP(Sheet1!P29,0)</f>
        <v>3</v>
      </c>
      <c r="Q28" s="3">
        <f>ROUNDUP(Sheet1!Q29,0)</f>
        <v>3</v>
      </c>
      <c r="R28" s="3">
        <f>ROUNDUP(Sheet1!R29,0)</f>
        <v>3</v>
      </c>
      <c r="S28" s="3">
        <f>ROUNDUP(Sheet1!S29,0)</f>
        <v>4</v>
      </c>
      <c r="T28" s="3">
        <f>ROUNDUP(Sheet1!T29,0)</f>
        <v>4</v>
      </c>
      <c r="U28" s="3">
        <f>ROUNDUP(Sheet1!U29,0)</f>
        <v>4</v>
      </c>
      <c r="V28" s="3">
        <f>ROUNDUP(Sheet1!V29,0)</f>
        <v>4</v>
      </c>
      <c r="W28" s="3">
        <f>ROUNDUP(Sheet1!W29,0)</f>
        <v>4</v>
      </c>
      <c r="X28" s="3">
        <f>ROUNDUP(Sheet1!X29,0)</f>
        <v>2</v>
      </c>
      <c r="Y28" s="3">
        <f>ROUNDUP(Sheet1!Y29,0)</f>
        <v>2</v>
      </c>
      <c r="Z28" s="3">
        <f>ROUNDUP(Sheet1!Z29,0)</f>
        <v>2</v>
      </c>
      <c r="AA28" s="3">
        <f>ROUNDUP(Sheet1!AA29,0)</f>
        <v>2</v>
      </c>
      <c r="AB28" s="3">
        <f>ROUNDUP(Sheet1!AB29,0)</f>
        <v>2</v>
      </c>
    </row>
    <row r="29" spans="1:28" x14ac:dyDescent="0.3">
      <c r="A29" t="str">
        <f>Sheet1!A30</f>
        <v>AM10-0029</v>
      </c>
      <c r="B29" t="str">
        <f>Sheet1!B30</f>
        <v>ADUL</v>
      </c>
      <c r="C29" t="str">
        <f>Sheet1!C30</f>
        <v>AMAZON</v>
      </c>
      <c r="D29" s="3">
        <f>ROUNDUP(Sheet1!D30,0)</f>
        <v>5</v>
      </c>
      <c r="E29" s="3">
        <f>ROUNDUP(Sheet1!E30,0)</f>
        <v>5</v>
      </c>
      <c r="F29" s="3">
        <f>ROUNDUP(Sheet1!F30,0)</f>
        <v>8</v>
      </c>
      <c r="G29" s="3">
        <f>ROUNDUP(Sheet1!G30,0)</f>
        <v>8</v>
      </c>
      <c r="H29" s="3">
        <f>ROUNDUP(Sheet1!H30,0)</f>
        <v>8</v>
      </c>
      <c r="I29" s="3">
        <f>ROUNDUP(Sheet1!I30,0)</f>
        <v>8</v>
      </c>
      <c r="J29" s="3">
        <f>ROUNDUP(Sheet1!J30,0)</f>
        <v>9</v>
      </c>
      <c r="K29" s="3">
        <f>ROUNDUP(Sheet1!K30,0)</f>
        <v>9</v>
      </c>
      <c r="L29" s="3">
        <f>ROUNDUP(Sheet1!L30,0)</f>
        <v>9</v>
      </c>
      <c r="M29" s="3">
        <f>ROUNDUP(Sheet1!M30,0)</f>
        <v>9</v>
      </c>
      <c r="N29" s="3">
        <f>ROUNDUP(Sheet1!N30,0)</f>
        <v>9</v>
      </c>
      <c r="O29" s="3">
        <f>ROUNDUP(Sheet1!O30,0)</f>
        <v>28</v>
      </c>
      <c r="P29" s="3">
        <f>ROUNDUP(Sheet1!P30,0)</f>
        <v>28</v>
      </c>
      <c r="Q29" s="3">
        <f>ROUNDUP(Sheet1!Q30,0)</f>
        <v>28</v>
      </c>
      <c r="R29" s="3">
        <f>ROUNDUP(Sheet1!R30,0)</f>
        <v>28</v>
      </c>
      <c r="S29" s="3">
        <f>ROUNDUP(Sheet1!S30,0)</f>
        <v>50</v>
      </c>
      <c r="T29" s="3">
        <f>ROUNDUP(Sheet1!T30,0)</f>
        <v>50</v>
      </c>
      <c r="U29" s="3">
        <f>ROUNDUP(Sheet1!U30,0)</f>
        <v>50</v>
      </c>
      <c r="V29" s="3">
        <f>ROUNDUP(Sheet1!V30,0)</f>
        <v>50</v>
      </c>
      <c r="W29" s="3">
        <f>ROUNDUP(Sheet1!W30,0)</f>
        <v>50</v>
      </c>
      <c r="X29" s="3">
        <f>ROUNDUP(Sheet1!X30,0)</f>
        <v>26</v>
      </c>
      <c r="Y29" s="3">
        <f>ROUNDUP(Sheet1!Y30,0)</f>
        <v>26</v>
      </c>
      <c r="Z29" s="3">
        <f>ROUNDUP(Sheet1!Z30,0)</f>
        <v>26</v>
      </c>
      <c r="AA29" s="3">
        <f>ROUNDUP(Sheet1!AA30,0)</f>
        <v>26</v>
      </c>
      <c r="AB29" s="3">
        <f>ROUNDUP(Sheet1!AB30,0)</f>
        <v>26</v>
      </c>
    </row>
    <row r="30" spans="1:28" x14ac:dyDescent="0.3">
      <c r="A30" t="str">
        <f>Sheet1!A31</f>
        <v>AM10-0030</v>
      </c>
      <c r="B30" t="str">
        <f>Sheet1!B31</f>
        <v>ADUL</v>
      </c>
      <c r="C30" t="str">
        <f>Sheet1!C31</f>
        <v>AMAZON</v>
      </c>
      <c r="D30" s="3">
        <f>ROUNDUP(Sheet1!D31,0)</f>
        <v>6</v>
      </c>
      <c r="E30" s="3">
        <f>ROUNDUP(Sheet1!E31,0)</f>
        <v>6</v>
      </c>
      <c r="F30" s="3">
        <f>ROUNDUP(Sheet1!F31,0)</f>
        <v>12</v>
      </c>
      <c r="G30" s="3">
        <f>ROUNDUP(Sheet1!G31,0)</f>
        <v>12</v>
      </c>
      <c r="H30" s="3">
        <f>ROUNDUP(Sheet1!H31,0)</f>
        <v>12</v>
      </c>
      <c r="I30" s="3">
        <f>ROUNDUP(Sheet1!I31,0)</f>
        <v>12</v>
      </c>
      <c r="J30" s="3">
        <f>ROUNDUP(Sheet1!J31,0)</f>
        <v>13</v>
      </c>
      <c r="K30" s="3">
        <f>ROUNDUP(Sheet1!K31,0)</f>
        <v>13</v>
      </c>
      <c r="L30" s="3">
        <f>ROUNDUP(Sheet1!L31,0)</f>
        <v>13</v>
      </c>
      <c r="M30" s="3">
        <f>ROUNDUP(Sheet1!M31,0)</f>
        <v>13</v>
      </c>
      <c r="N30" s="3">
        <f>ROUNDUP(Sheet1!N31,0)</f>
        <v>13</v>
      </c>
      <c r="O30" s="3">
        <f>ROUNDUP(Sheet1!O31,0)</f>
        <v>8</v>
      </c>
      <c r="P30" s="3">
        <f>ROUNDUP(Sheet1!P31,0)</f>
        <v>8</v>
      </c>
      <c r="Q30" s="3">
        <f>ROUNDUP(Sheet1!Q31,0)</f>
        <v>8</v>
      </c>
      <c r="R30" s="3">
        <f>ROUNDUP(Sheet1!R31,0)</f>
        <v>8</v>
      </c>
      <c r="S30" s="3">
        <f>ROUNDUP(Sheet1!S31,0)</f>
        <v>14</v>
      </c>
      <c r="T30" s="3">
        <f>ROUNDUP(Sheet1!T31,0)</f>
        <v>14</v>
      </c>
      <c r="U30" s="3">
        <f>ROUNDUP(Sheet1!U31,0)</f>
        <v>14</v>
      </c>
      <c r="V30" s="3">
        <f>ROUNDUP(Sheet1!V31,0)</f>
        <v>14</v>
      </c>
      <c r="W30" s="3">
        <f>ROUNDUP(Sheet1!W31,0)</f>
        <v>14</v>
      </c>
      <c r="X30" s="3">
        <f>ROUNDUP(Sheet1!X31,0)</f>
        <v>7</v>
      </c>
      <c r="Y30" s="3">
        <f>ROUNDUP(Sheet1!Y31,0)</f>
        <v>7</v>
      </c>
      <c r="Z30" s="3">
        <f>ROUNDUP(Sheet1!Z31,0)</f>
        <v>7</v>
      </c>
      <c r="AA30" s="3">
        <f>ROUNDUP(Sheet1!AA31,0)</f>
        <v>7</v>
      </c>
      <c r="AB30" s="3">
        <f>ROUNDUP(Sheet1!AB31,0)</f>
        <v>7</v>
      </c>
    </row>
    <row r="31" spans="1:28" x14ac:dyDescent="0.3">
      <c r="A31" t="str">
        <f>Sheet1!A32</f>
        <v>AM10-0031</v>
      </c>
      <c r="B31" t="str">
        <f>Sheet1!B32</f>
        <v>ADUL</v>
      </c>
      <c r="C31" t="str">
        <f>Sheet1!C32</f>
        <v>AMAZON</v>
      </c>
      <c r="D31" s="3">
        <f>ROUNDUP(Sheet1!D32,0)</f>
        <v>1</v>
      </c>
      <c r="E31" s="3">
        <f>ROUNDUP(Sheet1!E32,0)</f>
        <v>1</v>
      </c>
      <c r="F31" s="3">
        <f>ROUNDUP(Sheet1!F32,0)</f>
        <v>2</v>
      </c>
      <c r="G31" s="3">
        <f>ROUNDUP(Sheet1!G32,0)</f>
        <v>2</v>
      </c>
      <c r="H31" s="3">
        <f>ROUNDUP(Sheet1!H32,0)</f>
        <v>2</v>
      </c>
      <c r="I31" s="3">
        <f>ROUNDUP(Sheet1!I32,0)</f>
        <v>2</v>
      </c>
      <c r="J31" s="3">
        <f>ROUNDUP(Sheet1!J32,0)</f>
        <v>2</v>
      </c>
      <c r="K31" s="3">
        <f>ROUNDUP(Sheet1!K32,0)</f>
        <v>2</v>
      </c>
      <c r="L31" s="3">
        <f>ROUNDUP(Sheet1!L32,0)</f>
        <v>2</v>
      </c>
      <c r="M31" s="3">
        <f>ROUNDUP(Sheet1!M32,0)</f>
        <v>2</v>
      </c>
      <c r="N31" s="3">
        <f>ROUNDUP(Sheet1!N32,0)</f>
        <v>2</v>
      </c>
      <c r="O31" s="3">
        <f>ROUNDUP(Sheet1!O32,0)</f>
        <v>2</v>
      </c>
      <c r="P31" s="3">
        <f>ROUNDUP(Sheet1!P32,0)</f>
        <v>2</v>
      </c>
      <c r="Q31" s="3">
        <f>ROUNDUP(Sheet1!Q32,0)</f>
        <v>2</v>
      </c>
      <c r="R31" s="3">
        <f>ROUNDUP(Sheet1!R32,0)</f>
        <v>2</v>
      </c>
      <c r="S31" s="3">
        <f>ROUNDUP(Sheet1!S32,0)</f>
        <v>2</v>
      </c>
      <c r="T31" s="3">
        <f>ROUNDUP(Sheet1!T32,0)</f>
        <v>2</v>
      </c>
      <c r="U31" s="3">
        <f>ROUNDUP(Sheet1!U32,0)</f>
        <v>2</v>
      </c>
      <c r="V31" s="3">
        <f>ROUNDUP(Sheet1!V32,0)</f>
        <v>2</v>
      </c>
      <c r="W31" s="3">
        <f>ROUNDUP(Sheet1!W32,0)</f>
        <v>2</v>
      </c>
      <c r="X31" s="3">
        <f>ROUNDUP(Sheet1!X32,0)</f>
        <v>1</v>
      </c>
      <c r="Y31" s="3">
        <f>ROUNDUP(Sheet1!Y32,0)</f>
        <v>1</v>
      </c>
      <c r="Z31" s="3">
        <f>ROUNDUP(Sheet1!Z32,0)</f>
        <v>1</v>
      </c>
      <c r="AA31" s="3">
        <f>ROUNDUP(Sheet1!AA32,0)</f>
        <v>1</v>
      </c>
      <c r="AB31" s="3">
        <f>ROUNDUP(Sheet1!AB32,0)</f>
        <v>1</v>
      </c>
    </row>
    <row r="32" spans="1:28" x14ac:dyDescent="0.3">
      <c r="A32" t="str">
        <f>Sheet1!A33</f>
        <v>AM10-0032</v>
      </c>
      <c r="B32" t="str">
        <f>Sheet1!B33</f>
        <v>ADUL</v>
      </c>
      <c r="C32" t="str">
        <f>Sheet1!C33</f>
        <v>AMAZON</v>
      </c>
      <c r="D32" s="3">
        <f>ROUNDUP(Sheet1!D33,0)</f>
        <v>9</v>
      </c>
      <c r="E32" s="3">
        <f>ROUNDUP(Sheet1!E33,0)</f>
        <v>9</v>
      </c>
      <c r="F32" s="3">
        <f>ROUNDUP(Sheet1!F33,0)</f>
        <v>17</v>
      </c>
      <c r="G32" s="3">
        <f>ROUNDUP(Sheet1!G33,0)</f>
        <v>17</v>
      </c>
      <c r="H32" s="3">
        <f>ROUNDUP(Sheet1!H33,0)</f>
        <v>17</v>
      </c>
      <c r="I32" s="3">
        <f>ROUNDUP(Sheet1!I33,0)</f>
        <v>17</v>
      </c>
      <c r="J32" s="3">
        <f>ROUNDUP(Sheet1!J33,0)</f>
        <v>19</v>
      </c>
      <c r="K32" s="3">
        <f>ROUNDUP(Sheet1!K33,0)</f>
        <v>19</v>
      </c>
      <c r="L32" s="3">
        <f>ROUNDUP(Sheet1!L33,0)</f>
        <v>19</v>
      </c>
      <c r="M32" s="3">
        <f>ROUNDUP(Sheet1!M33,0)</f>
        <v>19</v>
      </c>
      <c r="N32" s="3">
        <f>ROUNDUP(Sheet1!N33,0)</f>
        <v>19</v>
      </c>
      <c r="O32" s="3">
        <f>ROUNDUP(Sheet1!O33,0)</f>
        <v>8</v>
      </c>
      <c r="P32" s="3">
        <f>ROUNDUP(Sheet1!P33,0)</f>
        <v>8</v>
      </c>
      <c r="Q32" s="3">
        <f>ROUNDUP(Sheet1!Q33,0)</f>
        <v>8</v>
      </c>
      <c r="R32" s="3">
        <f>ROUNDUP(Sheet1!R33,0)</f>
        <v>8</v>
      </c>
      <c r="S32" s="3">
        <f>ROUNDUP(Sheet1!S33,0)</f>
        <v>14</v>
      </c>
      <c r="T32" s="3">
        <f>ROUNDUP(Sheet1!T33,0)</f>
        <v>14</v>
      </c>
      <c r="U32" s="3">
        <f>ROUNDUP(Sheet1!U33,0)</f>
        <v>14</v>
      </c>
      <c r="V32" s="3">
        <f>ROUNDUP(Sheet1!V33,0)</f>
        <v>14</v>
      </c>
      <c r="W32" s="3">
        <f>ROUNDUP(Sheet1!W33,0)</f>
        <v>14</v>
      </c>
      <c r="X32" s="3">
        <f>ROUNDUP(Sheet1!X33,0)</f>
        <v>7</v>
      </c>
      <c r="Y32" s="3">
        <f>ROUNDUP(Sheet1!Y33,0)</f>
        <v>7</v>
      </c>
      <c r="Z32" s="3">
        <f>ROUNDUP(Sheet1!Z33,0)</f>
        <v>7</v>
      </c>
      <c r="AA32" s="3">
        <f>ROUNDUP(Sheet1!AA33,0)</f>
        <v>7</v>
      </c>
      <c r="AB32" s="3">
        <f>ROUNDUP(Sheet1!AB33,0)</f>
        <v>7</v>
      </c>
    </row>
    <row r="33" spans="1:28" x14ac:dyDescent="0.3">
      <c r="A33" t="str">
        <f>Sheet1!A34</f>
        <v>AM10-0033</v>
      </c>
      <c r="B33" t="str">
        <f>Sheet1!B34</f>
        <v>ADUL</v>
      </c>
      <c r="C33" t="str">
        <f>Sheet1!C34</f>
        <v>AMAZON</v>
      </c>
      <c r="D33" s="3">
        <f>ROUNDUP(Sheet1!D34,0)</f>
        <v>9</v>
      </c>
      <c r="E33" s="3">
        <f>ROUNDUP(Sheet1!E34,0)</f>
        <v>9</v>
      </c>
      <c r="F33" s="3">
        <f>ROUNDUP(Sheet1!F34,0)</f>
        <v>17</v>
      </c>
      <c r="G33" s="3">
        <f>ROUNDUP(Sheet1!G34,0)</f>
        <v>17</v>
      </c>
      <c r="H33" s="3">
        <f>ROUNDUP(Sheet1!H34,0)</f>
        <v>17</v>
      </c>
      <c r="I33" s="3">
        <f>ROUNDUP(Sheet1!I34,0)</f>
        <v>17</v>
      </c>
      <c r="J33" s="3">
        <f>ROUNDUP(Sheet1!J34,0)</f>
        <v>19</v>
      </c>
      <c r="K33" s="3">
        <f>ROUNDUP(Sheet1!K34,0)</f>
        <v>19</v>
      </c>
      <c r="L33" s="3">
        <f>ROUNDUP(Sheet1!L34,0)</f>
        <v>19</v>
      </c>
      <c r="M33" s="3">
        <f>ROUNDUP(Sheet1!M34,0)</f>
        <v>19</v>
      </c>
      <c r="N33" s="3">
        <f>ROUNDUP(Sheet1!N34,0)</f>
        <v>19</v>
      </c>
      <c r="O33" s="3">
        <f>ROUNDUP(Sheet1!O34,0)</f>
        <v>13</v>
      </c>
      <c r="P33" s="3">
        <f>ROUNDUP(Sheet1!P34,0)</f>
        <v>13</v>
      </c>
      <c r="Q33" s="3">
        <f>ROUNDUP(Sheet1!Q34,0)</f>
        <v>13</v>
      </c>
      <c r="R33" s="3">
        <f>ROUNDUP(Sheet1!R34,0)</f>
        <v>13</v>
      </c>
      <c r="S33" s="3">
        <f>ROUNDUP(Sheet1!S34,0)</f>
        <v>23</v>
      </c>
      <c r="T33" s="3">
        <f>ROUNDUP(Sheet1!T34,0)</f>
        <v>23</v>
      </c>
      <c r="U33" s="3">
        <f>ROUNDUP(Sheet1!U34,0)</f>
        <v>23</v>
      </c>
      <c r="V33" s="3">
        <f>ROUNDUP(Sheet1!V34,0)</f>
        <v>23</v>
      </c>
      <c r="W33" s="3">
        <f>ROUNDUP(Sheet1!W34,0)</f>
        <v>23</v>
      </c>
      <c r="X33" s="3">
        <f>ROUNDUP(Sheet1!X34,0)</f>
        <v>12</v>
      </c>
      <c r="Y33" s="3">
        <f>ROUNDUP(Sheet1!Y34,0)</f>
        <v>12</v>
      </c>
      <c r="Z33" s="3">
        <f>ROUNDUP(Sheet1!Z34,0)</f>
        <v>12</v>
      </c>
      <c r="AA33" s="3">
        <f>ROUNDUP(Sheet1!AA34,0)</f>
        <v>12</v>
      </c>
      <c r="AB33" s="3">
        <f>ROUNDUP(Sheet1!AB34,0)</f>
        <v>12</v>
      </c>
    </row>
    <row r="34" spans="1:28" x14ac:dyDescent="0.3">
      <c r="A34" t="str">
        <f>Sheet1!A35</f>
        <v>AM10-0058</v>
      </c>
      <c r="B34" t="str">
        <f>Sheet1!B35</f>
        <v>ADUL</v>
      </c>
      <c r="C34" t="str">
        <f>Sheet1!C35</f>
        <v>AMAZON</v>
      </c>
      <c r="D34" s="3">
        <f>ROUNDUP(Sheet1!D35,0)</f>
        <v>1</v>
      </c>
      <c r="E34" s="3">
        <f>ROUNDUP(Sheet1!E35,0)</f>
        <v>1</v>
      </c>
      <c r="F34" s="3">
        <f>ROUNDUP(Sheet1!F35,0)</f>
        <v>2</v>
      </c>
      <c r="G34" s="3">
        <f>ROUNDUP(Sheet1!G35,0)</f>
        <v>2</v>
      </c>
      <c r="H34" s="3">
        <f>ROUNDUP(Sheet1!H35,0)</f>
        <v>2</v>
      </c>
      <c r="I34" s="3">
        <f>ROUNDUP(Sheet1!I35,0)</f>
        <v>2</v>
      </c>
      <c r="J34" s="3">
        <f>ROUNDUP(Sheet1!J35,0)</f>
        <v>2</v>
      </c>
      <c r="K34" s="3">
        <f>ROUNDUP(Sheet1!K35,0)</f>
        <v>2</v>
      </c>
      <c r="L34" s="3">
        <f>ROUNDUP(Sheet1!L35,0)</f>
        <v>2</v>
      </c>
      <c r="M34" s="3">
        <f>ROUNDUP(Sheet1!M35,0)</f>
        <v>2</v>
      </c>
      <c r="N34" s="3">
        <f>ROUNDUP(Sheet1!N35,0)</f>
        <v>2</v>
      </c>
      <c r="O34" s="3">
        <f>ROUNDUP(Sheet1!O35,0)</f>
        <v>4</v>
      </c>
      <c r="P34" s="3">
        <f>ROUNDUP(Sheet1!P35,0)</f>
        <v>4</v>
      </c>
      <c r="Q34" s="3">
        <f>ROUNDUP(Sheet1!Q35,0)</f>
        <v>4</v>
      </c>
      <c r="R34" s="3">
        <f>ROUNDUP(Sheet1!R35,0)</f>
        <v>4</v>
      </c>
      <c r="S34" s="3">
        <f>ROUNDUP(Sheet1!S35,0)</f>
        <v>6</v>
      </c>
      <c r="T34" s="3">
        <f>ROUNDUP(Sheet1!T35,0)</f>
        <v>6</v>
      </c>
      <c r="U34" s="3">
        <f>ROUNDUP(Sheet1!U35,0)</f>
        <v>6</v>
      </c>
      <c r="V34" s="3">
        <f>ROUNDUP(Sheet1!V35,0)</f>
        <v>6</v>
      </c>
      <c r="W34" s="3">
        <f>ROUNDUP(Sheet1!W35,0)</f>
        <v>6</v>
      </c>
      <c r="X34" s="3">
        <f>ROUNDUP(Sheet1!X35,0)</f>
        <v>3</v>
      </c>
      <c r="Y34" s="3">
        <f>ROUNDUP(Sheet1!Y35,0)</f>
        <v>3</v>
      </c>
      <c r="Z34" s="3">
        <f>ROUNDUP(Sheet1!Z35,0)</f>
        <v>3</v>
      </c>
      <c r="AA34" s="3">
        <f>ROUNDUP(Sheet1!AA35,0)</f>
        <v>3</v>
      </c>
      <c r="AB34" s="3">
        <f>ROUNDUP(Sheet1!AB35,0)</f>
        <v>3</v>
      </c>
    </row>
    <row r="35" spans="1:28" x14ac:dyDescent="0.3">
      <c r="A35" t="str">
        <f>Sheet1!A36</f>
        <v>AM10-0059</v>
      </c>
      <c r="B35" t="str">
        <f>Sheet1!B36</f>
        <v>ADUL</v>
      </c>
      <c r="C35" t="str">
        <f>Sheet1!C36</f>
        <v>AMAZON</v>
      </c>
      <c r="D35" s="3">
        <f>ROUNDUP(Sheet1!D36,0)</f>
        <v>2</v>
      </c>
      <c r="E35" s="3">
        <f>ROUNDUP(Sheet1!E36,0)</f>
        <v>2</v>
      </c>
      <c r="F35" s="3">
        <f>ROUNDUP(Sheet1!F36,0)</f>
        <v>4</v>
      </c>
      <c r="G35" s="3">
        <f>ROUNDUP(Sheet1!G36,0)</f>
        <v>4</v>
      </c>
      <c r="H35" s="3">
        <f>ROUNDUP(Sheet1!H36,0)</f>
        <v>4</v>
      </c>
      <c r="I35" s="3">
        <f>ROUNDUP(Sheet1!I36,0)</f>
        <v>4</v>
      </c>
      <c r="J35" s="3">
        <f>ROUNDUP(Sheet1!J36,0)</f>
        <v>4</v>
      </c>
      <c r="K35" s="3">
        <f>ROUNDUP(Sheet1!K36,0)</f>
        <v>4</v>
      </c>
      <c r="L35" s="3">
        <f>ROUNDUP(Sheet1!L36,0)</f>
        <v>4</v>
      </c>
      <c r="M35" s="3">
        <f>ROUNDUP(Sheet1!M36,0)</f>
        <v>4</v>
      </c>
      <c r="N35" s="3">
        <f>ROUNDUP(Sheet1!N36,0)</f>
        <v>4</v>
      </c>
      <c r="O35" s="3">
        <f>ROUNDUP(Sheet1!O36,0)</f>
        <v>4</v>
      </c>
      <c r="P35" s="3">
        <f>ROUNDUP(Sheet1!P36,0)</f>
        <v>4</v>
      </c>
      <c r="Q35" s="3">
        <f>ROUNDUP(Sheet1!Q36,0)</f>
        <v>4</v>
      </c>
      <c r="R35" s="3">
        <f>ROUNDUP(Sheet1!R36,0)</f>
        <v>4</v>
      </c>
      <c r="S35" s="3">
        <f>ROUNDUP(Sheet1!S36,0)</f>
        <v>6</v>
      </c>
      <c r="T35" s="3">
        <f>ROUNDUP(Sheet1!T36,0)</f>
        <v>6</v>
      </c>
      <c r="U35" s="3">
        <f>ROUNDUP(Sheet1!U36,0)</f>
        <v>6</v>
      </c>
      <c r="V35" s="3">
        <f>ROUNDUP(Sheet1!V36,0)</f>
        <v>6</v>
      </c>
      <c r="W35" s="3">
        <f>ROUNDUP(Sheet1!W36,0)</f>
        <v>6</v>
      </c>
      <c r="X35" s="3">
        <f>ROUNDUP(Sheet1!X36,0)</f>
        <v>3</v>
      </c>
      <c r="Y35" s="3">
        <f>ROUNDUP(Sheet1!Y36,0)</f>
        <v>3</v>
      </c>
      <c r="Z35" s="3">
        <f>ROUNDUP(Sheet1!Z36,0)</f>
        <v>3</v>
      </c>
      <c r="AA35" s="3">
        <f>ROUNDUP(Sheet1!AA36,0)</f>
        <v>3</v>
      </c>
      <c r="AB35" s="3">
        <f>ROUNDUP(Sheet1!AB36,0)</f>
        <v>3</v>
      </c>
    </row>
    <row r="36" spans="1:28" x14ac:dyDescent="0.3">
      <c r="A36" t="str">
        <f>Sheet1!A37</f>
        <v>AM10-0060</v>
      </c>
      <c r="B36" t="str">
        <f>Sheet1!B37</f>
        <v>ADUL</v>
      </c>
      <c r="C36" t="str">
        <f>Sheet1!C37</f>
        <v>AMAZON</v>
      </c>
      <c r="D36" s="3">
        <f>ROUNDUP(Sheet1!D37,0)</f>
        <v>1</v>
      </c>
      <c r="E36" s="3">
        <f>ROUNDUP(Sheet1!E37,0)</f>
        <v>1</v>
      </c>
      <c r="F36" s="3">
        <f>ROUNDUP(Sheet1!F37,0)</f>
        <v>2</v>
      </c>
      <c r="G36" s="3">
        <f>ROUNDUP(Sheet1!G37,0)</f>
        <v>2</v>
      </c>
      <c r="H36" s="3">
        <f>ROUNDUP(Sheet1!H37,0)</f>
        <v>2</v>
      </c>
      <c r="I36" s="3">
        <f>ROUNDUP(Sheet1!I37,0)</f>
        <v>2</v>
      </c>
      <c r="J36" s="3">
        <f>ROUNDUP(Sheet1!J37,0)</f>
        <v>2</v>
      </c>
      <c r="K36" s="3">
        <f>ROUNDUP(Sheet1!K37,0)</f>
        <v>2</v>
      </c>
      <c r="L36" s="3">
        <f>ROUNDUP(Sheet1!L37,0)</f>
        <v>2</v>
      </c>
      <c r="M36" s="3">
        <f>ROUNDUP(Sheet1!M37,0)</f>
        <v>2</v>
      </c>
      <c r="N36" s="3">
        <f>ROUNDUP(Sheet1!N37,0)</f>
        <v>2</v>
      </c>
      <c r="O36" s="3">
        <f>ROUNDUP(Sheet1!O37,0)</f>
        <v>4</v>
      </c>
      <c r="P36" s="3">
        <f>ROUNDUP(Sheet1!P37,0)</f>
        <v>4</v>
      </c>
      <c r="Q36" s="3">
        <f>ROUNDUP(Sheet1!Q37,0)</f>
        <v>4</v>
      </c>
      <c r="R36" s="3">
        <f>ROUNDUP(Sheet1!R37,0)</f>
        <v>4</v>
      </c>
      <c r="S36" s="3">
        <f>ROUNDUP(Sheet1!S37,0)</f>
        <v>6</v>
      </c>
      <c r="T36" s="3">
        <f>ROUNDUP(Sheet1!T37,0)</f>
        <v>6</v>
      </c>
      <c r="U36" s="3">
        <f>ROUNDUP(Sheet1!U37,0)</f>
        <v>6</v>
      </c>
      <c r="V36" s="3">
        <f>ROUNDUP(Sheet1!V37,0)</f>
        <v>6</v>
      </c>
      <c r="W36" s="3">
        <f>ROUNDUP(Sheet1!W37,0)</f>
        <v>6</v>
      </c>
      <c r="X36" s="3">
        <f>ROUNDUP(Sheet1!X37,0)</f>
        <v>3</v>
      </c>
      <c r="Y36" s="3">
        <f>ROUNDUP(Sheet1!Y37,0)</f>
        <v>3</v>
      </c>
      <c r="Z36" s="3">
        <f>ROUNDUP(Sheet1!Z37,0)</f>
        <v>3</v>
      </c>
      <c r="AA36" s="3">
        <f>ROUNDUP(Sheet1!AA37,0)</f>
        <v>3</v>
      </c>
      <c r="AB36" s="3">
        <f>ROUNDUP(Sheet1!AB37,0)</f>
        <v>3</v>
      </c>
    </row>
    <row r="37" spans="1:28" x14ac:dyDescent="0.3">
      <c r="A37" t="str">
        <f>Sheet1!A38</f>
        <v>AM10-0061</v>
      </c>
      <c r="B37" t="str">
        <f>Sheet1!B38</f>
        <v>ADUL</v>
      </c>
      <c r="C37" t="str">
        <f>Sheet1!C38</f>
        <v>AMAZON</v>
      </c>
      <c r="D37" s="3">
        <f>ROUNDUP(Sheet1!D38,0)</f>
        <v>3</v>
      </c>
      <c r="E37" s="3">
        <f>ROUNDUP(Sheet1!E38,0)</f>
        <v>3</v>
      </c>
      <c r="F37" s="3">
        <f>ROUNDUP(Sheet1!F38,0)</f>
        <v>6</v>
      </c>
      <c r="G37" s="3">
        <f>ROUNDUP(Sheet1!G38,0)</f>
        <v>6</v>
      </c>
      <c r="H37" s="3">
        <f>ROUNDUP(Sheet1!H38,0)</f>
        <v>6</v>
      </c>
      <c r="I37" s="3">
        <f>ROUNDUP(Sheet1!I38,0)</f>
        <v>6</v>
      </c>
      <c r="J37" s="3">
        <f>ROUNDUP(Sheet1!J38,0)</f>
        <v>7</v>
      </c>
      <c r="K37" s="3">
        <f>ROUNDUP(Sheet1!K38,0)</f>
        <v>7</v>
      </c>
      <c r="L37" s="3">
        <f>ROUNDUP(Sheet1!L38,0)</f>
        <v>7</v>
      </c>
      <c r="M37" s="3">
        <f>ROUNDUP(Sheet1!M38,0)</f>
        <v>7</v>
      </c>
      <c r="N37" s="3">
        <f>ROUNDUP(Sheet1!N38,0)</f>
        <v>7</v>
      </c>
      <c r="O37" s="3">
        <f>ROUNDUP(Sheet1!O38,0)</f>
        <v>3</v>
      </c>
      <c r="P37" s="3">
        <f>ROUNDUP(Sheet1!P38,0)</f>
        <v>3</v>
      </c>
      <c r="Q37" s="3">
        <f>ROUNDUP(Sheet1!Q38,0)</f>
        <v>3</v>
      </c>
      <c r="R37" s="3">
        <f>ROUNDUP(Sheet1!R38,0)</f>
        <v>3</v>
      </c>
      <c r="S37" s="3">
        <f>ROUNDUP(Sheet1!S38,0)</f>
        <v>4</v>
      </c>
      <c r="T37" s="3">
        <f>ROUNDUP(Sheet1!T38,0)</f>
        <v>4</v>
      </c>
      <c r="U37" s="3">
        <f>ROUNDUP(Sheet1!U38,0)</f>
        <v>4</v>
      </c>
      <c r="V37" s="3">
        <f>ROUNDUP(Sheet1!V38,0)</f>
        <v>4</v>
      </c>
      <c r="W37" s="3">
        <f>ROUNDUP(Sheet1!W38,0)</f>
        <v>4</v>
      </c>
      <c r="X37" s="3">
        <f>ROUNDUP(Sheet1!X38,0)</f>
        <v>2</v>
      </c>
      <c r="Y37" s="3">
        <f>ROUNDUP(Sheet1!Y38,0)</f>
        <v>2</v>
      </c>
      <c r="Z37" s="3">
        <f>ROUNDUP(Sheet1!Z38,0)</f>
        <v>2</v>
      </c>
      <c r="AA37" s="3">
        <f>ROUNDUP(Sheet1!AA38,0)</f>
        <v>2</v>
      </c>
      <c r="AB37" s="3">
        <f>ROUNDUP(Sheet1!AB38,0)</f>
        <v>2</v>
      </c>
    </row>
    <row r="38" spans="1:28" x14ac:dyDescent="0.3">
      <c r="A38" t="str">
        <f>Sheet1!A39</f>
        <v>AM10-0062</v>
      </c>
      <c r="B38" t="str">
        <f>Sheet1!B39</f>
        <v>ADUL</v>
      </c>
      <c r="C38" t="str">
        <f>Sheet1!C39</f>
        <v>AMAZON</v>
      </c>
      <c r="D38" s="3">
        <f>ROUNDUP(Sheet1!D39,0)</f>
        <v>6</v>
      </c>
      <c r="E38" s="3">
        <f>ROUNDUP(Sheet1!E39,0)</f>
        <v>6</v>
      </c>
      <c r="F38" s="3">
        <f>ROUNDUP(Sheet1!F39,0)</f>
        <v>12</v>
      </c>
      <c r="G38" s="3">
        <f>ROUNDUP(Sheet1!G39,0)</f>
        <v>12</v>
      </c>
      <c r="H38" s="3">
        <f>ROUNDUP(Sheet1!H39,0)</f>
        <v>12</v>
      </c>
      <c r="I38" s="3">
        <f>ROUNDUP(Sheet1!I39,0)</f>
        <v>12</v>
      </c>
      <c r="J38" s="3">
        <f>ROUNDUP(Sheet1!J39,0)</f>
        <v>13</v>
      </c>
      <c r="K38" s="3">
        <f>ROUNDUP(Sheet1!K39,0)</f>
        <v>13</v>
      </c>
      <c r="L38" s="3">
        <f>ROUNDUP(Sheet1!L39,0)</f>
        <v>13</v>
      </c>
      <c r="M38" s="3">
        <f>ROUNDUP(Sheet1!M39,0)</f>
        <v>13</v>
      </c>
      <c r="N38" s="3">
        <f>ROUNDUP(Sheet1!N39,0)</f>
        <v>13</v>
      </c>
      <c r="O38" s="3">
        <f>ROUNDUP(Sheet1!O39,0)</f>
        <v>4</v>
      </c>
      <c r="P38" s="3">
        <f>ROUNDUP(Sheet1!P39,0)</f>
        <v>4</v>
      </c>
      <c r="Q38" s="3">
        <f>ROUNDUP(Sheet1!Q39,0)</f>
        <v>4</v>
      </c>
      <c r="R38" s="3">
        <f>ROUNDUP(Sheet1!R39,0)</f>
        <v>4</v>
      </c>
      <c r="S38" s="3">
        <f>ROUNDUP(Sheet1!S39,0)</f>
        <v>6</v>
      </c>
      <c r="T38" s="3">
        <f>ROUNDUP(Sheet1!T39,0)</f>
        <v>6</v>
      </c>
      <c r="U38" s="3">
        <f>ROUNDUP(Sheet1!U39,0)</f>
        <v>6</v>
      </c>
      <c r="V38" s="3">
        <f>ROUNDUP(Sheet1!V39,0)</f>
        <v>6</v>
      </c>
      <c r="W38" s="3">
        <f>ROUNDUP(Sheet1!W39,0)</f>
        <v>6</v>
      </c>
      <c r="X38" s="3">
        <f>ROUNDUP(Sheet1!X39,0)</f>
        <v>3</v>
      </c>
      <c r="Y38" s="3">
        <f>ROUNDUP(Sheet1!Y39,0)</f>
        <v>3</v>
      </c>
      <c r="Z38" s="3">
        <f>ROUNDUP(Sheet1!Z39,0)</f>
        <v>3</v>
      </c>
      <c r="AA38" s="3">
        <f>ROUNDUP(Sheet1!AA39,0)</f>
        <v>3</v>
      </c>
      <c r="AB38" s="3">
        <f>ROUNDUP(Sheet1!AB39,0)</f>
        <v>3</v>
      </c>
    </row>
    <row r="39" spans="1:28" x14ac:dyDescent="0.3">
      <c r="A39" t="str">
        <f>Sheet1!A40</f>
        <v>AM10-0063</v>
      </c>
      <c r="B39" t="str">
        <f>Sheet1!B40</f>
        <v>ADUL</v>
      </c>
      <c r="C39" t="str">
        <f>Sheet1!C40</f>
        <v>AMAZON</v>
      </c>
      <c r="D39" s="3">
        <f>ROUNDUP(Sheet1!D40,0)</f>
        <v>8</v>
      </c>
      <c r="E39" s="3">
        <f>ROUNDUP(Sheet1!E40,0)</f>
        <v>8</v>
      </c>
      <c r="F39" s="3">
        <f>ROUNDUP(Sheet1!F40,0)</f>
        <v>15</v>
      </c>
      <c r="G39" s="3">
        <f>ROUNDUP(Sheet1!G40,0)</f>
        <v>15</v>
      </c>
      <c r="H39" s="3">
        <f>ROUNDUP(Sheet1!H40,0)</f>
        <v>15</v>
      </c>
      <c r="I39" s="3">
        <f>ROUNDUP(Sheet1!I40,0)</f>
        <v>15</v>
      </c>
      <c r="J39" s="3">
        <f>ROUNDUP(Sheet1!J40,0)</f>
        <v>17</v>
      </c>
      <c r="K39" s="3">
        <f>ROUNDUP(Sheet1!K40,0)</f>
        <v>17</v>
      </c>
      <c r="L39" s="3">
        <f>ROUNDUP(Sheet1!L40,0)</f>
        <v>17</v>
      </c>
      <c r="M39" s="3">
        <f>ROUNDUP(Sheet1!M40,0)</f>
        <v>17</v>
      </c>
      <c r="N39" s="3">
        <f>ROUNDUP(Sheet1!N40,0)</f>
        <v>17</v>
      </c>
      <c r="O39" s="3">
        <f>ROUNDUP(Sheet1!O40,0)</f>
        <v>4</v>
      </c>
      <c r="P39" s="3">
        <f>ROUNDUP(Sheet1!P40,0)</f>
        <v>4</v>
      </c>
      <c r="Q39" s="3">
        <f>ROUNDUP(Sheet1!Q40,0)</f>
        <v>4</v>
      </c>
      <c r="R39" s="3">
        <f>ROUNDUP(Sheet1!R40,0)</f>
        <v>4</v>
      </c>
      <c r="S39" s="3">
        <f>ROUNDUP(Sheet1!S40,0)</f>
        <v>6</v>
      </c>
      <c r="T39" s="3">
        <f>ROUNDUP(Sheet1!T40,0)</f>
        <v>6</v>
      </c>
      <c r="U39" s="3">
        <f>ROUNDUP(Sheet1!U40,0)</f>
        <v>6</v>
      </c>
      <c r="V39" s="3">
        <f>ROUNDUP(Sheet1!V40,0)</f>
        <v>6</v>
      </c>
      <c r="W39" s="3">
        <f>ROUNDUP(Sheet1!W40,0)</f>
        <v>6</v>
      </c>
      <c r="X39" s="3">
        <f>ROUNDUP(Sheet1!X40,0)</f>
        <v>3</v>
      </c>
      <c r="Y39" s="3">
        <f>ROUNDUP(Sheet1!Y40,0)</f>
        <v>3</v>
      </c>
      <c r="Z39" s="3">
        <f>ROUNDUP(Sheet1!Z40,0)</f>
        <v>3</v>
      </c>
      <c r="AA39" s="3">
        <f>ROUNDUP(Sheet1!AA40,0)</f>
        <v>3</v>
      </c>
      <c r="AB39" s="3">
        <f>ROUNDUP(Sheet1!AB40,0)</f>
        <v>3</v>
      </c>
    </row>
    <row r="40" spans="1:28" x14ac:dyDescent="0.3">
      <c r="A40" t="str">
        <f>Sheet1!A41</f>
        <v>AM10-0064</v>
      </c>
      <c r="B40" t="str">
        <f>Sheet1!B41</f>
        <v>ADUL</v>
      </c>
      <c r="C40" t="str">
        <f>Sheet1!C41</f>
        <v>AMAZON</v>
      </c>
      <c r="D40" s="3">
        <f>ROUNDUP(Sheet1!D41,0)</f>
        <v>2</v>
      </c>
      <c r="E40" s="3">
        <f>ROUNDUP(Sheet1!E41,0)</f>
        <v>2</v>
      </c>
      <c r="F40" s="3">
        <f>ROUNDUP(Sheet1!F41,0)</f>
        <v>4</v>
      </c>
      <c r="G40" s="3">
        <f>ROUNDUP(Sheet1!G41,0)</f>
        <v>4</v>
      </c>
      <c r="H40" s="3">
        <f>ROUNDUP(Sheet1!H41,0)</f>
        <v>4</v>
      </c>
      <c r="I40" s="3">
        <f>ROUNDUP(Sheet1!I41,0)</f>
        <v>4</v>
      </c>
      <c r="J40" s="3">
        <f>ROUNDUP(Sheet1!J41,0)</f>
        <v>4</v>
      </c>
      <c r="K40" s="3">
        <f>ROUNDUP(Sheet1!K41,0)</f>
        <v>4</v>
      </c>
      <c r="L40" s="3">
        <f>ROUNDUP(Sheet1!L41,0)</f>
        <v>4</v>
      </c>
      <c r="M40" s="3">
        <f>ROUNDUP(Sheet1!M41,0)</f>
        <v>4</v>
      </c>
      <c r="N40" s="3">
        <f>ROUNDUP(Sheet1!N41,0)</f>
        <v>4</v>
      </c>
      <c r="O40" s="3">
        <f>ROUNDUP(Sheet1!O41,0)</f>
        <v>4</v>
      </c>
      <c r="P40" s="3">
        <f>ROUNDUP(Sheet1!P41,0)</f>
        <v>4</v>
      </c>
      <c r="Q40" s="3">
        <f>ROUNDUP(Sheet1!Q41,0)</f>
        <v>4</v>
      </c>
      <c r="R40" s="3">
        <f>ROUNDUP(Sheet1!R41,0)</f>
        <v>4</v>
      </c>
      <c r="S40" s="3">
        <f>ROUNDUP(Sheet1!S41,0)</f>
        <v>6</v>
      </c>
      <c r="T40" s="3">
        <f>ROUNDUP(Sheet1!T41,0)</f>
        <v>6</v>
      </c>
      <c r="U40" s="3">
        <f>ROUNDUP(Sheet1!U41,0)</f>
        <v>6</v>
      </c>
      <c r="V40" s="3">
        <f>ROUNDUP(Sheet1!V41,0)</f>
        <v>6</v>
      </c>
      <c r="W40" s="3">
        <f>ROUNDUP(Sheet1!W41,0)</f>
        <v>6</v>
      </c>
      <c r="X40" s="3">
        <f>ROUNDUP(Sheet1!X41,0)</f>
        <v>3</v>
      </c>
      <c r="Y40" s="3">
        <f>ROUNDUP(Sheet1!Y41,0)</f>
        <v>3</v>
      </c>
      <c r="Z40" s="3">
        <f>ROUNDUP(Sheet1!Z41,0)</f>
        <v>3</v>
      </c>
      <c r="AA40" s="3">
        <f>ROUNDUP(Sheet1!AA41,0)</f>
        <v>3</v>
      </c>
      <c r="AB40" s="3">
        <f>ROUNDUP(Sheet1!AB41,0)</f>
        <v>3</v>
      </c>
    </row>
    <row r="41" spans="1:28" x14ac:dyDescent="0.3">
      <c r="A41" t="str">
        <f>Sheet1!A42</f>
        <v>AM10-0065</v>
      </c>
      <c r="B41" t="str">
        <f>Sheet1!B42</f>
        <v>ADUL</v>
      </c>
      <c r="C41" t="str">
        <f>Sheet1!C42</f>
        <v>AMAZON</v>
      </c>
      <c r="D41" s="3">
        <f>ROUNDUP(Sheet1!D42,0)</f>
        <v>2</v>
      </c>
      <c r="E41" s="3">
        <f>ROUNDUP(Sheet1!E42,0)</f>
        <v>2</v>
      </c>
      <c r="F41" s="3">
        <f>ROUNDUP(Sheet1!F42,0)</f>
        <v>3</v>
      </c>
      <c r="G41" s="3">
        <f>ROUNDUP(Sheet1!G42,0)</f>
        <v>3</v>
      </c>
      <c r="H41" s="3">
        <f>ROUNDUP(Sheet1!H42,0)</f>
        <v>3</v>
      </c>
      <c r="I41" s="3">
        <f>ROUNDUP(Sheet1!I42,0)</f>
        <v>3</v>
      </c>
      <c r="J41" s="3">
        <f>ROUNDUP(Sheet1!J42,0)</f>
        <v>3</v>
      </c>
      <c r="K41" s="3">
        <f>ROUNDUP(Sheet1!K42,0)</f>
        <v>3</v>
      </c>
      <c r="L41" s="3">
        <f>ROUNDUP(Sheet1!L42,0)</f>
        <v>3</v>
      </c>
      <c r="M41" s="3">
        <f>ROUNDUP(Sheet1!M42,0)</f>
        <v>3</v>
      </c>
      <c r="N41" s="3">
        <f>ROUNDUP(Sheet1!N42,0)</f>
        <v>3</v>
      </c>
      <c r="O41" s="3">
        <f>ROUNDUP(Sheet1!O42,0)</f>
        <v>4</v>
      </c>
      <c r="P41" s="3">
        <f>ROUNDUP(Sheet1!P42,0)</f>
        <v>4</v>
      </c>
      <c r="Q41" s="3">
        <f>ROUNDUP(Sheet1!Q42,0)</f>
        <v>4</v>
      </c>
      <c r="R41" s="3">
        <f>ROUNDUP(Sheet1!R42,0)</f>
        <v>4</v>
      </c>
      <c r="S41" s="3">
        <f>ROUNDUP(Sheet1!S42,0)</f>
        <v>6</v>
      </c>
      <c r="T41" s="3">
        <f>ROUNDUP(Sheet1!T42,0)</f>
        <v>6</v>
      </c>
      <c r="U41" s="3">
        <f>ROUNDUP(Sheet1!U42,0)</f>
        <v>6</v>
      </c>
      <c r="V41" s="3">
        <f>ROUNDUP(Sheet1!V42,0)</f>
        <v>6</v>
      </c>
      <c r="W41" s="3">
        <f>ROUNDUP(Sheet1!W42,0)</f>
        <v>6</v>
      </c>
      <c r="X41" s="3">
        <f>ROUNDUP(Sheet1!X42,0)</f>
        <v>3</v>
      </c>
      <c r="Y41" s="3">
        <f>ROUNDUP(Sheet1!Y42,0)</f>
        <v>3</v>
      </c>
      <c r="Z41" s="3">
        <f>ROUNDUP(Sheet1!Z42,0)</f>
        <v>3</v>
      </c>
      <c r="AA41" s="3">
        <f>ROUNDUP(Sheet1!AA42,0)</f>
        <v>3</v>
      </c>
      <c r="AB41" s="3">
        <f>ROUNDUP(Sheet1!AB42,0)</f>
        <v>3</v>
      </c>
    </row>
    <row r="42" spans="1:28" x14ac:dyDescent="0.3">
      <c r="A42" t="str">
        <f>Sheet1!A43</f>
        <v>AM10-0066</v>
      </c>
      <c r="B42" t="str">
        <f>Sheet1!B43</f>
        <v>ADUL</v>
      </c>
      <c r="C42" t="str">
        <f>Sheet1!C43</f>
        <v>AMAZON</v>
      </c>
      <c r="D42" s="3">
        <f>ROUNDUP(Sheet1!D43,0)</f>
        <v>1</v>
      </c>
      <c r="E42" s="3">
        <f>ROUNDUP(Sheet1!E43,0)</f>
        <v>1</v>
      </c>
      <c r="F42" s="3">
        <f>ROUNDUP(Sheet1!F43,0)</f>
        <v>2</v>
      </c>
      <c r="G42" s="3">
        <f>ROUNDUP(Sheet1!G43,0)</f>
        <v>2</v>
      </c>
      <c r="H42" s="3">
        <f>ROUNDUP(Sheet1!H43,0)</f>
        <v>2</v>
      </c>
      <c r="I42" s="3">
        <f>ROUNDUP(Sheet1!I43,0)</f>
        <v>2</v>
      </c>
      <c r="J42" s="3">
        <f>ROUNDUP(Sheet1!J43,0)</f>
        <v>2</v>
      </c>
      <c r="K42" s="3">
        <f>ROUNDUP(Sheet1!K43,0)</f>
        <v>2</v>
      </c>
      <c r="L42" s="3">
        <f>ROUNDUP(Sheet1!L43,0)</f>
        <v>2</v>
      </c>
      <c r="M42" s="3">
        <f>ROUNDUP(Sheet1!M43,0)</f>
        <v>2</v>
      </c>
      <c r="N42" s="3">
        <f>ROUNDUP(Sheet1!N43,0)</f>
        <v>2</v>
      </c>
      <c r="O42" s="3">
        <f>ROUNDUP(Sheet1!O43,0)</f>
        <v>5</v>
      </c>
      <c r="P42" s="3">
        <f>ROUNDUP(Sheet1!P43,0)</f>
        <v>5</v>
      </c>
      <c r="Q42" s="3">
        <f>ROUNDUP(Sheet1!Q43,0)</f>
        <v>5</v>
      </c>
      <c r="R42" s="3">
        <f>ROUNDUP(Sheet1!R43,0)</f>
        <v>5</v>
      </c>
      <c r="S42" s="3">
        <f>ROUNDUP(Sheet1!S43,0)</f>
        <v>8</v>
      </c>
      <c r="T42" s="3">
        <f>ROUNDUP(Sheet1!T43,0)</f>
        <v>8</v>
      </c>
      <c r="U42" s="3">
        <f>ROUNDUP(Sheet1!U43,0)</f>
        <v>8</v>
      </c>
      <c r="V42" s="3">
        <f>ROUNDUP(Sheet1!V43,0)</f>
        <v>8</v>
      </c>
      <c r="W42" s="3">
        <f>ROUNDUP(Sheet1!W43,0)</f>
        <v>8</v>
      </c>
      <c r="X42" s="3">
        <f>ROUNDUP(Sheet1!X43,0)</f>
        <v>4</v>
      </c>
      <c r="Y42" s="3">
        <f>ROUNDUP(Sheet1!Y43,0)</f>
        <v>4</v>
      </c>
      <c r="Z42" s="3">
        <f>ROUNDUP(Sheet1!Z43,0)</f>
        <v>4</v>
      </c>
      <c r="AA42" s="3">
        <f>ROUNDUP(Sheet1!AA43,0)</f>
        <v>4</v>
      </c>
      <c r="AB42" s="3">
        <f>ROUNDUP(Sheet1!AB43,0)</f>
        <v>4</v>
      </c>
    </row>
    <row r="43" spans="1:28" x14ac:dyDescent="0.3">
      <c r="A43" t="str">
        <f>Sheet1!A44</f>
        <v>AM10-0067</v>
      </c>
      <c r="B43" t="str">
        <f>Sheet1!B44</f>
        <v>ADUL</v>
      </c>
      <c r="C43" t="str">
        <f>Sheet1!C44</f>
        <v>AMAZON</v>
      </c>
      <c r="D43" s="3">
        <f>ROUNDUP(Sheet1!D44,0)</f>
        <v>1</v>
      </c>
      <c r="E43" s="3">
        <f>ROUNDUP(Sheet1!E44,0)</f>
        <v>1</v>
      </c>
      <c r="F43" s="3">
        <f>ROUNDUP(Sheet1!F44,0)</f>
        <v>2</v>
      </c>
      <c r="G43" s="3">
        <f>ROUNDUP(Sheet1!G44,0)</f>
        <v>2</v>
      </c>
      <c r="H43" s="3">
        <f>ROUNDUP(Sheet1!H44,0)</f>
        <v>2</v>
      </c>
      <c r="I43" s="3">
        <f>ROUNDUP(Sheet1!I44,0)</f>
        <v>2</v>
      </c>
      <c r="J43" s="3">
        <f>ROUNDUP(Sheet1!J44,0)</f>
        <v>2</v>
      </c>
      <c r="K43" s="3">
        <f>ROUNDUP(Sheet1!K44,0)</f>
        <v>2</v>
      </c>
      <c r="L43" s="3">
        <f>ROUNDUP(Sheet1!L44,0)</f>
        <v>2</v>
      </c>
      <c r="M43" s="3">
        <f>ROUNDUP(Sheet1!M44,0)</f>
        <v>2</v>
      </c>
      <c r="N43" s="3">
        <f>ROUNDUP(Sheet1!N44,0)</f>
        <v>2</v>
      </c>
      <c r="O43" s="3">
        <f>ROUNDUP(Sheet1!O44,0)</f>
        <v>5</v>
      </c>
      <c r="P43" s="3">
        <f>ROUNDUP(Sheet1!P44,0)</f>
        <v>5</v>
      </c>
      <c r="Q43" s="3">
        <f>ROUNDUP(Sheet1!Q44,0)</f>
        <v>5</v>
      </c>
      <c r="R43" s="3">
        <f>ROUNDUP(Sheet1!R44,0)</f>
        <v>5</v>
      </c>
      <c r="S43" s="3">
        <f>ROUNDUP(Sheet1!S44,0)</f>
        <v>8</v>
      </c>
      <c r="T43" s="3">
        <f>ROUNDUP(Sheet1!T44,0)</f>
        <v>8</v>
      </c>
      <c r="U43" s="3">
        <f>ROUNDUP(Sheet1!U44,0)</f>
        <v>8</v>
      </c>
      <c r="V43" s="3">
        <f>ROUNDUP(Sheet1!V44,0)</f>
        <v>8</v>
      </c>
      <c r="W43" s="3">
        <f>ROUNDUP(Sheet1!W44,0)</f>
        <v>8</v>
      </c>
      <c r="X43" s="3">
        <f>ROUNDUP(Sheet1!X44,0)</f>
        <v>4</v>
      </c>
      <c r="Y43" s="3">
        <f>ROUNDUP(Sheet1!Y44,0)</f>
        <v>4</v>
      </c>
      <c r="Z43" s="3">
        <f>ROUNDUP(Sheet1!Z44,0)</f>
        <v>4</v>
      </c>
      <c r="AA43" s="3">
        <f>ROUNDUP(Sheet1!AA44,0)</f>
        <v>4</v>
      </c>
      <c r="AB43" s="3">
        <f>ROUNDUP(Sheet1!AB44,0)</f>
        <v>4</v>
      </c>
    </row>
    <row r="44" spans="1:28" x14ac:dyDescent="0.3">
      <c r="A44" t="str">
        <f>Sheet1!A45</f>
        <v>AM10-0068</v>
      </c>
      <c r="B44" t="str">
        <f>Sheet1!B45</f>
        <v>ADUL</v>
      </c>
      <c r="C44" t="str">
        <f>Sheet1!C45</f>
        <v>AMAZON</v>
      </c>
      <c r="D44" s="3">
        <f>ROUNDUP(Sheet1!D45,0)</f>
        <v>2</v>
      </c>
      <c r="E44" s="3">
        <f>ROUNDUP(Sheet1!E45,0)</f>
        <v>2</v>
      </c>
      <c r="F44" s="3">
        <f>ROUNDUP(Sheet1!F45,0)</f>
        <v>3</v>
      </c>
      <c r="G44" s="3">
        <f>ROUNDUP(Sheet1!G45,0)</f>
        <v>3</v>
      </c>
      <c r="H44" s="3">
        <f>ROUNDUP(Sheet1!H45,0)</f>
        <v>3</v>
      </c>
      <c r="I44" s="3">
        <f>ROUNDUP(Sheet1!I45,0)</f>
        <v>3</v>
      </c>
      <c r="J44" s="3">
        <f>ROUNDUP(Sheet1!J45,0)</f>
        <v>3</v>
      </c>
      <c r="K44" s="3">
        <f>ROUNDUP(Sheet1!K45,0)</f>
        <v>3</v>
      </c>
      <c r="L44" s="3">
        <f>ROUNDUP(Sheet1!L45,0)</f>
        <v>3</v>
      </c>
      <c r="M44" s="3">
        <f>ROUNDUP(Sheet1!M45,0)</f>
        <v>3</v>
      </c>
      <c r="N44" s="3">
        <f>ROUNDUP(Sheet1!N45,0)</f>
        <v>3</v>
      </c>
      <c r="O44" s="3">
        <f>ROUNDUP(Sheet1!O45,0)</f>
        <v>5</v>
      </c>
      <c r="P44" s="3">
        <f>ROUNDUP(Sheet1!P45,0)</f>
        <v>5</v>
      </c>
      <c r="Q44" s="3">
        <f>ROUNDUP(Sheet1!Q45,0)</f>
        <v>5</v>
      </c>
      <c r="R44" s="3">
        <f>ROUNDUP(Sheet1!R45,0)</f>
        <v>5</v>
      </c>
      <c r="S44" s="3">
        <f>ROUNDUP(Sheet1!S45,0)</f>
        <v>8</v>
      </c>
      <c r="T44" s="3">
        <f>ROUNDUP(Sheet1!T45,0)</f>
        <v>8</v>
      </c>
      <c r="U44" s="3">
        <f>ROUNDUP(Sheet1!U45,0)</f>
        <v>8</v>
      </c>
      <c r="V44" s="3">
        <f>ROUNDUP(Sheet1!V45,0)</f>
        <v>8</v>
      </c>
      <c r="W44" s="3">
        <f>ROUNDUP(Sheet1!W45,0)</f>
        <v>8</v>
      </c>
      <c r="X44" s="3">
        <f>ROUNDUP(Sheet1!X45,0)</f>
        <v>4</v>
      </c>
      <c r="Y44" s="3">
        <f>ROUNDUP(Sheet1!Y45,0)</f>
        <v>4</v>
      </c>
      <c r="Z44" s="3">
        <f>ROUNDUP(Sheet1!Z45,0)</f>
        <v>4</v>
      </c>
      <c r="AA44" s="3">
        <f>ROUNDUP(Sheet1!AA45,0)</f>
        <v>4</v>
      </c>
      <c r="AB44" s="3">
        <f>ROUNDUP(Sheet1!AB45,0)</f>
        <v>4</v>
      </c>
    </row>
    <row r="45" spans="1:28" x14ac:dyDescent="0.3">
      <c r="A45" t="str">
        <f>Sheet1!A46</f>
        <v>AM10-0069</v>
      </c>
      <c r="B45" t="str">
        <f>Sheet1!B46</f>
        <v>ADUL</v>
      </c>
      <c r="C45" t="str">
        <f>Sheet1!C46</f>
        <v>AMAZON</v>
      </c>
      <c r="D45" s="3">
        <f>ROUNDUP(Sheet1!D46,0)</f>
        <v>5</v>
      </c>
      <c r="E45" s="3">
        <f>ROUNDUP(Sheet1!E46,0)</f>
        <v>5</v>
      </c>
      <c r="F45" s="3">
        <f>ROUNDUP(Sheet1!F46,0)</f>
        <v>9</v>
      </c>
      <c r="G45" s="3">
        <f>ROUNDUP(Sheet1!G46,0)</f>
        <v>9</v>
      </c>
      <c r="H45" s="3">
        <f>ROUNDUP(Sheet1!H46,0)</f>
        <v>9</v>
      </c>
      <c r="I45" s="3">
        <f>ROUNDUP(Sheet1!I46,0)</f>
        <v>9</v>
      </c>
      <c r="J45" s="3">
        <f>ROUNDUP(Sheet1!J46,0)</f>
        <v>11</v>
      </c>
      <c r="K45" s="3">
        <f>ROUNDUP(Sheet1!K46,0)</f>
        <v>11</v>
      </c>
      <c r="L45" s="3">
        <f>ROUNDUP(Sheet1!L46,0)</f>
        <v>11</v>
      </c>
      <c r="M45" s="3">
        <f>ROUNDUP(Sheet1!M46,0)</f>
        <v>11</v>
      </c>
      <c r="N45" s="3">
        <f>ROUNDUP(Sheet1!N46,0)</f>
        <v>11</v>
      </c>
      <c r="O45" s="3">
        <f>ROUNDUP(Sheet1!O46,0)</f>
        <v>4</v>
      </c>
      <c r="P45" s="3">
        <f>ROUNDUP(Sheet1!P46,0)</f>
        <v>4</v>
      </c>
      <c r="Q45" s="3">
        <f>ROUNDUP(Sheet1!Q46,0)</f>
        <v>4</v>
      </c>
      <c r="R45" s="3">
        <f>ROUNDUP(Sheet1!R46,0)</f>
        <v>4</v>
      </c>
      <c r="S45" s="3">
        <f>ROUNDUP(Sheet1!S46,0)</f>
        <v>6</v>
      </c>
      <c r="T45" s="3">
        <f>ROUNDUP(Sheet1!T46,0)</f>
        <v>6</v>
      </c>
      <c r="U45" s="3">
        <f>ROUNDUP(Sheet1!U46,0)</f>
        <v>6</v>
      </c>
      <c r="V45" s="3">
        <f>ROUNDUP(Sheet1!V46,0)</f>
        <v>6</v>
      </c>
      <c r="W45" s="3">
        <f>ROUNDUP(Sheet1!W46,0)</f>
        <v>6</v>
      </c>
      <c r="X45" s="3">
        <f>ROUNDUP(Sheet1!X46,0)</f>
        <v>3</v>
      </c>
      <c r="Y45" s="3">
        <f>ROUNDUP(Sheet1!Y46,0)</f>
        <v>3</v>
      </c>
      <c r="Z45" s="3">
        <f>ROUNDUP(Sheet1!Z46,0)</f>
        <v>3</v>
      </c>
      <c r="AA45" s="3">
        <f>ROUNDUP(Sheet1!AA46,0)</f>
        <v>3</v>
      </c>
      <c r="AB45" s="3">
        <f>ROUNDUP(Sheet1!AB46,0)</f>
        <v>3</v>
      </c>
    </row>
    <row r="46" spans="1:28" x14ac:dyDescent="0.3">
      <c r="A46" t="str">
        <f>Sheet1!A47</f>
        <v>AM10-0071</v>
      </c>
      <c r="B46" t="str">
        <f>Sheet1!B47</f>
        <v>ADUL</v>
      </c>
      <c r="C46" t="str">
        <f>Sheet1!C47</f>
        <v>AMAZON</v>
      </c>
      <c r="D46" s="3">
        <f>ROUNDUP(Sheet1!D47,0)</f>
        <v>4</v>
      </c>
      <c r="E46" s="3">
        <f>ROUNDUP(Sheet1!E47,0)</f>
        <v>4</v>
      </c>
      <c r="F46" s="3">
        <f>ROUNDUP(Sheet1!F47,0)</f>
        <v>7</v>
      </c>
      <c r="G46" s="3">
        <f>ROUNDUP(Sheet1!G47,0)</f>
        <v>7</v>
      </c>
      <c r="H46" s="3">
        <f>ROUNDUP(Sheet1!H47,0)</f>
        <v>7</v>
      </c>
      <c r="I46" s="3">
        <f>ROUNDUP(Sheet1!I47,0)</f>
        <v>7</v>
      </c>
      <c r="J46" s="3">
        <f>ROUNDUP(Sheet1!J47,0)</f>
        <v>8</v>
      </c>
      <c r="K46" s="3">
        <f>ROUNDUP(Sheet1!K47,0)</f>
        <v>8</v>
      </c>
      <c r="L46" s="3">
        <f>ROUNDUP(Sheet1!L47,0)</f>
        <v>8</v>
      </c>
      <c r="M46" s="3">
        <f>ROUNDUP(Sheet1!M47,0)</f>
        <v>8</v>
      </c>
      <c r="N46" s="3">
        <f>ROUNDUP(Sheet1!N47,0)</f>
        <v>8</v>
      </c>
      <c r="O46" s="3">
        <f>ROUNDUP(Sheet1!O47,0)</f>
        <v>13</v>
      </c>
      <c r="P46" s="3">
        <f>ROUNDUP(Sheet1!P47,0)</f>
        <v>13</v>
      </c>
      <c r="Q46" s="3">
        <f>ROUNDUP(Sheet1!Q47,0)</f>
        <v>13</v>
      </c>
      <c r="R46" s="3">
        <f>ROUNDUP(Sheet1!R47,0)</f>
        <v>13</v>
      </c>
      <c r="S46" s="3">
        <f>ROUNDUP(Sheet1!S47,0)</f>
        <v>25</v>
      </c>
      <c r="T46" s="3">
        <f>ROUNDUP(Sheet1!T47,0)</f>
        <v>25</v>
      </c>
      <c r="U46" s="3">
        <f>ROUNDUP(Sheet1!U47,0)</f>
        <v>25</v>
      </c>
      <c r="V46" s="3">
        <f>ROUNDUP(Sheet1!V47,0)</f>
        <v>25</v>
      </c>
      <c r="W46" s="3">
        <f>ROUNDUP(Sheet1!W47,0)</f>
        <v>25</v>
      </c>
      <c r="X46" s="3">
        <f>ROUNDUP(Sheet1!X47,0)</f>
        <v>18</v>
      </c>
      <c r="Y46" s="3">
        <f>ROUNDUP(Sheet1!Y47,0)</f>
        <v>18</v>
      </c>
      <c r="Z46" s="3">
        <f>ROUNDUP(Sheet1!Z47,0)</f>
        <v>18</v>
      </c>
      <c r="AA46" s="3">
        <f>ROUNDUP(Sheet1!AA47,0)</f>
        <v>18</v>
      </c>
      <c r="AB46" s="3">
        <f>ROUNDUP(Sheet1!AB47,0)</f>
        <v>18</v>
      </c>
    </row>
    <row r="47" spans="1:28" x14ac:dyDescent="0.3">
      <c r="A47" t="str">
        <f>Sheet1!A48</f>
        <v>AM10-0072</v>
      </c>
      <c r="B47" t="str">
        <f>Sheet1!B48</f>
        <v>ADUL</v>
      </c>
      <c r="C47" t="str">
        <f>Sheet1!C48</f>
        <v>AMAZON</v>
      </c>
      <c r="D47" s="3">
        <f>ROUNDUP(Sheet1!D48,0)</f>
        <v>4</v>
      </c>
      <c r="E47" s="3">
        <f>ROUNDUP(Sheet1!E48,0)</f>
        <v>4</v>
      </c>
      <c r="F47" s="3">
        <f>ROUNDUP(Sheet1!F48,0)</f>
        <v>7</v>
      </c>
      <c r="G47" s="3">
        <f>ROUNDUP(Sheet1!G48,0)</f>
        <v>7</v>
      </c>
      <c r="H47" s="3">
        <f>ROUNDUP(Sheet1!H48,0)</f>
        <v>7</v>
      </c>
      <c r="I47" s="3">
        <f>ROUNDUP(Sheet1!I48,0)</f>
        <v>7</v>
      </c>
      <c r="J47" s="3">
        <f>ROUNDUP(Sheet1!J48,0)</f>
        <v>8</v>
      </c>
      <c r="K47" s="3">
        <f>ROUNDUP(Sheet1!K48,0)</f>
        <v>8</v>
      </c>
      <c r="L47" s="3">
        <f>ROUNDUP(Sheet1!L48,0)</f>
        <v>8</v>
      </c>
      <c r="M47" s="3">
        <f>ROUNDUP(Sheet1!M48,0)</f>
        <v>8</v>
      </c>
      <c r="N47" s="3">
        <f>ROUNDUP(Sheet1!N48,0)</f>
        <v>8</v>
      </c>
      <c r="O47" s="3">
        <f>ROUNDUP(Sheet1!O48,0)</f>
        <v>27</v>
      </c>
      <c r="P47" s="3">
        <f>ROUNDUP(Sheet1!P48,0)</f>
        <v>27</v>
      </c>
      <c r="Q47" s="3">
        <f>ROUNDUP(Sheet1!Q48,0)</f>
        <v>27</v>
      </c>
      <c r="R47" s="3">
        <f>ROUNDUP(Sheet1!R48,0)</f>
        <v>27</v>
      </c>
      <c r="S47" s="3">
        <f>ROUNDUP(Sheet1!S48,0)</f>
        <v>42</v>
      </c>
      <c r="T47" s="3">
        <f>ROUNDUP(Sheet1!T48,0)</f>
        <v>42</v>
      </c>
      <c r="U47" s="3">
        <f>ROUNDUP(Sheet1!U48,0)</f>
        <v>42</v>
      </c>
      <c r="V47" s="3">
        <f>ROUNDUP(Sheet1!V48,0)</f>
        <v>42</v>
      </c>
      <c r="W47" s="3">
        <f>ROUNDUP(Sheet1!W48,0)</f>
        <v>42</v>
      </c>
      <c r="X47" s="3">
        <f>ROUNDUP(Sheet1!X48,0)</f>
        <v>25</v>
      </c>
      <c r="Y47" s="3">
        <f>ROUNDUP(Sheet1!Y48,0)</f>
        <v>25</v>
      </c>
      <c r="Z47" s="3">
        <f>ROUNDUP(Sheet1!Z48,0)</f>
        <v>25</v>
      </c>
      <c r="AA47" s="3">
        <f>ROUNDUP(Sheet1!AA48,0)</f>
        <v>25</v>
      </c>
      <c r="AB47" s="3">
        <f>ROUNDUP(Sheet1!AB48,0)</f>
        <v>25</v>
      </c>
    </row>
    <row r="48" spans="1:28" x14ac:dyDescent="0.3">
      <c r="A48" t="str">
        <f>Sheet1!A49</f>
        <v>AM10-0074</v>
      </c>
      <c r="B48" t="str">
        <f>Sheet1!B49</f>
        <v>ADUL</v>
      </c>
      <c r="C48" t="str">
        <f>Sheet1!C49</f>
        <v>AMAZON</v>
      </c>
      <c r="D48" s="3">
        <f>ROUNDUP(Sheet1!D49,0)</f>
        <v>2</v>
      </c>
      <c r="E48" s="3">
        <f>ROUNDUP(Sheet1!E49,0)</f>
        <v>2</v>
      </c>
      <c r="F48" s="3">
        <f>ROUNDUP(Sheet1!F49,0)</f>
        <v>4</v>
      </c>
      <c r="G48" s="3">
        <f>ROUNDUP(Sheet1!G49,0)</f>
        <v>4</v>
      </c>
      <c r="H48" s="3">
        <f>ROUNDUP(Sheet1!H49,0)</f>
        <v>4</v>
      </c>
      <c r="I48" s="3">
        <f>ROUNDUP(Sheet1!I49,0)</f>
        <v>4</v>
      </c>
      <c r="J48" s="3">
        <f>ROUNDUP(Sheet1!J49,0)</f>
        <v>4</v>
      </c>
      <c r="K48" s="3">
        <f>ROUNDUP(Sheet1!K49,0)</f>
        <v>4</v>
      </c>
      <c r="L48" s="3">
        <f>ROUNDUP(Sheet1!L49,0)</f>
        <v>4</v>
      </c>
      <c r="M48" s="3">
        <f>ROUNDUP(Sheet1!M49,0)</f>
        <v>4</v>
      </c>
      <c r="N48" s="3">
        <f>ROUNDUP(Sheet1!N49,0)</f>
        <v>4</v>
      </c>
      <c r="O48" s="3">
        <f>ROUNDUP(Sheet1!O49,0)</f>
        <v>13</v>
      </c>
      <c r="P48" s="3">
        <f>ROUNDUP(Sheet1!P49,0)</f>
        <v>13</v>
      </c>
      <c r="Q48" s="3">
        <f>ROUNDUP(Sheet1!Q49,0)</f>
        <v>13</v>
      </c>
      <c r="R48" s="3">
        <f>ROUNDUP(Sheet1!R49,0)</f>
        <v>13</v>
      </c>
      <c r="S48" s="3">
        <f>ROUNDUP(Sheet1!S49,0)</f>
        <v>25</v>
      </c>
      <c r="T48" s="3">
        <f>ROUNDUP(Sheet1!T49,0)</f>
        <v>25</v>
      </c>
      <c r="U48" s="3">
        <f>ROUNDUP(Sheet1!U49,0)</f>
        <v>25</v>
      </c>
      <c r="V48" s="3">
        <f>ROUNDUP(Sheet1!V49,0)</f>
        <v>25</v>
      </c>
      <c r="W48" s="3">
        <f>ROUNDUP(Sheet1!W49,0)</f>
        <v>25</v>
      </c>
      <c r="X48" s="3">
        <f>ROUNDUP(Sheet1!X49,0)</f>
        <v>40</v>
      </c>
      <c r="Y48" s="3">
        <f>ROUNDUP(Sheet1!Y49,0)</f>
        <v>40</v>
      </c>
      <c r="Z48" s="3">
        <f>ROUNDUP(Sheet1!Z49,0)</f>
        <v>40</v>
      </c>
      <c r="AA48" s="3">
        <f>ROUNDUP(Sheet1!AA49,0)</f>
        <v>40</v>
      </c>
      <c r="AB48" s="3">
        <f>ROUNDUP(Sheet1!AB49,0)</f>
        <v>40</v>
      </c>
    </row>
    <row r="49" spans="1:28" x14ac:dyDescent="0.3">
      <c r="A49" t="str">
        <f>Sheet1!A50</f>
        <v>AM10-0075</v>
      </c>
      <c r="B49" t="str">
        <f>Sheet1!B50</f>
        <v>ADUL</v>
      </c>
      <c r="C49" t="str">
        <f>Sheet1!C50</f>
        <v>AMAZON</v>
      </c>
      <c r="D49" s="3">
        <f>ROUNDUP(Sheet1!D50,0)</f>
        <v>3</v>
      </c>
      <c r="E49" s="3">
        <f>ROUNDUP(Sheet1!E50,0)</f>
        <v>3</v>
      </c>
      <c r="F49" s="3">
        <f>ROUNDUP(Sheet1!F50,0)</f>
        <v>6</v>
      </c>
      <c r="G49" s="3">
        <f>ROUNDUP(Sheet1!G50,0)</f>
        <v>6</v>
      </c>
      <c r="H49" s="3">
        <f>ROUNDUP(Sheet1!H50,0)</f>
        <v>6</v>
      </c>
      <c r="I49" s="3">
        <f>ROUNDUP(Sheet1!I50,0)</f>
        <v>6</v>
      </c>
      <c r="J49" s="3">
        <f>ROUNDUP(Sheet1!J50,0)</f>
        <v>7</v>
      </c>
      <c r="K49" s="3">
        <f>ROUNDUP(Sheet1!K50,0)</f>
        <v>7</v>
      </c>
      <c r="L49" s="3">
        <f>ROUNDUP(Sheet1!L50,0)</f>
        <v>7</v>
      </c>
      <c r="M49" s="3">
        <f>ROUNDUP(Sheet1!M50,0)</f>
        <v>7</v>
      </c>
      <c r="N49" s="3">
        <f>ROUNDUP(Sheet1!N50,0)</f>
        <v>7</v>
      </c>
      <c r="O49" s="3">
        <f>ROUNDUP(Sheet1!O50,0)</f>
        <v>16</v>
      </c>
      <c r="P49" s="3">
        <f>ROUNDUP(Sheet1!P50,0)</f>
        <v>16</v>
      </c>
      <c r="Q49" s="3">
        <f>ROUNDUP(Sheet1!Q50,0)</f>
        <v>16</v>
      </c>
      <c r="R49" s="3">
        <f>ROUNDUP(Sheet1!R50,0)</f>
        <v>16</v>
      </c>
      <c r="S49" s="3">
        <f>ROUNDUP(Sheet1!S50,0)</f>
        <v>25</v>
      </c>
      <c r="T49" s="3">
        <f>ROUNDUP(Sheet1!T50,0)</f>
        <v>25</v>
      </c>
      <c r="U49" s="3">
        <f>ROUNDUP(Sheet1!U50,0)</f>
        <v>25</v>
      </c>
      <c r="V49" s="3">
        <f>ROUNDUP(Sheet1!V50,0)</f>
        <v>25</v>
      </c>
      <c r="W49" s="3">
        <f>ROUNDUP(Sheet1!W50,0)</f>
        <v>25</v>
      </c>
      <c r="X49" s="3">
        <f>ROUNDUP(Sheet1!X50,0)</f>
        <v>15</v>
      </c>
      <c r="Y49" s="3">
        <f>ROUNDUP(Sheet1!Y50,0)</f>
        <v>15</v>
      </c>
      <c r="Z49" s="3">
        <f>ROUNDUP(Sheet1!Z50,0)</f>
        <v>15</v>
      </c>
      <c r="AA49" s="3">
        <f>ROUNDUP(Sheet1!AA50,0)</f>
        <v>15</v>
      </c>
      <c r="AB49" s="3">
        <f>ROUNDUP(Sheet1!AB50,0)</f>
        <v>15</v>
      </c>
    </row>
    <row r="50" spans="1:28" x14ac:dyDescent="0.3">
      <c r="A50" t="str">
        <f>Sheet1!A51</f>
        <v>AM10-0077</v>
      </c>
      <c r="B50" t="str">
        <f>Sheet1!B51</f>
        <v>ADUL</v>
      </c>
      <c r="C50" t="str">
        <f>Sheet1!C51</f>
        <v>AMAZON</v>
      </c>
      <c r="D50" s="3">
        <f>ROUNDUP(Sheet1!D51,0)</f>
        <v>3</v>
      </c>
      <c r="E50" s="3">
        <f>ROUNDUP(Sheet1!E51,0)</f>
        <v>3</v>
      </c>
      <c r="F50" s="3">
        <f>ROUNDUP(Sheet1!F51,0)</f>
        <v>5</v>
      </c>
      <c r="G50" s="3">
        <f>ROUNDUP(Sheet1!G51,0)</f>
        <v>5</v>
      </c>
      <c r="H50" s="3">
        <f>ROUNDUP(Sheet1!H51,0)</f>
        <v>5</v>
      </c>
      <c r="I50" s="3">
        <f>ROUNDUP(Sheet1!I51,0)</f>
        <v>5</v>
      </c>
      <c r="J50" s="3">
        <f>ROUNDUP(Sheet1!J51,0)</f>
        <v>6</v>
      </c>
      <c r="K50" s="3">
        <f>ROUNDUP(Sheet1!K51,0)</f>
        <v>6</v>
      </c>
      <c r="L50" s="3">
        <f>ROUNDUP(Sheet1!L51,0)</f>
        <v>6</v>
      </c>
      <c r="M50" s="3">
        <f>ROUNDUP(Sheet1!M51,0)</f>
        <v>6</v>
      </c>
      <c r="N50" s="3">
        <f>ROUNDUP(Sheet1!N51,0)</f>
        <v>6</v>
      </c>
      <c r="O50" s="3">
        <f>ROUNDUP(Sheet1!O51,0)</f>
        <v>13</v>
      </c>
      <c r="P50" s="3">
        <f>ROUNDUP(Sheet1!P51,0)</f>
        <v>13</v>
      </c>
      <c r="Q50" s="3">
        <f>ROUNDUP(Sheet1!Q51,0)</f>
        <v>13</v>
      </c>
      <c r="R50" s="3">
        <f>ROUNDUP(Sheet1!R51,0)</f>
        <v>13</v>
      </c>
      <c r="S50" s="3">
        <f>ROUNDUP(Sheet1!S51,0)</f>
        <v>38</v>
      </c>
      <c r="T50" s="3">
        <f>ROUNDUP(Sheet1!T51,0)</f>
        <v>38</v>
      </c>
      <c r="U50" s="3">
        <f>ROUNDUP(Sheet1!U51,0)</f>
        <v>38</v>
      </c>
      <c r="V50" s="3">
        <f>ROUNDUP(Sheet1!V51,0)</f>
        <v>38</v>
      </c>
      <c r="W50" s="3">
        <f>ROUNDUP(Sheet1!W51,0)</f>
        <v>38</v>
      </c>
      <c r="X50" s="3">
        <f>ROUNDUP(Sheet1!X51,0)</f>
        <v>25</v>
      </c>
      <c r="Y50" s="3">
        <f>ROUNDUP(Sheet1!Y51,0)</f>
        <v>25</v>
      </c>
      <c r="Z50" s="3">
        <f>ROUNDUP(Sheet1!Z51,0)</f>
        <v>25</v>
      </c>
      <c r="AA50" s="3">
        <f>ROUNDUP(Sheet1!AA51,0)</f>
        <v>25</v>
      </c>
      <c r="AB50" s="3">
        <f>ROUNDUP(Sheet1!AB51,0)</f>
        <v>25</v>
      </c>
    </row>
    <row r="51" spans="1:28" x14ac:dyDescent="0.3">
      <c r="A51" t="str">
        <f>Sheet1!A52</f>
        <v>AM10-0078</v>
      </c>
      <c r="B51" t="str">
        <f>Sheet1!B52</f>
        <v>ADUL</v>
      </c>
      <c r="C51" t="str">
        <f>Sheet1!C52</f>
        <v>AMAZON</v>
      </c>
      <c r="D51" s="3">
        <f>ROUNDUP(Sheet1!D52,0)</f>
        <v>5</v>
      </c>
      <c r="E51" s="3">
        <f>ROUNDUP(Sheet1!E52,0)</f>
        <v>5</v>
      </c>
      <c r="F51" s="3">
        <f>ROUNDUP(Sheet1!F52,0)</f>
        <v>9</v>
      </c>
      <c r="G51" s="3">
        <f>ROUNDUP(Sheet1!G52,0)</f>
        <v>9</v>
      </c>
      <c r="H51" s="3">
        <f>ROUNDUP(Sheet1!H52,0)</f>
        <v>9</v>
      </c>
      <c r="I51" s="3">
        <f>ROUNDUP(Sheet1!I52,0)</f>
        <v>9</v>
      </c>
      <c r="J51" s="3">
        <f>ROUNDUP(Sheet1!J52,0)</f>
        <v>11</v>
      </c>
      <c r="K51" s="3">
        <f>ROUNDUP(Sheet1!K52,0)</f>
        <v>11</v>
      </c>
      <c r="L51" s="3">
        <f>ROUNDUP(Sheet1!L52,0)</f>
        <v>11</v>
      </c>
      <c r="M51" s="3">
        <f>ROUNDUP(Sheet1!M52,0)</f>
        <v>11</v>
      </c>
      <c r="N51" s="3">
        <f>ROUNDUP(Sheet1!N52,0)</f>
        <v>11</v>
      </c>
      <c r="O51" s="3">
        <f>ROUNDUP(Sheet1!O52,0)</f>
        <v>25</v>
      </c>
      <c r="P51" s="3">
        <f>ROUNDUP(Sheet1!P52,0)</f>
        <v>25</v>
      </c>
      <c r="Q51" s="3">
        <f>ROUNDUP(Sheet1!Q52,0)</f>
        <v>25</v>
      </c>
      <c r="R51" s="3">
        <f>ROUNDUP(Sheet1!R52,0)</f>
        <v>25</v>
      </c>
      <c r="S51" s="3">
        <f>ROUNDUP(Sheet1!S52,0)</f>
        <v>38</v>
      </c>
      <c r="T51" s="3">
        <f>ROUNDUP(Sheet1!T52,0)</f>
        <v>38</v>
      </c>
      <c r="U51" s="3">
        <f>ROUNDUP(Sheet1!U52,0)</f>
        <v>38</v>
      </c>
      <c r="V51" s="3">
        <f>ROUNDUP(Sheet1!V52,0)</f>
        <v>38</v>
      </c>
      <c r="W51" s="3">
        <f>ROUNDUP(Sheet1!W52,0)</f>
        <v>38</v>
      </c>
      <c r="X51" s="3">
        <f>ROUNDUP(Sheet1!X52,0)</f>
        <v>30</v>
      </c>
      <c r="Y51" s="3">
        <f>ROUNDUP(Sheet1!Y52,0)</f>
        <v>30</v>
      </c>
      <c r="Z51" s="3">
        <f>ROUNDUP(Sheet1!Z52,0)</f>
        <v>30</v>
      </c>
      <c r="AA51" s="3">
        <f>ROUNDUP(Sheet1!AA52,0)</f>
        <v>30</v>
      </c>
      <c r="AB51" s="3">
        <f>ROUNDUP(Sheet1!AB52,0)</f>
        <v>30</v>
      </c>
    </row>
    <row r="52" spans="1:28" x14ac:dyDescent="0.3">
      <c r="A52" t="str">
        <f>Sheet1!A53</f>
        <v>AM10-0080</v>
      </c>
      <c r="B52" t="str">
        <f>Sheet1!B53</f>
        <v>ADUL</v>
      </c>
      <c r="C52" t="str">
        <f>Sheet1!C53</f>
        <v>AMAZON</v>
      </c>
      <c r="D52" s="3">
        <f>ROUNDUP(Sheet1!D53,0)</f>
        <v>2</v>
      </c>
      <c r="E52" s="3">
        <f>ROUNDUP(Sheet1!E53,0)</f>
        <v>2</v>
      </c>
      <c r="F52" s="3">
        <f>ROUNDUP(Sheet1!F53,0)</f>
        <v>4</v>
      </c>
      <c r="G52" s="3">
        <f>ROUNDUP(Sheet1!G53,0)</f>
        <v>4</v>
      </c>
      <c r="H52" s="3">
        <f>ROUNDUP(Sheet1!H53,0)</f>
        <v>4</v>
      </c>
      <c r="I52" s="3">
        <f>ROUNDUP(Sheet1!I53,0)</f>
        <v>4</v>
      </c>
      <c r="J52" s="3">
        <f>ROUNDUP(Sheet1!J53,0)</f>
        <v>4</v>
      </c>
      <c r="K52" s="3">
        <f>ROUNDUP(Sheet1!K53,0)</f>
        <v>4</v>
      </c>
      <c r="L52" s="3">
        <f>ROUNDUP(Sheet1!L53,0)</f>
        <v>4</v>
      </c>
      <c r="M52" s="3">
        <f>ROUNDUP(Sheet1!M53,0)</f>
        <v>4</v>
      </c>
      <c r="N52" s="3">
        <f>ROUNDUP(Sheet1!N53,0)</f>
        <v>4</v>
      </c>
      <c r="O52" s="3">
        <f>ROUNDUP(Sheet1!O53,0)</f>
        <v>13</v>
      </c>
      <c r="P52" s="3">
        <f>ROUNDUP(Sheet1!P53,0)</f>
        <v>13</v>
      </c>
      <c r="Q52" s="3">
        <f>ROUNDUP(Sheet1!Q53,0)</f>
        <v>13</v>
      </c>
      <c r="R52" s="3">
        <f>ROUNDUP(Sheet1!R53,0)</f>
        <v>13</v>
      </c>
      <c r="S52" s="3">
        <f>ROUNDUP(Sheet1!S53,0)</f>
        <v>25</v>
      </c>
      <c r="T52" s="3">
        <f>ROUNDUP(Sheet1!T53,0)</f>
        <v>25</v>
      </c>
      <c r="U52" s="3">
        <f>ROUNDUP(Sheet1!U53,0)</f>
        <v>25</v>
      </c>
      <c r="V52" s="3">
        <f>ROUNDUP(Sheet1!V53,0)</f>
        <v>25</v>
      </c>
      <c r="W52" s="3">
        <f>ROUNDUP(Sheet1!W53,0)</f>
        <v>25</v>
      </c>
      <c r="X52" s="3">
        <f>ROUNDUP(Sheet1!X53,0)</f>
        <v>40</v>
      </c>
      <c r="Y52" s="3">
        <f>ROUNDUP(Sheet1!Y53,0)</f>
        <v>40</v>
      </c>
      <c r="Z52" s="3">
        <f>ROUNDUP(Sheet1!Z53,0)</f>
        <v>40</v>
      </c>
      <c r="AA52" s="3">
        <f>ROUNDUP(Sheet1!AA53,0)</f>
        <v>40</v>
      </c>
      <c r="AB52" s="3">
        <f>ROUNDUP(Sheet1!AB53,0)</f>
        <v>40</v>
      </c>
    </row>
    <row r="53" spans="1:28" x14ac:dyDescent="0.3">
      <c r="A53" t="str">
        <f>Sheet1!A54</f>
        <v>AM10-0081</v>
      </c>
      <c r="B53" t="str">
        <f>Sheet1!B54</f>
        <v>ADUL</v>
      </c>
      <c r="C53" t="str">
        <f>Sheet1!C54</f>
        <v>AMAZON</v>
      </c>
      <c r="D53" s="3">
        <f>ROUNDUP(Sheet1!D54,0)</f>
        <v>1</v>
      </c>
      <c r="E53" s="3">
        <f>ROUNDUP(Sheet1!E54,0)</f>
        <v>1</v>
      </c>
      <c r="F53" s="3">
        <f>ROUNDUP(Sheet1!F54,0)</f>
        <v>2</v>
      </c>
      <c r="G53" s="3">
        <f>ROUNDUP(Sheet1!G54,0)</f>
        <v>2</v>
      </c>
      <c r="H53" s="3">
        <f>ROUNDUP(Sheet1!H54,0)</f>
        <v>2</v>
      </c>
      <c r="I53" s="3">
        <f>ROUNDUP(Sheet1!I54,0)</f>
        <v>2</v>
      </c>
      <c r="J53" s="3">
        <f>ROUNDUP(Sheet1!J54,0)</f>
        <v>2</v>
      </c>
      <c r="K53" s="3">
        <f>ROUNDUP(Sheet1!K54,0)</f>
        <v>2</v>
      </c>
      <c r="L53" s="3">
        <f>ROUNDUP(Sheet1!L54,0)</f>
        <v>2</v>
      </c>
      <c r="M53" s="3">
        <f>ROUNDUP(Sheet1!M54,0)</f>
        <v>2</v>
      </c>
      <c r="N53" s="3">
        <f>ROUNDUP(Sheet1!N54,0)</f>
        <v>2</v>
      </c>
      <c r="O53" s="3">
        <f>ROUNDUP(Sheet1!O54,0)</f>
        <v>16</v>
      </c>
      <c r="P53" s="3">
        <f>ROUNDUP(Sheet1!P54,0)</f>
        <v>16</v>
      </c>
      <c r="Q53" s="3">
        <f>ROUNDUP(Sheet1!Q54,0)</f>
        <v>16</v>
      </c>
      <c r="R53" s="3">
        <f>ROUNDUP(Sheet1!R54,0)</f>
        <v>16</v>
      </c>
      <c r="S53" s="3">
        <f>ROUNDUP(Sheet1!S54,0)</f>
        <v>25</v>
      </c>
      <c r="T53" s="3">
        <f>ROUNDUP(Sheet1!T54,0)</f>
        <v>25</v>
      </c>
      <c r="U53" s="3">
        <f>ROUNDUP(Sheet1!U54,0)</f>
        <v>25</v>
      </c>
      <c r="V53" s="3">
        <f>ROUNDUP(Sheet1!V54,0)</f>
        <v>25</v>
      </c>
      <c r="W53" s="3">
        <f>ROUNDUP(Sheet1!W54,0)</f>
        <v>25</v>
      </c>
      <c r="X53" s="3">
        <f>ROUNDUP(Sheet1!X54,0)</f>
        <v>15</v>
      </c>
      <c r="Y53" s="3">
        <f>ROUNDUP(Sheet1!Y54,0)</f>
        <v>15</v>
      </c>
      <c r="Z53" s="3">
        <f>ROUNDUP(Sheet1!Z54,0)</f>
        <v>15</v>
      </c>
      <c r="AA53" s="3">
        <f>ROUNDUP(Sheet1!AA54,0)</f>
        <v>15</v>
      </c>
      <c r="AB53" s="3">
        <f>ROUNDUP(Sheet1!AB54,0)</f>
        <v>15</v>
      </c>
    </row>
    <row r="54" spans="1:28" x14ac:dyDescent="0.3">
      <c r="A54" t="str">
        <f>Sheet1!A55</f>
        <v>AM10-0088</v>
      </c>
      <c r="B54" t="str">
        <f>Sheet1!B55</f>
        <v>ADUL</v>
      </c>
      <c r="C54" t="str">
        <f>Sheet1!C55</f>
        <v>AMAZON</v>
      </c>
      <c r="D54" s="3">
        <f>ROUNDUP(Sheet1!D55,0)</f>
        <v>1</v>
      </c>
      <c r="E54" s="3">
        <f>ROUNDUP(Sheet1!E55,0)</f>
        <v>1</v>
      </c>
      <c r="F54" s="3">
        <f>ROUNDUP(Sheet1!F55,0)</f>
        <v>2</v>
      </c>
      <c r="G54" s="3">
        <f>ROUNDUP(Sheet1!G55,0)</f>
        <v>2</v>
      </c>
      <c r="H54" s="3">
        <f>ROUNDUP(Sheet1!H55,0)</f>
        <v>2</v>
      </c>
      <c r="I54" s="3">
        <f>ROUNDUP(Sheet1!I55,0)</f>
        <v>2</v>
      </c>
      <c r="J54" s="3">
        <f>ROUNDUP(Sheet1!J55,0)</f>
        <v>2</v>
      </c>
      <c r="K54" s="3">
        <f>ROUNDUP(Sheet1!K55,0)</f>
        <v>2</v>
      </c>
      <c r="L54" s="3">
        <f>ROUNDUP(Sheet1!L55,0)</f>
        <v>2</v>
      </c>
      <c r="M54" s="3">
        <f>ROUNDUP(Sheet1!M55,0)</f>
        <v>2</v>
      </c>
      <c r="N54" s="3">
        <f>ROUNDUP(Sheet1!N55,0)</f>
        <v>2</v>
      </c>
      <c r="O54" s="3">
        <f>ROUNDUP(Sheet1!O55,0)</f>
        <v>5</v>
      </c>
      <c r="P54" s="3">
        <f>ROUNDUP(Sheet1!P55,0)</f>
        <v>5</v>
      </c>
      <c r="Q54" s="3">
        <f>ROUNDUP(Sheet1!Q55,0)</f>
        <v>5</v>
      </c>
      <c r="R54" s="3">
        <f>ROUNDUP(Sheet1!R55,0)</f>
        <v>5</v>
      </c>
      <c r="S54" s="3">
        <f>ROUNDUP(Sheet1!S55,0)</f>
        <v>8</v>
      </c>
      <c r="T54" s="3">
        <f>ROUNDUP(Sheet1!T55,0)</f>
        <v>8</v>
      </c>
      <c r="U54" s="3">
        <f>ROUNDUP(Sheet1!U55,0)</f>
        <v>8</v>
      </c>
      <c r="V54" s="3">
        <f>ROUNDUP(Sheet1!V55,0)</f>
        <v>8</v>
      </c>
      <c r="W54" s="3">
        <f>ROUNDUP(Sheet1!W55,0)</f>
        <v>8</v>
      </c>
      <c r="X54" s="3">
        <f>ROUNDUP(Sheet1!X55,0)</f>
        <v>4</v>
      </c>
      <c r="Y54" s="3">
        <f>ROUNDUP(Sheet1!Y55,0)</f>
        <v>4</v>
      </c>
      <c r="Z54" s="3">
        <f>ROUNDUP(Sheet1!Z55,0)</f>
        <v>4</v>
      </c>
      <c r="AA54" s="3">
        <f>ROUNDUP(Sheet1!AA55,0)</f>
        <v>4</v>
      </c>
      <c r="AB54" s="3">
        <f>ROUNDUP(Sheet1!AB55,0)</f>
        <v>4</v>
      </c>
    </row>
    <row r="55" spans="1:28" x14ac:dyDescent="0.3">
      <c r="A55" t="str">
        <f>Sheet1!A56</f>
        <v>AM10-0089</v>
      </c>
      <c r="B55" t="str">
        <f>Sheet1!B56</f>
        <v>ADUL</v>
      </c>
      <c r="C55" t="str">
        <f>Sheet1!C56</f>
        <v>AMAZON</v>
      </c>
      <c r="D55" s="3">
        <f>ROUNDUP(Sheet1!D56,0)</f>
        <v>3</v>
      </c>
      <c r="E55" s="3">
        <f>ROUNDUP(Sheet1!E56,0)</f>
        <v>3</v>
      </c>
      <c r="F55" s="3">
        <f>ROUNDUP(Sheet1!F56,0)</f>
        <v>5</v>
      </c>
      <c r="G55" s="3">
        <f>ROUNDUP(Sheet1!G56,0)</f>
        <v>5</v>
      </c>
      <c r="H55" s="3">
        <f>ROUNDUP(Sheet1!H56,0)</f>
        <v>5</v>
      </c>
      <c r="I55" s="3">
        <f>ROUNDUP(Sheet1!I56,0)</f>
        <v>5</v>
      </c>
      <c r="J55" s="3">
        <f>ROUNDUP(Sheet1!J56,0)</f>
        <v>6</v>
      </c>
      <c r="K55" s="3">
        <f>ROUNDUP(Sheet1!K56,0)</f>
        <v>6</v>
      </c>
      <c r="L55" s="3">
        <f>ROUNDUP(Sheet1!L56,0)</f>
        <v>6</v>
      </c>
      <c r="M55" s="3">
        <f>ROUNDUP(Sheet1!M56,0)</f>
        <v>6</v>
      </c>
      <c r="N55" s="3">
        <f>ROUNDUP(Sheet1!N56,0)</f>
        <v>6</v>
      </c>
      <c r="O55" s="3">
        <f>ROUNDUP(Sheet1!O56,0)</f>
        <v>4</v>
      </c>
      <c r="P55" s="3">
        <f>ROUNDUP(Sheet1!P56,0)</f>
        <v>4</v>
      </c>
      <c r="Q55" s="3">
        <f>ROUNDUP(Sheet1!Q56,0)</f>
        <v>4</v>
      </c>
      <c r="R55" s="3">
        <f>ROUNDUP(Sheet1!R56,0)</f>
        <v>4</v>
      </c>
      <c r="S55" s="3">
        <f>ROUNDUP(Sheet1!S56,0)</f>
        <v>6</v>
      </c>
      <c r="T55" s="3">
        <f>ROUNDUP(Sheet1!T56,0)</f>
        <v>6</v>
      </c>
      <c r="U55" s="3">
        <f>ROUNDUP(Sheet1!U56,0)</f>
        <v>6</v>
      </c>
      <c r="V55" s="3">
        <f>ROUNDUP(Sheet1!V56,0)</f>
        <v>6</v>
      </c>
      <c r="W55" s="3">
        <f>ROUNDUP(Sheet1!W56,0)</f>
        <v>6</v>
      </c>
      <c r="X55" s="3">
        <f>ROUNDUP(Sheet1!X56,0)</f>
        <v>3</v>
      </c>
      <c r="Y55" s="3">
        <f>ROUNDUP(Sheet1!Y56,0)</f>
        <v>3</v>
      </c>
      <c r="Z55" s="3">
        <f>ROUNDUP(Sheet1!Z56,0)</f>
        <v>3</v>
      </c>
      <c r="AA55" s="3">
        <f>ROUNDUP(Sheet1!AA56,0)</f>
        <v>3</v>
      </c>
      <c r="AB55" s="3">
        <f>ROUNDUP(Sheet1!AB56,0)</f>
        <v>3</v>
      </c>
    </row>
    <row r="56" spans="1:28" x14ac:dyDescent="0.3">
      <c r="A56" t="str">
        <f>Sheet1!A57</f>
        <v>AM10-0090</v>
      </c>
      <c r="B56" t="str">
        <f>Sheet1!B57</f>
        <v>ADUL</v>
      </c>
      <c r="C56" t="str">
        <f>Sheet1!C57</f>
        <v>AMAZON</v>
      </c>
      <c r="D56" s="3">
        <f>ROUNDUP(Sheet1!D57,0)</f>
        <v>4</v>
      </c>
      <c r="E56" s="3">
        <f>ROUNDUP(Sheet1!E57,0)</f>
        <v>4</v>
      </c>
      <c r="F56" s="3">
        <f>ROUNDUP(Sheet1!F57,0)</f>
        <v>7</v>
      </c>
      <c r="G56" s="3">
        <f>ROUNDUP(Sheet1!G57,0)</f>
        <v>7</v>
      </c>
      <c r="H56" s="3">
        <f>ROUNDUP(Sheet1!H57,0)</f>
        <v>7</v>
      </c>
      <c r="I56" s="3">
        <f>ROUNDUP(Sheet1!I57,0)</f>
        <v>7</v>
      </c>
      <c r="J56" s="3">
        <f>ROUNDUP(Sheet1!J57,0)</f>
        <v>8</v>
      </c>
      <c r="K56" s="3">
        <f>ROUNDUP(Sheet1!K57,0)</f>
        <v>8</v>
      </c>
      <c r="L56" s="3">
        <f>ROUNDUP(Sheet1!L57,0)</f>
        <v>8</v>
      </c>
      <c r="M56" s="3">
        <f>ROUNDUP(Sheet1!M57,0)</f>
        <v>8</v>
      </c>
      <c r="N56" s="3">
        <f>ROUNDUP(Sheet1!N57,0)</f>
        <v>8</v>
      </c>
      <c r="O56" s="3">
        <f>ROUNDUP(Sheet1!O57,0)</f>
        <v>17</v>
      </c>
      <c r="P56" s="3">
        <f>ROUNDUP(Sheet1!P57,0)</f>
        <v>17</v>
      </c>
      <c r="Q56" s="3">
        <f>ROUNDUP(Sheet1!Q57,0)</f>
        <v>17</v>
      </c>
      <c r="R56" s="3">
        <f>ROUNDUP(Sheet1!R57,0)</f>
        <v>17</v>
      </c>
      <c r="S56" s="3">
        <f>ROUNDUP(Sheet1!S57,0)</f>
        <v>31</v>
      </c>
      <c r="T56" s="3">
        <f>ROUNDUP(Sheet1!T57,0)</f>
        <v>31</v>
      </c>
      <c r="U56" s="3">
        <f>ROUNDUP(Sheet1!U57,0)</f>
        <v>31</v>
      </c>
      <c r="V56" s="3">
        <f>ROUNDUP(Sheet1!V57,0)</f>
        <v>31</v>
      </c>
      <c r="W56" s="3">
        <f>ROUNDUP(Sheet1!W57,0)</f>
        <v>31</v>
      </c>
      <c r="X56" s="3">
        <f>ROUNDUP(Sheet1!X57,0)</f>
        <v>16</v>
      </c>
      <c r="Y56" s="3">
        <f>ROUNDUP(Sheet1!Y57,0)</f>
        <v>16</v>
      </c>
      <c r="Z56" s="3">
        <f>ROUNDUP(Sheet1!Z57,0)</f>
        <v>16</v>
      </c>
      <c r="AA56" s="3">
        <f>ROUNDUP(Sheet1!AA57,0)</f>
        <v>16</v>
      </c>
      <c r="AB56" s="3">
        <f>ROUNDUP(Sheet1!AB57,0)</f>
        <v>16</v>
      </c>
    </row>
    <row r="57" spans="1:28" x14ac:dyDescent="0.3">
      <c r="A57" t="str">
        <f>Sheet1!A58</f>
        <v>AM10-0091</v>
      </c>
      <c r="B57" t="str">
        <f>Sheet1!B58</f>
        <v>ADUL</v>
      </c>
      <c r="C57" t="str">
        <f>Sheet1!C58</f>
        <v>AMAZON</v>
      </c>
      <c r="D57" s="3">
        <f>ROUNDUP(Sheet1!D58,0)</f>
        <v>4</v>
      </c>
      <c r="E57" s="3">
        <f>ROUNDUP(Sheet1!E58,0)</f>
        <v>4</v>
      </c>
      <c r="F57" s="3">
        <f>ROUNDUP(Sheet1!F58,0)</f>
        <v>7</v>
      </c>
      <c r="G57" s="3">
        <f>ROUNDUP(Sheet1!G58,0)</f>
        <v>7</v>
      </c>
      <c r="H57" s="3">
        <f>ROUNDUP(Sheet1!H58,0)</f>
        <v>7</v>
      </c>
      <c r="I57" s="3">
        <f>ROUNDUP(Sheet1!I58,0)</f>
        <v>7</v>
      </c>
      <c r="J57" s="3">
        <f>ROUNDUP(Sheet1!J58,0)</f>
        <v>8</v>
      </c>
      <c r="K57" s="3">
        <f>ROUNDUP(Sheet1!K58,0)</f>
        <v>8</v>
      </c>
      <c r="L57" s="3">
        <f>ROUNDUP(Sheet1!L58,0)</f>
        <v>8</v>
      </c>
      <c r="M57" s="3">
        <f>ROUNDUP(Sheet1!M58,0)</f>
        <v>8</v>
      </c>
      <c r="N57" s="3">
        <f>ROUNDUP(Sheet1!N58,0)</f>
        <v>8</v>
      </c>
      <c r="O57" s="3">
        <f>ROUNDUP(Sheet1!O58,0)</f>
        <v>5</v>
      </c>
      <c r="P57" s="3">
        <f>ROUNDUP(Sheet1!P58,0)</f>
        <v>5</v>
      </c>
      <c r="Q57" s="3">
        <f>ROUNDUP(Sheet1!Q58,0)</f>
        <v>5</v>
      </c>
      <c r="R57" s="3">
        <f>ROUNDUP(Sheet1!R58,0)</f>
        <v>5</v>
      </c>
      <c r="S57" s="3">
        <f>ROUNDUP(Sheet1!S58,0)</f>
        <v>8</v>
      </c>
      <c r="T57" s="3">
        <f>ROUNDUP(Sheet1!T58,0)</f>
        <v>8</v>
      </c>
      <c r="U57" s="3">
        <f>ROUNDUP(Sheet1!U58,0)</f>
        <v>8</v>
      </c>
      <c r="V57" s="3">
        <f>ROUNDUP(Sheet1!V58,0)</f>
        <v>8</v>
      </c>
      <c r="W57" s="3">
        <f>ROUNDUP(Sheet1!W58,0)</f>
        <v>8</v>
      </c>
      <c r="X57" s="3">
        <f>ROUNDUP(Sheet1!X58,0)</f>
        <v>4</v>
      </c>
      <c r="Y57" s="3">
        <f>ROUNDUP(Sheet1!Y58,0)</f>
        <v>4</v>
      </c>
      <c r="Z57" s="3">
        <f>ROUNDUP(Sheet1!Z58,0)</f>
        <v>4</v>
      </c>
      <c r="AA57" s="3">
        <f>ROUNDUP(Sheet1!AA58,0)</f>
        <v>4</v>
      </c>
      <c r="AB57" s="3">
        <f>ROUNDUP(Sheet1!AB58,0)</f>
        <v>4</v>
      </c>
    </row>
    <row r="58" spans="1:28" x14ac:dyDescent="0.3">
      <c r="A58" t="str">
        <f>Sheet1!A59</f>
        <v>AM10-0092</v>
      </c>
      <c r="B58" t="str">
        <f>Sheet1!B59</f>
        <v>ADUL</v>
      </c>
      <c r="C58" t="str">
        <f>Sheet1!C59</f>
        <v>AMAZON</v>
      </c>
      <c r="D58" s="3">
        <f>ROUNDUP(Sheet1!D59,0)</f>
        <v>9</v>
      </c>
      <c r="E58" s="3">
        <f>ROUNDUP(Sheet1!E59,0)</f>
        <v>9</v>
      </c>
      <c r="F58" s="3">
        <f>ROUNDUP(Sheet1!F59,0)</f>
        <v>17</v>
      </c>
      <c r="G58" s="3">
        <f>ROUNDUP(Sheet1!G59,0)</f>
        <v>17</v>
      </c>
      <c r="H58" s="3">
        <f>ROUNDUP(Sheet1!H59,0)</f>
        <v>17</v>
      </c>
      <c r="I58" s="3">
        <f>ROUNDUP(Sheet1!I59,0)</f>
        <v>17</v>
      </c>
      <c r="J58" s="3">
        <f>ROUNDUP(Sheet1!J59,0)</f>
        <v>19</v>
      </c>
      <c r="K58" s="3">
        <f>ROUNDUP(Sheet1!K59,0)</f>
        <v>19</v>
      </c>
      <c r="L58" s="3">
        <f>ROUNDUP(Sheet1!L59,0)</f>
        <v>19</v>
      </c>
      <c r="M58" s="3">
        <f>ROUNDUP(Sheet1!M59,0)</f>
        <v>19</v>
      </c>
      <c r="N58" s="3">
        <f>ROUNDUP(Sheet1!N59,0)</f>
        <v>19</v>
      </c>
      <c r="O58" s="3">
        <f>ROUNDUP(Sheet1!O59,0)</f>
        <v>27</v>
      </c>
      <c r="P58" s="3">
        <f>ROUNDUP(Sheet1!P59,0)</f>
        <v>27</v>
      </c>
      <c r="Q58" s="3">
        <f>ROUNDUP(Sheet1!Q59,0)</f>
        <v>27</v>
      </c>
      <c r="R58" s="3">
        <f>ROUNDUP(Sheet1!R59,0)</f>
        <v>27</v>
      </c>
      <c r="S58" s="3">
        <f>ROUNDUP(Sheet1!S59,0)</f>
        <v>48</v>
      </c>
      <c r="T58" s="3">
        <f>ROUNDUP(Sheet1!T59,0)</f>
        <v>48</v>
      </c>
      <c r="U58" s="3">
        <f>ROUNDUP(Sheet1!U59,0)</f>
        <v>48</v>
      </c>
      <c r="V58" s="3">
        <f>ROUNDUP(Sheet1!V59,0)</f>
        <v>48</v>
      </c>
      <c r="W58" s="3">
        <f>ROUNDUP(Sheet1!W59,0)</f>
        <v>48</v>
      </c>
      <c r="X58" s="3">
        <f>ROUNDUP(Sheet1!X59,0)</f>
        <v>25</v>
      </c>
      <c r="Y58" s="3">
        <f>ROUNDUP(Sheet1!Y59,0)</f>
        <v>25</v>
      </c>
      <c r="Z58" s="3">
        <f>ROUNDUP(Sheet1!Z59,0)</f>
        <v>25</v>
      </c>
      <c r="AA58" s="3">
        <f>ROUNDUP(Sheet1!AA59,0)</f>
        <v>25</v>
      </c>
      <c r="AB58" s="3">
        <f>ROUNDUP(Sheet1!AB59,0)</f>
        <v>25</v>
      </c>
    </row>
    <row r="59" spans="1:28" x14ac:dyDescent="0.3">
      <c r="A59" t="str">
        <f>Sheet1!A60</f>
        <v>AM10-0093</v>
      </c>
      <c r="B59" t="str">
        <f>Sheet1!B60</f>
        <v>ADUL</v>
      </c>
      <c r="C59" t="str">
        <f>Sheet1!C60</f>
        <v>AMAZON</v>
      </c>
      <c r="D59" s="3">
        <f>ROUNDUP(Sheet1!D60,0)</f>
        <v>6</v>
      </c>
      <c r="E59" s="3">
        <f>ROUNDUP(Sheet1!E60,0)</f>
        <v>6</v>
      </c>
      <c r="F59" s="3">
        <f>ROUNDUP(Sheet1!F60,0)</f>
        <v>11</v>
      </c>
      <c r="G59" s="3">
        <f>ROUNDUP(Sheet1!G60,0)</f>
        <v>11</v>
      </c>
      <c r="H59" s="3">
        <f>ROUNDUP(Sheet1!H60,0)</f>
        <v>11</v>
      </c>
      <c r="I59" s="3">
        <f>ROUNDUP(Sheet1!I60,0)</f>
        <v>11</v>
      </c>
      <c r="J59" s="3">
        <f>ROUNDUP(Sheet1!J60,0)</f>
        <v>12</v>
      </c>
      <c r="K59" s="3">
        <f>ROUNDUP(Sheet1!K60,0)</f>
        <v>12</v>
      </c>
      <c r="L59" s="3">
        <f>ROUNDUP(Sheet1!L60,0)</f>
        <v>12</v>
      </c>
      <c r="M59" s="3">
        <f>ROUNDUP(Sheet1!M60,0)</f>
        <v>12</v>
      </c>
      <c r="N59" s="3">
        <f>ROUNDUP(Sheet1!N60,0)</f>
        <v>12</v>
      </c>
      <c r="O59" s="3">
        <f>ROUNDUP(Sheet1!O60,0)</f>
        <v>13</v>
      </c>
      <c r="P59" s="3">
        <f>ROUNDUP(Sheet1!P60,0)</f>
        <v>13</v>
      </c>
      <c r="Q59" s="3">
        <f>ROUNDUP(Sheet1!Q60,0)</f>
        <v>13</v>
      </c>
      <c r="R59" s="3">
        <f>ROUNDUP(Sheet1!R60,0)</f>
        <v>13</v>
      </c>
      <c r="S59" s="3">
        <f>ROUNDUP(Sheet1!S60,0)</f>
        <v>23</v>
      </c>
      <c r="T59" s="3">
        <f>ROUNDUP(Sheet1!T60,0)</f>
        <v>23</v>
      </c>
      <c r="U59" s="3">
        <f>ROUNDUP(Sheet1!U60,0)</f>
        <v>23</v>
      </c>
      <c r="V59" s="3">
        <f>ROUNDUP(Sheet1!V60,0)</f>
        <v>23</v>
      </c>
      <c r="W59" s="3">
        <f>ROUNDUP(Sheet1!W60,0)</f>
        <v>23</v>
      </c>
      <c r="X59" s="3">
        <f>ROUNDUP(Sheet1!X60,0)</f>
        <v>12</v>
      </c>
      <c r="Y59" s="3">
        <f>ROUNDUP(Sheet1!Y60,0)</f>
        <v>12</v>
      </c>
      <c r="Z59" s="3">
        <f>ROUNDUP(Sheet1!Z60,0)</f>
        <v>12</v>
      </c>
      <c r="AA59" s="3">
        <f>ROUNDUP(Sheet1!AA60,0)</f>
        <v>12</v>
      </c>
      <c r="AB59" s="3">
        <f>ROUNDUP(Sheet1!AB60,0)</f>
        <v>12</v>
      </c>
    </row>
    <row r="60" spans="1:28" x14ac:dyDescent="0.3">
      <c r="A60" t="str">
        <f>Sheet1!A61</f>
        <v>AM10-0094</v>
      </c>
      <c r="B60" t="str">
        <f>Sheet1!B61</f>
        <v>ADUL</v>
      </c>
      <c r="C60" t="str">
        <f>Sheet1!C61</f>
        <v>AMAZON</v>
      </c>
      <c r="D60" s="3">
        <f>ROUNDUP(Sheet1!D61,0)</f>
        <v>3</v>
      </c>
      <c r="E60" s="3">
        <f>ROUNDUP(Sheet1!E61,0)</f>
        <v>3</v>
      </c>
      <c r="F60" s="3">
        <f>ROUNDUP(Sheet1!F61,0)</f>
        <v>6</v>
      </c>
      <c r="G60" s="3">
        <f>ROUNDUP(Sheet1!G61,0)</f>
        <v>6</v>
      </c>
      <c r="H60" s="3">
        <f>ROUNDUP(Sheet1!H61,0)</f>
        <v>6</v>
      </c>
      <c r="I60" s="3">
        <f>ROUNDUP(Sheet1!I61,0)</f>
        <v>6</v>
      </c>
      <c r="J60" s="3">
        <f>ROUNDUP(Sheet1!J61,0)</f>
        <v>7</v>
      </c>
      <c r="K60" s="3">
        <f>ROUNDUP(Sheet1!K61,0)</f>
        <v>7</v>
      </c>
      <c r="L60" s="3">
        <f>ROUNDUP(Sheet1!L61,0)</f>
        <v>7</v>
      </c>
      <c r="M60" s="3">
        <f>ROUNDUP(Sheet1!M61,0)</f>
        <v>7</v>
      </c>
      <c r="N60" s="3">
        <f>ROUNDUP(Sheet1!N61,0)</f>
        <v>7</v>
      </c>
      <c r="O60" s="3">
        <f>ROUNDUP(Sheet1!O61,0)</f>
        <v>6</v>
      </c>
      <c r="P60" s="3">
        <f>ROUNDUP(Sheet1!P61,0)</f>
        <v>6</v>
      </c>
      <c r="Q60" s="3">
        <f>ROUNDUP(Sheet1!Q61,0)</f>
        <v>6</v>
      </c>
      <c r="R60" s="3">
        <f>ROUNDUP(Sheet1!R61,0)</f>
        <v>6</v>
      </c>
      <c r="S60" s="3">
        <f>ROUNDUP(Sheet1!S61,0)</f>
        <v>10</v>
      </c>
      <c r="T60" s="3">
        <f>ROUNDUP(Sheet1!T61,0)</f>
        <v>10</v>
      </c>
      <c r="U60" s="3">
        <f>ROUNDUP(Sheet1!U61,0)</f>
        <v>10</v>
      </c>
      <c r="V60" s="3">
        <f>ROUNDUP(Sheet1!V61,0)</f>
        <v>10</v>
      </c>
      <c r="W60" s="3">
        <f>ROUNDUP(Sheet1!W61,0)</f>
        <v>10</v>
      </c>
      <c r="X60" s="3">
        <f>ROUNDUP(Sheet1!X61,0)</f>
        <v>5</v>
      </c>
      <c r="Y60" s="3">
        <f>ROUNDUP(Sheet1!Y61,0)</f>
        <v>5</v>
      </c>
      <c r="Z60" s="3">
        <f>ROUNDUP(Sheet1!Z61,0)</f>
        <v>5</v>
      </c>
      <c r="AA60" s="3">
        <f>ROUNDUP(Sheet1!AA61,0)</f>
        <v>5</v>
      </c>
      <c r="AB60" s="3">
        <f>ROUNDUP(Sheet1!AB61,0)</f>
        <v>5</v>
      </c>
    </row>
    <row r="61" spans="1:28" x14ac:dyDescent="0.3">
      <c r="A61" t="str">
        <f>Sheet1!A62</f>
        <v>AM10-0095</v>
      </c>
      <c r="B61" t="str">
        <f>Sheet1!B62</f>
        <v>ADUL</v>
      </c>
      <c r="C61" t="str">
        <f>Sheet1!C62</f>
        <v>AMAZON</v>
      </c>
      <c r="D61" s="3">
        <f>ROUNDUP(Sheet1!D62,0)</f>
        <v>6</v>
      </c>
      <c r="E61" s="3">
        <f>ROUNDUP(Sheet1!E62,0)</f>
        <v>6</v>
      </c>
      <c r="F61" s="3">
        <f>ROUNDUP(Sheet1!F62,0)</f>
        <v>12</v>
      </c>
      <c r="G61" s="3">
        <f>ROUNDUP(Sheet1!G62,0)</f>
        <v>12</v>
      </c>
      <c r="H61" s="3">
        <f>ROUNDUP(Sheet1!H62,0)</f>
        <v>12</v>
      </c>
      <c r="I61" s="3">
        <f>ROUNDUP(Sheet1!I62,0)</f>
        <v>12</v>
      </c>
      <c r="J61" s="3">
        <f>ROUNDUP(Sheet1!J62,0)</f>
        <v>13</v>
      </c>
      <c r="K61" s="3">
        <f>ROUNDUP(Sheet1!K62,0)</f>
        <v>13</v>
      </c>
      <c r="L61" s="3">
        <f>ROUNDUP(Sheet1!L62,0)</f>
        <v>13</v>
      </c>
      <c r="M61" s="3">
        <f>ROUNDUP(Sheet1!M62,0)</f>
        <v>13</v>
      </c>
      <c r="N61" s="3">
        <f>ROUNDUP(Sheet1!N62,0)</f>
        <v>13</v>
      </c>
      <c r="O61" s="3">
        <f>ROUNDUP(Sheet1!O62,0)</f>
        <v>8</v>
      </c>
      <c r="P61" s="3">
        <f>ROUNDUP(Sheet1!P62,0)</f>
        <v>8</v>
      </c>
      <c r="Q61" s="3">
        <f>ROUNDUP(Sheet1!Q62,0)</f>
        <v>8</v>
      </c>
      <c r="R61" s="3">
        <f>ROUNDUP(Sheet1!R62,0)</f>
        <v>8</v>
      </c>
      <c r="S61" s="3">
        <f>ROUNDUP(Sheet1!S62,0)</f>
        <v>14</v>
      </c>
      <c r="T61" s="3">
        <f>ROUNDUP(Sheet1!T62,0)</f>
        <v>14</v>
      </c>
      <c r="U61" s="3">
        <f>ROUNDUP(Sheet1!U62,0)</f>
        <v>14</v>
      </c>
      <c r="V61" s="3">
        <f>ROUNDUP(Sheet1!V62,0)</f>
        <v>14</v>
      </c>
      <c r="W61" s="3">
        <f>ROUNDUP(Sheet1!W62,0)</f>
        <v>14</v>
      </c>
      <c r="X61" s="3">
        <f>ROUNDUP(Sheet1!X62,0)</f>
        <v>7</v>
      </c>
      <c r="Y61" s="3">
        <f>ROUNDUP(Sheet1!Y62,0)</f>
        <v>7</v>
      </c>
      <c r="Z61" s="3">
        <f>ROUNDUP(Sheet1!Z62,0)</f>
        <v>7</v>
      </c>
      <c r="AA61" s="3">
        <f>ROUNDUP(Sheet1!AA62,0)</f>
        <v>7</v>
      </c>
      <c r="AB61" s="3">
        <f>ROUNDUP(Sheet1!AB62,0)</f>
        <v>7</v>
      </c>
    </row>
    <row r="62" spans="1:28" x14ac:dyDescent="0.3">
      <c r="A62" t="str">
        <f>Sheet1!A63</f>
        <v>AM10-0096</v>
      </c>
      <c r="B62" t="str">
        <f>Sheet1!B63</f>
        <v>ADUL</v>
      </c>
      <c r="C62" t="str">
        <f>Sheet1!C63</f>
        <v>AMAZON</v>
      </c>
      <c r="D62" s="3">
        <f>ROUNDUP(Sheet1!D63,0)</f>
        <v>2</v>
      </c>
      <c r="E62" s="3">
        <f>ROUNDUP(Sheet1!E63,0)</f>
        <v>2</v>
      </c>
      <c r="F62" s="3">
        <f>ROUNDUP(Sheet1!F63,0)</f>
        <v>4</v>
      </c>
      <c r="G62" s="3">
        <f>ROUNDUP(Sheet1!G63,0)</f>
        <v>4</v>
      </c>
      <c r="H62" s="3">
        <f>ROUNDUP(Sheet1!H63,0)</f>
        <v>4</v>
      </c>
      <c r="I62" s="3">
        <f>ROUNDUP(Sheet1!I63,0)</f>
        <v>4</v>
      </c>
      <c r="J62" s="3">
        <f>ROUNDUP(Sheet1!J63,0)</f>
        <v>4</v>
      </c>
      <c r="K62" s="3">
        <f>ROUNDUP(Sheet1!K63,0)</f>
        <v>4</v>
      </c>
      <c r="L62" s="3">
        <f>ROUNDUP(Sheet1!L63,0)</f>
        <v>4</v>
      </c>
      <c r="M62" s="3">
        <f>ROUNDUP(Sheet1!M63,0)</f>
        <v>4</v>
      </c>
      <c r="N62" s="3">
        <f>ROUNDUP(Sheet1!N63,0)</f>
        <v>4</v>
      </c>
      <c r="O62" s="3">
        <f>ROUNDUP(Sheet1!O63,0)</f>
        <v>15</v>
      </c>
      <c r="P62" s="3">
        <f>ROUNDUP(Sheet1!P63,0)</f>
        <v>15</v>
      </c>
      <c r="Q62" s="3">
        <f>ROUNDUP(Sheet1!Q63,0)</f>
        <v>15</v>
      </c>
      <c r="R62" s="3">
        <f>ROUNDUP(Sheet1!R63,0)</f>
        <v>15</v>
      </c>
      <c r="S62" s="3">
        <f>ROUNDUP(Sheet1!S63,0)</f>
        <v>27</v>
      </c>
      <c r="T62" s="3">
        <f>ROUNDUP(Sheet1!T63,0)</f>
        <v>27</v>
      </c>
      <c r="U62" s="3">
        <f>ROUNDUP(Sheet1!U63,0)</f>
        <v>27</v>
      </c>
      <c r="V62" s="3">
        <f>ROUNDUP(Sheet1!V63,0)</f>
        <v>27</v>
      </c>
      <c r="W62" s="3">
        <f>ROUNDUP(Sheet1!W63,0)</f>
        <v>27</v>
      </c>
      <c r="X62" s="3">
        <f>ROUNDUP(Sheet1!X63,0)</f>
        <v>14</v>
      </c>
      <c r="Y62" s="3">
        <f>ROUNDUP(Sheet1!Y63,0)</f>
        <v>14</v>
      </c>
      <c r="Z62" s="3">
        <f>ROUNDUP(Sheet1!Z63,0)</f>
        <v>14</v>
      </c>
      <c r="AA62" s="3">
        <f>ROUNDUP(Sheet1!AA63,0)</f>
        <v>14</v>
      </c>
      <c r="AB62" s="3">
        <f>ROUNDUP(Sheet1!AB63,0)</f>
        <v>14</v>
      </c>
    </row>
    <row r="63" spans="1:28" x14ac:dyDescent="0.3">
      <c r="A63" t="str">
        <f>Sheet1!A64</f>
        <v>AM10-0097</v>
      </c>
      <c r="B63" t="str">
        <f>Sheet1!B64</f>
        <v>ADUL</v>
      </c>
      <c r="C63" t="str">
        <f>Sheet1!C64</f>
        <v>AMAZON</v>
      </c>
      <c r="D63" s="3">
        <f>ROUNDUP(Sheet1!D64,0)</f>
        <v>1</v>
      </c>
      <c r="E63" s="3">
        <f>ROUNDUP(Sheet1!E64,0)</f>
        <v>1</v>
      </c>
      <c r="F63" s="3">
        <f>ROUNDUP(Sheet1!F64,0)</f>
        <v>2</v>
      </c>
      <c r="G63" s="3">
        <f>ROUNDUP(Sheet1!G64,0)</f>
        <v>2</v>
      </c>
      <c r="H63" s="3">
        <f>ROUNDUP(Sheet1!H64,0)</f>
        <v>2</v>
      </c>
      <c r="I63" s="3">
        <f>ROUNDUP(Sheet1!I64,0)</f>
        <v>2</v>
      </c>
      <c r="J63" s="3">
        <f>ROUNDUP(Sheet1!J64,0)</f>
        <v>2</v>
      </c>
      <c r="K63" s="3">
        <f>ROUNDUP(Sheet1!K64,0)</f>
        <v>2</v>
      </c>
      <c r="L63" s="3">
        <f>ROUNDUP(Sheet1!L64,0)</f>
        <v>2</v>
      </c>
      <c r="M63" s="3">
        <f>ROUNDUP(Sheet1!M64,0)</f>
        <v>2</v>
      </c>
      <c r="N63" s="3">
        <f>ROUNDUP(Sheet1!N64,0)</f>
        <v>2</v>
      </c>
      <c r="O63" s="3">
        <f>ROUNDUP(Sheet1!O64,0)</f>
        <v>4</v>
      </c>
      <c r="P63" s="3">
        <f>ROUNDUP(Sheet1!P64,0)</f>
        <v>4</v>
      </c>
      <c r="Q63" s="3">
        <f>ROUNDUP(Sheet1!Q64,0)</f>
        <v>4</v>
      </c>
      <c r="R63" s="3">
        <f>ROUNDUP(Sheet1!R64,0)</f>
        <v>4</v>
      </c>
      <c r="S63" s="3">
        <f>ROUNDUP(Sheet1!S64,0)</f>
        <v>6</v>
      </c>
      <c r="T63" s="3">
        <f>ROUNDUP(Sheet1!T64,0)</f>
        <v>6</v>
      </c>
      <c r="U63" s="3">
        <f>ROUNDUP(Sheet1!U64,0)</f>
        <v>6</v>
      </c>
      <c r="V63" s="3">
        <f>ROUNDUP(Sheet1!V64,0)</f>
        <v>6</v>
      </c>
      <c r="W63" s="3">
        <f>ROUNDUP(Sheet1!W64,0)</f>
        <v>6</v>
      </c>
      <c r="X63" s="3">
        <f>ROUNDUP(Sheet1!X64,0)</f>
        <v>3</v>
      </c>
      <c r="Y63" s="3">
        <f>ROUNDUP(Sheet1!Y64,0)</f>
        <v>3</v>
      </c>
      <c r="Z63" s="3">
        <f>ROUNDUP(Sheet1!Z64,0)</f>
        <v>3</v>
      </c>
      <c r="AA63" s="3">
        <f>ROUNDUP(Sheet1!AA64,0)</f>
        <v>3</v>
      </c>
      <c r="AB63" s="3">
        <f>ROUNDUP(Sheet1!AB64,0)</f>
        <v>3</v>
      </c>
    </row>
    <row r="64" spans="1:28" x14ac:dyDescent="0.3">
      <c r="A64" t="str">
        <f>Sheet1!A65</f>
        <v>AM10-0098</v>
      </c>
      <c r="B64" t="str">
        <f>Sheet1!B65</f>
        <v>ADUL</v>
      </c>
      <c r="C64" t="str">
        <f>Sheet1!C65</f>
        <v>AMAZON</v>
      </c>
      <c r="D64" s="3">
        <f>ROUNDUP(Sheet1!D65,0)</f>
        <v>1</v>
      </c>
      <c r="E64" s="3">
        <f>ROUNDUP(Sheet1!E65,0)</f>
        <v>1</v>
      </c>
      <c r="F64" s="3">
        <f>ROUNDUP(Sheet1!F65,0)</f>
        <v>2</v>
      </c>
      <c r="G64" s="3">
        <f>ROUNDUP(Sheet1!G65,0)</f>
        <v>2</v>
      </c>
      <c r="H64" s="3">
        <f>ROUNDUP(Sheet1!H65,0)</f>
        <v>2</v>
      </c>
      <c r="I64" s="3">
        <f>ROUNDUP(Sheet1!I65,0)</f>
        <v>2</v>
      </c>
      <c r="J64" s="3">
        <f>ROUNDUP(Sheet1!J65,0)</f>
        <v>2</v>
      </c>
      <c r="K64" s="3">
        <f>ROUNDUP(Sheet1!K65,0)</f>
        <v>2</v>
      </c>
      <c r="L64" s="3">
        <f>ROUNDUP(Sheet1!L65,0)</f>
        <v>2</v>
      </c>
      <c r="M64" s="3">
        <f>ROUNDUP(Sheet1!M65,0)</f>
        <v>2</v>
      </c>
      <c r="N64" s="3">
        <f>ROUNDUP(Sheet1!N65,0)</f>
        <v>2</v>
      </c>
      <c r="O64" s="3">
        <f>ROUNDUP(Sheet1!O65,0)</f>
        <v>8</v>
      </c>
      <c r="P64" s="3">
        <f>ROUNDUP(Sheet1!P65,0)</f>
        <v>8</v>
      </c>
      <c r="Q64" s="3">
        <f>ROUNDUP(Sheet1!Q65,0)</f>
        <v>8</v>
      </c>
      <c r="R64" s="3">
        <f>ROUNDUP(Sheet1!R65,0)</f>
        <v>8</v>
      </c>
      <c r="S64" s="3">
        <f>ROUNDUP(Sheet1!S65,0)</f>
        <v>14</v>
      </c>
      <c r="T64" s="3">
        <f>ROUNDUP(Sheet1!T65,0)</f>
        <v>14</v>
      </c>
      <c r="U64" s="3">
        <f>ROUNDUP(Sheet1!U65,0)</f>
        <v>14</v>
      </c>
      <c r="V64" s="3">
        <f>ROUNDUP(Sheet1!V65,0)</f>
        <v>14</v>
      </c>
      <c r="W64" s="3">
        <f>ROUNDUP(Sheet1!W65,0)</f>
        <v>14</v>
      </c>
      <c r="X64" s="3">
        <f>ROUNDUP(Sheet1!X65,0)</f>
        <v>7</v>
      </c>
      <c r="Y64" s="3">
        <f>ROUNDUP(Sheet1!Y65,0)</f>
        <v>7</v>
      </c>
      <c r="Z64" s="3">
        <f>ROUNDUP(Sheet1!Z65,0)</f>
        <v>7</v>
      </c>
      <c r="AA64" s="3">
        <f>ROUNDUP(Sheet1!AA65,0)</f>
        <v>7</v>
      </c>
      <c r="AB64" s="3">
        <f>ROUNDUP(Sheet1!AB65,0)</f>
        <v>7</v>
      </c>
    </row>
    <row r="65" spans="1:28" x14ac:dyDescent="0.3">
      <c r="A65" t="str">
        <f>Sheet1!A66</f>
        <v>AM10-0099</v>
      </c>
      <c r="B65" t="str">
        <f>Sheet1!B66</f>
        <v>ADUL</v>
      </c>
      <c r="C65" t="str">
        <f>Sheet1!C66</f>
        <v>AMAZON</v>
      </c>
      <c r="D65" s="3">
        <f>ROUNDUP(Sheet1!D66,0)</f>
        <v>3</v>
      </c>
      <c r="E65" s="3">
        <f>ROUNDUP(Sheet1!E66,0)</f>
        <v>3</v>
      </c>
      <c r="F65" s="3">
        <f>ROUNDUP(Sheet1!F66,0)</f>
        <v>5</v>
      </c>
      <c r="G65" s="3">
        <f>ROUNDUP(Sheet1!G66,0)</f>
        <v>5</v>
      </c>
      <c r="H65" s="3">
        <f>ROUNDUP(Sheet1!H66,0)</f>
        <v>5</v>
      </c>
      <c r="I65" s="3">
        <f>ROUNDUP(Sheet1!I66,0)</f>
        <v>5</v>
      </c>
      <c r="J65" s="3">
        <f>ROUNDUP(Sheet1!J66,0)</f>
        <v>6</v>
      </c>
      <c r="K65" s="3">
        <f>ROUNDUP(Sheet1!K66,0)</f>
        <v>6</v>
      </c>
      <c r="L65" s="3">
        <f>ROUNDUP(Sheet1!L66,0)</f>
        <v>6</v>
      </c>
      <c r="M65" s="3">
        <f>ROUNDUP(Sheet1!M66,0)</f>
        <v>6</v>
      </c>
      <c r="N65" s="3">
        <f>ROUNDUP(Sheet1!N66,0)</f>
        <v>6</v>
      </c>
      <c r="O65" s="3">
        <f>ROUNDUP(Sheet1!O66,0)</f>
        <v>10</v>
      </c>
      <c r="P65" s="3">
        <f>ROUNDUP(Sheet1!P66,0)</f>
        <v>10</v>
      </c>
      <c r="Q65" s="3">
        <f>ROUNDUP(Sheet1!Q66,0)</f>
        <v>10</v>
      </c>
      <c r="R65" s="3">
        <f>ROUNDUP(Sheet1!R66,0)</f>
        <v>10</v>
      </c>
      <c r="S65" s="3">
        <f>ROUNDUP(Sheet1!S66,0)</f>
        <v>18</v>
      </c>
      <c r="T65" s="3">
        <f>ROUNDUP(Sheet1!T66,0)</f>
        <v>18</v>
      </c>
      <c r="U65" s="3">
        <f>ROUNDUP(Sheet1!U66,0)</f>
        <v>18</v>
      </c>
      <c r="V65" s="3">
        <f>ROUNDUP(Sheet1!V66,0)</f>
        <v>18</v>
      </c>
      <c r="W65" s="3">
        <f>ROUNDUP(Sheet1!W66,0)</f>
        <v>18</v>
      </c>
      <c r="X65" s="3">
        <f>ROUNDUP(Sheet1!X66,0)</f>
        <v>9</v>
      </c>
      <c r="Y65" s="3">
        <f>ROUNDUP(Sheet1!Y66,0)</f>
        <v>9</v>
      </c>
      <c r="Z65" s="3">
        <f>ROUNDUP(Sheet1!Z66,0)</f>
        <v>9</v>
      </c>
      <c r="AA65" s="3">
        <f>ROUNDUP(Sheet1!AA66,0)</f>
        <v>9</v>
      </c>
      <c r="AB65" s="3">
        <f>ROUNDUP(Sheet1!AB66,0)</f>
        <v>9</v>
      </c>
    </row>
    <row r="66" spans="1:28" x14ac:dyDescent="0.3">
      <c r="A66" t="str">
        <f>Sheet1!A67</f>
        <v>AM10-0100</v>
      </c>
      <c r="B66" t="str">
        <f>Sheet1!B67</f>
        <v>ADUL</v>
      </c>
      <c r="C66" t="str">
        <f>Sheet1!C67</f>
        <v>AMAZON</v>
      </c>
      <c r="D66" s="3">
        <f>ROUNDUP(Sheet1!D67,0)</f>
        <v>1</v>
      </c>
      <c r="E66" s="3">
        <f>ROUNDUP(Sheet1!E67,0)</f>
        <v>1</v>
      </c>
      <c r="F66" s="3">
        <f>ROUNDUP(Sheet1!F67,0)</f>
        <v>2</v>
      </c>
      <c r="G66" s="3">
        <f>ROUNDUP(Sheet1!G67,0)</f>
        <v>2</v>
      </c>
      <c r="H66" s="3">
        <f>ROUNDUP(Sheet1!H67,0)</f>
        <v>2</v>
      </c>
      <c r="I66" s="3">
        <f>ROUNDUP(Sheet1!I67,0)</f>
        <v>2</v>
      </c>
      <c r="J66" s="3">
        <f>ROUNDUP(Sheet1!J67,0)</f>
        <v>2</v>
      </c>
      <c r="K66" s="3">
        <f>ROUNDUP(Sheet1!K67,0)</f>
        <v>2</v>
      </c>
      <c r="L66" s="3">
        <f>ROUNDUP(Sheet1!L67,0)</f>
        <v>2</v>
      </c>
      <c r="M66" s="3">
        <f>ROUNDUP(Sheet1!M67,0)</f>
        <v>2</v>
      </c>
      <c r="N66" s="3">
        <f>ROUNDUP(Sheet1!N67,0)</f>
        <v>2</v>
      </c>
      <c r="O66" s="3">
        <f>ROUNDUP(Sheet1!O67,0)</f>
        <v>16</v>
      </c>
      <c r="P66" s="3">
        <f>ROUNDUP(Sheet1!P67,0)</f>
        <v>16</v>
      </c>
      <c r="Q66" s="3">
        <f>ROUNDUP(Sheet1!Q67,0)</f>
        <v>16</v>
      </c>
      <c r="R66" s="3">
        <f>ROUNDUP(Sheet1!R67,0)</f>
        <v>16</v>
      </c>
      <c r="S66" s="3">
        <f>ROUNDUP(Sheet1!S67,0)</f>
        <v>29</v>
      </c>
      <c r="T66" s="3">
        <f>ROUNDUP(Sheet1!T67,0)</f>
        <v>29</v>
      </c>
      <c r="U66" s="3">
        <f>ROUNDUP(Sheet1!U67,0)</f>
        <v>29</v>
      </c>
      <c r="V66" s="3">
        <f>ROUNDUP(Sheet1!V67,0)</f>
        <v>29</v>
      </c>
      <c r="W66" s="3">
        <f>ROUNDUP(Sheet1!W67,0)</f>
        <v>29</v>
      </c>
      <c r="X66" s="3">
        <f>ROUNDUP(Sheet1!X67,0)</f>
        <v>15</v>
      </c>
      <c r="Y66" s="3">
        <f>ROUNDUP(Sheet1!Y67,0)</f>
        <v>15</v>
      </c>
      <c r="Z66" s="3">
        <f>ROUNDUP(Sheet1!Z67,0)</f>
        <v>15</v>
      </c>
      <c r="AA66" s="3">
        <f>ROUNDUP(Sheet1!AA67,0)</f>
        <v>15</v>
      </c>
      <c r="AB66" s="3">
        <f>ROUNDUP(Sheet1!AB67,0)</f>
        <v>15</v>
      </c>
    </row>
    <row r="67" spans="1:28" x14ac:dyDescent="0.3">
      <c r="A67" t="str">
        <f>Sheet1!A68</f>
        <v>AM10-0101</v>
      </c>
      <c r="B67" t="str">
        <f>Sheet1!B68</f>
        <v>ADUL</v>
      </c>
      <c r="C67" t="str">
        <f>Sheet1!C68</f>
        <v>AMAZON</v>
      </c>
      <c r="D67" s="3">
        <f>ROUNDUP(Sheet1!D68,0)</f>
        <v>1</v>
      </c>
      <c r="E67" s="3">
        <f>ROUNDUP(Sheet1!E68,0)</f>
        <v>1</v>
      </c>
      <c r="F67" s="3">
        <f>ROUNDUP(Sheet1!F68,0)</f>
        <v>2</v>
      </c>
      <c r="G67" s="3">
        <f>ROUNDUP(Sheet1!G68,0)</f>
        <v>2</v>
      </c>
      <c r="H67" s="3">
        <f>ROUNDUP(Sheet1!H68,0)</f>
        <v>2</v>
      </c>
      <c r="I67" s="3">
        <f>ROUNDUP(Sheet1!I68,0)</f>
        <v>2</v>
      </c>
      <c r="J67" s="3">
        <f>ROUNDUP(Sheet1!J68,0)</f>
        <v>2</v>
      </c>
      <c r="K67" s="3">
        <f>ROUNDUP(Sheet1!K68,0)</f>
        <v>2</v>
      </c>
      <c r="L67" s="3">
        <f>ROUNDUP(Sheet1!L68,0)</f>
        <v>2</v>
      </c>
      <c r="M67" s="3">
        <f>ROUNDUP(Sheet1!M68,0)</f>
        <v>2</v>
      </c>
      <c r="N67" s="3">
        <f>ROUNDUP(Sheet1!N68,0)</f>
        <v>2</v>
      </c>
      <c r="O67" s="3">
        <f>ROUNDUP(Sheet1!O68,0)</f>
        <v>3</v>
      </c>
      <c r="P67" s="3">
        <f>ROUNDUP(Sheet1!P68,0)</f>
        <v>3</v>
      </c>
      <c r="Q67" s="3">
        <f>ROUNDUP(Sheet1!Q68,0)</f>
        <v>3</v>
      </c>
      <c r="R67" s="3">
        <f>ROUNDUP(Sheet1!R68,0)</f>
        <v>3</v>
      </c>
      <c r="S67" s="3">
        <f>ROUNDUP(Sheet1!S68,0)</f>
        <v>4</v>
      </c>
      <c r="T67" s="3">
        <f>ROUNDUP(Sheet1!T68,0)</f>
        <v>4</v>
      </c>
      <c r="U67" s="3">
        <f>ROUNDUP(Sheet1!U68,0)</f>
        <v>4</v>
      </c>
      <c r="V67" s="3">
        <f>ROUNDUP(Sheet1!V68,0)</f>
        <v>4</v>
      </c>
      <c r="W67" s="3">
        <f>ROUNDUP(Sheet1!W68,0)</f>
        <v>4</v>
      </c>
      <c r="X67" s="3">
        <f>ROUNDUP(Sheet1!X68,0)</f>
        <v>2</v>
      </c>
      <c r="Y67" s="3">
        <f>ROUNDUP(Sheet1!Y68,0)</f>
        <v>2</v>
      </c>
      <c r="Z67" s="3">
        <f>ROUNDUP(Sheet1!Z68,0)</f>
        <v>2</v>
      </c>
      <c r="AA67" s="3">
        <f>ROUNDUP(Sheet1!AA68,0)</f>
        <v>2</v>
      </c>
      <c r="AB67" s="3">
        <f>ROUNDUP(Sheet1!AB68,0)</f>
        <v>2</v>
      </c>
    </row>
    <row r="68" spans="1:28" x14ac:dyDescent="0.3">
      <c r="A68" t="str">
        <f>Sheet1!A69</f>
        <v>AM10-0102</v>
      </c>
      <c r="B68" t="str">
        <f>Sheet1!B69</f>
        <v>ADUL</v>
      </c>
      <c r="C68" t="str">
        <f>Sheet1!C69</f>
        <v>AMAZON</v>
      </c>
      <c r="D68" s="3">
        <f>ROUNDUP(Sheet1!D69,0)</f>
        <v>2</v>
      </c>
      <c r="E68" s="3">
        <f>ROUNDUP(Sheet1!E69,0)</f>
        <v>2</v>
      </c>
      <c r="F68" s="3">
        <f>ROUNDUP(Sheet1!F69,0)</f>
        <v>4</v>
      </c>
      <c r="G68" s="3">
        <f>ROUNDUP(Sheet1!G69,0)</f>
        <v>4</v>
      </c>
      <c r="H68" s="3">
        <f>ROUNDUP(Sheet1!H69,0)</f>
        <v>4</v>
      </c>
      <c r="I68" s="3">
        <f>ROUNDUP(Sheet1!I69,0)</f>
        <v>4</v>
      </c>
      <c r="J68" s="3">
        <f>ROUNDUP(Sheet1!J69,0)</f>
        <v>4</v>
      </c>
      <c r="K68" s="3">
        <f>ROUNDUP(Sheet1!K69,0)</f>
        <v>4</v>
      </c>
      <c r="L68" s="3">
        <f>ROUNDUP(Sheet1!L69,0)</f>
        <v>4</v>
      </c>
      <c r="M68" s="3">
        <f>ROUNDUP(Sheet1!M69,0)</f>
        <v>4</v>
      </c>
      <c r="N68" s="3">
        <f>ROUNDUP(Sheet1!N69,0)</f>
        <v>4</v>
      </c>
      <c r="O68" s="3">
        <f>ROUNDUP(Sheet1!O69,0)</f>
        <v>6</v>
      </c>
      <c r="P68" s="3">
        <f>ROUNDUP(Sheet1!P69,0)</f>
        <v>6</v>
      </c>
      <c r="Q68" s="3">
        <f>ROUNDUP(Sheet1!Q69,0)</f>
        <v>6</v>
      </c>
      <c r="R68" s="3">
        <f>ROUNDUP(Sheet1!R69,0)</f>
        <v>6</v>
      </c>
      <c r="S68" s="3">
        <f>ROUNDUP(Sheet1!S69,0)</f>
        <v>10</v>
      </c>
      <c r="T68" s="3">
        <f>ROUNDUP(Sheet1!T69,0)</f>
        <v>10</v>
      </c>
      <c r="U68" s="3">
        <f>ROUNDUP(Sheet1!U69,0)</f>
        <v>10</v>
      </c>
      <c r="V68" s="3">
        <f>ROUNDUP(Sheet1!V69,0)</f>
        <v>10</v>
      </c>
      <c r="W68" s="3">
        <f>ROUNDUP(Sheet1!W69,0)</f>
        <v>10</v>
      </c>
      <c r="X68" s="3">
        <f>ROUNDUP(Sheet1!X69,0)</f>
        <v>5</v>
      </c>
      <c r="Y68" s="3">
        <f>ROUNDUP(Sheet1!Y69,0)</f>
        <v>5</v>
      </c>
      <c r="Z68" s="3">
        <f>ROUNDUP(Sheet1!Z69,0)</f>
        <v>5</v>
      </c>
      <c r="AA68" s="3">
        <f>ROUNDUP(Sheet1!AA69,0)</f>
        <v>5</v>
      </c>
      <c r="AB68" s="3">
        <f>ROUNDUP(Sheet1!AB69,0)</f>
        <v>5</v>
      </c>
    </row>
    <row r="69" spans="1:28" x14ac:dyDescent="0.3">
      <c r="A69" t="str">
        <f>Sheet1!A70</f>
        <v>AM10-0103</v>
      </c>
      <c r="B69" t="str">
        <f>Sheet1!B70</f>
        <v>ADUL</v>
      </c>
      <c r="C69" t="str">
        <f>Sheet1!C70</f>
        <v>AMAZON</v>
      </c>
      <c r="D69" s="3">
        <f>ROUNDUP(Sheet1!D70,0)</f>
        <v>8</v>
      </c>
      <c r="E69" s="3">
        <f>ROUNDUP(Sheet1!E70,0)</f>
        <v>8</v>
      </c>
      <c r="F69" s="3">
        <f>ROUNDUP(Sheet1!F70,0)</f>
        <v>15</v>
      </c>
      <c r="G69" s="3">
        <f>ROUNDUP(Sheet1!G70,0)</f>
        <v>15</v>
      </c>
      <c r="H69" s="3">
        <f>ROUNDUP(Sheet1!H70,0)</f>
        <v>15</v>
      </c>
      <c r="I69" s="3">
        <f>ROUNDUP(Sheet1!I70,0)</f>
        <v>15</v>
      </c>
      <c r="J69" s="3">
        <f>ROUNDUP(Sheet1!J70,0)</f>
        <v>17</v>
      </c>
      <c r="K69" s="3">
        <f>ROUNDUP(Sheet1!K70,0)</f>
        <v>17</v>
      </c>
      <c r="L69" s="3">
        <f>ROUNDUP(Sheet1!L70,0)</f>
        <v>17</v>
      </c>
      <c r="M69" s="3">
        <f>ROUNDUP(Sheet1!M70,0)</f>
        <v>17</v>
      </c>
      <c r="N69" s="3">
        <f>ROUNDUP(Sheet1!N70,0)</f>
        <v>17</v>
      </c>
      <c r="O69" s="3">
        <f>ROUNDUP(Sheet1!O70,0)</f>
        <v>26</v>
      </c>
      <c r="P69" s="3">
        <f>ROUNDUP(Sheet1!P70,0)</f>
        <v>26</v>
      </c>
      <c r="Q69" s="3">
        <f>ROUNDUP(Sheet1!Q70,0)</f>
        <v>26</v>
      </c>
      <c r="R69" s="3">
        <f>ROUNDUP(Sheet1!R70,0)</f>
        <v>26</v>
      </c>
      <c r="S69" s="3">
        <f>ROUNDUP(Sheet1!S70,0)</f>
        <v>46</v>
      </c>
      <c r="T69" s="3">
        <f>ROUNDUP(Sheet1!T70,0)</f>
        <v>46</v>
      </c>
      <c r="U69" s="3">
        <f>ROUNDUP(Sheet1!U70,0)</f>
        <v>46</v>
      </c>
      <c r="V69" s="3">
        <f>ROUNDUP(Sheet1!V70,0)</f>
        <v>46</v>
      </c>
      <c r="W69" s="3">
        <f>ROUNDUP(Sheet1!W70,0)</f>
        <v>46</v>
      </c>
      <c r="X69" s="3">
        <f>ROUNDUP(Sheet1!X70,0)</f>
        <v>24</v>
      </c>
      <c r="Y69" s="3">
        <f>ROUNDUP(Sheet1!Y70,0)</f>
        <v>24</v>
      </c>
      <c r="Z69" s="3">
        <f>ROUNDUP(Sheet1!Z70,0)</f>
        <v>24</v>
      </c>
      <c r="AA69" s="3">
        <f>ROUNDUP(Sheet1!AA70,0)</f>
        <v>24</v>
      </c>
      <c r="AB69" s="3">
        <f>ROUNDUP(Sheet1!AB70,0)</f>
        <v>24</v>
      </c>
    </row>
    <row r="70" spans="1:28" x14ac:dyDescent="0.3">
      <c r="A70" t="str">
        <f>Sheet1!A71</f>
        <v>AM10-0104</v>
      </c>
      <c r="B70" t="str">
        <f>Sheet1!B71</f>
        <v>ADUL</v>
      </c>
      <c r="C70" t="str">
        <f>Sheet1!C71</f>
        <v>AMAZON</v>
      </c>
      <c r="D70" s="3">
        <f>ROUNDUP(Sheet1!D71,0)</f>
        <v>2</v>
      </c>
      <c r="E70" s="3">
        <f>ROUNDUP(Sheet1!E71,0)</f>
        <v>2</v>
      </c>
      <c r="F70" s="3">
        <f>ROUNDUP(Sheet1!F71,0)</f>
        <v>4</v>
      </c>
      <c r="G70" s="3">
        <f>ROUNDUP(Sheet1!G71,0)</f>
        <v>4</v>
      </c>
      <c r="H70" s="3">
        <f>ROUNDUP(Sheet1!H71,0)</f>
        <v>4</v>
      </c>
      <c r="I70" s="3">
        <f>ROUNDUP(Sheet1!I71,0)</f>
        <v>4</v>
      </c>
      <c r="J70" s="3">
        <f>ROUNDUP(Sheet1!J71,0)</f>
        <v>4</v>
      </c>
      <c r="K70" s="3">
        <f>ROUNDUP(Sheet1!K71,0)</f>
        <v>4</v>
      </c>
      <c r="L70" s="3">
        <f>ROUNDUP(Sheet1!L71,0)</f>
        <v>4</v>
      </c>
      <c r="M70" s="3">
        <f>ROUNDUP(Sheet1!M71,0)</f>
        <v>4</v>
      </c>
      <c r="N70" s="3">
        <f>ROUNDUP(Sheet1!N71,0)</f>
        <v>4</v>
      </c>
      <c r="O70" s="3">
        <f>ROUNDUP(Sheet1!O71,0)</f>
        <v>6</v>
      </c>
      <c r="P70" s="3">
        <f>ROUNDUP(Sheet1!P71,0)</f>
        <v>6</v>
      </c>
      <c r="Q70" s="3">
        <f>ROUNDUP(Sheet1!Q71,0)</f>
        <v>6</v>
      </c>
      <c r="R70" s="3">
        <f>ROUNDUP(Sheet1!R71,0)</f>
        <v>6</v>
      </c>
      <c r="S70" s="3">
        <f>ROUNDUP(Sheet1!S71,0)</f>
        <v>10</v>
      </c>
      <c r="T70" s="3">
        <f>ROUNDUP(Sheet1!T71,0)</f>
        <v>10</v>
      </c>
      <c r="U70" s="3">
        <f>ROUNDUP(Sheet1!U71,0)</f>
        <v>10</v>
      </c>
      <c r="V70" s="3">
        <f>ROUNDUP(Sheet1!V71,0)</f>
        <v>10</v>
      </c>
      <c r="W70" s="3">
        <f>ROUNDUP(Sheet1!W71,0)</f>
        <v>10</v>
      </c>
      <c r="X70" s="3">
        <f>ROUNDUP(Sheet1!X71,0)</f>
        <v>5</v>
      </c>
      <c r="Y70" s="3">
        <f>ROUNDUP(Sheet1!Y71,0)</f>
        <v>5</v>
      </c>
      <c r="Z70" s="3">
        <f>ROUNDUP(Sheet1!Z71,0)</f>
        <v>5</v>
      </c>
      <c r="AA70" s="3">
        <f>ROUNDUP(Sheet1!AA71,0)</f>
        <v>5</v>
      </c>
      <c r="AB70" s="3">
        <f>ROUNDUP(Sheet1!AB71,0)</f>
        <v>5</v>
      </c>
    </row>
    <row r="71" spans="1:28" x14ac:dyDescent="0.3">
      <c r="A71" t="str">
        <f>Sheet1!A72</f>
        <v>AM10-0105</v>
      </c>
      <c r="B71" t="str">
        <f>Sheet1!B72</f>
        <v>ADUL</v>
      </c>
      <c r="C71" t="str">
        <f>Sheet1!C72</f>
        <v>AMAZON</v>
      </c>
      <c r="D71" s="3">
        <f>ROUNDUP(Sheet1!D72,0)</f>
        <v>2</v>
      </c>
      <c r="E71" s="3">
        <f>ROUNDUP(Sheet1!E72,0)</f>
        <v>2</v>
      </c>
      <c r="F71" s="3">
        <f>ROUNDUP(Sheet1!F72,0)</f>
        <v>3</v>
      </c>
      <c r="G71" s="3">
        <f>ROUNDUP(Sheet1!G72,0)</f>
        <v>3</v>
      </c>
      <c r="H71" s="3">
        <f>ROUNDUP(Sheet1!H72,0)</f>
        <v>3</v>
      </c>
      <c r="I71" s="3">
        <f>ROUNDUP(Sheet1!I72,0)</f>
        <v>3</v>
      </c>
      <c r="J71" s="3">
        <f>ROUNDUP(Sheet1!J72,0)</f>
        <v>3</v>
      </c>
      <c r="K71" s="3">
        <f>ROUNDUP(Sheet1!K72,0)</f>
        <v>3</v>
      </c>
      <c r="L71" s="3">
        <f>ROUNDUP(Sheet1!L72,0)</f>
        <v>3</v>
      </c>
      <c r="M71" s="3">
        <f>ROUNDUP(Sheet1!M72,0)</f>
        <v>3</v>
      </c>
      <c r="N71" s="3">
        <f>ROUNDUP(Sheet1!N72,0)</f>
        <v>3</v>
      </c>
      <c r="O71" s="3">
        <f>ROUNDUP(Sheet1!O72,0)</f>
        <v>4</v>
      </c>
      <c r="P71" s="3">
        <f>ROUNDUP(Sheet1!P72,0)</f>
        <v>4</v>
      </c>
      <c r="Q71" s="3">
        <f>ROUNDUP(Sheet1!Q72,0)</f>
        <v>4</v>
      </c>
      <c r="R71" s="3">
        <f>ROUNDUP(Sheet1!R72,0)</f>
        <v>4</v>
      </c>
      <c r="S71" s="3">
        <f>ROUNDUP(Sheet1!S72,0)</f>
        <v>6</v>
      </c>
      <c r="T71" s="3">
        <f>ROUNDUP(Sheet1!T72,0)</f>
        <v>6</v>
      </c>
      <c r="U71" s="3">
        <f>ROUNDUP(Sheet1!U72,0)</f>
        <v>6</v>
      </c>
      <c r="V71" s="3">
        <f>ROUNDUP(Sheet1!V72,0)</f>
        <v>6</v>
      </c>
      <c r="W71" s="3">
        <f>ROUNDUP(Sheet1!W72,0)</f>
        <v>6</v>
      </c>
      <c r="X71" s="3">
        <f>ROUNDUP(Sheet1!X72,0)</f>
        <v>3</v>
      </c>
      <c r="Y71" s="3">
        <f>ROUNDUP(Sheet1!Y72,0)</f>
        <v>3</v>
      </c>
      <c r="Z71" s="3">
        <f>ROUNDUP(Sheet1!Z72,0)</f>
        <v>3</v>
      </c>
      <c r="AA71" s="3">
        <f>ROUNDUP(Sheet1!AA72,0)</f>
        <v>3</v>
      </c>
      <c r="AB71" s="3">
        <f>ROUNDUP(Sheet1!AB72,0)</f>
        <v>3</v>
      </c>
    </row>
    <row r="72" spans="1:28" x14ac:dyDescent="0.3">
      <c r="A72" t="str">
        <f>Sheet1!A73</f>
        <v>AM10-0106</v>
      </c>
      <c r="B72" t="str">
        <f>Sheet1!B73</f>
        <v>ADUL</v>
      </c>
      <c r="C72" t="str">
        <f>Sheet1!C73</f>
        <v>AMAZON</v>
      </c>
      <c r="D72" s="3">
        <f>ROUNDUP(Sheet1!D73,0)</f>
        <v>1</v>
      </c>
      <c r="E72" s="3">
        <f>ROUNDUP(Sheet1!E73,0)</f>
        <v>1</v>
      </c>
      <c r="F72" s="3">
        <f>ROUNDUP(Sheet1!F73,0)</f>
        <v>2</v>
      </c>
      <c r="G72" s="3">
        <f>ROUNDUP(Sheet1!G73,0)</f>
        <v>2</v>
      </c>
      <c r="H72" s="3">
        <f>ROUNDUP(Sheet1!H73,0)</f>
        <v>2</v>
      </c>
      <c r="I72" s="3">
        <f>ROUNDUP(Sheet1!I73,0)</f>
        <v>2</v>
      </c>
      <c r="J72" s="3">
        <f>ROUNDUP(Sheet1!J73,0)</f>
        <v>2</v>
      </c>
      <c r="K72" s="3">
        <f>ROUNDUP(Sheet1!K73,0)</f>
        <v>2</v>
      </c>
      <c r="L72" s="3">
        <f>ROUNDUP(Sheet1!L73,0)</f>
        <v>2</v>
      </c>
      <c r="M72" s="3">
        <f>ROUNDUP(Sheet1!M73,0)</f>
        <v>2</v>
      </c>
      <c r="N72" s="3">
        <f>ROUNDUP(Sheet1!N73,0)</f>
        <v>2</v>
      </c>
      <c r="O72" s="3">
        <f>ROUNDUP(Sheet1!O73,0)</f>
        <v>6</v>
      </c>
      <c r="P72" s="3">
        <f>ROUNDUP(Sheet1!P73,0)</f>
        <v>6</v>
      </c>
      <c r="Q72" s="3">
        <f>ROUNDUP(Sheet1!Q73,0)</f>
        <v>6</v>
      </c>
      <c r="R72" s="3">
        <f>ROUNDUP(Sheet1!R73,0)</f>
        <v>6</v>
      </c>
      <c r="S72" s="3">
        <f>ROUNDUP(Sheet1!S73,0)</f>
        <v>10</v>
      </c>
      <c r="T72" s="3">
        <f>ROUNDUP(Sheet1!T73,0)</f>
        <v>10</v>
      </c>
      <c r="U72" s="3">
        <f>ROUNDUP(Sheet1!U73,0)</f>
        <v>10</v>
      </c>
      <c r="V72" s="3">
        <f>ROUNDUP(Sheet1!V73,0)</f>
        <v>10</v>
      </c>
      <c r="W72" s="3">
        <f>ROUNDUP(Sheet1!W73,0)</f>
        <v>10</v>
      </c>
      <c r="X72" s="3">
        <f>ROUNDUP(Sheet1!X73,0)</f>
        <v>5</v>
      </c>
      <c r="Y72" s="3">
        <f>ROUNDUP(Sheet1!Y73,0)</f>
        <v>5</v>
      </c>
      <c r="Z72" s="3">
        <f>ROUNDUP(Sheet1!Z73,0)</f>
        <v>5</v>
      </c>
      <c r="AA72" s="3">
        <f>ROUNDUP(Sheet1!AA73,0)</f>
        <v>5</v>
      </c>
      <c r="AB72" s="3">
        <f>ROUNDUP(Sheet1!AB73,0)</f>
        <v>5</v>
      </c>
    </row>
    <row r="73" spans="1:28" x14ac:dyDescent="0.3">
      <c r="A73" t="str">
        <f>Sheet1!A74</f>
        <v>AM10-0107</v>
      </c>
      <c r="B73" t="str">
        <f>Sheet1!B74</f>
        <v>ADUL</v>
      </c>
      <c r="C73" t="str">
        <f>Sheet1!C74</f>
        <v>AMAZON</v>
      </c>
      <c r="D73" s="3">
        <f>ROUNDUP(Sheet1!D74,0)</f>
        <v>5</v>
      </c>
      <c r="E73" s="3">
        <f>ROUNDUP(Sheet1!E74,0)</f>
        <v>5</v>
      </c>
      <c r="F73" s="3">
        <f>ROUNDUP(Sheet1!F74,0)</f>
        <v>9</v>
      </c>
      <c r="G73" s="3">
        <f>ROUNDUP(Sheet1!G74,0)</f>
        <v>9</v>
      </c>
      <c r="H73" s="3">
        <f>ROUNDUP(Sheet1!H74,0)</f>
        <v>9</v>
      </c>
      <c r="I73" s="3">
        <f>ROUNDUP(Sheet1!I74,0)</f>
        <v>9</v>
      </c>
      <c r="J73" s="3">
        <f>ROUNDUP(Sheet1!J74,0)</f>
        <v>11</v>
      </c>
      <c r="K73" s="3">
        <f>ROUNDUP(Sheet1!K74,0)</f>
        <v>11</v>
      </c>
      <c r="L73" s="3">
        <f>ROUNDUP(Sheet1!L74,0)</f>
        <v>11</v>
      </c>
      <c r="M73" s="3">
        <f>ROUNDUP(Sheet1!M74,0)</f>
        <v>11</v>
      </c>
      <c r="N73" s="3">
        <f>ROUNDUP(Sheet1!N74,0)</f>
        <v>11</v>
      </c>
      <c r="O73" s="3">
        <f>ROUNDUP(Sheet1!O74,0)</f>
        <v>32</v>
      </c>
      <c r="P73" s="3">
        <f>ROUNDUP(Sheet1!P74,0)</f>
        <v>32</v>
      </c>
      <c r="Q73" s="3">
        <f>ROUNDUP(Sheet1!Q74,0)</f>
        <v>32</v>
      </c>
      <c r="R73" s="3">
        <f>ROUNDUP(Sheet1!R74,0)</f>
        <v>32</v>
      </c>
      <c r="S73" s="3">
        <f>ROUNDUP(Sheet1!S74,0)</f>
        <v>57</v>
      </c>
      <c r="T73" s="3">
        <f>ROUNDUP(Sheet1!T74,0)</f>
        <v>57</v>
      </c>
      <c r="U73" s="3">
        <f>ROUNDUP(Sheet1!U74,0)</f>
        <v>57</v>
      </c>
      <c r="V73" s="3">
        <f>ROUNDUP(Sheet1!V74,0)</f>
        <v>57</v>
      </c>
      <c r="W73" s="3">
        <f>ROUNDUP(Sheet1!W74,0)</f>
        <v>57</v>
      </c>
      <c r="X73" s="3">
        <f>ROUNDUP(Sheet1!X74,0)</f>
        <v>30</v>
      </c>
      <c r="Y73" s="3">
        <f>ROUNDUP(Sheet1!Y74,0)</f>
        <v>30</v>
      </c>
      <c r="Z73" s="3">
        <f>ROUNDUP(Sheet1!Z74,0)</f>
        <v>30</v>
      </c>
      <c r="AA73" s="3">
        <f>ROUNDUP(Sheet1!AA74,0)</f>
        <v>30</v>
      </c>
      <c r="AB73" s="3">
        <f>ROUNDUP(Sheet1!AB74,0)</f>
        <v>30</v>
      </c>
    </row>
    <row r="74" spans="1:28" x14ac:dyDescent="0.3">
      <c r="A74" t="str">
        <f>Sheet1!A75</f>
        <v>AM10-0108</v>
      </c>
      <c r="B74" t="str">
        <f>Sheet1!B75</f>
        <v>ADUL</v>
      </c>
      <c r="C74" t="str">
        <f>Sheet1!C75</f>
        <v>AMAZON</v>
      </c>
      <c r="D74" s="3">
        <f>ROUNDUP(Sheet1!D75,0)</f>
        <v>1</v>
      </c>
      <c r="E74" s="3">
        <f>ROUNDUP(Sheet1!E75,0)</f>
        <v>1</v>
      </c>
      <c r="F74" s="3">
        <f>ROUNDUP(Sheet1!F75,0)</f>
        <v>2</v>
      </c>
      <c r="G74" s="3">
        <f>ROUNDUP(Sheet1!G75,0)</f>
        <v>2</v>
      </c>
      <c r="H74" s="3">
        <f>ROUNDUP(Sheet1!H75,0)</f>
        <v>2</v>
      </c>
      <c r="I74" s="3">
        <f>ROUNDUP(Sheet1!I75,0)</f>
        <v>2</v>
      </c>
      <c r="J74" s="3">
        <f>ROUNDUP(Sheet1!J75,0)</f>
        <v>2</v>
      </c>
      <c r="K74" s="3">
        <f>ROUNDUP(Sheet1!K75,0)</f>
        <v>2</v>
      </c>
      <c r="L74" s="3">
        <f>ROUNDUP(Sheet1!L75,0)</f>
        <v>2</v>
      </c>
      <c r="M74" s="3">
        <f>ROUNDUP(Sheet1!M75,0)</f>
        <v>2</v>
      </c>
      <c r="N74" s="3">
        <f>ROUNDUP(Sheet1!N75,0)</f>
        <v>2</v>
      </c>
      <c r="O74" s="3">
        <f>ROUNDUP(Sheet1!O75,0)</f>
        <v>16</v>
      </c>
      <c r="P74" s="3">
        <f>ROUNDUP(Sheet1!P75,0)</f>
        <v>16</v>
      </c>
      <c r="Q74" s="3">
        <f>ROUNDUP(Sheet1!Q75,0)</f>
        <v>16</v>
      </c>
      <c r="R74" s="3">
        <f>ROUNDUP(Sheet1!R75,0)</f>
        <v>16</v>
      </c>
      <c r="S74" s="3">
        <f>ROUNDUP(Sheet1!S75,0)</f>
        <v>29</v>
      </c>
      <c r="T74" s="3">
        <f>ROUNDUP(Sheet1!T75,0)</f>
        <v>29</v>
      </c>
      <c r="U74" s="3">
        <f>ROUNDUP(Sheet1!U75,0)</f>
        <v>29</v>
      </c>
      <c r="V74" s="3">
        <f>ROUNDUP(Sheet1!V75,0)</f>
        <v>29</v>
      </c>
      <c r="W74" s="3">
        <f>ROUNDUP(Sheet1!W75,0)</f>
        <v>29</v>
      </c>
      <c r="X74" s="3">
        <f>ROUNDUP(Sheet1!X75,0)</f>
        <v>15</v>
      </c>
      <c r="Y74" s="3">
        <f>ROUNDUP(Sheet1!Y75,0)</f>
        <v>15</v>
      </c>
      <c r="Z74" s="3">
        <f>ROUNDUP(Sheet1!Z75,0)</f>
        <v>15</v>
      </c>
      <c r="AA74" s="3">
        <f>ROUNDUP(Sheet1!AA75,0)</f>
        <v>15</v>
      </c>
      <c r="AB74" s="3">
        <f>ROUNDUP(Sheet1!AB75,0)</f>
        <v>15</v>
      </c>
    </row>
    <row r="75" spans="1:28" x14ac:dyDescent="0.3">
      <c r="A75" t="str">
        <f>Sheet1!A76</f>
        <v>AM10-0109</v>
      </c>
      <c r="B75" t="str">
        <f>Sheet1!B76</f>
        <v>ADUL</v>
      </c>
      <c r="C75" t="str">
        <f>Sheet1!C76</f>
        <v>AMAZON</v>
      </c>
      <c r="D75" s="3">
        <f>ROUNDUP(Sheet1!D76,0)</f>
        <v>3</v>
      </c>
      <c r="E75" s="3">
        <f>ROUNDUP(Sheet1!E76,0)</f>
        <v>3</v>
      </c>
      <c r="F75" s="3">
        <f>ROUNDUP(Sheet1!F76,0)</f>
        <v>5</v>
      </c>
      <c r="G75" s="3">
        <f>ROUNDUP(Sheet1!G76,0)</f>
        <v>5</v>
      </c>
      <c r="H75" s="3">
        <f>ROUNDUP(Sheet1!H76,0)</f>
        <v>5</v>
      </c>
      <c r="I75" s="3">
        <f>ROUNDUP(Sheet1!I76,0)</f>
        <v>5</v>
      </c>
      <c r="J75" s="3">
        <f>ROUNDUP(Sheet1!J76,0)</f>
        <v>6</v>
      </c>
      <c r="K75" s="3">
        <f>ROUNDUP(Sheet1!K76,0)</f>
        <v>6</v>
      </c>
      <c r="L75" s="3">
        <f>ROUNDUP(Sheet1!L76,0)</f>
        <v>6</v>
      </c>
      <c r="M75" s="3">
        <f>ROUNDUP(Sheet1!M76,0)</f>
        <v>6</v>
      </c>
      <c r="N75" s="3">
        <f>ROUNDUP(Sheet1!N76,0)</f>
        <v>6</v>
      </c>
      <c r="O75" s="3">
        <f>ROUNDUP(Sheet1!O76,0)</f>
        <v>5</v>
      </c>
      <c r="P75" s="3">
        <f>ROUNDUP(Sheet1!P76,0)</f>
        <v>5</v>
      </c>
      <c r="Q75" s="3">
        <f>ROUNDUP(Sheet1!Q76,0)</f>
        <v>5</v>
      </c>
      <c r="R75" s="3">
        <f>ROUNDUP(Sheet1!R76,0)</f>
        <v>5</v>
      </c>
      <c r="S75" s="3">
        <f>ROUNDUP(Sheet1!S76,0)</f>
        <v>8</v>
      </c>
      <c r="T75" s="3">
        <f>ROUNDUP(Sheet1!T76,0)</f>
        <v>8</v>
      </c>
      <c r="U75" s="3">
        <f>ROUNDUP(Sheet1!U76,0)</f>
        <v>8</v>
      </c>
      <c r="V75" s="3">
        <f>ROUNDUP(Sheet1!V76,0)</f>
        <v>8</v>
      </c>
      <c r="W75" s="3">
        <f>ROUNDUP(Sheet1!W76,0)</f>
        <v>8</v>
      </c>
      <c r="X75" s="3">
        <f>ROUNDUP(Sheet1!X76,0)</f>
        <v>4</v>
      </c>
      <c r="Y75" s="3">
        <f>ROUNDUP(Sheet1!Y76,0)</f>
        <v>4</v>
      </c>
      <c r="Z75" s="3">
        <f>ROUNDUP(Sheet1!Z76,0)</f>
        <v>4</v>
      </c>
      <c r="AA75" s="3">
        <f>ROUNDUP(Sheet1!AA76,0)</f>
        <v>4</v>
      </c>
      <c r="AB75" s="3">
        <f>ROUNDUP(Sheet1!AB76,0)</f>
        <v>4</v>
      </c>
    </row>
    <row r="76" spans="1:28" x14ac:dyDescent="0.3">
      <c r="A76" t="str">
        <f>Sheet1!A77</f>
        <v>AM10-0110</v>
      </c>
      <c r="B76" t="str">
        <f>Sheet1!B77</f>
        <v>ADUL</v>
      </c>
      <c r="C76" t="str">
        <f>Sheet1!C77</f>
        <v>AMAZON</v>
      </c>
      <c r="D76" s="3">
        <f>ROUNDUP(Sheet1!D77,0)</f>
        <v>1</v>
      </c>
      <c r="E76" s="3">
        <f>ROUNDUP(Sheet1!E77,0)</f>
        <v>1</v>
      </c>
      <c r="F76" s="3">
        <f>ROUNDUP(Sheet1!F77,0)</f>
        <v>2</v>
      </c>
      <c r="G76" s="3">
        <f>ROUNDUP(Sheet1!G77,0)</f>
        <v>2</v>
      </c>
      <c r="H76" s="3">
        <f>ROUNDUP(Sheet1!H77,0)</f>
        <v>2</v>
      </c>
      <c r="I76" s="3">
        <f>ROUNDUP(Sheet1!I77,0)</f>
        <v>2</v>
      </c>
      <c r="J76" s="3">
        <f>ROUNDUP(Sheet1!J77,0)</f>
        <v>2</v>
      </c>
      <c r="K76" s="3">
        <f>ROUNDUP(Sheet1!K77,0)</f>
        <v>2</v>
      </c>
      <c r="L76" s="3">
        <f>ROUNDUP(Sheet1!L77,0)</f>
        <v>2</v>
      </c>
      <c r="M76" s="3">
        <f>ROUNDUP(Sheet1!M77,0)</f>
        <v>2</v>
      </c>
      <c r="N76" s="3">
        <f>ROUNDUP(Sheet1!N77,0)</f>
        <v>2</v>
      </c>
      <c r="O76" s="3">
        <f>ROUNDUP(Sheet1!O77,0)</f>
        <v>10</v>
      </c>
      <c r="P76" s="3">
        <f>ROUNDUP(Sheet1!P77,0)</f>
        <v>10</v>
      </c>
      <c r="Q76" s="3">
        <f>ROUNDUP(Sheet1!Q77,0)</f>
        <v>10</v>
      </c>
      <c r="R76" s="3">
        <f>ROUNDUP(Sheet1!R77,0)</f>
        <v>10</v>
      </c>
      <c r="S76" s="3">
        <f>ROUNDUP(Sheet1!S77,0)</f>
        <v>18</v>
      </c>
      <c r="T76" s="3">
        <f>ROUNDUP(Sheet1!T77,0)</f>
        <v>18</v>
      </c>
      <c r="U76" s="3">
        <f>ROUNDUP(Sheet1!U77,0)</f>
        <v>18</v>
      </c>
      <c r="V76" s="3">
        <f>ROUNDUP(Sheet1!V77,0)</f>
        <v>18</v>
      </c>
      <c r="W76" s="3">
        <f>ROUNDUP(Sheet1!W77,0)</f>
        <v>18</v>
      </c>
      <c r="X76" s="3">
        <f>ROUNDUP(Sheet1!X77,0)</f>
        <v>9</v>
      </c>
      <c r="Y76" s="3">
        <f>ROUNDUP(Sheet1!Y77,0)</f>
        <v>9</v>
      </c>
      <c r="Z76" s="3">
        <f>ROUNDUP(Sheet1!Z77,0)</f>
        <v>9</v>
      </c>
      <c r="AA76" s="3">
        <f>ROUNDUP(Sheet1!AA77,0)</f>
        <v>9</v>
      </c>
      <c r="AB76" s="3">
        <f>ROUNDUP(Sheet1!AB77,0)</f>
        <v>9</v>
      </c>
    </row>
    <row r="77" spans="1:28" x14ac:dyDescent="0.3">
      <c r="A77" t="str">
        <f>Sheet1!A78</f>
        <v>AM10-0111</v>
      </c>
      <c r="B77" t="str">
        <f>Sheet1!B78</f>
        <v>ADUL</v>
      </c>
      <c r="C77" t="str">
        <f>Sheet1!C78</f>
        <v>AMAZON</v>
      </c>
      <c r="D77" s="3">
        <f>ROUNDUP(Sheet1!D78,0)</f>
        <v>10</v>
      </c>
      <c r="E77" s="3">
        <f>ROUNDUP(Sheet1!E78,0)</f>
        <v>10</v>
      </c>
      <c r="F77" s="3">
        <f>ROUNDUP(Sheet1!F78,0)</f>
        <v>18</v>
      </c>
      <c r="G77" s="3">
        <f>ROUNDUP(Sheet1!G78,0)</f>
        <v>18</v>
      </c>
      <c r="H77" s="3">
        <f>ROUNDUP(Sheet1!H78,0)</f>
        <v>18</v>
      </c>
      <c r="I77" s="3">
        <f>ROUNDUP(Sheet1!I78,0)</f>
        <v>18</v>
      </c>
      <c r="J77" s="3">
        <f>ROUNDUP(Sheet1!J78,0)</f>
        <v>21</v>
      </c>
      <c r="K77" s="3">
        <f>ROUNDUP(Sheet1!K78,0)</f>
        <v>21</v>
      </c>
      <c r="L77" s="3">
        <f>ROUNDUP(Sheet1!L78,0)</f>
        <v>21</v>
      </c>
      <c r="M77" s="3">
        <f>ROUNDUP(Sheet1!M78,0)</f>
        <v>21</v>
      </c>
      <c r="N77" s="3">
        <f>ROUNDUP(Sheet1!N78,0)</f>
        <v>21</v>
      </c>
      <c r="O77" s="3">
        <f>ROUNDUP(Sheet1!O78,0)</f>
        <v>23</v>
      </c>
      <c r="P77" s="3">
        <f>ROUNDUP(Sheet1!P78,0)</f>
        <v>23</v>
      </c>
      <c r="Q77" s="3">
        <f>ROUNDUP(Sheet1!Q78,0)</f>
        <v>23</v>
      </c>
      <c r="R77" s="3">
        <f>ROUNDUP(Sheet1!R78,0)</f>
        <v>23</v>
      </c>
      <c r="S77" s="3">
        <f>ROUNDUP(Sheet1!S78,0)</f>
        <v>40</v>
      </c>
      <c r="T77" s="3">
        <f>ROUNDUP(Sheet1!T78,0)</f>
        <v>40</v>
      </c>
      <c r="U77" s="3">
        <f>ROUNDUP(Sheet1!U78,0)</f>
        <v>40</v>
      </c>
      <c r="V77" s="3">
        <f>ROUNDUP(Sheet1!V78,0)</f>
        <v>40</v>
      </c>
      <c r="W77" s="3">
        <f>ROUNDUP(Sheet1!W78,0)</f>
        <v>40</v>
      </c>
      <c r="X77" s="3">
        <f>ROUNDUP(Sheet1!X78,0)</f>
        <v>21</v>
      </c>
      <c r="Y77" s="3">
        <f>ROUNDUP(Sheet1!Y78,0)</f>
        <v>21</v>
      </c>
      <c r="Z77" s="3">
        <f>ROUNDUP(Sheet1!Z78,0)</f>
        <v>21</v>
      </c>
      <c r="AA77" s="3">
        <f>ROUNDUP(Sheet1!AA78,0)</f>
        <v>21</v>
      </c>
      <c r="AB77" s="3">
        <f>ROUNDUP(Sheet1!AB78,0)</f>
        <v>21</v>
      </c>
    </row>
    <row r="78" spans="1:28" x14ac:dyDescent="0.3">
      <c r="A78" t="str">
        <f>Sheet1!A79</f>
        <v>AM10-0112</v>
      </c>
      <c r="B78" t="str">
        <f>Sheet1!B79</f>
        <v>ADUL</v>
      </c>
      <c r="C78" t="str">
        <f>Sheet1!C79</f>
        <v>AMAZON</v>
      </c>
      <c r="D78" s="3">
        <f>ROUNDUP(Sheet1!D79,0)</f>
        <v>1</v>
      </c>
      <c r="E78" s="3">
        <f>ROUNDUP(Sheet1!E79,0)</f>
        <v>1</v>
      </c>
      <c r="F78" s="3">
        <f>ROUNDUP(Sheet1!F79,0)</f>
        <v>2</v>
      </c>
      <c r="G78" s="3">
        <f>ROUNDUP(Sheet1!G79,0)</f>
        <v>2</v>
      </c>
      <c r="H78" s="3">
        <f>ROUNDUP(Sheet1!H79,0)</f>
        <v>2</v>
      </c>
      <c r="I78" s="3">
        <f>ROUNDUP(Sheet1!I79,0)</f>
        <v>2</v>
      </c>
      <c r="J78" s="3">
        <f>ROUNDUP(Sheet1!J79,0)</f>
        <v>2</v>
      </c>
      <c r="K78" s="3">
        <f>ROUNDUP(Sheet1!K79,0)</f>
        <v>2</v>
      </c>
      <c r="L78" s="3">
        <f>ROUNDUP(Sheet1!L79,0)</f>
        <v>2</v>
      </c>
      <c r="M78" s="3">
        <f>ROUNDUP(Sheet1!M79,0)</f>
        <v>2</v>
      </c>
      <c r="N78" s="3">
        <f>ROUNDUP(Sheet1!N79,0)</f>
        <v>2</v>
      </c>
      <c r="O78" s="3">
        <f>ROUNDUP(Sheet1!O79,0)</f>
        <v>7</v>
      </c>
      <c r="P78" s="3">
        <f>ROUNDUP(Sheet1!P79,0)</f>
        <v>7</v>
      </c>
      <c r="Q78" s="3">
        <f>ROUNDUP(Sheet1!Q79,0)</f>
        <v>7</v>
      </c>
      <c r="R78" s="3">
        <f>ROUNDUP(Sheet1!R79,0)</f>
        <v>7</v>
      </c>
      <c r="S78" s="3">
        <f>ROUNDUP(Sheet1!S79,0)</f>
        <v>12</v>
      </c>
      <c r="T78" s="3">
        <f>ROUNDUP(Sheet1!T79,0)</f>
        <v>12</v>
      </c>
      <c r="U78" s="3">
        <f>ROUNDUP(Sheet1!U79,0)</f>
        <v>12</v>
      </c>
      <c r="V78" s="3">
        <f>ROUNDUP(Sheet1!V79,0)</f>
        <v>12</v>
      </c>
      <c r="W78" s="3">
        <f>ROUNDUP(Sheet1!W79,0)</f>
        <v>12</v>
      </c>
      <c r="X78" s="3">
        <f>ROUNDUP(Sheet1!X79,0)</f>
        <v>6</v>
      </c>
      <c r="Y78" s="3">
        <f>ROUNDUP(Sheet1!Y79,0)</f>
        <v>6</v>
      </c>
      <c r="Z78" s="3">
        <f>ROUNDUP(Sheet1!Z79,0)</f>
        <v>6</v>
      </c>
      <c r="AA78" s="3">
        <f>ROUNDUP(Sheet1!AA79,0)</f>
        <v>6</v>
      </c>
      <c r="AB78" s="3">
        <f>ROUNDUP(Sheet1!AB79,0)</f>
        <v>6</v>
      </c>
    </row>
    <row r="79" spans="1:28" x14ac:dyDescent="0.3">
      <c r="A79" t="str">
        <f>Sheet1!A80</f>
        <v>AM12-0034</v>
      </c>
      <c r="B79" t="str">
        <f>Sheet1!B80</f>
        <v>ADUL</v>
      </c>
      <c r="C79" t="str">
        <f>Sheet1!C80</f>
        <v>AMAZON</v>
      </c>
      <c r="D79" s="3">
        <f>ROUNDUP(Sheet1!D80,0)</f>
        <v>3</v>
      </c>
      <c r="E79" s="3">
        <f>ROUNDUP(Sheet1!E80,0)</f>
        <v>3</v>
      </c>
      <c r="F79" s="3">
        <f>ROUNDUP(Sheet1!F80,0)</f>
        <v>6</v>
      </c>
      <c r="G79" s="3">
        <f>ROUNDUP(Sheet1!G80,0)</f>
        <v>6</v>
      </c>
      <c r="H79" s="3">
        <f>ROUNDUP(Sheet1!H80,0)</f>
        <v>6</v>
      </c>
      <c r="I79" s="3">
        <f>ROUNDUP(Sheet1!I80,0)</f>
        <v>6</v>
      </c>
      <c r="J79" s="3">
        <f>ROUNDUP(Sheet1!J80,0)</f>
        <v>7</v>
      </c>
      <c r="K79" s="3">
        <f>ROUNDUP(Sheet1!K80,0)</f>
        <v>7</v>
      </c>
      <c r="L79" s="3">
        <f>ROUNDUP(Sheet1!L80,0)</f>
        <v>7</v>
      </c>
      <c r="M79" s="3">
        <f>ROUNDUP(Sheet1!M80,0)</f>
        <v>7</v>
      </c>
      <c r="N79" s="3">
        <f>ROUNDUP(Sheet1!N80,0)</f>
        <v>7</v>
      </c>
      <c r="O79" s="3">
        <f>ROUNDUP(Sheet1!O80,0)</f>
        <v>13</v>
      </c>
      <c r="P79" s="3">
        <f>ROUNDUP(Sheet1!P80,0)</f>
        <v>13</v>
      </c>
      <c r="Q79" s="3">
        <f>ROUNDUP(Sheet1!Q80,0)</f>
        <v>13</v>
      </c>
      <c r="R79" s="3">
        <f>ROUNDUP(Sheet1!R80,0)</f>
        <v>13</v>
      </c>
      <c r="S79" s="3">
        <f>ROUNDUP(Sheet1!S80,0)</f>
        <v>25</v>
      </c>
      <c r="T79" s="3">
        <f>ROUNDUP(Sheet1!T80,0)</f>
        <v>25</v>
      </c>
      <c r="U79" s="3">
        <f>ROUNDUP(Sheet1!U80,0)</f>
        <v>25</v>
      </c>
      <c r="V79" s="3">
        <f>ROUNDUP(Sheet1!V80,0)</f>
        <v>25</v>
      </c>
      <c r="W79" s="3">
        <f>ROUNDUP(Sheet1!W80,0)</f>
        <v>25</v>
      </c>
      <c r="X79" s="3">
        <f>ROUNDUP(Sheet1!X80,0)</f>
        <v>15</v>
      </c>
      <c r="Y79" s="3">
        <f>ROUNDUP(Sheet1!Y80,0)</f>
        <v>15</v>
      </c>
      <c r="Z79" s="3">
        <f>ROUNDUP(Sheet1!Z80,0)</f>
        <v>15</v>
      </c>
      <c r="AA79" s="3">
        <f>ROUNDUP(Sheet1!AA80,0)</f>
        <v>15</v>
      </c>
      <c r="AB79" s="3">
        <f>ROUNDUP(Sheet1!AB80,0)</f>
        <v>15</v>
      </c>
    </row>
    <row r="80" spans="1:28" x14ac:dyDescent="0.3">
      <c r="A80" t="str">
        <f>Sheet1!A81</f>
        <v>AM12-0035</v>
      </c>
      <c r="B80" t="str">
        <f>Sheet1!B81</f>
        <v>ADUL</v>
      </c>
      <c r="C80" t="str">
        <f>Sheet1!C81</f>
        <v>AMAZON</v>
      </c>
      <c r="D80" s="3">
        <f>ROUNDUP(Sheet1!D81,0)</f>
        <v>8</v>
      </c>
      <c r="E80" s="3">
        <f>ROUNDUP(Sheet1!E81,0)</f>
        <v>8</v>
      </c>
      <c r="F80" s="3">
        <f>ROUNDUP(Sheet1!F81,0)</f>
        <v>14</v>
      </c>
      <c r="G80" s="3">
        <f>ROUNDUP(Sheet1!G81,0)</f>
        <v>14</v>
      </c>
      <c r="H80" s="3">
        <f>ROUNDUP(Sheet1!H81,0)</f>
        <v>14</v>
      </c>
      <c r="I80" s="3">
        <f>ROUNDUP(Sheet1!I81,0)</f>
        <v>14</v>
      </c>
      <c r="J80" s="3">
        <f>ROUNDUP(Sheet1!J81,0)</f>
        <v>30</v>
      </c>
      <c r="K80" s="3">
        <f>ROUNDUP(Sheet1!K81,0)</f>
        <v>30</v>
      </c>
      <c r="L80" s="3">
        <f>ROUNDUP(Sheet1!L81,0)</f>
        <v>30</v>
      </c>
      <c r="M80" s="3">
        <f>ROUNDUP(Sheet1!M81,0)</f>
        <v>30</v>
      </c>
      <c r="N80" s="3">
        <f>ROUNDUP(Sheet1!N81,0)</f>
        <v>30</v>
      </c>
      <c r="O80" s="3">
        <f>ROUNDUP(Sheet1!O81,0)</f>
        <v>59</v>
      </c>
      <c r="P80" s="3">
        <f>ROUNDUP(Sheet1!P81,0)</f>
        <v>59</v>
      </c>
      <c r="Q80" s="3">
        <f>ROUNDUP(Sheet1!Q81,0)</f>
        <v>59</v>
      </c>
      <c r="R80" s="3">
        <f>ROUNDUP(Sheet1!R81,0)</f>
        <v>59</v>
      </c>
      <c r="S80" s="3">
        <f>ROUNDUP(Sheet1!S81,0)</f>
        <v>118</v>
      </c>
      <c r="T80" s="3">
        <f>ROUNDUP(Sheet1!T81,0)</f>
        <v>118</v>
      </c>
      <c r="U80" s="3">
        <f>ROUNDUP(Sheet1!U81,0)</f>
        <v>118</v>
      </c>
      <c r="V80" s="3">
        <f>ROUNDUP(Sheet1!V81,0)</f>
        <v>118</v>
      </c>
      <c r="W80" s="3">
        <f>ROUNDUP(Sheet1!W81,0)</f>
        <v>118</v>
      </c>
      <c r="X80" s="3">
        <f>ROUNDUP(Sheet1!X81,0)</f>
        <v>71</v>
      </c>
      <c r="Y80" s="3">
        <f>ROUNDUP(Sheet1!Y81,0)</f>
        <v>71</v>
      </c>
      <c r="Z80" s="3">
        <f>ROUNDUP(Sheet1!Z81,0)</f>
        <v>71</v>
      </c>
      <c r="AA80" s="3">
        <f>ROUNDUP(Sheet1!AA81,0)</f>
        <v>71</v>
      </c>
      <c r="AB80" s="3">
        <f>ROUNDUP(Sheet1!AB81,0)</f>
        <v>71</v>
      </c>
    </row>
    <row r="81" spans="1:28" x14ac:dyDescent="0.3">
      <c r="A81" t="str">
        <f>Sheet1!A82</f>
        <v>AM12-0036</v>
      </c>
      <c r="B81" t="str">
        <f>Sheet1!B82</f>
        <v>ADUL</v>
      </c>
      <c r="C81" t="str">
        <f>Sheet1!C82</f>
        <v>AMAZON</v>
      </c>
      <c r="D81" s="3">
        <f>ROUNDUP(Sheet1!D82,0)</f>
        <v>8</v>
      </c>
      <c r="E81" s="3">
        <f>ROUNDUP(Sheet1!E82,0)</f>
        <v>8</v>
      </c>
      <c r="F81" s="3">
        <f>ROUNDUP(Sheet1!F82,0)</f>
        <v>14</v>
      </c>
      <c r="G81" s="3">
        <f>ROUNDUP(Sheet1!G82,0)</f>
        <v>14</v>
      </c>
      <c r="H81" s="3">
        <f>ROUNDUP(Sheet1!H82,0)</f>
        <v>14</v>
      </c>
      <c r="I81" s="3">
        <f>ROUNDUP(Sheet1!I82,0)</f>
        <v>14</v>
      </c>
      <c r="J81" s="3">
        <f>ROUNDUP(Sheet1!J82,0)</f>
        <v>32</v>
      </c>
      <c r="K81" s="3">
        <f>ROUNDUP(Sheet1!K82,0)</f>
        <v>32</v>
      </c>
      <c r="L81" s="3">
        <f>ROUNDUP(Sheet1!L82,0)</f>
        <v>32</v>
      </c>
      <c r="M81" s="3">
        <f>ROUNDUP(Sheet1!M82,0)</f>
        <v>32</v>
      </c>
      <c r="N81" s="3">
        <f>ROUNDUP(Sheet1!N82,0)</f>
        <v>32</v>
      </c>
      <c r="O81" s="3">
        <f>ROUNDUP(Sheet1!O82,0)</f>
        <v>88</v>
      </c>
      <c r="P81" s="3">
        <f>ROUNDUP(Sheet1!P82,0)</f>
        <v>88</v>
      </c>
      <c r="Q81" s="3">
        <f>ROUNDUP(Sheet1!Q82,0)</f>
        <v>88</v>
      </c>
      <c r="R81" s="3">
        <f>ROUNDUP(Sheet1!R82,0)</f>
        <v>88</v>
      </c>
      <c r="S81" s="3">
        <f>ROUNDUP(Sheet1!S82,0)</f>
        <v>175</v>
      </c>
      <c r="T81" s="3">
        <f>ROUNDUP(Sheet1!T82,0)</f>
        <v>175</v>
      </c>
      <c r="U81" s="3">
        <f>ROUNDUP(Sheet1!U82,0)</f>
        <v>175</v>
      </c>
      <c r="V81" s="3">
        <f>ROUNDUP(Sheet1!V82,0)</f>
        <v>175</v>
      </c>
      <c r="W81" s="3">
        <f>ROUNDUP(Sheet1!W82,0)</f>
        <v>175</v>
      </c>
      <c r="X81" s="3">
        <f>ROUNDUP(Sheet1!X82,0)</f>
        <v>105</v>
      </c>
      <c r="Y81" s="3">
        <f>ROUNDUP(Sheet1!Y82,0)</f>
        <v>105</v>
      </c>
      <c r="Z81" s="3">
        <f>ROUNDUP(Sheet1!Z82,0)</f>
        <v>105</v>
      </c>
      <c r="AA81" s="3">
        <f>ROUNDUP(Sheet1!AA82,0)</f>
        <v>105</v>
      </c>
      <c r="AB81" s="3">
        <f>ROUNDUP(Sheet1!AB82,0)</f>
        <v>105</v>
      </c>
    </row>
    <row r="82" spans="1:28" x14ac:dyDescent="0.3">
      <c r="A82" t="str">
        <f>Sheet1!A83</f>
        <v>AM12-0037</v>
      </c>
      <c r="B82" t="str">
        <f>Sheet1!B83</f>
        <v>ADUL</v>
      </c>
      <c r="C82" t="str">
        <f>Sheet1!C83</f>
        <v>AMAZON</v>
      </c>
      <c r="D82" s="3">
        <f>ROUNDUP(Sheet1!D83,0)</f>
        <v>28</v>
      </c>
      <c r="E82" s="3">
        <f>ROUNDUP(Sheet1!E83,0)</f>
        <v>28</v>
      </c>
      <c r="F82" s="3">
        <f>ROUNDUP(Sheet1!F83,0)</f>
        <v>52</v>
      </c>
      <c r="G82" s="3">
        <f>ROUNDUP(Sheet1!G83,0)</f>
        <v>52</v>
      </c>
      <c r="H82" s="3">
        <f>ROUNDUP(Sheet1!H83,0)</f>
        <v>52</v>
      </c>
      <c r="I82" s="3">
        <f>ROUNDUP(Sheet1!I83,0)</f>
        <v>52</v>
      </c>
      <c r="J82" s="3">
        <f>ROUNDUP(Sheet1!J83,0)</f>
        <v>44</v>
      </c>
      <c r="K82" s="3">
        <f>ROUNDUP(Sheet1!K83,0)</f>
        <v>44</v>
      </c>
      <c r="L82" s="3">
        <f>ROUNDUP(Sheet1!L83,0)</f>
        <v>44</v>
      </c>
      <c r="M82" s="3">
        <f>ROUNDUP(Sheet1!M83,0)</f>
        <v>44</v>
      </c>
      <c r="N82" s="3">
        <f>ROUNDUP(Sheet1!N83,0)</f>
        <v>44</v>
      </c>
      <c r="O82" s="3">
        <f>ROUNDUP(Sheet1!O83,0)</f>
        <v>50</v>
      </c>
      <c r="P82" s="3">
        <f>ROUNDUP(Sheet1!P83,0)</f>
        <v>50</v>
      </c>
      <c r="Q82" s="3">
        <f>ROUNDUP(Sheet1!Q83,0)</f>
        <v>50</v>
      </c>
      <c r="R82" s="3">
        <f>ROUNDUP(Sheet1!R83,0)</f>
        <v>50</v>
      </c>
      <c r="S82" s="3">
        <f>ROUNDUP(Sheet1!S83,0)</f>
        <v>75</v>
      </c>
      <c r="T82" s="3">
        <f>ROUNDUP(Sheet1!T83,0)</f>
        <v>75</v>
      </c>
      <c r="U82" s="3">
        <f>ROUNDUP(Sheet1!U83,0)</f>
        <v>75</v>
      </c>
      <c r="V82" s="3">
        <f>ROUNDUP(Sheet1!V83,0)</f>
        <v>75</v>
      </c>
      <c r="W82" s="3">
        <f>ROUNDUP(Sheet1!W83,0)</f>
        <v>75</v>
      </c>
      <c r="X82" s="3">
        <f>ROUNDUP(Sheet1!X83,0)</f>
        <v>50</v>
      </c>
      <c r="Y82" s="3">
        <f>ROUNDUP(Sheet1!Y83,0)</f>
        <v>50</v>
      </c>
      <c r="Z82" s="3">
        <f>ROUNDUP(Sheet1!Z83,0)</f>
        <v>50</v>
      </c>
      <c r="AA82" s="3">
        <f>ROUNDUP(Sheet1!AA83,0)</f>
        <v>50</v>
      </c>
      <c r="AB82" s="3">
        <f>ROUNDUP(Sheet1!AB83,0)</f>
        <v>50</v>
      </c>
    </row>
    <row r="83" spans="1:28" x14ac:dyDescent="0.3">
      <c r="A83" t="str">
        <f>Sheet1!A84</f>
        <v>AM12-0038</v>
      </c>
      <c r="B83" t="str">
        <f>Sheet1!B84</f>
        <v>ADUL</v>
      </c>
      <c r="C83" t="str">
        <f>Sheet1!C84</f>
        <v>AMAZON</v>
      </c>
      <c r="D83" s="3">
        <f>ROUNDUP(Sheet1!D84,0)</f>
        <v>54</v>
      </c>
      <c r="E83" s="3">
        <f>ROUNDUP(Sheet1!E84,0)</f>
        <v>54</v>
      </c>
      <c r="F83" s="3">
        <f>ROUNDUP(Sheet1!F84,0)</f>
        <v>102</v>
      </c>
      <c r="G83" s="3">
        <f>ROUNDUP(Sheet1!G84,0)</f>
        <v>102</v>
      </c>
      <c r="H83" s="3">
        <f>ROUNDUP(Sheet1!H84,0)</f>
        <v>102</v>
      </c>
      <c r="I83" s="3">
        <f>ROUNDUP(Sheet1!I84,0)</f>
        <v>102</v>
      </c>
      <c r="J83" s="3">
        <f>ROUNDUP(Sheet1!J84,0)</f>
        <v>114</v>
      </c>
      <c r="K83" s="3">
        <f>ROUNDUP(Sheet1!K84,0)</f>
        <v>114</v>
      </c>
      <c r="L83" s="3">
        <f>ROUNDUP(Sheet1!L84,0)</f>
        <v>114</v>
      </c>
      <c r="M83" s="3">
        <f>ROUNDUP(Sheet1!M84,0)</f>
        <v>114</v>
      </c>
      <c r="N83" s="3">
        <f>ROUNDUP(Sheet1!N84,0)</f>
        <v>114</v>
      </c>
      <c r="O83" s="3">
        <f>ROUNDUP(Sheet1!O84,0)</f>
        <v>90</v>
      </c>
      <c r="P83" s="3">
        <f>ROUNDUP(Sheet1!P84,0)</f>
        <v>90</v>
      </c>
      <c r="Q83" s="3">
        <f>ROUNDUP(Sheet1!Q84,0)</f>
        <v>90</v>
      </c>
      <c r="R83" s="3">
        <f>ROUNDUP(Sheet1!R84,0)</f>
        <v>90</v>
      </c>
      <c r="S83" s="3">
        <f>ROUNDUP(Sheet1!S84,0)</f>
        <v>180</v>
      </c>
      <c r="T83" s="3">
        <f>ROUNDUP(Sheet1!T84,0)</f>
        <v>180</v>
      </c>
      <c r="U83" s="3">
        <f>ROUNDUP(Sheet1!U84,0)</f>
        <v>180</v>
      </c>
      <c r="V83" s="3">
        <f>ROUNDUP(Sheet1!V84,0)</f>
        <v>180</v>
      </c>
      <c r="W83" s="3">
        <f>ROUNDUP(Sheet1!W84,0)</f>
        <v>180</v>
      </c>
      <c r="X83" s="3">
        <f>ROUNDUP(Sheet1!X84,0)</f>
        <v>108</v>
      </c>
      <c r="Y83" s="3">
        <f>ROUNDUP(Sheet1!Y84,0)</f>
        <v>108</v>
      </c>
      <c r="Z83" s="3">
        <f>ROUNDUP(Sheet1!Z84,0)</f>
        <v>108</v>
      </c>
      <c r="AA83" s="3">
        <f>ROUNDUP(Sheet1!AA84,0)</f>
        <v>108</v>
      </c>
      <c r="AB83" s="3">
        <f>ROUNDUP(Sheet1!AB84,0)</f>
        <v>108</v>
      </c>
    </row>
    <row r="84" spans="1:28" x14ac:dyDescent="0.3">
      <c r="A84" t="str">
        <f>Sheet1!A85</f>
        <v>AM12-0039</v>
      </c>
      <c r="B84" t="str">
        <f>Sheet1!B85</f>
        <v>ADUL</v>
      </c>
      <c r="C84" t="str">
        <f>Sheet1!C85</f>
        <v>AMAZON</v>
      </c>
      <c r="D84" s="3">
        <f>ROUNDUP(Sheet1!D85,0)</f>
        <v>18</v>
      </c>
      <c r="E84" s="3">
        <f>ROUNDUP(Sheet1!E85,0)</f>
        <v>18</v>
      </c>
      <c r="F84" s="3">
        <f>ROUNDUP(Sheet1!F85,0)</f>
        <v>34</v>
      </c>
      <c r="G84" s="3">
        <f>ROUNDUP(Sheet1!G85,0)</f>
        <v>34</v>
      </c>
      <c r="H84" s="3">
        <f>ROUNDUP(Sheet1!H85,0)</f>
        <v>34</v>
      </c>
      <c r="I84" s="3">
        <f>ROUNDUP(Sheet1!I85,0)</f>
        <v>34</v>
      </c>
      <c r="J84" s="3">
        <f>ROUNDUP(Sheet1!J85,0)</f>
        <v>52</v>
      </c>
      <c r="K84" s="3">
        <f>ROUNDUP(Sheet1!K85,0)</f>
        <v>52</v>
      </c>
      <c r="L84" s="3">
        <f>ROUNDUP(Sheet1!L85,0)</f>
        <v>52</v>
      </c>
      <c r="M84" s="3">
        <f>ROUNDUP(Sheet1!M85,0)</f>
        <v>52</v>
      </c>
      <c r="N84" s="3">
        <f>ROUNDUP(Sheet1!N85,0)</f>
        <v>52</v>
      </c>
      <c r="O84" s="3">
        <f>ROUNDUP(Sheet1!O85,0)</f>
        <v>134</v>
      </c>
      <c r="P84" s="3">
        <f>ROUNDUP(Sheet1!P85,0)</f>
        <v>134</v>
      </c>
      <c r="Q84" s="3">
        <f>ROUNDUP(Sheet1!Q85,0)</f>
        <v>134</v>
      </c>
      <c r="R84" s="3">
        <f>ROUNDUP(Sheet1!R85,0)</f>
        <v>134</v>
      </c>
      <c r="S84" s="3">
        <f>ROUNDUP(Sheet1!S85,0)</f>
        <v>268</v>
      </c>
      <c r="T84" s="3">
        <f>ROUNDUP(Sheet1!T85,0)</f>
        <v>268</v>
      </c>
      <c r="U84" s="3">
        <f>ROUNDUP(Sheet1!U85,0)</f>
        <v>268</v>
      </c>
      <c r="V84" s="3">
        <f>ROUNDUP(Sheet1!V85,0)</f>
        <v>268</v>
      </c>
      <c r="W84" s="3">
        <f>ROUNDUP(Sheet1!W85,0)</f>
        <v>268</v>
      </c>
      <c r="X84" s="3">
        <f>ROUNDUP(Sheet1!X85,0)</f>
        <v>161</v>
      </c>
      <c r="Y84" s="3">
        <f>ROUNDUP(Sheet1!Y85,0)</f>
        <v>161</v>
      </c>
      <c r="Z84" s="3">
        <f>ROUNDUP(Sheet1!Z85,0)</f>
        <v>161</v>
      </c>
      <c r="AA84" s="3">
        <f>ROUNDUP(Sheet1!AA85,0)</f>
        <v>161</v>
      </c>
      <c r="AB84" s="3">
        <f>ROUNDUP(Sheet1!AB85,0)</f>
        <v>161</v>
      </c>
    </row>
    <row r="85" spans="1:28" x14ac:dyDescent="0.3">
      <c r="A85" t="str">
        <f>Sheet1!A86</f>
        <v>AM12-0040</v>
      </c>
      <c r="B85" t="str">
        <f>Sheet1!B86</f>
        <v>ADUL</v>
      </c>
      <c r="C85" t="str">
        <f>Sheet1!C86</f>
        <v>AMAZON</v>
      </c>
      <c r="D85" s="3">
        <f>ROUNDUP(Sheet1!D86,0)</f>
        <v>6</v>
      </c>
      <c r="E85" s="3">
        <f>ROUNDUP(Sheet1!E86,0)</f>
        <v>6</v>
      </c>
      <c r="F85" s="3">
        <f>ROUNDUP(Sheet1!F86,0)</f>
        <v>11</v>
      </c>
      <c r="G85" s="3">
        <f>ROUNDUP(Sheet1!G86,0)</f>
        <v>11</v>
      </c>
      <c r="H85" s="3">
        <f>ROUNDUP(Sheet1!H86,0)</f>
        <v>11</v>
      </c>
      <c r="I85" s="3">
        <f>ROUNDUP(Sheet1!I86,0)</f>
        <v>11</v>
      </c>
      <c r="J85" s="3">
        <f>ROUNDUP(Sheet1!J86,0)</f>
        <v>12</v>
      </c>
      <c r="K85" s="3">
        <f>ROUNDUP(Sheet1!K86,0)</f>
        <v>12</v>
      </c>
      <c r="L85" s="3">
        <f>ROUNDUP(Sheet1!L86,0)</f>
        <v>12</v>
      </c>
      <c r="M85" s="3">
        <f>ROUNDUP(Sheet1!M86,0)</f>
        <v>12</v>
      </c>
      <c r="N85" s="3">
        <f>ROUNDUP(Sheet1!N86,0)</f>
        <v>12</v>
      </c>
      <c r="O85" s="3">
        <f>ROUNDUP(Sheet1!O86,0)</f>
        <v>7</v>
      </c>
      <c r="P85" s="3">
        <f>ROUNDUP(Sheet1!P86,0)</f>
        <v>7</v>
      </c>
      <c r="Q85" s="3">
        <f>ROUNDUP(Sheet1!Q86,0)</f>
        <v>7</v>
      </c>
      <c r="R85" s="3">
        <f>ROUNDUP(Sheet1!R86,0)</f>
        <v>7</v>
      </c>
      <c r="S85" s="3">
        <f>ROUNDUP(Sheet1!S86,0)</f>
        <v>13</v>
      </c>
      <c r="T85" s="3">
        <f>ROUNDUP(Sheet1!T86,0)</f>
        <v>13</v>
      </c>
      <c r="U85" s="3">
        <f>ROUNDUP(Sheet1!U86,0)</f>
        <v>13</v>
      </c>
      <c r="V85" s="3">
        <f>ROUNDUP(Sheet1!V86,0)</f>
        <v>13</v>
      </c>
      <c r="W85" s="3">
        <f>ROUNDUP(Sheet1!W86,0)</f>
        <v>13</v>
      </c>
      <c r="X85" s="3">
        <f>ROUNDUP(Sheet1!X86,0)</f>
        <v>8</v>
      </c>
      <c r="Y85" s="3">
        <f>ROUNDUP(Sheet1!Y86,0)</f>
        <v>8</v>
      </c>
      <c r="Z85" s="3">
        <f>ROUNDUP(Sheet1!Z86,0)</f>
        <v>8</v>
      </c>
      <c r="AA85" s="3">
        <f>ROUNDUP(Sheet1!AA86,0)</f>
        <v>8</v>
      </c>
      <c r="AB85" s="3">
        <f>ROUNDUP(Sheet1!AB86,0)</f>
        <v>8</v>
      </c>
    </row>
    <row r="86" spans="1:28" x14ac:dyDescent="0.3">
      <c r="A86" t="str">
        <f>Sheet1!A87</f>
        <v>AM12-0041</v>
      </c>
      <c r="B86" t="str">
        <f>Sheet1!B87</f>
        <v>ADUL</v>
      </c>
      <c r="C86" t="str">
        <f>Sheet1!C87</f>
        <v>AMAZON</v>
      </c>
      <c r="D86" s="3">
        <f>ROUNDUP(Sheet1!D87,0)</f>
        <v>6</v>
      </c>
      <c r="E86" s="3">
        <f>ROUNDUP(Sheet1!E87,0)</f>
        <v>6</v>
      </c>
      <c r="F86" s="3">
        <f>ROUNDUP(Sheet1!F87,0)</f>
        <v>12</v>
      </c>
      <c r="G86" s="3">
        <f>ROUNDUP(Sheet1!G87,0)</f>
        <v>12</v>
      </c>
      <c r="H86" s="3">
        <f>ROUNDUP(Sheet1!H87,0)</f>
        <v>12</v>
      </c>
      <c r="I86" s="3">
        <f>ROUNDUP(Sheet1!I87,0)</f>
        <v>12</v>
      </c>
      <c r="J86" s="3">
        <f>ROUNDUP(Sheet1!J87,0)</f>
        <v>13</v>
      </c>
      <c r="K86" s="3">
        <f>ROUNDUP(Sheet1!K87,0)</f>
        <v>13</v>
      </c>
      <c r="L86" s="3">
        <f>ROUNDUP(Sheet1!L87,0)</f>
        <v>13</v>
      </c>
      <c r="M86" s="3">
        <f>ROUNDUP(Sheet1!M87,0)</f>
        <v>13</v>
      </c>
      <c r="N86" s="3">
        <f>ROUNDUP(Sheet1!N87,0)</f>
        <v>13</v>
      </c>
      <c r="O86" s="3">
        <f>ROUNDUP(Sheet1!O87,0)</f>
        <v>25</v>
      </c>
      <c r="P86" s="3">
        <f>ROUNDUP(Sheet1!P87,0)</f>
        <v>25</v>
      </c>
      <c r="Q86" s="3">
        <f>ROUNDUP(Sheet1!Q87,0)</f>
        <v>25</v>
      </c>
      <c r="R86" s="3">
        <f>ROUNDUP(Sheet1!R87,0)</f>
        <v>25</v>
      </c>
      <c r="S86" s="3">
        <f>ROUNDUP(Sheet1!S87,0)</f>
        <v>50</v>
      </c>
      <c r="T86" s="3">
        <f>ROUNDUP(Sheet1!T87,0)</f>
        <v>50</v>
      </c>
      <c r="U86" s="3">
        <f>ROUNDUP(Sheet1!U87,0)</f>
        <v>50</v>
      </c>
      <c r="V86" s="3">
        <f>ROUNDUP(Sheet1!V87,0)</f>
        <v>50</v>
      </c>
      <c r="W86" s="3">
        <f>ROUNDUP(Sheet1!W87,0)</f>
        <v>50</v>
      </c>
      <c r="X86" s="3">
        <f>ROUNDUP(Sheet1!X87,0)</f>
        <v>30</v>
      </c>
      <c r="Y86" s="3">
        <f>ROUNDUP(Sheet1!Y87,0)</f>
        <v>30</v>
      </c>
      <c r="Z86" s="3">
        <f>ROUNDUP(Sheet1!Z87,0)</f>
        <v>30</v>
      </c>
      <c r="AA86" s="3">
        <f>ROUNDUP(Sheet1!AA87,0)</f>
        <v>30</v>
      </c>
      <c r="AB86" s="3">
        <f>ROUNDUP(Sheet1!AB87,0)</f>
        <v>30</v>
      </c>
    </row>
    <row r="87" spans="1:28" x14ac:dyDescent="0.3">
      <c r="A87" t="str">
        <f>Sheet1!A88</f>
        <v>AM12-0042</v>
      </c>
      <c r="B87" t="str">
        <f>Sheet1!B88</f>
        <v>ADUL</v>
      </c>
      <c r="C87" t="str">
        <f>Sheet1!C88</f>
        <v>AMAZON</v>
      </c>
      <c r="D87" s="3">
        <f>ROUNDUP(Sheet1!D88,0)</f>
        <v>11</v>
      </c>
      <c r="E87" s="3">
        <f>ROUNDUP(Sheet1!E88,0)</f>
        <v>11</v>
      </c>
      <c r="F87" s="3">
        <f>ROUNDUP(Sheet1!F88,0)</f>
        <v>21</v>
      </c>
      <c r="G87" s="3">
        <f>ROUNDUP(Sheet1!G88,0)</f>
        <v>21</v>
      </c>
      <c r="H87" s="3">
        <f>ROUNDUP(Sheet1!H88,0)</f>
        <v>21</v>
      </c>
      <c r="I87" s="3">
        <f>ROUNDUP(Sheet1!I88,0)</f>
        <v>21</v>
      </c>
      <c r="J87" s="3">
        <f>ROUNDUP(Sheet1!J88,0)</f>
        <v>23</v>
      </c>
      <c r="K87" s="3">
        <f>ROUNDUP(Sheet1!K88,0)</f>
        <v>23</v>
      </c>
      <c r="L87" s="3">
        <f>ROUNDUP(Sheet1!L88,0)</f>
        <v>23</v>
      </c>
      <c r="M87" s="3">
        <f>ROUNDUP(Sheet1!M88,0)</f>
        <v>23</v>
      </c>
      <c r="N87" s="3">
        <f>ROUNDUP(Sheet1!N88,0)</f>
        <v>23</v>
      </c>
      <c r="O87" s="3">
        <f>ROUNDUP(Sheet1!O88,0)</f>
        <v>17</v>
      </c>
      <c r="P87" s="3">
        <f>ROUNDUP(Sheet1!P88,0)</f>
        <v>17</v>
      </c>
      <c r="Q87" s="3">
        <f>ROUNDUP(Sheet1!Q88,0)</f>
        <v>17</v>
      </c>
      <c r="R87" s="3">
        <f>ROUNDUP(Sheet1!R88,0)</f>
        <v>17</v>
      </c>
      <c r="S87" s="3">
        <f>ROUNDUP(Sheet1!S88,0)</f>
        <v>33</v>
      </c>
      <c r="T87" s="3">
        <f>ROUNDUP(Sheet1!T88,0)</f>
        <v>33</v>
      </c>
      <c r="U87" s="3">
        <f>ROUNDUP(Sheet1!U88,0)</f>
        <v>33</v>
      </c>
      <c r="V87" s="3">
        <f>ROUNDUP(Sheet1!V88,0)</f>
        <v>33</v>
      </c>
      <c r="W87" s="3">
        <f>ROUNDUP(Sheet1!W88,0)</f>
        <v>33</v>
      </c>
      <c r="X87" s="3">
        <f>ROUNDUP(Sheet1!X88,0)</f>
        <v>20</v>
      </c>
      <c r="Y87" s="3">
        <f>ROUNDUP(Sheet1!Y88,0)</f>
        <v>20</v>
      </c>
      <c r="Z87" s="3">
        <f>ROUNDUP(Sheet1!Z88,0)</f>
        <v>20</v>
      </c>
      <c r="AA87" s="3">
        <f>ROUNDUP(Sheet1!AA88,0)</f>
        <v>20</v>
      </c>
      <c r="AB87" s="3">
        <f>ROUNDUP(Sheet1!AB88,0)</f>
        <v>20</v>
      </c>
    </row>
    <row r="88" spans="1:28" x14ac:dyDescent="0.3">
      <c r="A88" t="str">
        <f>Sheet1!A89</f>
        <v>AM12-0044</v>
      </c>
      <c r="B88" t="str">
        <f>Sheet1!B89</f>
        <v>ADUL</v>
      </c>
      <c r="C88" t="str">
        <f>Sheet1!C89</f>
        <v>AMAZON</v>
      </c>
      <c r="D88" s="3">
        <f>ROUNDUP(Sheet1!D89,0)</f>
        <v>3</v>
      </c>
      <c r="E88" s="3">
        <f>ROUNDUP(Sheet1!E89,0)</f>
        <v>3</v>
      </c>
      <c r="F88" s="3">
        <f>ROUNDUP(Sheet1!F89,0)</f>
        <v>6</v>
      </c>
      <c r="G88" s="3">
        <f>ROUNDUP(Sheet1!G89,0)</f>
        <v>6</v>
      </c>
      <c r="H88" s="3">
        <f>ROUNDUP(Sheet1!H89,0)</f>
        <v>6</v>
      </c>
      <c r="I88" s="3">
        <f>ROUNDUP(Sheet1!I89,0)</f>
        <v>6</v>
      </c>
      <c r="J88" s="3">
        <f>ROUNDUP(Sheet1!J89,0)</f>
        <v>7</v>
      </c>
      <c r="K88" s="3">
        <f>ROUNDUP(Sheet1!K89,0)</f>
        <v>7</v>
      </c>
      <c r="L88" s="3">
        <f>ROUNDUP(Sheet1!L89,0)</f>
        <v>7</v>
      </c>
      <c r="M88" s="3">
        <f>ROUNDUP(Sheet1!M89,0)</f>
        <v>7</v>
      </c>
      <c r="N88" s="3">
        <f>ROUNDUP(Sheet1!N89,0)</f>
        <v>7</v>
      </c>
      <c r="O88" s="3">
        <f>ROUNDUP(Sheet1!O89,0)</f>
        <v>8</v>
      </c>
      <c r="P88" s="3">
        <f>ROUNDUP(Sheet1!P89,0)</f>
        <v>8</v>
      </c>
      <c r="Q88" s="3">
        <f>ROUNDUP(Sheet1!Q89,0)</f>
        <v>8</v>
      </c>
      <c r="R88" s="3">
        <f>ROUNDUP(Sheet1!R89,0)</f>
        <v>8</v>
      </c>
      <c r="S88" s="3">
        <f>ROUNDUP(Sheet1!S89,0)</f>
        <v>14</v>
      </c>
      <c r="T88" s="3">
        <f>ROUNDUP(Sheet1!T89,0)</f>
        <v>14</v>
      </c>
      <c r="U88" s="3">
        <f>ROUNDUP(Sheet1!U89,0)</f>
        <v>14</v>
      </c>
      <c r="V88" s="3">
        <f>ROUNDUP(Sheet1!V89,0)</f>
        <v>14</v>
      </c>
      <c r="W88" s="3">
        <f>ROUNDUP(Sheet1!W89,0)</f>
        <v>14</v>
      </c>
      <c r="X88" s="3">
        <f>ROUNDUP(Sheet1!X89,0)</f>
        <v>7</v>
      </c>
      <c r="Y88" s="3">
        <f>ROUNDUP(Sheet1!Y89,0)</f>
        <v>7</v>
      </c>
      <c r="Z88" s="3">
        <f>ROUNDUP(Sheet1!Z89,0)</f>
        <v>7</v>
      </c>
      <c r="AA88" s="3">
        <f>ROUNDUP(Sheet1!AA89,0)</f>
        <v>7</v>
      </c>
      <c r="AB88" s="3">
        <f>ROUNDUP(Sheet1!AB89,0)</f>
        <v>7</v>
      </c>
    </row>
    <row r="89" spans="1:28" x14ac:dyDescent="0.3">
      <c r="A89" t="str">
        <f>Sheet1!A90</f>
        <v>AM12-0045</v>
      </c>
      <c r="B89" t="str">
        <f>Sheet1!B90</f>
        <v>ADUL</v>
      </c>
      <c r="C89" t="str">
        <f>Sheet1!C90</f>
        <v>AMAZON</v>
      </c>
      <c r="D89" s="3">
        <f>ROUNDUP(Sheet1!D90,0)</f>
        <v>2</v>
      </c>
      <c r="E89" s="3">
        <f>ROUNDUP(Sheet1!E90,0)</f>
        <v>2</v>
      </c>
      <c r="F89" s="3">
        <f>ROUNDUP(Sheet1!F90,0)</f>
        <v>4</v>
      </c>
      <c r="G89" s="3">
        <f>ROUNDUP(Sheet1!G90,0)</f>
        <v>4</v>
      </c>
      <c r="H89" s="3">
        <f>ROUNDUP(Sheet1!H90,0)</f>
        <v>4</v>
      </c>
      <c r="I89" s="3">
        <f>ROUNDUP(Sheet1!I90,0)</f>
        <v>4</v>
      </c>
      <c r="J89" s="3">
        <f>ROUNDUP(Sheet1!J90,0)</f>
        <v>4</v>
      </c>
      <c r="K89" s="3">
        <f>ROUNDUP(Sheet1!K90,0)</f>
        <v>4</v>
      </c>
      <c r="L89" s="3">
        <f>ROUNDUP(Sheet1!L90,0)</f>
        <v>4</v>
      </c>
      <c r="M89" s="3">
        <f>ROUNDUP(Sheet1!M90,0)</f>
        <v>4</v>
      </c>
      <c r="N89" s="3">
        <f>ROUNDUP(Sheet1!N90,0)</f>
        <v>4</v>
      </c>
      <c r="O89" s="3">
        <f>ROUNDUP(Sheet1!O90,0)</f>
        <v>8</v>
      </c>
      <c r="P89" s="3">
        <f>ROUNDUP(Sheet1!P90,0)</f>
        <v>8</v>
      </c>
      <c r="Q89" s="3">
        <f>ROUNDUP(Sheet1!Q90,0)</f>
        <v>8</v>
      </c>
      <c r="R89" s="3">
        <f>ROUNDUP(Sheet1!R90,0)</f>
        <v>8</v>
      </c>
      <c r="S89" s="3">
        <f>ROUNDUP(Sheet1!S90,0)</f>
        <v>14</v>
      </c>
      <c r="T89" s="3">
        <f>ROUNDUP(Sheet1!T90,0)</f>
        <v>14</v>
      </c>
      <c r="U89" s="3">
        <f>ROUNDUP(Sheet1!U90,0)</f>
        <v>14</v>
      </c>
      <c r="V89" s="3">
        <f>ROUNDUP(Sheet1!V90,0)</f>
        <v>14</v>
      </c>
      <c r="W89" s="3">
        <f>ROUNDUP(Sheet1!W90,0)</f>
        <v>14</v>
      </c>
      <c r="X89" s="3">
        <f>ROUNDUP(Sheet1!X90,0)</f>
        <v>7</v>
      </c>
      <c r="Y89" s="3">
        <f>ROUNDUP(Sheet1!Y90,0)</f>
        <v>7</v>
      </c>
      <c r="Z89" s="3">
        <f>ROUNDUP(Sheet1!Z90,0)</f>
        <v>7</v>
      </c>
      <c r="AA89" s="3">
        <f>ROUNDUP(Sheet1!AA90,0)</f>
        <v>7</v>
      </c>
      <c r="AB89" s="3">
        <f>ROUNDUP(Sheet1!AB90,0)</f>
        <v>7</v>
      </c>
    </row>
    <row r="90" spans="1:28" x14ac:dyDescent="0.3">
      <c r="A90" t="str">
        <f>Sheet1!A91</f>
        <v>AM12-0047</v>
      </c>
      <c r="B90" t="str">
        <f>Sheet1!B91</f>
        <v>ADUL</v>
      </c>
      <c r="C90" t="str">
        <f>Sheet1!C91</f>
        <v>AMAZON</v>
      </c>
      <c r="D90" s="3">
        <f>ROUNDUP(Sheet1!D91,0)</f>
        <v>1</v>
      </c>
      <c r="E90" s="3">
        <f>ROUNDUP(Sheet1!E91,0)</f>
        <v>1</v>
      </c>
      <c r="F90" s="3">
        <f>ROUNDUP(Sheet1!F91,0)</f>
        <v>2</v>
      </c>
      <c r="G90" s="3">
        <f>ROUNDUP(Sheet1!G91,0)</f>
        <v>2</v>
      </c>
      <c r="H90" s="3">
        <f>ROUNDUP(Sheet1!H91,0)</f>
        <v>2</v>
      </c>
      <c r="I90" s="3">
        <f>ROUNDUP(Sheet1!I91,0)</f>
        <v>2</v>
      </c>
      <c r="J90" s="3">
        <f>ROUNDUP(Sheet1!J91,0)</f>
        <v>2</v>
      </c>
      <c r="K90" s="3">
        <f>ROUNDUP(Sheet1!K91,0)</f>
        <v>2</v>
      </c>
      <c r="L90" s="3">
        <f>ROUNDUP(Sheet1!L91,0)</f>
        <v>2</v>
      </c>
      <c r="M90" s="3">
        <f>ROUNDUP(Sheet1!M91,0)</f>
        <v>2</v>
      </c>
      <c r="N90" s="3">
        <f>ROUNDUP(Sheet1!N91,0)</f>
        <v>2</v>
      </c>
      <c r="O90" s="3">
        <f>ROUNDUP(Sheet1!O91,0)</f>
        <v>13</v>
      </c>
      <c r="P90" s="3">
        <f>ROUNDUP(Sheet1!P91,0)</f>
        <v>13</v>
      </c>
      <c r="Q90" s="3">
        <f>ROUNDUP(Sheet1!Q91,0)</f>
        <v>13</v>
      </c>
      <c r="R90" s="3">
        <f>ROUNDUP(Sheet1!R91,0)</f>
        <v>13</v>
      </c>
      <c r="S90" s="3">
        <f>ROUNDUP(Sheet1!S91,0)</f>
        <v>23</v>
      </c>
      <c r="T90" s="3">
        <f>ROUNDUP(Sheet1!T91,0)</f>
        <v>23</v>
      </c>
      <c r="U90" s="3">
        <f>ROUNDUP(Sheet1!U91,0)</f>
        <v>23</v>
      </c>
      <c r="V90" s="3">
        <f>ROUNDUP(Sheet1!V91,0)</f>
        <v>23</v>
      </c>
      <c r="W90" s="3">
        <f>ROUNDUP(Sheet1!W91,0)</f>
        <v>23</v>
      </c>
      <c r="X90" s="3">
        <f>ROUNDUP(Sheet1!X91,0)</f>
        <v>12</v>
      </c>
      <c r="Y90" s="3">
        <f>ROUNDUP(Sheet1!Y91,0)</f>
        <v>12</v>
      </c>
      <c r="Z90" s="3">
        <f>ROUNDUP(Sheet1!Z91,0)</f>
        <v>12</v>
      </c>
      <c r="AA90" s="3">
        <f>ROUNDUP(Sheet1!AA91,0)</f>
        <v>12</v>
      </c>
      <c r="AB90" s="3">
        <f>ROUNDUP(Sheet1!AB91,0)</f>
        <v>12</v>
      </c>
    </row>
    <row r="91" spans="1:28" x14ac:dyDescent="0.3">
      <c r="A91" t="str">
        <f>Sheet1!A92</f>
        <v>AM12-0048</v>
      </c>
      <c r="B91" t="str">
        <f>Sheet1!B92</f>
        <v>ADUL</v>
      </c>
      <c r="C91" t="str">
        <f>Sheet1!C92</f>
        <v>AMAZON</v>
      </c>
      <c r="D91" s="3">
        <f>ROUNDUP(Sheet1!D92,0)</f>
        <v>1</v>
      </c>
      <c r="E91" s="3">
        <f>ROUNDUP(Sheet1!E92,0)</f>
        <v>1</v>
      </c>
      <c r="F91" s="3">
        <f>ROUNDUP(Sheet1!F92,0)</f>
        <v>2</v>
      </c>
      <c r="G91" s="3">
        <f>ROUNDUP(Sheet1!G92,0)</f>
        <v>2</v>
      </c>
      <c r="H91" s="3">
        <f>ROUNDUP(Sheet1!H92,0)</f>
        <v>2</v>
      </c>
      <c r="I91" s="3">
        <f>ROUNDUP(Sheet1!I92,0)</f>
        <v>2</v>
      </c>
      <c r="J91" s="3">
        <f>ROUNDUP(Sheet1!J92,0)</f>
        <v>2</v>
      </c>
      <c r="K91" s="3">
        <f>ROUNDUP(Sheet1!K92,0)</f>
        <v>2</v>
      </c>
      <c r="L91" s="3">
        <f>ROUNDUP(Sheet1!L92,0)</f>
        <v>2</v>
      </c>
      <c r="M91" s="3">
        <f>ROUNDUP(Sheet1!M92,0)</f>
        <v>2</v>
      </c>
      <c r="N91" s="3">
        <f>ROUNDUP(Sheet1!N92,0)</f>
        <v>2</v>
      </c>
      <c r="O91" s="3">
        <f>ROUNDUP(Sheet1!O92,0)</f>
        <v>7</v>
      </c>
      <c r="P91" s="3">
        <f>ROUNDUP(Sheet1!P92,0)</f>
        <v>7</v>
      </c>
      <c r="Q91" s="3">
        <f>ROUNDUP(Sheet1!Q92,0)</f>
        <v>7</v>
      </c>
      <c r="R91" s="3">
        <f>ROUNDUP(Sheet1!R92,0)</f>
        <v>7</v>
      </c>
      <c r="S91" s="3">
        <f>ROUNDUP(Sheet1!S92,0)</f>
        <v>12</v>
      </c>
      <c r="T91" s="3">
        <f>ROUNDUP(Sheet1!T92,0)</f>
        <v>12</v>
      </c>
      <c r="U91" s="3">
        <f>ROUNDUP(Sheet1!U92,0)</f>
        <v>12</v>
      </c>
      <c r="V91" s="3">
        <f>ROUNDUP(Sheet1!V92,0)</f>
        <v>12</v>
      </c>
      <c r="W91" s="3">
        <f>ROUNDUP(Sheet1!W92,0)</f>
        <v>12</v>
      </c>
      <c r="X91" s="3">
        <f>ROUNDUP(Sheet1!X92,0)</f>
        <v>6</v>
      </c>
      <c r="Y91" s="3">
        <f>ROUNDUP(Sheet1!Y92,0)</f>
        <v>6</v>
      </c>
      <c r="Z91" s="3">
        <f>ROUNDUP(Sheet1!Z92,0)</f>
        <v>6</v>
      </c>
      <c r="AA91" s="3">
        <f>ROUNDUP(Sheet1!AA92,0)</f>
        <v>6</v>
      </c>
      <c r="AB91" s="3">
        <f>ROUNDUP(Sheet1!AB92,0)</f>
        <v>6</v>
      </c>
    </row>
    <row r="92" spans="1:28" x14ac:dyDescent="0.3">
      <c r="A92" t="str">
        <f>Sheet1!A93</f>
        <v>AM12-0050</v>
      </c>
      <c r="B92" t="str">
        <f>Sheet1!B93</f>
        <v>ADUL</v>
      </c>
      <c r="C92" t="str">
        <f>Sheet1!C93</f>
        <v>AMAZON</v>
      </c>
      <c r="D92" s="3">
        <f>ROUNDUP(Sheet1!D93,0)</f>
        <v>6</v>
      </c>
      <c r="E92" s="3">
        <f>ROUNDUP(Sheet1!E93,0)</f>
        <v>6</v>
      </c>
      <c r="F92" s="3">
        <f>ROUNDUP(Sheet1!F93,0)</f>
        <v>11</v>
      </c>
      <c r="G92" s="3">
        <f>ROUNDUP(Sheet1!G93,0)</f>
        <v>11</v>
      </c>
      <c r="H92" s="3">
        <f>ROUNDUP(Sheet1!H93,0)</f>
        <v>11</v>
      </c>
      <c r="I92" s="3">
        <f>ROUNDUP(Sheet1!I93,0)</f>
        <v>11</v>
      </c>
      <c r="J92" s="3">
        <f>ROUNDUP(Sheet1!J93,0)</f>
        <v>12</v>
      </c>
      <c r="K92" s="3">
        <f>ROUNDUP(Sheet1!K93,0)</f>
        <v>12</v>
      </c>
      <c r="L92" s="3">
        <f>ROUNDUP(Sheet1!L93,0)</f>
        <v>12</v>
      </c>
      <c r="M92" s="3">
        <f>ROUNDUP(Sheet1!M93,0)</f>
        <v>12</v>
      </c>
      <c r="N92" s="3">
        <f>ROUNDUP(Sheet1!N93,0)</f>
        <v>12</v>
      </c>
      <c r="O92" s="3">
        <f>ROUNDUP(Sheet1!O93,0)</f>
        <v>33</v>
      </c>
      <c r="P92" s="3">
        <f>ROUNDUP(Sheet1!P93,0)</f>
        <v>33</v>
      </c>
      <c r="Q92" s="3">
        <f>ROUNDUP(Sheet1!Q93,0)</f>
        <v>33</v>
      </c>
      <c r="R92" s="3">
        <f>ROUNDUP(Sheet1!R93,0)</f>
        <v>33</v>
      </c>
      <c r="S92" s="3">
        <f>ROUNDUP(Sheet1!S93,0)</f>
        <v>59</v>
      </c>
      <c r="T92" s="3">
        <f>ROUNDUP(Sheet1!T93,0)</f>
        <v>59</v>
      </c>
      <c r="U92" s="3">
        <f>ROUNDUP(Sheet1!U93,0)</f>
        <v>59</v>
      </c>
      <c r="V92" s="3">
        <f>ROUNDUP(Sheet1!V93,0)</f>
        <v>59</v>
      </c>
      <c r="W92" s="3">
        <f>ROUNDUP(Sheet1!W93,0)</f>
        <v>59</v>
      </c>
      <c r="X92" s="3">
        <f>ROUNDUP(Sheet1!X93,0)</f>
        <v>31</v>
      </c>
      <c r="Y92" s="3">
        <f>ROUNDUP(Sheet1!Y93,0)</f>
        <v>31</v>
      </c>
      <c r="Z92" s="3">
        <f>ROUNDUP(Sheet1!Z93,0)</f>
        <v>31</v>
      </c>
      <c r="AA92" s="3">
        <f>ROUNDUP(Sheet1!AA93,0)</f>
        <v>31</v>
      </c>
      <c r="AB92" s="3">
        <f>ROUNDUP(Sheet1!AB93,0)</f>
        <v>31</v>
      </c>
    </row>
    <row r="93" spans="1:28" x14ac:dyDescent="0.3">
      <c r="A93" t="str">
        <f>Sheet1!A94</f>
        <v>AM12-0051</v>
      </c>
      <c r="B93" t="str">
        <f>Sheet1!B94</f>
        <v>ADUL</v>
      </c>
      <c r="C93" t="str">
        <f>Sheet1!C94</f>
        <v>AMAZON</v>
      </c>
      <c r="D93" s="3">
        <f>ROUNDUP(Sheet1!D94,0)</f>
        <v>2</v>
      </c>
      <c r="E93" s="3">
        <f>ROUNDUP(Sheet1!E94,0)</f>
        <v>2</v>
      </c>
      <c r="F93" s="3">
        <f>ROUNDUP(Sheet1!F94,0)</f>
        <v>4</v>
      </c>
      <c r="G93" s="3">
        <f>ROUNDUP(Sheet1!G94,0)</f>
        <v>4</v>
      </c>
      <c r="H93" s="3">
        <f>ROUNDUP(Sheet1!H94,0)</f>
        <v>4</v>
      </c>
      <c r="I93" s="3">
        <f>ROUNDUP(Sheet1!I94,0)</f>
        <v>4</v>
      </c>
      <c r="J93" s="3">
        <f>ROUNDUP(Sheet1!J94,0)</f>
        <v>4</v>
      </c>
      <c r="K93" s="3">
        <f>ROUNDUP(Sheet1!K94,0)</f>
        <v>4</v>
      </c>
      <c r="L93" s="3">
        <f>ROUNDUP(Sheet1!L94,0)</f>
        <v>4</v>
      </c>
      <c r="M93" s="3">
        <f>ROUNDUP(Sheet1!M94,0)</f>
        <v>4</v>
      </c>
      <c r="N93" s="3">
        <f>ROUNDUP(Sheet1!N94,0)</f>
        <v>4</v>
      </c>
      <c r="O93" s="3">
        <f>ROUNDUP(Sheet1!O94,0)</f>
        <v>19</v>
      </c>
      <c r="P93" s="3">
        <f>ROUNDUP(Sheet1!P94,0)</f>
        <v>19</v>
      </c>
      <c r="Q93" s="3">
        <f>ROUNDUP(Sheet1!Q94,0)</f>
        <v>19</v>
      </c>
      <c r="R93" s="3">
        <f>ROUNDUP(Sheet1!R94,0)</f>
        <v>19</v>
      </c>
      <c r="S93" s="3">
        <f>ROUNDUP(Sheet1!S94,0)</f>
        <v>35</v>
      </c>
      <c r="T93" s="3">
        <f>ROUNDUP(Sheet1!T94,0)</f>
        <v>35</v>
      </c>
      <c r="U93" s="3">
        <f>ROUNDUP(Sheet1!U94,0)</f>
        <v>35</v>
      </c>
      <c r="V93" s="3">
        <f>ROUNDUP(Sheet1!V94,0)</f>
        <v>35</v>
      </c>
      <c r="W93" s="3">
        <f>ROUNDUP(Sheet1!W94,0)</f>
        <v>35</v>
      </c>
      <c r="X93" s="3">
        <f>ROUNDUP(Sheet1!X94,0)</f>
        <v>18</v>
      </c>
      <c r="Y93" s="3">
        <f>ROUNDUP(Sheet1!Y94,0)</f>
        <v>18</v>
      </c>
      <c r="Z93" s="3">
        <f>ROUNDUP(Sheet1!Z94,0)</f>
        <v>18</v>
      </c>
      <c r="AA93" s="3">
        <f>ROUNDUP(Sheet1!AA94,0)</f>
        <v>18</v>
      </c>
      <c r="AB93" s="3">
        <f>ROUNDUP(Sheet1!AB94,0)</f>
        <v>18</v>
      </c>
    </row>
    <row r="94" spans="1:28" x14ac:dyDescent="0.3">
      <c r="A94" t="str">
        <f>Sheet1!A95</f>
        <v>AM12-0053</v>
      </c>
      <c r="B94" t="str">
        <f>Sheet1!B95</f>
        <v>ADUL</v>
      </c>
      <c r="C94" t="str">
        <f>Sheet1!C95</f>
        <v>AMAZON</v>
      </c>
      <c r="D94" s="3">
        <f>ROUNDUP(Sheet1!D95,0)</f>
        <v>3</v>
      </c>
      <c r="E94" s="3">
        <f>ROUNDUP(Sheet1!E95,0)</f>
        <v>3</v>
      </c>
      <c r="F94" s="3">
        <f>ROUNDUP(Sheet1!F95,0)</f>
        <v>5</v>
      </c>
      <c r="G94" s="3">
        <f>ROUNDUP(Sheet1!G95,0)</f>
        <v>5</v>
      </c>
      <c r="H94" s="3">
        <f>ROUNDUP(Sheet1!H95,0)</f>
        <v>5</v>
      </c>
      <c r="I94" s="3">
        <f>ROUNDUP(Sheet1!I95,0)</f>
        <v>5</v>
      </c>
      <c r="J94" s="3">
        <f>ROUNDUP(Sheet1!J95,0)</f>
        <v>6</v>
      </c>
      <c r="K94" s="3">
        <f>ROUNDUP(Sheet1!K95,0)</f>
        <v>6</v>
      </c>
      <c r="L94" s="3">
        <f>ROUNDUP(Sheet1!L95,0)</f>
        <v>6</v>
      </c>
      <c r="M94" s="3">
        <f>ROUNDUP(Sheet1!M95,0)</f>
        <v>6</v>
      </c>
      <c r="N94" s="3">
        <f>ROUNDUP(Sheet1!N95,0)</f>
        <v>6</v>
      </c>
      <c r="O94" s="3">
        <f>ROUNDUP(Sheet1!O95,0)</f>
        <v>16</v>
      </c>
      <c r="P94" s="3">
        <f>ROUNDUP(Sheet1!P95,0)</f>
        <v>16</v>
      </c>
      <c r="Q94" s="3">
        <f>ROUNDUP(Sheet1!Q95,0)</f>
        <v>16</v>
      </c>
      <c r="R94" s="3">
        <f>ROUNDUP(Sheet1!R95,0)</f>
        <v>16</v>
      </c>
      <c r="S94" s="3">
        <f>ROUNDUP(Sheet1!S95,0)</f>
        <v>29</v>
      </c>
      <c r="T94" s="3">
        <f>ROUNDUP(Sheet1!T95,0)</f>
        <v>29</v>
      </c>
      <c r="U94" s="3">
        <f>ROUNDUP(Sheet1!U95,0)</f>
        <v>29</v>
      </c>
      <c r="V94" s="3">
        <f>ROUNDUP(Sheet1!V95,0)</f>
        <v>29</v>
      </c>
      <c r="W94" s="3">
        <f>ROUNDUP(Sheet1!W95,0)</f>
        <v>29</v>
      </c>
      <c r="X94" s="3">
        <f>ROUNDUP(Sheet1!X95,0)</f>
        <v>15</v>
      </c>
      <c r="Y94" s="3">
        <f>ROUNDUP(Sheet1!Y95,0)</f>
        <v>15</v>
      </c>
      <c r="Z94" s="3">
        <f>ROUNDUP(Sheet1!Z95,0)</f>
        <v>15</v>
      </c>
      <c r="AA94" s="3">
        <f>ROUNDUP(Sheet1!AA95,0)</f>
        <v>15</v>
      </c>
      <c r="AB94" s="3">
        <f>ROUNDUP(Sheet1!AB95,0)</f>
        <v>15</v>
      </c>
    </row>
    <row r="95" spans="1:28" x14ac:dyDescent="0.3">
      <c r="A95" t="str">
        <f>Sheet1!A96</f>
        <v>AM12-0054</v>
      </c>
      <c r="B95" t="str">
        <f>Sheet1!B96</f>
        <v>ADUL</v>
      </c>
      <c r="C95" t="str">
        <f>Sheet1!C96</f>
        <v>AMAZON</v>
      </c>
      <c r="D95" s="3">
        <f>ROUNDUP(Sheet1!D96,0)</f>
        <v>1</v>
      </c>
      <c r="E95" s="3">
        <f>ROUNDUP(Sheet1!E96,0)</f>
        <v>1</v>
      </c>
      <c r="F95" s="3">
        <f>ROUNDUP(Sheet1!F96,0)</f>
        <v>2</v>
      </c>
      <c r="G95" s="3">
        <f>ROUNDUP(Sheet1!G96,0)</f>
        <v>2</v>
      </c>
      <c r="H95" s="3">
        <f>ROUNDUP(Sheet1!H96,0)</f>
        <v>2</v>
      </c>
      <c r="I95" s="3">
        <f>ROUNDUP(Sheet1!I96,0)</f>
        <v>2</v>
      </c>
      <c r="J95" s="3">
        <f>ROUNDUP(Sheet1!J96,0)</f>
        <v>2</v>
      </c>
      <c r="K95" s="3">
        <f>ROUNDUP(Sheet1!K96,0)</f>
        <v>2</v>
      </c>
      <c r="L95" s="3">
        <f>ROUNDUP(Sheet1!L96,0)</f>
        <v>2</v>
      </c>
      <c r="M95" s="3">
        <f>ROUNDUP(Sheet1!M96,0)</f>
        <v>2</v>
      </c>
      <c r="N95" s="3">
        <f>ROUNDUP(Sheet1!N96,0)</f>
        <v>2</v>
      </c>
      <c r="O95" s="3">
        <f>ROUNDUP(Sheet1!O96,0)</f>
        <v>11</v>
      </c>
      <c r="P95" s="3">
        <f>ROUNDUP(Sheet1!P96,0)</f>
        <v>11</v>
      </c>
      <c r="Q95" s="3">
        <f>ROUNDUP(Sheet1!Q96,0)</f>
        <v>11</v>
      </c>
      <c r="R95" s="3">
        <f>ROUNDUP(Sheet1!R96,0)</f>
        <v>11</v>
      </c>
      <c r="S95" s="3">
        <f>ROUNDUP(Sheet1!S96,0)</f>
        <v>19</v>
      </c>
      <c r="T95" s="3">
        <f>ROUNDUP(Sheet1!T96,0)</f>
        <v>19</v>
      </c>
      <c r="U95" s="3">
        <f>ROUNDUP(Sheet1!U96,0)</f>
        <v>19</v>
      </c>
      <c r="V95" s="3">
        <f>ROUNDUP(Sheet1!V96,0)</f>
        <v>19</v>
      </c>
      <c r="W95" s="3">
        <f>ROUNDUP(Sheet1!W96,0)</f>
        <v>19</v>
      </c>
      <c r="X95" s="3">
        <f>ROUNDUP(Sheet1!X96,0)</f>
        <v>10</v>
      </c>
      <c r="Y95" s="3">
        <f>ROUNDUP(Sheet1!Y96,0)</f>
        <v>10</v>
      </c>
      <c r="Z95" s="3">
        <f>ROUNDUP(Sheet1!Z96,0)</f>
        <v>10</v>
      </c>
      <c r="AA95" s="3">
        <f>ROUNDUP(Sheet1!AA96,0)</f>
        <v>10</v>
      </c>
      <c r="AB95" s="3">
        <f>ROUNDUP(Sheet1!AB96,0)</f>
        <v>10</v>
      </c>
    </row>
    <row r="96" spans="1:28" x14ac:dyDescent="0.3">
      <c r="A96" t="str">
        <f>Sheet1!A97</f>
        <v>AM12-0056</v>
      </c>
      <c r="B96" t="str">
        <f>Sheet1!B97</f>
        <v>ADUL</v>
      </c>
      <c r="C96" t="str">
        <f>Sheet1!C97</f>
        <v>AMAZON</v>
      </c>
      <c r="D96" s="3">
        <f>ROUNDUP(Sheet1!D97,0)</f>
        <v>19</v>
      </c>
      <c r="E96" s="3">
        <f>ROUNDUP(Sheet1!E97,0)</f>
        <v>19</v>
      </c>
      <c r="F96" s="3">
        <f>ROUNDUP(Sheet1!F97,0)</f>
        <v>35</v>
      </c>
      <c r="G96" s="3">
        <f>ROUNDUP(Sheet1!G97,0)</f>
        <v>35</v>
      </c>
      <c r="H96" s="3">
        <f>ROUNDUP(Sheet1!H97,0)</f>
        <v>35</v>
      </c>
      <c r="I96" s="3">
        <f>ROUNDUP(Sheet1!I97,0)</f>
        <v>35</v>
      </c>
      <c r="J96" s="3">
        <f>ROUNDUP(Sheet1!J97,0)</f>
        <v>40</v>
      </c>
      <c r="K96" s="3">
        <f>ROUNDUP(Sheet1!K97,0)</f>
        <v>40</v>
      </c>
      <c r="L96" s="3">
        <f>ROUNDUP(Sheet1!L97,0)</f>
        <v>40</v>
      </c>
      <c r="M96" s="3">
        <f>ROUNDUP(Sheet1!M97,0)</f>
        <v>40</v>
      </c>
      <c r="N96" s="3">
        <f>ROUNDUP(Sheet1!N97,0)</f>
        <v>40</v>
      </c>
      <c r="O96" s="3">
        <f>ROUNDUP(Sheet1!O97,0)</f>
        <v>65</v>
      </c>
      <c r="P96" s="3">
        <f>ROUNDUP(Sheet1!P97,0)</f>
        <v>65</v>
      </c>
      <c r="Q96" s="3">
        <f>ROUNDUP(Sheet1!Q97,0)</f>
        <v>65</v>
      </c>
      <c r="R96" s="3">
        <f>ROUNDUP(Sheet1!R97,0)</f>
        <v>65</v>
      </c>
      <c r="S96" s="3">
        <f>ROUNDUP(Sheet1!S97,0)</f>
        <v>100</v>
      </c>
      <c r="T96" s="3">
        <f>ROUNDUP(Sheet1!T97,0)</f>
        <v>100</v>
      </c>
      <c r="U96" s="3">
        <f>ROUNDUP(Sheet1!U97,0)</f>
        <v>100</v>
      </c>
      <c r="V96" s="3">
        <f>ROUNDUP(Sheet1!V97,0)</f>
        <v>100</v>
      </c>
      <c r="W96" s="3">
        <f>ROUNDUP(Sheet1!W97,0)</f>
        <v>100</v>
      </c>
      <c r="X96" s="3">
        <f>ROUNDUP(Sheet1!X97,0)</f>
        <v>75</v>
      </c>
      <c r="Y96" s="3">
        <f>ROUNDUP(Sheet1!Y97,0)</f>
        <v>75</v>
      </c>
      <c r="Z96" s="3">
        <f>ROUNDUP(Sheet1!Z97,0)</f>
        <v>75</v>
      </c>
      <c r="AA96" s="3">
        <f>ROUNDUP(Sheet1!AA97,0)</f>
        <v>75</v>
      </c>
      <c r="AB96" s="3">
        <f>ROUNDUP(Sheet1!AB97,0)</f>
        <v>75</v>
      </c>
    </row>
    <row r="97" spans="1:28" x14ac:dyDescent="0.3">
      <c r="A97" t="str">
        <f>Sheet1!A98</f>
        <v>AM12-0057</v>
      </c>
      <c r="B97" t="str">
        <f>Sheet1!B98</f>
        <v>ADUL</v>
      </c>
      <c r="C97" t="str">
        <f>Sheet1!C98</f>
        <v>AMAZON</v>
      </c>
      <c r="D97" s="3">
        <f>ROUNDUP(Sheet1!D98,0)</f>
        <v>11</v>
      </c>
      <c r="E97" s="3">
        <f>ROUNDUP(Sheet1!E98,0)</f>
        <v>11</v>
      </c>
      <c r="F97" s="3">
        <f>ROUNDUP(Sheet1!F98,0)</f>
        <v>21</v>
      </c>
      <c r="G97" s="3">
        <f>ROUNDUP(Sheet1!G98,0)</f>
        <v>21</v>
      </c>
      <c r="H97" s="3">
        <f>ROUNDUP(Sheet1!H98,0)</f>
        <v>21</v>
      </c>
      <c r="I97" s="3">
        <f>ROUNDUP(Sheet1!I98,0)</f>
        <v>21</v>
      </c>
      <c r="J97" s="3">
        <f>ROUNDUP(Sheet1!J98,0)</f>
        <v>23</v>
      </c>
      <c r="K97" s="3">
        <f>ROUNDUP(Sheet1!K98,0)</f>
        <v>23</v>
      </c>
      <c r="L97" s="3">
        <f>ROUNDUP(Sheet1!L98,0)</f>
        <v>23</v>
      </c>
      <c r="M97" s="3">
        <f>ROUNDUP(Sheet1!M98,0)</f>
        <v>23</v>
      </c>
      <c r="N97" s="3">
        <f>ROUNDUP(Sheet1!N98,0)</f>
        <v>23</v>
      </c>
      <c r="O97" s="3">
        <f>ROUNDUP(Sheet1!O98,0)</f>
        <v>39</v>
      </c>
      <c r="P97" s="3">
        <f>ROUNDUP(Sheet1!P98,0)</f>
        <v>39</v>
      </c>
      <c r="Q97" s="3">
        <f>ROUNDUP(Sheet1!Q98,0)</f>
        <v>39</v>
      </c>
      <c r="R97" s="3">
        <f>ROUNDUP(Sheet1!R98,0)</f>
        <v>39</v>
      </c>
      <c r="S97" s="3">
        <f>ROUNDUP(Sheet1!S98,0)</f>
        <v>71</v>
      </c>
      <c r="T97" s="3">
        <f>ROUNDUP(Sheet1!T98,0)</f>
        <v>71</v>
      </c>
      <c r="U97" s="3">
        <f>ROUNDUP(Sheet1!U98,0)</f>
        <v>71</v>
      </c>
      <c r="V97" s="3">
        <f>ROUNDUP(Sheet1!V98,0)</f>
        <v>71</v>
      </c>
      <c r="W97" s="3">
        <f>ROUNDUP(Sheet1!W98,0)</f>
        <v>71</v>
      </c>
      <c r="X97" s="3">
        <f>ROUNDUP(Sheet1!X98,0)</f>
        <v>37</v>
      </c>
      <c r="Y97" s="3">
        <f>ROUNDUP(Sheet1!Y98,0)</f>
        <v>37</v>
      </c>
      <c r="Z97" s="3">
        <f>ROUNDUP(Sheet1!Z98,0)</f>
        <v>37</v>
      </c>
      <c r="AA97" s="3">
        <f>ROUNDUP(Sheet1!AA98,0)</f>
        <v>37</v>
      </c>
      <c r="AB97" s="3">
        <f>ROUNDUP(Sheet1!AB98,0)</f>
        <v>37</v>
      </c>
    </row>
    <row r="98" spans="1:28" x14ac:dyDescent="0.3">
      <c r="A98" t="str">
        <f>Sheet1!A99</f>
        <v>AM12-0113</v>
      </c>
      <c r="B98" t="str">
        <f>Sheet1!B99</f>
        <v>ADUL</v>
      </c>
      <c r="C98" t="str">
        <f>Sheet1!C99</f>
        <v>AMAZON</v>
      </c>
      <c r="D98" s="3">
        <f>ROUNDUP(Sheet1!D99,0)</f>
        <v>1</v>
      </c>
      <c r="E98" s="3">
        <f>ROUNDUP(Sheet1!E99,0)</f>
        <v>1</v>
      </c>
      <c r="F98" s="3">
        <f>ROUNDUP(Sheet1!F99,0)</f>
        <v>2</v>
      </c>
      <c r="G98" s="3">
        <f>ROUNDUP(Sheet1!G99,0)</f>
        <v>2</v>
      </c>
      <c r="H98" s="3">
        <f>ROUNDUP(Sheet1!H99,0)</f>
        <v>2</v>
      </c>
      <c r="I98" s="3">
        <f>ROUNDUP(Sheet1!I99,0)</f>
        <v>2</v>
      </c>
      <c r="J98" s="3">
        <f>ROUNDUP(Sheet1!J99,0)</f>
        <v>2</v>
      </c>
      <c r="K98" s="3">
        <f>ROUNDUP(Sheet1!K99,0)</f>
        <v>2</v>
      </c>
      <c r="L98" s="3">
        <f>ROUNDUP(Sheet1!L99,0)</f>
        <v>2</v>
      </c>
      <c r="M98" s="3">
        <f>ROUNDUP(Sheet1!M99,0)</f>
        <v>2</v>
      </c>
      <c r="N98" s="3">
        <f>ROUNDUP(Sheet1!N99,0)</f>
        <v>2</v>
      </c>
      <c r="O98" s="3">
        <f>ROUNDUP(Sheet1!O99,0)</f>
        <v>3</v>
      </c>
      <c r="P98" s="3">
        <f>ROUNDUP(Sheet1!P99,0)</f>
        <v>3</v>
      </c>
      <c r="Q98" s="3">
        <f>ROUNDUP(Sheet1!Q99,0)</f>
        <v>3</v>
      </c>
      <c r="R98" s="3">
        <f>ROUNDUP(Sheet1!R99,0)</f>
        <v>3</v>
      </c>
      <c r="S98" s="3">
        <f>ROUNDUP(Sheet1!S99,0)</f>
        <v>4</v>
      </c>
      <c r="T98" s="3">
        <f>ROUNDUP(Sheet1!T99,0)</f>
        <v>4</v>
      </c>
      <c r="U98" s="3">
        <f>ROUNDUP(Sheet1!U99,0)</f>
        <v>4</v>
      </c>
      <c r="V98" s="3">
        <f>ROUNDUP(Sheet1!V99,0)</f>
        <v>4</v>
      </c>
      <c r="W98" s="3">
        <f>ROUNDUP(Sheet1!W99,0)</f>
        <v>4</v>
      </c>
      <c r="X98" s="3">
        <f>ROUNDUP(Sheet1!X99,0)</f>
        <v>2</v>
      </c>
      <c r="Y98" s="3">
        <f>ROUNDUP(Sheet1!Y99,0)</f>
        <v>2</v>
      </c>
      <c r="Z98" s="3">
        <f>ROUNDUP(Sheet1!Z99,0)</f>
        <v>2</v>
      </c>
      <c r="AA98" s="3">
        <f>ROUNDUP(Sheet1!AA99,0)</f>
        <v>2</v>
      </c>
      <c r="AB98" s="3">
        <f>ROUNDUP(Sheet1!AB99,0)</f>
        <v>2</v>
      </c>
    </row>
    <row r="99" spans="1:28" x14ac:dyDescent="0.3">
      <c r="A99" t="str">
        <f>Sheet1!A100</f>
        <v>AM12-0114</v>
      </c>
      <c r="B99" t="str">
        <f>Sheet1!B100</f>
        <v>ADUL</v>
      </c>
      <c r="C99" t="str">
        <f>Sheet1!C100</f>
        <v>AMAZON</v>
      </c>
      <c r="D99" s="3">
        <f>ROUNDUP(Sheet1!D100,0)</f>
        <v>2</v>
      </c>
      <c r="E99" s="3">
        <f>ROUNDUP(Sheet1!E100,0)</f>
        <v>2</v>
      </c>
      <c r="F99" s="3">
        <f>ROUNDUP(Sheet1!F100,0)</f>
        <v>3</v>
      </c>
      <c r="G99" s="3">
        <f>ROUNDUP(Sheet1!G100,0)</f>
        <v>3</v>
      </c>
      <c r="H99" s="3">
        <f>ROUNDUP(Sheet1!H100,0)</f>
        <v>3</v>
      </c>
      <c r="I99" s="3">
        <f>ROUNDUP(Sheet1!I100,0)</f>
        <v>3</v>
      </c>
      <c r="J99" s="3">
        <f>ROUNDUP(Sheet1!J100,0)</f>
        <v>3</v>
      </c>
      <c r="K99" s="3">
        <f>ROUNDUP(Sheet1!K100,0)</f>
        <v>3</v>
      </c>
      <c r="L99" s="3">
        <f>ROUNDUP(Sheet1!L100,0)</f>
        <v>3</v>
      </c>
      <c r="M99" s="3">
        <f>ROUNDUP(Sheet1!M100,0)</f>
        <v>3</v>
      </c>
      <c r="N99" s="3">
        <f>ROUNDUP(Sheet1!N100,0)</f>
        <v>3</v>
      </c>
      <c r="O99" s="3">
        <f>ROUNDUP(Sheet1!O100,0)</f>
        <v>3</v>
      </c>
      <c r="P99" s="3">
        <f>ROUNDUP(Sheet1!P100,0)</f>
        <v>3</v>
      </c>
      <c r="Q99" s="3">
        <f>ROUNDUP(Sheet1!Q100,0)</f>
        <v>3</v>
      </c>
      <c r="R99" s="3">
        <f>ROUNDUP(Sheet1!R100,0)</f>
        <v>3</v>
      </c>
      <c r="S99" s="3">
        <f>ROUNDUP(Sheet1!S100,0)</f>
        <v>4</v>
      </c>
      <c r="T99" s="3">
        <f>ROUNDUP(Sheet1!T100,0)</f>
        <v>4</v>
      </c>
      <c r="U99" s="3">
        <f>ROUNDUP(Sheet1!U100,0)</f>
        <v>4</v>
      </c>
      <c r="V99" s="3">
        <f>ROUNDUP(Sheet1!V100,0)</f>
        <v>4</v>
      </c>
      <c r="W99" s="3">
        <f>ROUNDUP(Sheet1!W100,0)</f>
        <v>4</v>
      </c>
      <c r="X99" s="3">
        <f>ROUNDUP(Sheet1!X100,0)</f>
        <v>2</v>
      </c>
      <c r="Y99" s="3">
        <f>ROUNDUP(Sheet1!Y100,0)</f>
        <v>2</v>
      </c>
      <c r="Z99" s="3">
        <f>ROUNDUP(Sheet1!Z100,0)</f>
        <v>2</v>
      </c>
      <c r="AA99" s="3">
        <f>ROUNDUP(Sheet1!AA100,0)</f>
        <v>2</v>
      </c>
      <c r="AB99" s="3">
        <f>ROUNDUP(Sheet1!AB100,0)</f>
        <v>2</v>
      </c>
    </row>
    <row r="100" spans="1:28" x14ac:dyDescent="0.3">
      <c r="A100" t="str">
        <f>Sheet1!A101</f>
        <v>AM12-0115</v>
      </c>
      <c r="B100" t="str">
        <f>Sheet1!B101</f>
        <v>ADUL</v>
      </c>
      <c r="C100" t="str">
        <f>Sheet1!C101</f>
        <v>AMAZON</v>
      </c>
      <c r="D100" s="3">
        <f>ROUNDUP(Sheet1!D101,0)</f>
        <v>3</v>
      </c>
      <c r="E100" s="3">
        <f>ROUNDUP(Sheet1!E101,0)</f>
        <v>3</v>
      </c>
      <c r="F100" s="3">
        <f>ROUNDUP(Sheet1!F101,0)</f>
        <v>6</v>
      </c>
      <c r="G100" s="3">
        <f>ROUNDUP(Sheet1!G101,0)</f>
        <v>6</v>
      </c>
      <c r="H100" s="3">
        <f>ROUNDUP(Sheet1!H101,0)</f>
        <v>6</v>
      </c>
      <c r="I100" s="3">
        <f>ROUNDUP(Sheet1!I101,0)</f>
        <v>6</v>
      </c>
      <c r="J100" s="3">
        <f>ROUNDUP(Sheet1!J101,0)</f>
        <v>7</v>
      </c>
      <c r="K100" s="3">
        <f>ROUNDUP(Sheet1!K101,0)</f>
        <v>7</v>
      </c>
      <c r="L100" s="3">
        <f>ROUNDUP(Sheet1!L101,0)</f>
        <v>7</v>
      </c>
      <c r="M100" s="3">
        <f>ROUNDUP(Sheet1!M101,0)</f>
        <v>7</v>
      </c>
      <c r="N100" s="3">
        <f>ROUNDUP(Sheet1!N101,0)</f>
        <v>7</v>
      </c>
      <c r="O100" s="3">
        <f>ROUNDUP(Sheet1!O101,0)</f>
        <v>3</v>
      </c>
      <c r="P100" s="3">
        <f>ROUNDUP(Sheet1!P101,0)</f>
        <v>3</v>
      </c>
      <c r="Q100" s="3">
        <f>ROUNDUP(Sheet1!Q101,0)</f>
        <v>3</v>
      </c>
      <c r="R100" s="3">
        <f>ROUNDUP(Sheet1!R101,0)</f>
        <v>3</v>
      </c>
      <c r="S100" s="3">
        <f>ROUNDUP(Sheet1!S101,0)</f>
        <v>4</v>
      </c>
      <c r="T100" s="3">
        <f>ROUNDUP(Sheet1!T101,0)</f>
        <v>4</v>
      </c>
      <c r="U100" s="3">
        <f>ROUNDUP(Sheet1!U101,0)</f>
        <v>4</v>
      </c>
      <c r="V100" s="3">
        <f>ROUNDUP(Sheet1!V101,0)</f>
        <v>4</v>
      </c>
      <c r="W100" s="3">
        <f>ROUNDUP(Sheet1!W101,0)</f>
        <v>4</v>
      </c>
      <c r="X100" s="3">
        <f>ROUNDUP(Sheet1!X101,0)</f>
        <v>2</v>
      </c>
      <c r="Y100" s="3">
        <f>ROUNDUP(Sheet1!Y101,0)</f>
        <v>2</v>
      </c>
      <c r="Z100" s="3">
        <f>ROUNDUP(Sheet1!Z101,0)</f>
        <v>2</v>
      </c>
      <c r="AA100" s="3">
        <f>ROUNDUP(Sheet1!AA101,0)</f>
        <v>2</v>
      </c>
      <c r="AB100" s="3">
        <f>ROUNDUP(Sheet1!AB101,0)</f>
        <v>2</v>
      </c>
    </row>
    <row r="101" spans="1:28" x14ac:dyDescent="0.3">
      <c r="A101" t="str">
        <f>Sheet1!A102</f>
        <v>AM12-0116</v>
      </c>
      <c r="B101" t="str">
        <f>Sheet1!B102</f>
        <v>ADUL</v>
      </c>
      <c r="C101" t="str">
        <f>Sheet1!C102</f>
        <v>AMAZON</v>
      </c>
      <c r="D101" s="3">
        <f>ROUNDUP(Sheet1!D102,0)</f>
        <v>2</v>
      </c>
      <c r="E101" s="3">
        <f>ROUNDUP(Sheet1!E102,0)</f>
        <v>2</v>
      </c>
      <c r="F101" s="3">
        <f>ROUNDUP(Sheet1!F102,0)</f>
        <v>3</v>
      </c>
      <c r="G101" s="3">
        <f>ROUNDUP(Sheet1!G102,0)</f>
        <v>3</v>
      </c>
      <c r="H101" s="3">
        <f>ROUNDUP(Sheet1!H102,0)</f>
        <v>3</v>
      </c>
      <c r="I101" s="3">
        <f>ROUNDUP(Sheet1!I102,0)</f>
        <v>3</v>
      </c>
      <c r="J101" s="3">
        <f>ROUNDUP(Sheet1!J102,0)</f>
        <v>3</v>
      </c>
      <c r="K101" s="3">
        <f>ROUNDUP(Sheet1!K102,0)</f>
        <v>3</v>
      </c>
      <c r="L101" s="3">
        <f>ROUNDUP(Sheet1!L102,0)</f>
        <v>3</v>
      </c>
      <c r="M101" s="3">
        <f>ROUNDUP(Sheet1!M102,0)</f>
        <v>3</v>
      </c>
      <c r="N101" s="3">
        <f>ROUNDUP(Sheet1!N102,0)</f>
        <v>3</v>
      </c>
      <c r="O101" s="3">
        <f>ROUNDUP(Sheet1!O102,0)</f>
        <v>2</v>
      </c>
      <c r="P101" s="3">
        <f>ROUNDUP(Sheet1!P102,0)</f>
        <v>2</v>
      </c>
      <c r="Q101" s="3">
        <f>ROUNDUP(Sheet1!Q102,0)</f>
        <v>2</v>
      </c>
      <c r="R101" s="3">
        <f>ROUNDUP(Sheet1!R102,0)</f>
        <v>2</v>
      </c>
      <c r="S101" s="3">
        <f>ROUNDUP(Sheet1!S102,0)</f>
        <v>2</v>
      </c>
      <c r="T101" s="3">
        <f>ROUNDUP(Sheet1!T102,0)</f>
        <v>2</v>
      </c>
      <c r="U101" s="3">
        <f>ROUNDUP(Sheet1!U102,0)</f>
        <v>2</v>
      </c>
      <c r="V101" s="3">
        <f>ROUNDUP(Sheet1!V102,0)</f>
        <v>2</v>
      </c>
      <c r="W101" s="3">
        <f>ROUNDUP(Sheet1!W102,0)</f>
        <v>2</v>
      </c>
      <c r="X101" s="3">
        <f>ROUNDUP(Sheet1!X102,0)</f>
        <v>1</v>
      </c>
      <c r="Y101" s="3">
        <f>ROUNDUP(Sheet1!Y102,0)</f>
        <v>1</v>
      </c>
      <c r="Z101" s="3">
        <f>ROUNDUP(Sheet1!Z102,0)</f>
        <v>1</v>
      </c>
      <c r="AA101" s="3">
        <f>ROUNDUP(Sheet1!AA102,0)</f>
        <v>1</v>
      </c>
      <c r="AB101" s="3">
        <f>ROUNDUP(Sheet1!AB102,0)</f>
        <v>1</v>
      </c>
    </row>
    <row r="102" spans="1:28" x14ac:dyDescent="0.3">
      <c r="A102" t="str">
        <f>Sheet1!A103</f>
        <v>AM12-0117</v>
      </c>
      <c r="B102" t="str">
        <f>Sheet1!B103</f>
        <v>ADUL</v>
      </c>
      <c r="C102" t="str">
        <f>Sheet1!C103</f>
        <v>AMAZON</v>
      </c>
      <c r="D102" s="3">
        <f>ROUNDUP(Sheet1!D103,0)</f>
        <v>8</v>
      </c>
      <c r="E102" s="3">
        <f>ROUNDUP(Sheet1!E103,0)</f>
        <v>8</v>
      </c>
      <c r="F102" s="3">
        <f>ROUNDUP(Sheet1!F103,0)</f>
        <v>15</v>
      </c>
      <c r="G102" s="3">
        <f>ROUNDUP(Sheet1!G103,0)</f>
        <v>15</v>
      </c>
      <c r="H102" s="3">
        <f>ROUNDUP(Sheet1!H103,0)</f>
        <v>15</v>
      </c>
      <c r="I102" s="3">
        <f>ROUNDUP(Sheet1!I103,0)</f>
        <v>15</v>
      </c>
      <c r="J102" s="3">
        <f>ROUNDUP(Sheet1!J103,0)</f>
        <v>17</v>
      </c>
      <c r="K102" s="3">
        <f>ROUNDUP(Sheet1!K103,0)</f>
        <v>17</v>
      </c>
      <c r="L102" s="3">
        <f>ROUNDUP(Sheet1!L103,0)</f>
        <v>17</v>
      </c>
      <c r="M102" s="3">
        <f>ROUNDUP(Sheet1!M103,0)</f>
        <v>17</v>
      </c>
      <c r="N102" s="3">
        <f>ROUNDUP(Sheet1!N103,0)</f>
        <v>17</v>
      </c>
      <c r="O102" s="3">
        <f>ROUNDUP(Sheet1!O103,0)</f>
        <v>5</v>
      </c>
      <c r="P102" s="3">
        <f>ROUNDUP(Sheet1!P103,0)</f>
        <v>5</v>
      </c>
      <c r="Q102" s="3">
        <f>ROUNDUP(Sheet1!Q103,0)</f>
        <v>5</v>
      </c>
      <c r="R102" s="3">
        <f>ROUNDUP(Sheet1!R103,0)</f>
        <v>5</v>
      </c>
      <c r="S102" s="3">
        <f>ROUNDUP(Sheet1!S103,0)</f>
        <v>8</v>
      </c>
      <c r="T102" s="3">
        <f>ROUNDUP(Sheet1!T103,0)</f>
        <v>8</v>
      </c>
      <c r="U102" s="3">
        <f>ROUNDUP(Sheet1!U103,0)</f>
        <v>8</v>
      </c>
      <c r="V102" s="3">
        <f>ROUNDUP(Sheet1!V103,0)</f>
        <v>8</v>
      </c>
      <c r="W102" s="3">
        <f>ROUNDUP(Sheet1!W103,0)</f>
        <v>8</v>
      </c>
      <c r="X102" s="3">
        <f>ROUNDUP(Sheet1!X103,0)</f>
        <v>4</v>
      </c>
      <c r="Y102" s="3">
        <f>ROUNDUP(Sheet1!Y103,0)</f>
        <v>4</v>
      </c>
      <c r="Z102" s="3">
        <f>ROUNDUP(Sheet1!Z103,0)</f>
        <v>4</v>
      </c>
      <c r="AA102" s="3">
        <f>ROUNDUP(Sheet1!AA103,0)</f>
        <v>4</v>
      </c>
      <c r="AB102" s="3">
        <f>ROUNDUP(Sheet1!AB103,0)</f>
        <v>4</v>
      </c>
    </row>
    <row r="103" spans="1:28" x14ac:dyDescent="0.3">
      <c r="A103" t="str">
        <f>Sheet1!A104</f>
        <v>AM12-0118</v>
      </c>
      <c r="B103" t="str">
        <f>Sheet1!B104</f>
        <v>ADUL</v>
      </c>
      <c r="C103" t="str">
        <f>Sheet1!C104</f>
        <v>AMAZON</v>
      </c>
      <c r="D103" s="3">
        <f>ROUNDUP(Sheet1!D104,0)</f>
        <v>3</v>
      </c>
      <c r="E103" s="3">
        <f>ROUNDUP(Sheet1!E104,0)</f>
        <v>3</v>
      </c>
      <c r="F103" s="3">
        <f>ROUNDUP(Sheet1!F104,0)</f>
        <v>5</v>
      </c>
      <c r="G103" s="3">
        <f>ROUNDUP(Sheet1!G104,0)</f>
        <v>5</v>
      </c>
      <c r="H103" s="3">
        <f>ROUNDUP(Sheet1!H104,0)</f>
        <v>5</v>
      </c>
      <c r="I103" s="3">
        <f>ROUNDUP(Sheet1!I104,0)</f>
        <v>5</v>
      </c>
      <c r="J103" s="3">
        <f>ROUNDUP(Sheet1!J104,0)</f>
        <v>6</v>
      </c>
      <c r="K103" s="3">
        <f>ROUNDUP(Sheet1!K104,0)</f>
        <v>6</v>
      </c>
      <c r="L103" s="3">
        <f>ROUNDUP(Sheet1!L104,0)</f>
        <v>6</v>
      </c>
      <c r="M103" s="3">
        <f>ROUNDUP(Sheet1!M104,0)</f>
        <v>6</v>
      </c>
      <c r="N103" s="3">
        <f>ROUNDUP(Sheet1!N104,0)</f>
        <v>6</v>
      </c>
      <c r="O103" s="3">
        <f>ROUNDUP(Sheet1!O104,0)</f>
        <v>3</v>
      </c>
      <c r="P103" s="3">
        <f>ROUNDUP(Sheet1!P104,0)</f>
        <v>3</v>
      </c>
      <c r="Q103" s="3">
        <f>ROUNDUP(Sheet1!Q104,0)</f>
        <v>3</v>
      </c>
      <c r="R103" s="3">
        <f>ROUNDUP(Sheet1!R104,0)</f>
        <v>3</v>
      </c>
      <c r="S103" s="3">
        <f>ROUNDUP(Sheet1!S104,0)</f>
        <v>4</v>
      </c>
      <c r="T103" s="3">
        <f>ROUNDUP(Sheet1!T104,0)</f>
        <v>4</v>
      </c>
      <c r="U103" s="3">
        <f>ROUNDUP(Sheet1!U104,0)</f>
        <v>4</v>
      </c>
      <c r="V103" s="3">
        <f>ROUNDUP(Sheet1!V104,0)</f>
        <v>4</v>
      </c>
      <c r="W103" s="3">
        <f>ROUNDUP(Sheet1!W104,0)</f>
        <v>4</v>
      </c>
      <c r="X103" s="3">
        <f>ROUNDUP(Sheet1!X104,0)</f>
        <v>2</v>
      </c>
      <c r="Y103" s="3">
        <f>ROUNDUP(Sheet1!Y104,0)</f>
        <v>2</v>
      </c>
      <c r="Z103" s="3">
        <f>ROUNDUP(Sheet1!Z104,0)</f>
        <v>2</v>
      </c>
      <c r="AA103" s="3">
        <f>ROUNDUP(Sheet1!AA104,0)</f>
        <v>2</v>
      </c>
      <c r="AB103" s="3">
        <f>ROUNDUP(Sheet1!AB104,0)</f>
        <v>2</v>
      </c>
    </row>
    <row r="104" spans="1:28" x14ac:dyDescent="0.3">
      <c r="A104" t="str">
        <f>Sheet1!A105</f>
        <v>AM12-0119</v>
      </c>
      <c r="B104" t="str">
        <f>Sheet1!B105</f>
        <v>ADUL</v>
      </c>
      <c r="C104" t="str">
        <f>Sheet1!C105</f>
        <v>AMAZON</v>
      </c>
      <c r="D104" s="3">
        <f>ROUNDUP(Sheet1!D105,0)</f>
        <v>2</v>
      </c>
      <c r="E104" s="3">
        <f>ROUNDUP(Sheet1!E105,0)</f>
        <v>2</v>
      </c>
      <c r="F104" s="3">
        <f>ROUNDUP(Sheet1!F105,0)</f>
        <v>4</v>
      </c>
      <c r="G104" s="3">
        <f>ROUNDUP(Sheet1!G105,0)</f>
        <v>4</v>
      </c>
      <c r="H104" s="3">
        <f>ROUNDUP(Sheet1!H105,0)</f>
        <v>4</v>
      </c>
      <c r="I104" s="3">
        <f>ROUNDUP(Sheet1!I105,0)</f>
        <v>4</v>
      </c>
      <c r="J104" s="3">
        <f>ROUNDUP(Sheet1!J105,0)</f>
        <v>4</v>
      </c>
      <c r="K104" s="3">
        <f>ROUNDUP(Sheet1!K105,0)</f>
        <v>4</v>
      </c>
      <c r="L104" s="3">
        <f>ROUNDUP(Sheet1!L105,0)</f>
        <v>4</v>
      </c>
      <c r="M104" s="3">
        <f>ROUNDUP(Sheet1!M105,0)</f>
        <v>4</v>
      </c>
      <c r="N104" s="3">
        <f>ROUNDUP(Sheet1!N105,0)</f>
        <v>4</v>
      </c>
      <c r="O104" s="3">
        <f>ROUNDUP(Sheet1!O105,0)</f>
        <v>5</v>
      </c>
      <c r="P104" s="3">
        <f>ROUNDUP(Sheet1!P105,0)</f>
        <v>5</v>
      </c>
      <c r="Q104" s="3">
        <f>ROUNDUP(Sheet1!Q105,0)</f>
        <v>5</v>
      </c>
      <c r="R104" s="3">
        <f>ROUNDUP(Sheet1!R105,0)</f>
        <v>5</v>
      </c>
      <c r="S104" s="3">
        <f>ROUNDUP(Sheet1!S105,0)</f>
        <v>5</v>
      </c>
      <c r="T104" s="3">
        <f>ROUNDUP(Sheet1!T105,0)</f>
        <v>5</v>
      </c>
      <c r="U104" s="3">
        <f>ROUNDUP(Sheet1!U105,0)</f>
        <v>5</v>
      </c>
      <c r="V104" s="3">
        <f>ROUNDUP(Sheet1!V105,0)</f>
        <v>5</v>
      </c>
      <c r="W104" s="3">
        <f>ROUNDUP(Sheet1!W105,0)</f>
        <v>5</v>
      </c>
      <c r="X104" s="3">
        <f>ROUNDUP(Sheet1!X105,0)</f>
        <v>5</v>
      </c>
      <c r="Y104" s="3">
        <f>ROUNDUP(Sheet1!Y105,0)</f>
        <v>5</v>
      </c>
      <c r="Z104" s="3">
        <f>ROUNDUP(Sheet1!Z105,0)</f>
        <v>5</v>
      </c>
      <c r="AA104" s="3">
        <f>ROUNDUP(Sheet1!AA105,0)</f>
        <v>5</v>
      </c>
      <c r="AB104" s="3">
        <f>ROUNDUP(Sheet1!AB105,0)</f>
        <v>5</v>
      </c>
    </row>
    <row r="105" spans="1:28" x14ac:dyDescent="0.3">
      <c r="A105" t="str">
        <f>Sheet1!A106</f>
        <v>AM12-0120</v>
      </c>
      <c r="B105" t="str">
        <f>Sheet1!B106</f>
        <v>ADUL</v>
      </c>
      <c r="C105" t="str">
        <f>Sheet1!C106</f>
        <v>AMAZON</v>
      </c>
      <c r="D105" s="3">
        <f>ROUNDUP(Sheet1!D106,0)</f>
        <v>3</v>
      </c>
      <c r="E105" s="3">
        <f>ROUNDUP(Sheet1!E106,0)</f>
        <v>3</v>
      </c>
      <c r="F105" s="3">
        <f>ROUNDUP(Sheet1!F106,0)</f>
        <v>6</v>
      </c>
      <c r="G105" s="3">
        <f>ROUNDUP(Sheet1!G106,0)</f>
        <v>6</v>
      </c>
      <c r="H105" s="3">
        <f>ROUNDUP(Sheet1!H106,0)</f>
        <v>6</v>
      </c>
      <c r="I105" s="3">
        <f>ROUNDUP(Sheet1!I106,0)</f>
        <v>6</v>
      </c>
      <c r="J105" s="3">
        <f>ROUNDUP(Sheet1!J106,0)</f>
        <v>7</v>
      </c>
      <c r="K105" s="3">
        <f>ROUNDUP(Sheet1!K106,0)</f>
        <v>7</v>
      </c>
      <c r="L105" s="3">
        <f>ROUNDUP(Sheet1!L106,0)</f>
        <v>7</v>
      </c>
      <c r="M105" s="3">
        <f>ROUNDUP(Sheet1!M106,0)</f>
        <v>7</v>
      </c>
      <c r="N105" s="3">
        <f>ROUNDUP(Sheet1!N106,0)</f>
        <v>7</v>
      </c>
      <c r="O105" s="3">
        <f>ROUNDUP(Sheet1!O106,0)</f>
        <v>4</v>
      </c>
      <c r="P105" s="3">
        <f>ROUNDUP(Sheet1!P106,0)</f>
        <v>4</v>
      </c>
      <c r="Q105" s="3">
        <f>ROUNDUP(Sheet1!Q106,0)</f>
        <v>4</v>
      </c>
      <c r="R105" s="3">
        <f>ROUNDUP(Sheet1!R106,0)</f>
        <v>4</v>
      </c>
      <c r="S105" s="3">
        <f>ROUNDUP(Sheet1!S106,0)</f>
        <v>6</v>
      </c>
      <c r="T105" s="3">
        <f>ROUNDUP(Sheet1!T106,0)</f>
        <v>6</v>
      </c>
      <c r="U105" s="3">
        <f>ROUNDUP(Sheet1!U106,0)</f>
        <v>6</v>
      </c>
      <c r="V105" s="3">
        <f>ROUNDUP(Sheet1!V106,0)</f>
        <v>6</v>
      </c>
      <c r="W105" s="3">
        <f>ROUNDUP(Sheet1!W106,0)</f>
        <v>6</v>
      </c>
      <c r="X105" s="3">
        <f>ROUNDUP(Sheet1!X106,0)</f>
        <v>3</v>
      </c>
      <c r="Y105" s="3">
        <f>ROUNDUP(Sheet1!Y106,0)</f>
        <v>3</v>
      </c>
      <c r="Z105" s="3">
        <f>ROUNDUP(Sheet1!Z106,0)</f>
        <v>3</v>
      </c>
      <c r="AA105" s="3">
        <f>ROUNDUP(Sheet1!AA106,0)</f>
        <v>3</v>
      </c>
      <c r="AB105" s="3">
        <f>ROUNDUP(Sheet1!AB106,0)</f>
        <v>3</v>
      </c>
    </row>
    <row r="106" spans="1:28" x14ac:dyDescent="0.3">
      <c r="A106" t="str">
        <f>Sheet1!A107</f>
        <v>AM12-0121</v>
      </c>
      <c r="B106" t="str">
        <f>Sheet1!B107</f>
        <v>ADUL</v>
      </c>
      <c r="C106" t="str">
        <f>Sheet1!C107</f>
        <v>AMAZON</v>
      </c>
      <c r="D106" s="3">
        <f>ROUNDUP(Sheet1!D107,0)</f>
        <v>11</v>
      </c>
      <c r="E106" s="3">
        <f>ROUNDUP(Sheet1!E107,0)</f>
        <v>11</v>
      </c>
      <c r="F106" s="3">
        <f>ROUNDUP(Sheet1!F107,0)</f>
        <v>20</v>
      </c>
      <c r="G106" s="3">
        <f>ROUNDUP(Sheet1!G107,0)</f>
        <v>20</v>
      </c>
      <c r="H106" s="3">
        <f>ROUNDUP(Sheet1!H107,0)</f>
        <v>20</v>
      </c>
      <c r="I106" s="3">
        <f>ROUNDUP(Sheet1!I107,0)</f>
        <v>20</v>
      </c>
      <c r="J106" s="3">
        <f>ROUNDUP(Sheet1!J107,0)</f>
        <v>14</v>
      </c>
      <c r="K106" s="3">
        <f>ROUNDUP(Sheet1!K107,0)</f>
        <v>14</v>
      </c>
      <c r="L106" s="3">
        <f>ROUNDUP(Sheet1!L107,0)</f>
        <v>14</v>
      </c>
      <c r="M106" s="3">
        <f>ROUNDUP(Sheet1!M107,0)</f>
        <v>14</v>
      </c>
      <c r="N106" s="3">
        <f>ROUNDUP(Sheet1!N107,0)</f>
        <v>14</v>
      </c>
      <c r="O106" s="3">
        <f>ROUNDUP(Sheet1!O107,0)</f>
        <v>25</v>
      </c>
      <c r="P106" s="3">
        <f>ROUNDUP(Sheet1!P107,0)</f>
        <v>25</v>
      </c>
      <c r="Q106" s="3">
        <f>ROUNDUP(Sheet1!Q107,0)</f>
        <v>25</v>
      </c>
      <c r="R106" s="3">
        <f>ROUNDUP(Sheet1!R107,0)</f>
        <v>25</v>
      </c>
      <c r="S106" s="3">
        <f>ROUNDUP(Sheet1!S107,0)</f>
        <v>25</v>
      </c>
      <c r="T106" s="3">
        <f>ROUNDUP(Sheet1!T107,0)</f>
        <v>25</v>
      </c>
      <c r="U106" s="3">
        <f>ROUNDUP(Sheet1!U107,0)</f>
        <v>25</v>
      </c>
      <c r="V106" s="3">
        <f>ROUNDUP(Sheet1!V107,0)</f>
        <v>25</v>
      </c>
      <c r="W106" s="3">
        <f>ROUNDUP(Sheet1!W107,0)</f>
        <v>25</v>
      </c>
      <c r="X106" s="3">
        <f>ROUNDUP(Sheet1!X107,0)</f>
        <v>13</v>
      </c>
      <c r="Y106" s="3">
        <f>ROUNDUP(Sheet1!Y107,0)</f>
        <v>13</v>
      </c>
      <c r="Z106" s="3">
        <f>ROUNDUP(Sheet1!Z107,0)</f>
        <v>13</v>
      </c>
      <c r="AA106" s="3">
        <f>ROUNDUP(Sheet1!AA107,0)</f>
        <v>13</v>
      </c>
      <c r="AB106" s="3">
        <f>ROUNDUP(Sheet1!AB107,0)</f>
        <v>13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B109"/>
  <sheetViews>
    <sheetView workbookViewId="0">
      <selection activeCell="D2" sqref="D2"/>
    </sheetView>
  </sheetViews>
  <sheetFormatPr defaultRowHeight="14.4" x14ac:dyDescent="0.3"/>
  <cols>
    <col min="1" max="1" width="10.44140625" bestFit="1" customWidth="1"/>
    <col min="2" max="2" width="5.88671875" customWidth="1"/>
    <col min="4" max="28" width="9.109375" bestFit="1" customWidth="1"/>
  </cols>
  <sheetData>
    <row r="1" spans="1:28" x14ac:dyDescent="0.3">
      <c r="D1" s="2">
        <v>45367</v>
      </c>
      <c r="E1" s="2">
        <f t="shared" ref="E1" si="0">D1+7</f>
        <v>45374</v>
      </c>
      <c r="F1" s="2">
        <f t="shared" ref="F1" si="1">E1+7</f>
        <v>45381</v>
      </c>
      <c r="G1" s="2">
        <f t="shared" ref="G1" si="2">F1+7</f>
        <v>45388</v>
      </c>
      <c r="H1" s="2">
        <f>G1+7</f>
        <v>45395</v>
      </c>
      <c r="I1" s="2">
        <f>H1+7</f>
        <v>45402</v>
      </c>
      <c r="J1" s="2">
        <f t="shared" ref="J1" si="3">I1+7</f>
        <v>45409</v>
      </c>
      <c r="K1" s="2">
        <f t="shared" ref="K1" si="4">J1+7</f>
        <v>45416</v>
      </c>
      <c r="L1" s="2">
        <f t="shared" ref="L1" si="5">K1+7</f>
        <v>45423</v>
      </c>
      <c r="M1" s="2">
        <f t="shared" ref="M1" si="6">L1+7</f>
        <v>45430</v>
      </c>
      <c r="N1" s="2">
        <f t="shared" ref="N1" si="7">M1+7</f>
        <v>45437</v>
      </c>
      <c r="O1" s="2">
        <f t="shared" ref="O1" si="8">N1+7</f>
        <v>45444</v>
      </c>
      <c r="P1" s="2">
        <f t="shared" ref="P1:AB1" si="9">O1+7</f>
        <v>45451</v>
      </c>
      <c r="Q1" s="2">
        <f t="shared" si="9"/>
        <v>45458</v>
      </c>
      <c r="R1" s="2">
        <f t="shared" si="9"/>
        <v>45465</v>
      </c>
      <c r="S1" s="2">
        <f t="shared" si="9"/>
        <v>45472</v>
      </c>
      <c r="T1" s="2">
        <f t="shared" si="9"/>
        <v>45479</v>
      </c>
      <c r="U1" s="2">
        <f t="shared" si="9"/>
        <v>45486</v>
      </c>
      <c r="V1" s="2">
        <f t="shared" si="9"/>
        <v>45493</v>
      </c>
      <c r="W1" s="2">
        <f t="shared" si="9"/>
        <v>45500</v>
      </c>
      <c r="X1" s="2">
        <f t="shared" si="9"/>
        <v>45507</v>
      </c>
      <c r="Y1" s="2">
        <f t="shared" si="9"/>
        <v>45514</v>
      </c>
      <c r="Z1" s="2">
        <f t="shared" si="9"/>
        <v>45521</v>
      </c>
      <c r="AA1" s="2">
        <f t="shared" si="9"/>
        <v>45528</v>
      </c>
      <c r="AB1" s="2">
        <f t="shared" si="9"/>
        <v>45535</v>
      </c>
    </row>
    <row r="2" spans="1:2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130</v>
      </c>
      <c r="Y2" s="1" t="s">
        <v>131</v>
      </c>
      <c r="Z2" s="1" t="s">
        <v>132</v>
      </c>
      <c r="AA2" s="1" t="s">
        <v>133</v>
      </c>
      <c r="AB2" s="1" t="s">
        <v>146</v>
      </c>
    </row>
    <row r="3" spans="1:28" x14ac:dyDescent="0.3">
      <c r="A3" t="str">
        <f>Sheet2!B2</f>
        <v>AM10-0001</v>
      </c>
      <c r="B3" t="s">
        <v>23</v>
      </c>
      <c r="C3" t="s">
        <v>24</v>
      </c>
      <c r="D3" s="3">
        <f>Sheet2!K2</f>
        <v>0.75</v>
      </c>
      <c r="E3" s="3">
        <f>D3</f>
        <v>0.75</v>
      </c>
      <c r="F3" s="3">
        <f>Sheet2!L2</f>
        <v>1.125</v>
      </c>
      <c r="G3" s="3">
        <f>F3</f>
        <v>1.125</v>
      </c>
      <c r="H3" s="3">
        <f t="shared" ref="H3:J3" si="10">G3</f>
        <v>1.125</v>
      </c>
      <c r="I3" s="3">
        <f t="shared" si="10"/>
        <v>1.125</v>
      </c>
      <c r="J3" s="3">
        <f>Sheet2!M2</f>
        <v>1.26</v>
      </c>
      <c r="K3" s="3">
        <f>J3</f>
        <v>1.26</v>
      </c>
      <c r="L3" s="3">
        <f>K3</f>
        <v>1.26</v>
      </c>
      <c r="M3" s="3">
        <f t="shared" ref="M3:N3" si="11">L3</f>
        <v>1.26</v>
      </c>
      <c r="N3" s="3">
        <f t="shared" si="11"/>
        <v>1.26</v>
      </c>
      <c r="O3" s="3">
        <f>Sheet2!N2</f>
        <v>12</v>
      </c>
      <c r="P3" s="3">
        <f>O3</f>
        <v>12</v>
      </c>
      <c r="Q3" s="3">
        <f>P3</f>
        <v>12</v>
      </c>
      <c r="R3" s="3">
        <f>Q3</f>
        <v>12</v>
      </c>
      <c r="S3" s="3">
        <f>Sheet2!O2</f>
        <v>26.5</v>
      </c>
      <c r="T3" s="3">
        <f>S3</f>
        <v>26.5</v>
      </c>
      <c r="U3" s="3">
        <f t="shared" ref="U3:W3" si="12">T3</f>
        <v>26.5</v>
      </c>
      <c r="V3" s="3">
        <f t="shared" si="12"/>
        <v>26.5</v>
      </c>
      <c r="W3" s="3">
        <f t="shared" si="12"/>
        <v>26.5</v>
      </c>
      <c r="X3" s="3">
        <f>Sheet2!P2</f>
        <v>22.5</v>
      </c>
      <c r="Y3" s="3">
        <f>X3</f>
        <v>22.5</v>
      </c>
      <c r="Z3" s="3">
        <f t="shared" ref="Z3:AB3" si="13">Y3</f>
        <v>22.5</v>
      </c>
      <c r="AA3" s="3">
        <f t="shared" si="13"/>
        <v>22.5</v>
      </c>
      <c r="AB3" s="3">
        <f t="shared" si="13"/>
        <v>22.5</v>
      </c>
    </row>
    <row r="4" spans="1:28" x14ac:dyDescent="0.3">
      <c r="A4" t="str">
        <f>Sheet2!B3</f>
        <v>AM10-0002</v>
      </c>
      <c r="B4" t="s">
        <v>23</v>
      </c>
      <c r="C4" t="s">
        <v>24</v>
      </c>
      <c r="D4" s="3">
        <f>Sheet2!K3</f>
        <v>6</v>
      </c>
      <c r="E4" s="3">
        <f t="shared" ref="E4:E67" si="14">D4</f>
        <v>6</v>
      </c>
      <c r="F4" s="3">
        <f>Sheet2!L3</f>
        <v>11.25</v>
      </c>
      <c r="G4" s="3">
        <f t="shared" ref="G4:I4" si="15">F4</f>
        <v>11.25</v>
      </c>
      <c r="H4" s="3">
        <f t="shared" si="15"/>
        <v>11.25</v>
      </c>
      <c r="I4" s="3">
        <f t="shared" si="15"/>
        <v>11.25</v>
      </c>
      <c r="J4" s="3">
        <f>Sheet2!M3</f>
        <v>12.599999999999998</v>
      </c>
      <c r="K4" s="3">
        <f t="shared" ref="K4:N4" si="16">J4</f>
        <v>12.599999999999998</v>
      </c>
      <c r="L4" s="3">
        <f t="shared" si="16"/>
        <v>12.599999999999998</v>
      </c>
      <c r="M4" s="3">
        <f t="shared" si="16"/>
        <v>12.599999999999998</v>
      </c>
      <c r="N4" s="3">
        <f t="shared" si="16"/>
        <v>12.599999999999998</v>
      </c>
      <c r="O4" s="3">
        <f>Sheet2!N3</f>
        <v>37.199999999999996</v>
      </c>
      <c r="P4" s="3">
        <f t="shared" ref="P4:R4" si="17">O4</f>
        <v>37.199999999999996</v>
      </c>
      <c r="Q4" s="3">
        <f t="shared" si="17"/>
        <v>37.199999999999996</v>
      </c>
      <c r="R4" s="3">
        <f t="shared" si="17"/>
        <v>37.199999999999996</v>
      </c>
      <c r="S4" s="3">
        <f>Sheet2!O3</f>
        <v>82.15</v>
      </c>
      <c r="T4" s="3">
        <f t="shared" ref="T4:W4" si="18">S4</f>
        <v>82.15</v>
      </c>
      <c r="U4" s="3">
        <f t="shared" si="18"/>
        <v>82.15</v>
      </c>
      <c r="V4" s="3">
        <f t="shared" si="18"/>
        <v>82.15</v>
      </c>
      <c r="W4" s="3">
        <f t="shared" si="18"/>
        <v>82.15</v>
      </c>
      <c r="X4" s="3">
        <f>Sheet2!P3</f>
        <v>69.75</v>
      </c>
      <c r="Y4" s="3">
        <f t="shared" ref="Y4:AB4" si="19">X4</f>
        <v>69.75</v>
      </c>
      <c r="Z4" s="3">
        <f t="shared" si="19"/>
        <v>69.75</v>
      </c>
      <c r="AA4" s="3">
        <f t="shared" si="19"/>
        <v>69.75</v>
      </c>
      <c r="AB4" s="3">
        <f t="shared" si="19"/>
        <v>69.75</v>
      </c>
    </row>
    <row r="5" spans="1:28" x14ac:dyDescent="0.3">
      <c r="A5" t="str">
        <f>Sheet2!B4</f>
        <v>AM10-0003</v>
      </c>
      <c r="B5" t="s">
        <v>23</v>
      </c>
      <c r="C5" t="s">
        <v>24</v>
      </c>
      <c r="D5" s="3">
        <f>Sheet2!K4</f>
        <v>2.4</v>
      </c>
      <c r="E5" s="3">
        <f t="shared" si="14"/>
        <v>2.4</v>
      </c>
      <c r="F5" s="3">
        <f>Sheet2!L4</f>
        <v>4.5</v>
      </c>
      <c r="G5" s="3">
        <f t="shared" ref="G5:I5" si="20">F5</f>
        <v>4.5</v>
      </c>
      <c r="H5" s="3">
        <f t="shared" si="20"/>
        <v>4.5</v>
      </c>
      <c r="I5" s="3">
        <f t="shared" si="20"/>
        <v>4.5</v>
      </c>
      <c r="J5" s="3">
        <f>Sheet2!M4</f>
        <v>12</v>
      </c>
      <c r="K5" s="3">
        <f t="shared" ref="K5:N5" si="21">J5</f>
        <v>12</v>
      </c>
      <c r="L5" s="3">
        <f t="shared" si="21"/>
        <v>12</v>
      </c>
      <c r="M5" s="3">
        <f t="shared" si="21"/>
        <v>12</v>
      </c>
      <c r="N5" s="3">
        <f t="shared" si="21"/>
        <v>12</v>
      </c>
      <c r="O5" s="3">
        <f>Sheet2!N4</f>
        <v>38.4</v>
      </c>
      <c r="P5" s="3">
        <f t="shared" ref="P5:R5" si="22">O5</f>
        <v>38.4</v>
      </c>
      <c r="Q5" s="3">
        <f t="shared" si="22"/>
        <v>38.4</v>
      </c>
      <c r="R5" s="3">
        <f t="shared" si="22"/>
        <v>38.4</v>
      </c>
      <c r="S5" s="3">
        <f>Sheet2!O4</f>
        <v>84.8</v>
      </c>
      <c r="T5" s="3">
        <f t="shared" ref="T5:W5" si="23">S5</f>
        <v>84.8</v>
      </c>
      <c r="U5" s="3">
        <f t="shared" si="23"/>
        <v>84.8</v>
      </c>
      <c r="V5" s="3">
        <f t="shared" si="23"/>
        <v>84.8</v>
      </c>
      <c r="W5" s="3">
        <f t="shared" si="23"/>
        <v>84.8</v>
      </c>
      <c r="X5" s="3">
        <f>Sheet2!P4</f>
        <v>72</v>
      </c>
      <c r="Y5" s="3">
        <f t="shared" ref="Y5:AB5" si="24">X5</f>
        <v>72</v>
      </c>
      <c r="Z5" s="3">
        <f t="shared" si="24"/>
        <v>72</v>
      </c>
      <c r="AA5" s="3">
        <f t="shared" si="24"/>
        <v>72</v>
      </c>
      <c r="AB5" s="3">
        <f t="shared" si="24"/>
        <v>72</v>
      </c>
    </row>
    <row r="6" spans="1:28" x14ac:dyDescent="0.3">
      <c r="A6" t="str">
        <f>Sheet2!B5</f>
        <v>AM10-0004</v>
      </c>
      <c r="B6" t="s">
        <v>23</v>
      </c>
      <c r="C6" t="s">
        <v>24</v>
      </c>
      <c r="D6" s="3">
        <f>Sheet2!K5</f>
        <v>1.8</v>
      </c>
      <c r="E6" s="3">
        <f t="shared" si="14"/>
        <v>1.8</v>
      </c>
      <c r="F6" s="3">
        <f>Sheet2!L5</f>
        <v>3.375</v>
      </c>
      <c r="G6" s="3">
        <f t="shared" ref="G6:I6" si="25">F6</f>
        <v>3.375</v>
      </c>
      <c r="H6" s="3">
        <f t="shared" si="25"/>
        <v>3.375</v>
      </c>
      <c r="I6" s="3">
        <f t="shared" si="25"/>
        <v>3.375</v>
      </c>
      <c r="J6" s="3">
        <f>Sheet2!M5</f>
        <v>3.78</v>
      </c>
      <c r="K6" s="3">
        <f t="shared" ref="K6:N6" si="26">J6</f>
        <v>3.78</v>
      </c>
      <c r="L6" s="3">
        <f t="shared" si="26"/>
        <v>3.78</v>
      </c>
      <c r="M6" s="3">
        <f t="shared" si="26"/>
        <v>3.78</v>
      </c>
      <c r="N6" s="3">
        <f t="shared" si="26"/>
        <v>3.78</v>
      </c>
      <c r="O6" s="3">
        <f>Sheet2!N5</f>
        <v>9.6</v>
      </c>
      <c r="P6" s="3">
        <f t="shared" ref="P6:R6" si="27">O6</f>
        <v>9.6</v>
      </c>
      <c r="Q6" s="3">
        <f t="shared" si="27"/>
        <v>9.6</v>
      </c>
      <c r="R6" s="3">
        <f t="shared" si="27"/>
        <v>9.6</v>
      </c>
      <c r="S6" s="3">
        <f>Sheet2!O5</f>
        <v>21.2</v>
      </c>
      <c r="T6" s="3">
        <f t="shared" ref="T6:W6" si="28">S6</f>
        <v>21.2</v>
      </c>
      <c r="U6" s="3">
        <f t="shared" si="28"/>
        <v>21.2</v>
      </c>
      <c r="V6" s="3">
        <f t="shared" si="28"/>
        <v>21.2</v>
      </c>
      <c r="W6" s="3">
        <f t="shared" si="28"/>
        <v>21.2</v>
      </c>
      <c r="X6" s="3">
        <f>Sheet2!P5</f>
        <v>18</v>
      </c>
      <c r="Y6" s="3">
        <f t="shared" ref="Y6:AB6" si="29">X6</f>
        <v>18</v>
      </c>
      <c r="Z6" s="3">
        <f t="shared" si="29"/>
        <v>18</v>
      </c>
      <c r="AA6" s="3">
        <f t="shared" si="29"/>
        <v>18</v>
      </c>
      <c r="AB6" s="3">
        <f t="shared" si="29"/>
        <v>18</v>
      </c>
    </row>
    <row r="7" spans="1:28" x14ac:dyDescent="0.3">
      <c r="A7" t="str">
        <f>Sheet2!B6</f>
        <v>AM10-0005</v>
      </c>
      <c r="B7" t="s">
        <v>23</v>
      </c>
      <c r="C7" t="s">
        <v>24</v>
      </c>
      <c r="D7" s="3">
        <f>Sheet2!K6</f>
        <v>15.6</v>
      </c>
      <c r="E7" s="3">
        <f t="shared" si="14"/>
        <v>15.6</v>
      </c>
      <c r="F7" s="3">
        <f>Sheet2!L6</f>
        <v>29.25</v>
      </c>
      <c r="G7" s="3">
        <f t="shared" ref="G7:I7" si="30">F7</f>
        <v>29.25</v>
      </c>
      <c r="H7" s="3">
        <f t="shared" si="30"/>
        <v>29.25</v>
      </c>
      <c r="I7" s="3">
        <f t="shared" si="30"/>
        <v>29.25</v>
      </c>
      <c r="J7" s="3">
        <f>Sheet2!M6</f>
        <v>32.76</v>
      </c>
      <c r="K7" s="3">
        <f t="shared" ref="K7:N7" si="31">J7</f>
        <v>32.76</v>
      </c>
      <c r="L7" s="3">
        <f t="shared" si="31"/>
        <v>32.76</v>
      </c>
      <c r="M7" s="3">
        <f t="shared" si="31"/>
        <v>32.76</v>
      </c>
      <c r="N7" s="3">
        <f t="shared" si="31"/>
        <v>32.76</v>
      </c>
      <c r="O7" s="3">
        <f>Sheet2!N6</f>
        <v>68.399999999999991</v>
      </c>
      <c r="P7" s="3">
        <f t="shared" ref="P7:R7" si="32">O7</f>
        <v>68.399999999999991</v>
      </c>
      <c r="Q7" s="3">
        <f t="shared" si="32"/>
        <v>68.399999999999991</v>
      </c>
      <c r="R7" s="3">
        <f t="shared" si="32"/>
        <v>68.399999999999991</v>
      </c>
      <c r="S7" s="3">
        <f>Sheet2!O6</f>
        <v>151.05000000000001</v>
      </c>
      <c r="T7" s="3">
        <f t="shared" ref="T7:W7" si="33">S7</f>
        <v>151.05000000000001</v>
      </c>
      <c r="U7" s="3">
        <f t="shared" si="33"/>
        <v>151.05000000000001</v>
      </c>
      <c r="V7" s="3">
        <f t="shared" si="33"/>
        <v>151.05000000000001</v>
      </c>
      <c r="W7" s="3">
        <f t="shared" si="33"/>
        <v>151.05000000000001</v>
      </c>
      <c r="X7" s="3">
        <f>Sheet2!P6</f>
        <v>128.25</v>
      </c>
      <c r="Y7" s="3">
        <f t="shared" ref="Y7:AB7" si="34">X7</f>
        <v>128.25</v>
      </c>
      <c r="Z7" s="3">
        <f t="shared" si="34"/>
        <v>128.25</v>
      </c>
      <c r="AA7" s="3">
        <f t="shared" si="34"/>
        <v>128.25</v>
      </c>
      <c r="AB7" s="3">
        <f t="shared" si="34"/>
        <v>128.25</v>
      </c>
    </row>
    <row r="8" spans="1:28" x14ac:dyDescent="0.3">
      <c r="A8" t="str">
        <f>Sheet2!B7</f>
        <v>AM10-0006</v>
      </c>
      <c r="B8" t="s">
        <v>23</v>
      </c>
      <c r="C8" t="s">
        <v>24</v>
      </c>
      <c r="D8" s="3">
        <f>Sheet2!K7</f>
        <v>1.2</v>
      </c>
      <c r="E8" s="3">
        <f t="shared" si="14"/>
        <v>1.2</v>
      </c>
      <c r="F8" s="3">
        <f>Sheet2!L7</f>
        <v>12.5</v>
      </c>
      <c r="G8" s="3">
        <f t="shared" ref="G8:I8" si="35">F8</f>
        <v>12.5</v>
      </c>
      <c r="H8" s="3">
        <f t="shared" si="35"/>
        <v>12.5</v>
      </c>
      <c r="I8" s="3">
        <f t="shared" si="35"/>
        <v>12.5</v>
      </c>
      <c r="J8" s="3">
        <f>Sheet2!M7</f>
        <v>20</v>
      </c>
      <c r="K8" s="3">
        <f t="shared" ref="K8:N8" si="36">J8</f>
        <v>20</v>
      </c>
      <c r="L8" s="3">
        <f t="shared" si="36"/>
        <v>20</v>
      </c>
      <c r="M8" s="3">
        <f t="shared" si="36"/>
        <v>20</v>
      </c>
      <c r="N8" s="3">
        <f t="shared" si="36"/>
        <v>20</v>
      </c>
      <c r="O8" s="3">
        <f>Sheet2!N7</f>
        <v>90</v>
      </c>
      <c r="P8" s="3">
        <f t="shared" ref="P8:R8" si="37">O8</f>
        <v>90</v>
      </c>
      <c r="Q8" s="3">
        <f t="shared" si="37"/>
        <v>90</v>
      </c>
      <c r="R8" s="3">
        <f t="shared" si="37"/>
        <v>90</v>
      </c>
      <c r="S8" s="3">
        <f>Sheet2!O7</f>
        <v>198.75</v>
      </c>
      <c r="T8" s="3">
        <f t="shared" ref="T8:W8" si="38">S8</f>
        <v>198.75</v>
      </c>
      <c r="U8" s="3">
        <f t="shared" si="38"/>
        <v>198.75</v>
      </c>
      <c r="V8" s="3">
        <f t="shared" si="38"/>
        <v>198.75</v>
      </c>
      <c r="W8" s="3">
        <f t="shared" si="38"/>
        <v>198.75</v>
      </c>
      <c r="X8" s="3">
        <f>Sheet2!P7</f>
        <v>168.75</v>
      </c>
      <c r="Y8" s="3">
        <f t="shared" ref="Y8:AB8" si="39">X8</f>
        <v>168.75</v>
      </c>
      <c r="Z8" s="3">
        <f t="shared" si="39"/>
        <v>168.75</v>
      </c>
      <c r="AA8" s="3">
        <f t="shared" si="39"/>
        <v>168.75</v>
      </c>
      <c r="AB8" s="3">
        <f t="shared" si="39"/>
        <v>168.75</v>
      </c>
    </row>
    <row r="9" spans="1:28" x14ac:dyDescent="0.3">
      <c r="A9" t="str">
        <f>Sheet2!B8</f>
        <v>AM10-0007</v>
      </c>
      <c r="B9" t="s">
        <v>23</v>
      </c>
      <c r="C9" t="s">
        <v>24</v>
      </c>
      <c r="D9" s="3">
        <f>Sheet2!K8</f>
        <v>3</v>
      </c>
      <c r="E9" s="3">
        <f t="shared" si="14"/>
        <v>3</v>
      </c>
      <c r="F9" s="3">
        <f>Sheet2!L8</f>
        <v>5.625</v>
      </c>
      <c r="G9" s="3">
        <f t="shared" ref="G9:I9" si="40">F9</f>
        <v>5.625</v>
      </c>
      <c r="H9" s="3">
        <f t="shared" si="40"/>
        <v>5.625</v>
      </c>
      <c r="I9" s="3">
        <f t="shared" si="40"/>
        <v>5.625</v>
      </c>
      <c r="J9" s="3">
        <f>Sheet2!M8</f>
        <v>6.2999999999999989</v>
      </c>
      <c r="K9" s="3">
        <f t="shared" ref="K9:N9" si="41">J9</f>
        <v>6.2999999999999989</v>
      </c>
      <c r="L9" s="3">
        <f t="shared" si="41"/>
        <v>6.2999999999999989</v>
      </c>
      <c r="M9" s="3">
        <f t="shared" si="41"/>
        <v>6.2999999999999989</v>
      </c>
      <c r="N9" s="3">
        <f t="shared" si="41"/>
        <v>6.2999999999999989</v>
      </c>
      <c r="O9" s="3">
        <f>Sheet2!N8</f>
        <v>6</v>
      </c>
      <c r="P9" s="3">
        <f t="shared" ref="P9:R9" si="42">O9</f>
        <v>6</v>
      </c>
      <c r="Q9" s="3">
        <f t="shared" si="42"/>
        <v>6</v>
      </c>
      <c r="R9" s="3">
        <f t="shared" si="42"/>
        <v>6</v>
      </c>
      <c r="S9" s="3">
        <f>Sheet2!O8</f>
        <v>13.25</v>
      </c>
      <c r="T9" s="3">
        <f t="shared" ref="T9:W9" si="43">S9</f>
        <v>13.25</v>
      </c>
      <c r="U9" s="3">
        <f t="shared" si="43"/>
        <v>13.25</v>
      </c>
      <c r="V9" s="3">
        <f t="shared" si="43"/>
        <v>13.25</v>
      </c>
      <c r="W9" s="3">
        <f t="shared" si="43"/>
        <v>13.25</v>
      </c>
      <c r="X9" s="3">
        <f>Sheet2!P8</f>
        <v>11.25</v>
      </c>
      <c r="Y9" s="3">
        <f t="shared" ref="Y9:AB9" si="44">X9</f>
        <v>11.25</v>
      </c>
      <c r="Z9" s="3">
        <f t="shared" si="44"/>
        <v>11.25</v>
      </c>
      <c r="AA9" s="3">
        <f t="shared" si="44"/>
        <v>11.25</v>
      </c>
      <c r="AB9" s="3">
        <f t="shared" si="44"/>
        <v>11.25</v>
      </c>
    </row>
    <row r="10" spans="1:28" x14ac:dyDescent="0.3">
      <c r="A10" t="str">
        <f>Sheet2!B9</f>
        <v>AM10-0008</v>
      </c>
      <c r="B10" t="s">
        <v>23</v>
      </c>
      <c r="C10" t="s">
        <v>24</v>
      </c>
      <c r="D10" s="3">
        <f>Sheet2!K9</f>
        <v>4.8</v>
      </c>
      <c r="E10" s="3">
        <f t="shared" si="14"/>
        <v>4.8</v>
      </c>
      <c r="F10" s="3">
        <f>Sheet2!L9</f>
        <v>9</v>
      </c>
      <c r="G10" s="3">
        <f t="shared" ref="G10:I10" si="45">F10</f>
        <v>9</v>
      </c>
      <c r="H10" s="3">
        <f t="shared" si="45"/>
        <v>9</v>
      </c>
      <c r="I10" s="3">
        <f t="shared" si="45"/>
        <v>9</v>
      </c>
      <c r="J10" s="3">
        <f>Sheet2!M9</f>
        <v>10.08</v>
      </c>
      <c r="K10" s="3">
        <f t="shared" ref="K10:N10" si="46">J10</f>
        <v>10.08</v>
      </c>
      <c r="L10" s="3">
        <f t="shared" si="46"/>
        <v>10.08</v>
      </c>
      <c r="M10" s="3">
        <f t="shared" si="46"/>
        <v>10.08</v>
      </c>
      <c r="N10" s="3">
        <f t="shared" si="46"/>
        <v>10.08</v>
      </c>
      <c r="O10" s="3">
        <f>Sheet2!N9</f>
        <v>19.2</v>
      </c>
      <c r="P10" s="3">
        <f t="shared" ref="P10:R10" si="47">O10</f>
        <v>19.2</v>
      </c>
      <c r="Q10" s="3">
        <f t="shared" si="47"/>
        <v>19.2</v>
      </c>
      <c r="R10" s="3">
        <f t="shared" si="47"/>
        <v>19.2</v>
      </c>
      <c r="S10" s="3">
        <f>Sheet2!O9</f>
        <v>42.4</v>
      </c>
      <c r="T10" s="3">
        <f t="shared" ref="T10:W10" si="48">S10</f>
        <v>42.4</v>
      </c>
      <c r="U10" s="3">
        <f t="shared" si="48"/>
        <v>42.4</v>
      </c>
      <c r="V10" s="3">
        <f t="shared" si="48"/>
        <v>42.4</v>
      </c>
      <c r="W10" s="3">
        <f t="shared" si="48"/>
        <v>42.4</v>
      </c>
      <c r="X10" s="3">
        <f>Sheet2!P9</f>
        <v>36</v>
      </c>
      <c r="Y10" s="3">
        <f t="shared" ref="Y10:AB10" si="49">X10</f>
        <v>36</v>
      </c>
      <c r="Z10" s="3">
        <f t="shared" si="49"/>
        <v>36</v>
      </c>
      <c r="AA10" s="3">
        <f t="shared" si="49"/>
        <v>36</v>
      </c>
      <c r="AB10" s="3">
        <f t="shared" si="49"/>
        <v>36</v>
      </c>
    </row>
    <row r="11" spans="1:28" x14ac:dyDescent="0.3">
      <c r="A11" t="str">
        <f>Sheet2!B10</f>
        <v>AM10-0009</v>
      </c>
      <c r="B11" t="s">
        <v>23</v>
      </c>
      <c r="C11" t="s">
        <v>24</v>
      </c>
      <c r="D11" s="3">
        <f>Sheet2!K10</f>
        <v>3</v>
      </c>
      <c r="E11" s="3">
        <f t="shared" si="14"/>
        <v>3</v>
      </c>
      <c r="F11" s="3">
        <f>Sheet2!L10</f>
        <v>5.625</v>
      </c>
      <c r="G11" s="3">
        <f t="shared" ref="G11:I11" si="50">F11</f>
        <v>5.625</v>
      </c>
      <c r="H11" s="3">
        <f t="shared" si="50"/>
        <v>5.625</v>
      </c>
      <c r="I11" s="3">
        <f t="shared" si="50"/>
        <v>5.625</v>
      </c>
      <c r="J11" s="3">
        <f>Sheet2!M10</f>
        <v>6.2999999999999989</v>
      </c>
      <c r="K11" s="3">
        <f t="shared" ref="K11:N11" si="51">J11</f>
        <v>6.2999999999999989</v>
      </c>
      <c r="L11" s="3">
        <f t="shared" si="51"/>
        <v>6.2999999999999989</v>
      </c>
      <c r="M11" s="3">
        <f t="shared" si="51"/>
        <v>6.2999999999999989</v>
      </c>
      <c r="N11" s="3">
        <f t="shared" si="51"/>
        <v>6.2999999999999989</v>
      </c>
      <c r="O11" s="3">
        <f>Sheet2!N10</f>
        <v>9.6</v>
      </c>
      <c r="P11" s="3">
        <f t="shared" ref="P11:R11" si="52">O11</f>
        <v>9.6</v>
      </c>
      <c r="Q11" s="3">
        <f t="shared" si="52"/>
        <v>9.6</v>
      </c>
      <c r="R11" s="3">
        <f t="shared" si="52"/>
        <v>9.6</v>
      </c>
      <c r="S11" s="3">
        <f>Sheet2!O10</f>
        <v>21.2</v>
      </c>
      <c r="T11" s="3">
        <f t="shared" ref="T11:W11" si="53">S11</f>
        <v>21.2</v>
      </c>
      <c r="U11" s="3">
        <f t="shared" si="53"/>
        <v>21.2</v>
      </c>
      <c r="V11" s="3">
        <f t="shared" si="53"/>
        <v>21.2</v>
      </c>
      <c r="W11" s="3">
        <f t="shared" si="53"/>
        <v>21.2</v>
      </c>
      <c r="X11" s="3">
        <f>Sheet2!P10</f>
        <v>18</v>
      </c>
      <c r="Y11" s="3">
        <f t="shared" ref="Y11:AB11" si="54">X11</f>
        <v>18</v>
      </c>
      <c r="Z11" s="3">
        <f t="shared" si="54"/>
        <v>18</v>
      </c>
      <c r="AA11" s="3">
        <f t="shared" si="54"/>
        <v>18</v>
      </c>
      <c r="AB11" s="3">
        <f t="shared" si="54"/>
        <v>18</v>
      </c>
    </row>
    <row r="12" spans="1:28" x14ac:dyDescent="0.3">
      <c r="A12" t="str">
        <f>Sheet2!B11</f>
        <v>AM10-0010</v>
      </c>
      <c r="B12" t="s">
        <v>23</v>
      </c>
      <c r="C12" t="s">
        <v>24</v>
      </c>
      <c r="D12" s="3">
        <f>Sheet2!K11</f>
        <v>1.8</v>
      </c>
      <c r="E12" s="3">
        <f t="shared" si="14"/>
        <v>1.8</v>
      </c>
      <c r="F12" s="3">
        <f>Sheet2!L11</f>
        <v>3.375</v>
      </c>
      <c r="G12" s="3">
        <f t="shared" ref="G12:I12" si="55">F12</f>
        <v>3.375</v>
      </c>
      <c r="H12" s="3">
        <f t="shared" si="55"/>
        <v>3.375</v>
      </c>
      <c r="I12" s="3">
        <f t="shared" si="55"/>
        <v>3.375</v>
      </c>
      <c r="J12" s="3">
        <f>Sheet2!M11</f>
        <v>3.78</v>
      </c>
      <c r="K12" s="3">
        <f t="shared" ref="K12:N12" si="56">J12</f>
        <v>3.78</v>
      </c>
      <c r="L12" s="3">
        <f t="shared" si="56"/>
        <v>3.78</v>
      </c>
      <c r="M12" s="3">
        <f t="shared" si="56"/>
        <v>3.78</v>
      </c>
      <c r="N12" s="3">
        <f t="shared" si="56"/>
        <v>3.78</v>
      </c>
      <c r="O12" s="3">
        <f>Sheet2!N11</f>
        <v>5.25</v>
      </c>
      <c r="P12" s="3">
        <f t="shared" ref="P12:R12" si="57">O12</f>
        <v>5.25</v>
      </c>
      <c r="Q12" s="3">
        <f t="shared" si="57"/>
        <v>5.25</v>
      </c>
      <c r="R12" s="3">
        <f t="shared" si="57"/>
        <v>5.25</v>
      </c>
      <c r="S12" s="3">
        <f>Sheet2!O11</f>
        <v>9.5</v>
      </c>
      <c r="T12" s="3">
        <f t="shared" ref="T12:W12" si="58">S12</f>
        <v>9.5</v>
      </c>
      <c r="U12" s="3">
        <f t="shared" si="58"/>
        <v>9.5</v>
      </c>
      <c r="V12" s="3">
        <f t="shared" si="58"/>
        <v>9.5</v>
      </c>
      <c r="W12" s="3">
        <f t="shared" si="58"/>
        <v>9.5</v>
      </c>
      <c r="X12" s="3">
        <f>Sheet2!P11</f>
        <v>5</v>
      </c>
      <c r="Y12" s="3">
        <f t="shared" ref="Y12:AB12" si="59">X12</f>
        <v>5</v>
      </c>
      <c r="Z12" s="3">
        <f t="shared" si="59"/>
        <v>5</v>
      </c>
      <c r="AA12" s="3">
        <f t="shared" si="59"/>
        <v>5</v>
      </c>
      <c r="AB12" s="3">
        <f t="shared" si="59"/>
        <v>5</v>
      </c>
    </row>
    <row r="13" spans="1:28" x14ac:dyDescent="0.3">
      <c r="A13" t="str">
        <f>Sheet2!B12</f>
        <v>AM10-0011</v>
      </c>
      <c r="B13" t="s">
        <v>23</v>
      </c>
      <c r="C13" t="s">
        <v>24</v>
      </c>
      <c r="D13" s="3">
        <f>Sheet2!K12</f>
        <v>3</v>
      </c>
      <c r="E13" s="3">
        <f t="shared" si="14"/>
        <v>3</v>
      </c>
      <c r="F13" s="3">
        <f>Sheet2!L12</f>
        <v>5.625</v>
      </c>
      <c r="G13" s="3">
        <f t="shared" ref="G13:I13" si="60">F13</f>
        <v>5.625</v>
      </c>
      <c r="H13" s="3">
        <f t="shared" si="60"/>
        <v>5.625</v>
      </c>
      <c r="I13" s="3">
        <f t="shared" si="60"/>
        <v>5.625</v>
      </c>
      <c r="J13" s="3">
        <f>Sheet2!M12</f>
        <v>6.2999999999999989</v>
      </c>
      <c r="K13" s="3">
        <f t="shared" ref="K13:N13" si="61">J13</f>
        <v>6.2999999999999989</v>
      </c>
      <c r="L13" s="3">
        <f t="shared" si="61"/>
        <v>6.2999999999999989</v>
      </c>
      <c r="M13" s="3">
        <f t="shared" si="61"/>
        <v>6.2999999999999989</v>
      </c>
      <c r="N13" s="3">
        <f t="shared" si="61"/>
        <v>6.2999999999999989</v>
      </c>
      <c r="O13" s="3">
        <f>Sheet2!N12</f>
        <v>10.5</v>
      </c>
      <c r="P13" s="3">
        <f t="shared" ref="P13:R13" si="62">O13</f>
        <v>10.5</v>
      </c>
      <c r="Q13" s="3">
        <f t="shared" si="62"/>
        <v>10.5</v>
      </c>
      <c r="R13" s="3">
        <f t="shared" si="62"/>
        <v>10.5</v>
      </c>
      <c r="S13" s="3">
        <f>Sheet2!O12</f>
        <v>19</v>
      </c>
      <c r="T13" s="3">
        <f t="shared" ref="T13:W13" si="63">S13</f>
        <v>19</v>
      </c>
      <c r="U13" s="3">
        <f t="shared" si="63"/>
        <v>19</v>
      </c>
      <c r="V13" s="3">
        <f t="shared" si="63"/>
        <v>19</v>
      </c>
      <c r="W13" s="3">
        <f t="shared" si="63"/>
        <v>19</v>
      </c>
      <c r="X13" s="3">
        <f>Sheet2!P12</f>
        <v>10</v>
      </c>
      <c r="Y13" s="3">
        <f t="shared" ref="Y13:AB13" si="64">X13</f>
        <v>10</v>
      </c>
      <c r="Z13" s="3">
        <f t="shared" si="64"/>
        <v>10</v>
      </c>
      <c r="AA13" s="3">
        <f t="shared" si="64"/>
        <v>10</v>
      </c>
      <c r="AB13" s="3">
        <f t="shared" si="64"/>
        <v>10</v>
      </c>
    </row>
    <row r="14" spans="1:28" x14ac:dyDescent="0.3">
      <c r="A14" t="str">
        <f>Sheet2!B13</f>
        <v>AM10-0012</v>
      </c>
      <c r="B14" t="s">
        <v>23</v>
      </c>
      <c r="C14" t="s">
        <v>24</v>
      </c>
      <c r="D14" s="3">
        <f>Sheet2!K13</f>
        <v>7.8</v>
      </c>
      <c r="E14" s="3">
        <f t="shared" si="14"/>
        <v>7.8</v>
      </c>
      <c r="F14" s="3">
        <f>Sheet2!L13</f>
        <v>14.625</v>
      </c>
      <c r="G14" s="3">
        <f t="shared" ref="G14:I14" si="65">F14</f>
        <v>14.625</v>
      </c>
      <c r="H14" s="3">
        <f t="shared" si="65"/>
        <v>14.625</v>
      </c>
      <c r="I14" s="3">
        <f t="shared" si="65"/>
        <v>14.625</v>
      </c>
      <c r="J14" s="3">
        <f>Sheet2!M13</f>
        <v>16.38</v>
      </c>
      <c r="K14" s="3">
        <f t="shared" ref="K14:N14" si="66">J14</f>
        <v>16.38</v>
      </c>
      <c r="L14" s="3">
        <f t="shared" si="66"/>
        <v>16.38</v>
      </c>
      <c r="M14" s="3">
        <f t="shared" si="66"/>
        <v>16.38</v>
      </c>
      <c r="N14" s="3">
        <f t="shared" si="66"/>
        <v>16.38</v>
      </c>
      <c r="O14" s="3">
        <f>Sheet2!N13</f>
        <v>5.25</v>
      </c>
      <c r="P14" s="3">
        <f t="shared" ref="P14:R14" si="67">O14</f>
        <v>5.25</v>
      </c>
      <c r="Q14" s="3">
        <f t="shared" si="67"/>
        <v>5.25</v>
      </c>
      <c r="R14" s="3">
        <f t="shared" si="67"/>
        <v>5.25</v>
      </c>
      <c r="S14" s="3">
        <f>Sheet2!O13</f>
        <v>9.5</v>
      </c>
      <c r="T14" s="3">
        <f t="shared" ref="T14:W14" si="68">S14</f>
        <v>9.5</v>
      </c>
      <c r="U14" s="3">
        <f t="shared" si="68"/>
        <v>9.5</v>
      </c>
      <c r="V14" s="3">
        <f t="shared" si="68"/>
        <v>9.5</v>
      </c>
      <c r="W14" s="3">
        <f t="shared" si="68"/>
        <v>9.5</v>
      </c>
      <c r="X14" s="3">
        <f>Sheet2!P13</f>
        <v>5</v>
      </c>
      <c r="Y14" s="3">
        <f t="shared" ref="Y14:AB14" si="69">X14</f>
        <v>5</v>
      </c>
      <c r="Z14" s="3">
        <f t="shared" si="69"/>
        <v>5</v>
      </c>
      <c r="AA14" s="3">
        <f t="shared" si="69"/>
        <v>5</v>
      </c>
      <c r="AB14" s="3">
        <f t="shared" si="69"/>
        <v>5</v>
      </c>
    </row>
    <row r="15" spans="1:28" x14ac:dyDescent="0.3">
      <c r="A15" t="str">
        <f>Sheet2!B14</f>
        <v>AM10-0013</v>
      </c>
      <c r="B15" t="s">
        <v>23</v>
      </c>
      <c r="C15" t="s">
        <v>24</v>
      </c>
      <c r="D15" s="3">
        <f>Sheet2!K14</f>
        <v>0.6</v>
      </c>
      <c r="E15" s="3">
        <f t="shared" si="14"/>
        <v>0.6</v>
      </c>
      <c r="F15" s="3">
        <f>Sheet2!L14</f>
        <v>1.125</v>
      </c>
      <c r="G15" s="3">
        <f t="shared" ref="G15:I15" si="70">F15</f>
        <v>1.125</v>
      </c>
      <c r="H15" s="3">
        <f t="shared" si="70"/>
        <v>1.125</v>
      </c>
      <c r="I15" s="3">
        <f t="shared" si="70"/>
        <v>1.125</v>
      </c>
      <c r="J15" s="3">
        <f>Sheet2!M14</f>
        <v>1.26</v>
      </c>
      <c r="K15" s="3">
        <f t="shared" ref="K15:N15" si="71">J15</f>
        <v>1.26</v>
      </c>
      <c r="L15" s="3">
        <f t="shared" si="71"/>
        <v>1.26</v>
      </c>
      <c r="M15" s="3">
        <f t="shared" si="71"/>
        <v>1.26</v>
      </c>
      <c r="N15" s="3">
        <f t="shared" si="71"/>
        <v>1.26</v>
      </c>
      <c r="O15" s="3">
        <f>Sheet2!N14</f>
        <v>5.25</v>
      </c>
      <c r="P15" s="3">
        <f t="shared" ref="P15:R15" si="72">O15</f>
        <v>5.25</v>
      </c>
      <c r="Q15" s="3">
        <f t="shared" si="72"/>
        <v>5.25</v>
      </c>
      <c r="R15" s="3">
        <f t="shared" si="72"/>
        <v>5.25</v>
      </c>
      <c r="S15" s="3">
        <f>Sheet2!O14</f>
        <v>9.5</v>
      </c>
      <c r="T15" s="3">
        <f t="shared" ref="T15:W15" si="73">S15</f>
        <v>9.5</v>
      </c>
      <c r="U15" s="3">
        <f t="shared" si="73"/>
        <v>9.5</v>
      </c>
      <c r="V15" s="3">
        <f t="shared" si="73"/>
        <v>9.5</v>
      </c>
      <c r="W15" s="3">
        <f t="shared" si="73"/>
        <v>9.5</v>
      </c>
      <c r="X15" s="3">
        <f>Sheet2!P14</f>
        <v>5</v>
      </c>
      <c r="Y15" s="3">
        <f t="shared" ref="Y15:AB15" si="74">X15</f>
        <v>5</v>
      </c>
      <c r="Z15" s="3">
        <f t="shared" si="74"/>
        <v>5</v>
      </c>
      <c r="AA15" s="3">
        <f t="shared" si="74"/>
        <v>5</v>
      </c>
      <c r="AB15" s="3">
        <f t="shared" si="74"/>
        <v>5</v>
      </c>
    </row>
    <row r="16" spans="1:28" x14ac:dyDescent="0.3">
      <c r="A16" t="str">
        <f>Sheet2!B15</f>
        <v>AM10-0014</v>
      </c>
      <c r="B16" t="s">
        <v>23</v>
      </c>
      <c r="C16" t="s">
        <v>24</v>
      </c>
      <c r="D16" s="3">
        <f>Sheet2!K15</f>
        <v>2.4</v>
      </c>
      <c r="E16" s="3">
        <f t="shared" si="14"/>
        <v>2.4</v>
      </c>
      <c r="F16" s="3">
        <f>Sheet2!L15</f>
        <v>4.5</v>
      </c>
      <c r="G16" s="3">
        <f t="shared" ref="G16:I16" si="75">F16</f>
        <v>4.5</v>
      </c>
      <c r="H16" s="3">
        <f t="shared" si="75"/>
        <v>4.5</v>
      </c>
      <c r="I16" s="3">
        <f t="shared" si="75"/>
        <v>4.5</v>
      </c>
      <c r="J16" s="3">
        <f>Sheet2!M15</f>
        <v>5.04</v>
      </c>
      <c r="K16" s="3">
        <f t="shared" ref="K16:N16" si="76">J16</f>
        <v>5.04</v>
      </c>
      <c r="L16" s="3">
        <f t="shared" si="76"/>
        <v>5.04</v>
      </c>
      <c r="M16" s="3">
        <f t="shared" si="76"/>
        <v>5.04</v>
      </c>
      <c r="N16" s="3">
        <f t="shared" si="76"/>
        <v>5.04</v>
      </c>
      <c r="O16" s="3">
        <f>Sheet2!N15</f>
        <v>10.5</v>
      </c>
      <c r="P16" s="3">
        <f t="shared" ref="P16:R16" si="77">O16</f>
        <v>10.5</v>
      </c>
      <c r="Q16" s="3">
        <f t="shared" si="77"/>
        <v>10.5</v>
      </c>
      <c r="R16" s="3">
        <f t="shared" si="77"/>
        <v>10.5</v>
      </c>
      <c r="S16" s="3">
        <f>Sheet2!O15</f>
        <v>19</v>
      </c>
      <c r="T16" s="3">
        <f t="shared" ref="T16:W16" si="78">S16</f>
        <v>19</v>
      </c>
      <c r="U16" s="3">
        <f t="shared" si="78"/>
        <v>19</v>
      </c>
      <c r="V16" s="3">
        <f t="shared" si="78"/>
        <v>19</v>
      </c>
      <c r="W16" s="3">
        <f t="shared" si="78"/>
        <v>19</v>
      </c>
      <c r="X16" s="3">
        <f>Sheet2!P15</f>
        <v>10</v>
      </c>
      <c r="Y16" s="3">
        <f t="shared" ref="Y16:AB16" si="79">X16</f>
        <v>10</v>
      </c>
      <c r="Z16" s="3">
        <f t="shared" si="79"/>
        <v>10</v>
      </c>
      <c r="AA16" s="3">
        <f t="shared" si="79"/>
        <v>10</v>
      </c>
      <c r="AB16" s="3">
        <f t="shared" si="79"/>
        <v>10</v>
      </c>
    </row>
    <row r="17" spans="1:28" x14ac:dyDescent="0.3">
      <c r="A17" t="str">
        <f>Sheet2!B16</f>
        <v>AM10-0015</v>
      </c>
      <c r="B17" t="s">
        <v>23</v>
      </c>
      <c r="C17" t="s">
        <v>24</v>
      </c>
      <c r="D17" s="3">
        <f>Sheet2!K16</f>
        <v>1.8</v>
      </c>
      <c r="E17" s="3">
        <f t="shared" si="14"/>
        <v>1.8</v>
      </c>
      <c r="F17" s="3">
        <f>Sheet2!L16</f>
        <v>3.375</v>
      </c>
      <c r="G17" s="3">
        <f t="shared" ref="G17:I17" si="80">F17</f>
        <v>3.375</v>
      </c>
      <c r="H17" s="3">
        <f t="shared" si="80"/>
        <v>3.375</v>
      </c>
      <c r="I17" s="3">
        <f t="shared" si="80"/>
        <v>3.375</v>
      </c>
      <c r="J17" s="3">
        <f>Sheet2!M16</f>
        <v>3.78</v>
      </c>
      <c r="K17" s="3">
        <f t="shared" ref="K17:N17" si="81">J17</f>
        <v>3.78</v>
      </c>
      <c r="L17" s="3">
        <f t="shared" si="81"/>
        <v>3.78</v>
      </c>
      <c r="M17" s="3">
        <f t="shared" si="81"/>
        <v>3.78</v>
      </c>
      <c r="N17" s="3">
        <f t="shared" si="81"/>
        <v>3.78</v>
      </c>
      <c r="O17" s="3">
        <f>Sheet2!N16</f>
        <v>10.5</v>
      </c>
      <c r="P17" s="3">
        <f t="shared" ref="P17:R17" si="82">O17</f>
        <v>10.5</v>
      </c>
      <c r="Q17" s="3">
        <f t="shared" si="82"/>
        <v>10.5</v>
      </c>
      <c r="R17" s="3">
        <f t="shared" si="82"/>
        <v>10.5</v>
      </c>
      <c r="S17" s="3">
        <f>Sheet2!O16</f>
        <v>19</v>
      </c>
      <c r="T17" s="3">
        <f t="shared" ref="T17:W17" si="83">S17</f>
        <v>19</v>
      </c>
      <c r="U17" s="3">
        <f t="shared" si="83"/>
        <v>19</v>
      </c>
      <c r="V17" s="3">
        <f t="shared" si="83"/>
        <v>19</v>
      </c>
      <c r="W17" s="3">
        <f t="shared" si="83"/>
        <v>19</v>
      </c>
      <c r="X17" s="3">
        <f>Sheet2!P16</f>
        <v>10</v>
      </c>
      <c r="Y17" s="3">
        <f t="shared" ref="Y17:AB17" si="84">X17</f>
        <v>10</v>
      </c>
      <c r="Z17" s="3">
        <f t="shared" si="84"/>
        <v>10</v>
      </c>
      <c r="AA17" s="3">
        <f t="shared" si="84"/>
        <v>10</v>
      </c>
      <c r="AB17" s="3">
        <f t="shared" si="84"/>
        <v>10</v>
      </c>
    </row>
    <row r="18" spans="1:28" x14ac:dyDescent="0.3">
      <c r="A18" t="str">
        <f>Sheet2!B17</f>
        <v>AM10-0016</v>
      </c>
      <c r="B18" t="s">
        <v>23</v>
      </c>
      <c r="C18" t="s">
        <v>24</v>
      </c>
      <c r="D18" s="3">
        <f>Sheet2!K17</f>
        <v>2.4</v>
      </c>
      <c r="E18" s="3">
        <f t="shared" si="14"/>
        <v>2.4</v>
      </c>
      <c r="F18" s="3">
        <f>Sheet2!L17</f>
        <v>4.5</v>
      </c>
      <c r="G18" s="3">
        <f t="shared" ref="G18:I18" si="85">F18</f>
        <v>4.5</v>
      </c>
      <c r="H18" s="3">
        <f t="shared" si="85"/>
        <v>4.5</v>
      </c>
      <c r="I18" s="3">
        <f t="shared" si="85"/>
        <v>4.5</v>
      </c>
      <c r="J18" s="3">
        <f>Sheet2!M17</f>
        <v>5.04</v>
      </c>
      <c r="K18" s="3">
        <f t="shared" ref="K18:N18" si="86">J18</f>
        <v>5.04</v>
      </c>
      <c r="L18" s="3">
        <f t="shared" si="86"/>
        <v>5.04</v>
      </c>
      <c r="M18" s="3">
        <f t="shared" si="86"/>
        <v>5.04</v>
      </c>
      <c r="N18" s="3">
        <f t="shared" si="86"/>
        <v>5.04</v>
      </c>
      <c r="O18" s="3">
        <f>Sheet2!N17</f>
        <v>5.25</v>
      </c>
      <c r="P18" s="3">
        <f t="shared" ref="P18:R18" si="87">O18</f>
        <v>5.25</v>
      </c>
      <c r="Q18" s="3">
        <f t="shared" si="87"/>
        <v>5.25</v>
      </c>
      <c r="R18" s="3">
        <f t="shared" si="87"/>
        <v>5.25</v>
      </c>
      <c r="S18" s="3">
        <f>Sheet2!O17</f>
        <v>9.5</v>
      </c>
      <c r="T18" s="3">
        <f t="shared" ref="T18:W18" si="88">S18</f>
        <v>9.5</v>
      </c>
      <c r="U18" s="3">
        <f t="shared" si="88"/>
        <v>9.5</v>
      </c>
      <c r="V18" s="3">
        <f t="shared" si="88"/>
        <v>9.5</v>
      </c>
      <c r="W18" s="3">
        <f t="shared" si="88"/>
        <v>9.5</v>
      </c>
      <c r="X18" s="3">
        <f>Sheet2!P17</f>
        <v>5</v>
      </c>
      <c r="Y18" s="3">
        <f t="shared" ref="Y18:AB18" si="89">X18</f>
        <v>5</v>
      </c>
      <c r="Z18" s="3">
        <f t="shared" si="89"/>
        <v>5</v>
      </c>
      <c r="AA18" s="3">
        <f t="shared" si="89"/>
        <v>5</v>
      </c>
      <c r="AB18" s="3">
        <f t="shared" si="89"/>
        <v>5</v>
      </c>
    </row>
    <row r="19" spans="1:28" x14ac:dyDescent="0.3">
      <c r="A19" t="str">
        <f>Sheet2!B18</f>
        <v>AM10-0017</v>
      </c>
      <c r="B19" t="s">
        <v>23</v>
      </c>
      <c r="C19" t="s">
        <v>24</v>
      </c>
      <c r="D19" s="3">
        <f>Sheet2!K18</f>
        <v>8.4</v>
      </c>
      <c r="E19" s="3">
        <f t="shared" si="14"/>
        <v>8.4</v>
      </c>
      <c r="F19" s="3">
        <f>Sheet2!L18</f>
        <v>15.75</v>
      </c>
      <c r="G19" s="3">
        <f t="shared" ref="G19:I19" si="90">F19</f>
        <v>15.75</v>
      </c>
      <c r="H19" s="3">
        <f t="shared" si="90"/>
        <v>15.75</v>
      </c>
      <c r="I19" s="3">
        <f t="shared" si="90"/>
        <v>15.75</v>
      </c>
      <c r="J19" s="3">
        <f>Sheet2!M18</f>
        <v>17.639999999999997</v>
      </c>
      <c r="K19" s="3">
        <f t="shared" ref="K19:N19" si="91">J19</f>
        <v>17.639999999999997</v>
      </c>
      <c r="L19" s="3">
        <f t="shared" si="91"/>
        <v>17.639999999999997</v>
      </c>
      <c r="M19" s="3">
        <f t="shared" si="91"/>
        <v>17.639999999999997</v>
      </c>
      <c r="N19" s="3">
        <f t="shared" si="91"/>
        <v>17.639999999999997</v>
      </c>
      <c r="O19" s="3">
        <f>Sheet2!N18</f>
        <v>30</v>
      </c>
      <c r="P19" s="3">
        <f t="shared" ref="P19:R19" si="92">O19</f>
        <v>30</v>
      </c>
      <c r="Q19" s="3">
        <f t="shared" si="92"/>
        <v>30</v>
      </c>
      <c r="R19" s="3">
        <f t="shared" si="92"/>
        <v>30</v>
      </c>
      <c r="S19" s="3">
        <f>Sheet2!O18</f>
        <v>76</v>
      </c>
      <c r="T19" s="3">
        <f t="shared" ref="T19:W19" si="93">S19</f>
        <v>76</v>
      </c>
      <c r="U19" s="3">
        <f t="shared" si="93"/>
        <v>76</v>
      </c>
      <c r="V19" s="3">
        <f t="shared" si="93"/>
        <v>76</v>
      </c>
      <c r="W19" s="3">
        <f t="shared" si="93"/>
        <v>76</v>
      </c>
      <c r="X19" s="3">
        <f>Sheet2!P18</f>
        <v>40</v>
      </c>
      <c r="Y19" s="3">
        <f t="shared" ref="Y19:AB19" si="94">X19</f>
        <v>40</v>
      </c>
      <c r="Z19" s="3">
        <f t="shared" si="94"/>
        <v>40</v>
      </c>
      <c r="AA19" s="3">
        <f t="shared" si="94"/>
        <v>40</v>
      </c>
      <c r="AB19" s="3">
        <f t="shared" si="94"/>
        <v>40</v>
      </c>
    </row>
    <row r="20" spans="1:28" x14ac:dyDescent="0.3">
      <c r="A20" t="str">
        <f>Sheet2!B19</f>
        <v>AM10-0018</v>
      </c>
      <c r="B20" t="s">
        <v>23</v>
      </c>
      <c r="C20" t="s">
        <v>24</v>
      </c>
      <c r="D20" s="3">
        <f>Sheet2!K19</f>
        <v>6.6</v>
      </c>
      <c r="E20" s="3">
        <f t="shared" si="14"/>
        <v>6.6</v>
      </c>
      <c r="F20" s="3">
        <f>Sheet2!L19</f>
        <v>12.375</v>
      </c>
      <c r="G20" s="3">
        <f t="shared" ref="G20:I20" si="95">F20</f>
        <v>12.375</v>
      </c>
      <c r="H20" s="3">
        <f t="shared" si="95"/>
        <v>12.375</v>
      </c>
      <c r="I20" s="3">
        <f t="shared" si="95"/>
        <v>12.375</v>
      </c>
      <c r="J20" s="3">
        <f>Sheet2!M19</f>
        <v>13.86</v>
      </c>
      <c r="K20" s="3">
        <f t="shared" ref="K20:N20" si="96">J20</f>
        <v>13.86</v>
      </c>
      <c r="L20" s="3">
        <f t="shared" si="96"/>
        <v>13.86</v>
      </c>
      <c r="M20" s="3">
        <f t="shared" si="96"/>
        <v>13.86</v>
      </c>
      <c r="N20" s="3">
        <f t="shared" si="96"/>
        <v>13.86</v>
      </c>
      <c r="O20" s="3">
        <f>Sheet2!N19</f>
        <v>34.65</v>
      </c>
      <c r="P20" s="3">
        <f t="shared" ref="P20:R20" si="97">O20</f>
        <v>34.65</v>
      </c>
      <c r="Q20" s="3">
        <f t="shared" si="97"/>
        <v>34.65</v>
      </c>
      <c r="R20" s="3">
        <f t="shared" si="97"/>
        <v>34.65</v>
      </c>
      <c r="S20" s="3">
        <f>Sheet2!O19</f>
        <v>62.699999999999996</v>
      </c>
      <c r="T20" s="3">
        <f t="shared" ref="T20:W20" si="98">S20</f>
        <v>62.699999999999996</v>
      </c>
      <c r="U20" s="3">
        <f t="shared" si="98"/>
        <v>62.699999999999996</v>
      </c>
      <c r="V20" s="3">
        <f t="shared" si="98"/>
        <v>62.699999999999996</v>
      </c>
      <c r="W20" s="3">
        <f t="shared" si="98"/>
        <v>62.699999999999996</v>
      </c>
      <c r="X20" s="3">
        <f>Sheet2!P19</f>
        <v>33</v>
      </c>
      <c r="Y20" s="3">
        <f t="shared" ref="Y20:AB20" si="99">X20</f>
        <v>33</v>
      </c>
      <c r="Z20" s="3">
        <f t="shared" si="99"/>
        <v>33</v>
      </c>
      <c r="AA20" s="3">
        <f t="shared" si="99"/>
        <v>33</v>
      </c>
      <c r="AB20" s="3">
        <f t="shared" si="99"/>
        <v>33</v>
      </c>
    </row>
    <row r="21" spans="1:28" x14ac:dyDescent="0.3">
      <c r="A21" t="str">
        <f>Sheet2!B20</f>
        <v>AM10-0020</v>
      </c>
      <c r="B21" t="s">
        <v>23</v>
      </c>
      <c r="C21" t="s">
        <v>24</v>
      </c>
      <c r="D21" s="3">
        <f>Sheet2!K20</f>
        <v>0.6</v>
      </c>
      <c r="E21" s="3">
        <f t="shared" si="14"/>
        <v>0.6</v>
      </c>
      <c r="F21" s="3">
        <f>Sheet2!L20</f>
        <v>1.125</v>
      </c>
      <c r="G21" s="3">
        <f t="shared" ref="G21:I21" si="100">F21</f>
        <v>1.125</v>
      </c>
      <c r="H21" s="3">
        <f t="shared" si="100"/>
        <v>1.125</v>
      </c>
      <c r="I21" s="3">
        <f t="shared" si="100"/>
        <v>1.125</v>
      </c>
      <c r="J21" s="3">
        <f>Sheet2!M20</f>
        <v>1.26</v>
      </c>
      <c r="K21" s="3">
        <f t="shared" ref="K21:N21" si="101">J21</f>
        <v>1.26</v>
      </c>
      <c r="L21" s="3">
        <f t="shared" si="101"/>
        <v>1.26</v>
      </c>
      <c r="M21" s="3">
        <f t="shared" si="101"/>
        <v>1.26</v>
      </c>
      <c r="N21" s="3">
        <f t="shared" si="101"/>
        <v>1.26</v>
      </c>
      <c r="O21" s="3">
        <f>Sheet2!N20</f>
        <v>7.35</v>
      </c>
      <c r="P21" s="3">
        <f t="shared" ref="P21:R21" si="102">O21</f>
        <v>7.35</v>
      </c>
      <c r="Q21" s="3">
        <f t="shared" si="102"/>
        <v>7.35</v>
      </c>
      <c r="R21" s="3">
        <f t="shared" si="102"/>
        <v>7.35</v>
      </c>
      <c r="S21" s="3">
        <f>Sheet2!O20</f>
        <v>13.299999999999999</v>
      </c>
      <c r="T21" s="3">
        <f t="shared" ref="T21:W21" si="103">S21</f>
        <v>13.299999999999999</v>
      </c>
      <c r="U21" s="3">
        <f t="shared" si="103"/>
        <v>13.299999999999999</v>
      </c>
      <c r="V21" s="3">
        <f t="shared" si="103"/>
        <v>13.299999999999999</v>
      </c>
      <c r="W21" s="3">
        <f t="shared" si="103"/>
        <v>13.299999999999999</v>
      </c>
      <c r="X21" s="3">
        <f>Sheet2!P20</f>
        <v>7</v>
      </c>
      <c r="Y21" s="3">
        <f t="shared" ref="Y21:AB21" si="104">X21</f>
        <v>7</v>
      </c>
      <c r="Z21" s="3">
        <f t="shared" si="104"/>
        <v>7</v>
      </c>
      <c r="AA21" s="3">
        <f t="shared" si="104"/>
        <v>7</v>
      </c>
      <c r="AB21" s="3">
        <f t="shared" si="104"/>
        <v>7</v>
      </c>
    </row>
    <row r="22" spans="1:28" x14ac:dyDescent="0.3">
      <c r="A22" t="str">
        <f>Sheet2!B21</f>
        <v>AM10-0021</v>
      </c>
      <c r="B22" t="s">
        <v>23</v>
      </c>
      <c r="C22" t="s">
        <v>24</v>
      </c>
      <c r="D22" s="3">
        <f>Sheet2!K21</f>
        <v>4.2</v>
      </c>
      <c r="E22" s="3">
        <f t="shared" si="14"/>
        <v>4.2</v>
      </c>
      <c r="F22" s="3">
        <f>Sheet2!L21</f>
        <v>7.875</v>
      </c>
      <c r="G22" s="3">
        <f t="shared" ref="G22:I22" si="105">F22</f>
        <v>7.875</v>
      </c>
      <c r="H22" s="3">
        <f t="shared" si="105"/>
        <v>7.875</v>
      </c>
      <c r="I22" s="3">
        <f t="shared" si="105"/>
        <v>7.875</v>
      </c>
      <c r="J22" s="3">
        <f>Sheet2!M21</f>
        <v>8.8199999999999985</v>
      </c>
      <c r="K22" s="3">
        <f t="shared" ref="K22:N22" si="106">J22</f>
        <v>8.8199999999999985</v>
      </c>
      <c r="L22" s="3">
        <f t="shared" si="106"/>
        <v>8.8199999999999985</v>
      </c>
      <c r="M22" s="3">
        <f t="shared" si="106"/>
        <v>8.8199999999999985</v>
      </c>
      <c r="N22" s="3">
        <f t="shared" si="106"/>
        <v>8.8199999999999985</v>
      </c>
      <c r="O22" s="3">
        <f>Sheet2!N21</f>
        <v>10.5</v>
      </c>
      <c r="P22" s="3">
        <f t="shared" ref="P22:R22" si="107">O22</f>
        <v>10.5</v>
      </c>
      <c r="Q22" s="3">
        <f t="shared" si="107"/>
        <v>10.5</v>
      </c>
      <c r="R22" s="3">
        <f t="shared" si="107"/>
        <v>10.5</v>
      </c>
      <c r="S22" s="3">
        <f>Sheet2!O21</f>
        <v>19</v>
      </c>
      <c r="T22" s="3">
        <f t="shared" ref="T22:W22" si="108">S22</f>
        <v>19</v>
      </c>
      <c r="U22" s="3">
        <f t="shared" si="108"/>
        <v>19</v>
      </c>
      <c r="V22" s="3">
        <f t="shared" si="108"/>
        <v>19</v>
      </c>
      <c r="W22" s="3">
        <f t="shared" si="108"/>
        <v>19</v>
      </c>
      <c r="X22" s="3">
        <f>Sheet2!P21</f>
        <v>10</v>
      </c>
      <c r="Y22" s="3">
        <f t="shared" ref="Y22:AB22" si="109">X22</f>
        <v>10</v>
      </c>
      <c r="Z22" s="3">
        <f t="shared" si="109"/>
        <v>10</v>
      </c>
      <c r="AA22" s="3">
        <f t="shared" si="109"/>
        <v>10</v>
      </c>
      <c r="AB22" s="3">
        <f t="shared" si="109"/>
        <v>10</v>
      </c>
    </row>
    <row r="23" spans="1:28" x14ac:dyDescent="0.3">
      <c r="A23" t="str">
        <f>Sheet2!B22</f>
        <v>AM10-0022</v>
      </c>
      <c r="B23" t="s">
        <v>23</v>
      </c>
      <c r="C23" t="s">
        <v>24</v>
      </c>
      <c r="D23" s="3">
        <f>Sheet2!K22</f>
        <v>4.8</v>
      </c>
      <c r="E23" s="3">
        <f t="shared" si="14"/>
        <v>4.8</v>
      </c>
      <c r="F23" s="3">
        <f>Sheet2!L22</f>
        <v>9</v>
      </c>
      <c r="G23" s="3">
        <f t="shared" ref="G23:I23" si="110">F23</f>
        <v>9</v>
      </c>
      <c r="H23" s="3">
        <f t="shared" si="110"/>
        <v>9</v>
      </c>
      <c r="I23" s="3">
        <f t="shared" si="110"/>
        <v>9</v>
      </c>
      <c r="J23" s="3">
        <f>Sheet2!M22</f>
        <v>10.08</v>
      </c>
      <c r="K23" s="3">
        <f t="shared" ref="K23:N23" si="111">J23</f>
        <v>10.08</v>
      </c>
      <c r="L23" s="3">
        <f t="shared" si="111"/>
        <v>10.08</v>
      </c>
      <c r="M23" s="3">
        <f t="shared" si="111"/>
        <v>10.08</v>
      </c>
      <c r="N23" s="3">
        <f t="shared" si="111"/>
        <v>10.08</v>
      </c>
      <c r="O23" s="3">
        <f>Sheet2!N22</f>
        <v>18.899999999999999</v>
      </c>
      <c r="P23" s="3">
        <f t="shared" ref="P23:R23" si="112">O23</f>
        <v>18.899999999999999</v>
      </c>
      <c r="Q23" s="3">
        <f t="shared" si="112"/>
        <v>18.899999999999999</v>
      </c>
      <c r="R23" s="3">
        <f t="shared" si="112"/>
        <v>18.899999999999999</v>
      </c>
      <c r="S23" s="3">
        <f>Sheet2!O22</f>
        <v>34.199999999999996</v>
      </c>
      <c r="T23" s="3">
        <f t="shared" ref="T23:W23" si="113">S23</f>
        <v>34.199999999999996</v>
      </c>
      <c r="U23" s="3">
        <f t="shared" si="113"/>
        <v>34.199999999999996</v>
      </c>
      <c r="V23" s="3">
        <f t="shared" si="113"/>
        <v>34.199999999999996</v>
      </c>
      <c r="W23" s="3">
        <f t="shared" si="113"/>
        <v>34.199999999999996</v>
      </c>
      <c r="X23" s="3">
        <f>Sheet2!P22</f>
        <v>18</v>
      </c>
      <c r="Y23" s="3">
        <f t="shared" ref="Y23:AB23" si="114">X23</f>
        <v>18</v>
      </c>
      <c r="Z23" s="3">
        <f t="shared" si="114"/>
        <v>18</v>
      </c>
      <c r="AA23" s="3">
        <f t="shared" si="114"/>
        <v>18</v>
      </c>
      <c r="AB23" s="3">
        <f t="shared" si="114"/>
        <v>18</v>
      </c>
    </row>
    <row r="24" spans="1:28" x14ac:dyDescent="0.3">
      <c r="A24" t="str">
        <f>Sheet2!B23</f>
        <v>AM10-0023</v>
      </c>
      <c r="B24" t="s">
        <v>23</v>
      </c>
      <c r="C24" t="s">
        <v>24</v>
      </c>
      <c r="D24" s="3">
        <f>Sheet2!K23</f>
        <v>10.199999999999999</v>
      </c>
      <c r="E24" s="3">
        <f t="shared" si="14"/>
        <v>10.199999999999999</v>
      </c>
      <c r="F24" s="3">
        <f>Sheet2!L23</f>
        <v>19.125</v>
      </c>
      <c r="G24" s="3">
        <f t="shared" ref="G24:I24" si="115">F24</f>
        <v>19.125</v>
      </c>
      <c r="H24" s="3">
        <f t="shared" si="115"/>
        <v>19.125</v>
      </c>
      <c r="I24" s="3">
        <f t="shared" si="115"/>
        <v>19.125</v>
      </c>
      <c r="J24" s="3">
        <f>Sheet2!M23</f>
        <v>21.419999999999998</v>
      </c>
      <c r="K24" s="3">
        <f t="shared" ref="K24:N24" si="116">J24</f>
        <v>21.419999999999998</v>
      </c>
      <c r="L24" s="3">
        <f t="shared" si="116"/>
        <v>21.419999999999998</v>
      </c>
      <c r="M24" s="3">
        <f t="shared" si="116"/>
        <v>21.419999999999998</v>
      </c>
      <c r="N24" s="3">
        <f t="shared" si="116"/>
        <v>21.419999999999998</v>
      </c>
      <c r="O24" s="3">
        <f>Sheet2!N23</f>
        <v>38.85</v>
      </c>
      <c r="P24" s="3">
        <f t="shared" ref="P24:R24" si="117">O24</f>
        <v>38.85</v>
      </c>
      <c r="Q24" s="3">
        <f t="shared" si="117"/>
        <v>38.85</v>
      </c>
      <c r="R24" s="3">
        <f t="shared" si="117"/>
        <v>38.85</v>
      </c>
      <c r="S24" s="3">
        <f>Sheet2!O23</f>
        <v>70.300000000000011</v>
      </c>
      <c r="T24" s="3">
        <f t="shared" ref="T24:W24" si="118">S24</f>
        <v>70.300000000000011</v>
      </c>
      <c r="U24" s="3">
        <f t="shared" si="118"/>
        <v>70.300000000000011</v>
      </c>
      <c r="V24" s="3">
        <f t="shared" si="118"/>
        <v>70.300000000000011</v>
      </c>
      <c r="W24" s="3">
        <f t="shared" si="118"/>
        <v>70.300000000000011</v>
      </c>
      <c r="X24" s="3">
        <f>Sheet2!P23</f>
        <v>37</v>
      </c>
      <c r="Y24" s="3">
        <f t="shared" ref="Y24:AB24" si="119">X24</f>
        <v>37</v>
      </c>
      <c r="Z24" s="3">
        <f t="shared" si="119"/>
        <v>37</v>
      </c>
      <c r="AA24" s="3">
        <f t="shared" si="119"/>
        <v>37</v>
      </c>
      <c r="AB24" s="3">
        <f t="shared" si="119"/>
        <v>37</v>
      </c>
    </row>
    <row r="25" spans="1:28" x14ac:dyDescent="0.3">
      <c r="A25" t="str">
        <f>Sheet2!B24</f>
        <v>AM10-0024</v>
      </c>
      <c r="B25" t="s">
        <v>23</v>
      </c>
      <c r="C25" t="s">
        <v>24</v>
      </c>
      <c r="D25" s="3">
        <f>Sheet2!K24</f>
        <v>4.8</v>
      </c>
      <c r="E25" s="3">
        <f t="shared" si="14"/>
        <v>4.8</v>
      </c>
      <c r="F25" s="3">
        <f>Sheet2!L24</f>
        <v>9</v>
      </c>
      <c r="G25" s="3">
        <f t="shared" ref="G25:I25" si="120">F25</f>
        <v>9</v>
      </c>
      <c r="H25" s="3">
        <f t="shared" si="120"/>
        <v>9</v>
      </c>
      <c r="I25" s="3">
        <f t="shared" si="120"/>
        <v>9</v>
      </c>
      <c r="J25" s="3">
        <f>Sheet2!M24</f>
        <v>10.08</v>
      </c>
      <c r="K25" s="3">
        <f t="shared" ref="K25:N25" si="121">J25</f>
        <v>10.08</v>
      </c>
      <c r="L25" s="3">
        <f t="shared" si="121"/>
        <v>10.08</v>
      </c>
      <c r="M25" s="3">
        <f t="shared" si="121"/>
        <v>10.08</v>
      </c>
      <c r="N25" s="3">
        <f t="shared" si="121"/>
        <v>10.08</v>
      </c>
      <c r="O25" s="3">
        <f>Sheet2!N24</f>
        <v>18.899999999999999</v>
      </c>
      <c r="P25" s="3">
        <f t="shared" ref="P25:R25" si="122">O25</f>
        <v>18.899999999999999</v>
      </c>
      <c r="Q25" s="3">
        <f t="shared" si="122"/>
        <v>18.899999999999999</v>
      </c>
      <c r="R25" s="3">
        <f t="shared" si="122"/>
        <v>18.899999999999999</v>
      </c>
      <c r="S25" s="3">
        <f>Sheet2!O24</f>
        <v>34.199999999999996</v>
      </c>
      <c r="T25" s="3">
        <f t="shared" ref="T25:W25" si="123">S25</f>
        <v>34.199999999999996</v>
      </c>
      <c r="U25" s="3">
        <f t="shared" si="123"/>
        <v>34.199999999999996</v>
      </c>
      <c r="V25" s="3">
        <f t="shared" si="123"/>
        <v>34.199999999999996</v>
      </c>
      <c r="W25" s="3">
        <f t="shared" si="123"/>
        <v>34.199999999999996</v>
      </c>
      <c r="X25" s="3">
        <f>Sheet2!P24</f>
        <v>18</v>
      </c>
      <c r="Y25" s="3">
        <f t="shared" ref="Y25:AB25" si="124">X25</f>
        <v>18</v>
      </c>
      <c r="Z25" s="3">
        <f t="shared" si="124"/>
        <v>18</v>
      </c>
      <c r="AA25" s="3">
        <f t="shared" si="124"/>
        <v>18</v>
      </c>
      <c r="AB25" s="3">
        <f t="shared" si="124"/>
        <v>18</v>
      </c>
    </row>
    <row r="26" spans="1:28" x14ac:dyDescent="0.3">
      <c r="A26" t="str">
        <f>Sheet2!B25</f>
        <v>AM10-0025</v>
      </c>
      <c r="B26" t="s">
        <v>23</v>
      </c>
      <c r="C26" t="s">
        <v>24</v>
      </c>
      <c r="D26" s="3">
        <f>Sheet2!K25</f>
        <v>0.6</v>
      </c>
      <c r="E26" s="3">
        <f t="shared" si="14"/>
        <v>0.6</v>
      </c>
      <c r="F26" s="3">
        <f>Sheet2!L25</f>
        <v>1.125</v>
      </c>
      <c r="G26" s="3">
        <f t="shared" ref="G26:I26" si="125">F26</f>
        <v>1.125</v>
      </c>
      <c r="H26" s="3">
        <f t="shared" si="125"/>
        <v>1.125</v>
      </c>
      <c r="I26" s="3">
        <f t="shared" si="125"/>
        <v>1.125</v>
      </c>
      <c r="J26" s="3">
        <f>Sheet2!M25</f>
        <v>1.26</v>
      </c>
      <c r="K26" s="3">
        <f t="shared" ref="K26:N26" si="126">J26</f>
        <v>1.26</v>
      </c>
      <c r="L26" s="3">
        <f t="shared" si="126"/>
        <v>1.26</v>
      </c>
      <c r="M26" s="3">
        <f t="shared" si="126"/>
        <v>1.26</v>
      </c>
      <c r="N26" s="3">
        <f t="shared" si="126"/>
        <v>1.26</v>
      </c>
      <c r="O26" s="3">
        <f>Sheet2!N25</f>
        <v>19.95</v>
      </c>
      <c r="P26" s="3">
        <f t="shared" ref="P26:R26" si="127">O26</f>
        <v>19.95</v>
      </c>
      <c r="Q26" s="3">
        <f t="shared" si="127"/>
        <v>19.95</v>
      </c>
      <c r="R26" s="3">
        <f t="shared" si="127"/>
        <v>19.95</v>
      </c>
      <c r="S26" s="3">
        <f>Sheet2!O25</f>
        <v>36.099999999999994</v>
      </c>
      <c r="T26" s="3">
        <f t="shared" ref="T26:W26" si="128">S26</f>
        <v>36.099999999999994</v>
      </c>
      <c r="U26" s="3">
        <f t="shared" si="128"/>
        <v>36.099999999999994</v>
      </c>
      <c r="V26" s="3">
        <f t="shared" si="128"/>
        <v>36.099999999999994</v>
      </c>
      <c r="W26" s="3">
        <f t="shared" si="128"/>
        <v>36.099999999999994</v>
      </c>
      <c r="X26" s="3">
        <f>Sheet2!P25</f>
        <v>19</v>
      </c>
      <c r="Y26" s="3">
        <f t="shared" ref="Y26:AB26" si="129">X26</f>
        <v>19</v>
      </c>
      <c r="Z26" s="3">
        <f t="shared" si="129"/>
        <v>19</v>
      </c>
      <c r="AA26" s="3">
        <f t="shared" si="129"/>
        <v>19</v>
      </c>
      <c r="AB26" s="3">
        <f t="shared" si="129"/>
        <v>19</v>
      </c>
    </row>
    <row r="27" spans="1:28" x14ac:dyDescent="0.3">
      <c r="A27" t="str">
        <f>Sheet2!B26</f>
        <v>AM10-0026</v>
      </c>
      <c r="B27" t="s">
        <v>23</v>
      </c>
      <c r="C27" t="s">
        <v>24</v>
      </c>
      <c r="D27" s="3">
        <f>Sheet2!K26</f>
        <v>15</v>
      </c>
      <c r="E27" s="3">
        <f t="shared" si="14"/>
        <v>15</v>
      </c>
      <c r="F27" s="3">
        <f>Sheet2!L26</f>
        <v>28.125</v>
      </c>
      <c r="G27" s="3">
        <f t="shared" ref="G27:I27" si="130">F27</f>
        <v>28.125</v>
      </c>
      <c r="H27" s="3">
        <f t="shared" si="130"/>
        <v>28.125</v>
      </c>
      <c r="I27" s="3">
        <f t="shared" si="130"/>
        <v>28.125</v>
      </c>
      <c r="J27" s="3">
        <f>Sheet2!M26</f>
        <v>31.5</v>
      </c>
      <c r="K27" s="3">
        <f t="shared" ref="K27:N27" si="131">J27</f>
        <v>31.5</v>
      </c>
      <c r="L27" s="3">
        <f t="shared" si="131"/>
        <v>31.5</v>
      </c>
      <c r="M27" s="3">
        <f t="shared" si="131"/>
        <v>31.5</v>
      </c>
      <c r="N27" s="3">
        <f t="shared" si="131"/>
        <v>31.5</v>
      </c>
      <c r="O27" s="3">
        <f>Sheet2!N26</f>
        <v>25</v>
      </c>
      <c r="P27" s="3">
        <f t="shared" ref="P27:R27" si="132">O27</f>
        <v>25</v>
      </c>
      <c r="Q27" s="3">
        <f t="shared" si="132"/>
        <v>25</v>
      </c>
      <c r="R27" s="3">
        <f t="shared" si="132"/>
        <v>25</v>
      </c>
      <c r="S27" s="3">
        <f>Sheet2!O26</f>
        <v>36.099999999999994</v>
      </c>
      <c r="T27" s="3">
        <f t="shared" ref="T27:W27" si="133">S27</f>
        <v>36.099999999999994</v>
      </c>
      <c r="U27" s="3">
        <f t="shared" si="133"/>
        <v>36.099999999999994</v>
      </c>
      <c r="V27" s="3">
        <f t="shared" si="133"/>
        <v>36.099999999999994</v>
      </c>
      <c r="W27" s="3">
        <f t="shared" si="133"/>
        <v>36.099999999999994</v>
      </c>
      <c r="X27" s="3">
        <f>Sheet2!P26</f>
        <v>19</v>
      </c>
      <c r="Y27" s="3">
        <f t="shared" ref="Y27:AB27" si="134">X27</f>
        <v>19</v>
      </c>
      <c r="Z27" s="3">
        <f t="shared" si="134"/>
        <v>19</v>
      </c>
      <c r="AA27" s="3">
        <f t="shared" si="134"/>
        <v>19</v>
      </c>
      <c r="AB27" s="3">
        <f t="shared" si="134"/>
        <v>19</v>
      </c>
    </row>
    <row r="28" spans="1:28" x14ac:dyDescent="0.3">
      <c r="A28" t="str">
        <f>Sheet2!B27</f>
        <v>AM10-0027</v>
      </c>
      <c r="B28" t="s">
        <v>23</v>
      </c>
      <c r="C28" t="s">
        <v>24</v>
      </c>
      <c r="D28" s="3">
        <f>Sheet2!K27</f>
        <v>7.8</v>
      </c>
      <c r="E28" s="3">
        <f t="shared" si="14"/>
        <v>7.8</v>
      </c>
      <c r="F28" s="3">
        <f>Sheet2!L27</f>
        <v>14.625</v>
      </c>
      <c r="G28" s="3">
        <f t="shared" ref="G28:I28" si="135">F28</f>
        <v>14.625</v>
      </c>
      <c r="H28" s="3">
        <f t="shared" si="135"/>
        <v>14.625</v>
      </c>
      <c r="I28" s="3">
        <f t="shared" si="135"/>
        <v>14.625</v>
      </c>
      <c r="J28" s="3">
        <f>Sheet2!M27</f>
        <v>16.38</v>
      </c>
      <c r="K28" s="3">
        <f t="shared" ref="K28:N28" si="136">J28</f>
        <v>16.38</v>
      </c>
      <c r="L28" s="3">
        <f t="shared" si="136"/>
        <v>16.38</v>
      </c>
      <c r="M28" s="3">
        <f t="shared" si="136"/>
        <v>16.38</v>
      </c>
      <c r="N28" s="3">
        <f t="shared" si="136"/>
        <v>16.38</v>
      </c>
      <c r="O28" s="3">
        <f>Sheet2!N27</f>
        <v>10.5</v>
      </c>
      <c r="P28" s="3">
        <f t="shared" ref="P28:R28" si="137">O28</f>
        <v>10.5</v>
      </c>
      <c r="Q28" s="3">
        <f t="shared" si="137"/>
        <v>10.5</v>
      </c>
      <c r="R28" s="3">
        <f t="shared" si="137"/>
        <v>10.5</v>
      </c>
      <c r="S28" s="3">
        <f>Sheet2!O27</f>
        <v>19</v>
      </c>
      <c r="T28" s="3">
        <f t="shared" ref="T28:W28" si="138">S28</f>
        <v>19</v>
      </c>
      <c r="U28" s="3">
        <f t="shared" si="138"/>
        <v>19</v>
      </c>
      <c r="V28" s="3">
        <f t="shared" si="138"/>
        <v>19</v>
      </c>
      <c r="W28" s="3">
        <f t="shared" si="138"/>
        <v>19</v>
      </c>
      <c r="X28" s="3">
        <f>Sheet2!P27</f>
        <v>10</v>
      </c>
      <c r="Y28" s="3">
        <f t="shared" ref="Y28:AB28" si="139">X28</f>
        <v>10</v>
      </c>
      <c r="Z28" s="3">
        <f t="shared" si="139"/>
        <v>10</v>
      </c>
      <c r="AA28" s="3">
        <f t="shared" si="139"/>
        <v>10</v>
      </c>
      <c r="AB28" s="3">
        <f t="shared" si="139"/>
        <v>10</v>
      </c>
    </row>
    <row r="29" spans="1:28" x14ac:dyDescent="0.3">
      <c r="A29" t="str">
        <f>Sheet2!B28</f>
        <v>AM10-0028</v>
      </c>
      <c r="B29" t="s">
        <v>23</v>
      </c>
      <c r="C29" t="s">
        <v>24</v>
      </c>
      <c r="D29" s="3">
        <f>Sheet2!K28</f>
        <v>0.6</v>
      </c>
      <c r="E29" s="3">
        <f t="shared" si="14"/>
        <v>0.6</v>
      </c>
      <c r="F29" s="3">
        <f>Sheet2!L28</f>
        <v>1.125</v>
      </c>
      <c r="G29" s="3">
        <f t="shared" ref="G29:I29" si="140">F29</f>
        <v>1.125</v>
      </c>
      <c r="H29" s="3">
        <f t="shared" si="140"/>
        <v>1.125</v>
      </c>
      <c r="I29" s="3">
        <f t="shared" si="140"/>
        <v>1.125</v>
      </c>
      <c r="J29" s="3">
        <f>Sheet2!M28</f>
        <v>1.26</v>
      </c>
      <c r="K29" s="3">
        <f t="shared" ref="K29:N29" si="141">J29</f>
        <v>1.26</v>
      </c>
      <c r="L29" s="3">
        <f t="shared" si="141"/>
        <v>1.26</v>
      </c>
      <c r="M29" s="3">
        <f t="shared" si="141"/>
        <v>1.26</v>
      </c>
      <c r="N29" s="3">
        <f t="shared" si="141"/>
        <v>1.26</v>
      </c>
      <c r="O29" s="3">
        <f>Sheet2!N28</f>
        <v>2.1</v>
      </c>
      <c r="P29" s="3">
        <f t="shared" ref="P29:R29" si="142">O29</f>
        <v>2.1</v>
      </c>
      <c r="Q29" s="3">
        <f t="shared" si="142"/>
        <v>2.1</v>
      </c>
      <c r="R29" s="3">
        <f t="shared" si="142"/>
        <v>2.1</v>
      </c>
      <c r="S29" s="3">
        <f>Sheet2!O28</f>
        <v>3.8000000000000003</v>
      </c>
      <c r="T29" s="3">
        <f t="shared" ref="T29:W29" si="143">S29</f>
        <v>3.8000000000000003</v>
      </c>
      <c r="U29" s="3">
        <f t="shared" si="143"/>
        <v>3.8000000000000003</v>
      </c>
      <c r="V29" s="3">
        <f t="shared" si="143"/>
        <v>3.8000000000000003</v>
      </c>
      <c r="W29" s="3">
        <f t="shared" si="143"/>
        <v>3.8000000000000003</v>
      </c>
      <c r="X29" s="3">
        <f>Sheet2!P28</f>
        <v>2</v>
      </c>
      <c r="Y29" s="3">
        <f t="shared" ref="Y29:AB29" si="144">X29</f>
        <v>2</v>
      </c>
      <c r="Z29" s="3">
        <f t="shared" si="144"/>
        <v>2</v>
      </c>
      <c r="AA29" s="3">
        <f t="shared" si="144"/>
        <v>2</v>
      </c>
      <c r="AB29" s="3">
        <f t="shared" si="144"/>
        <v>2</v>
      </c>
    </row>
    <row r="30" spans="1:28" x14ac:dyDescent="0.3">
      <c r="A30" t="str">
        <f>Sheet2!B29</f>
        <v>AM10-0029</v>
      </c>
      <c r="B30" t="s">
        <v>23</v>
      </c>
      <c r="C30" t="s">
        <v>24</v>
      </c>
      <c r="D30" s="3">
        <f>Sheet2!K29</f>
        <v>4.2</v>
      </c>
      <c r="E30" s="3">
        <f t="shared" si="14"/>
        <v>4.2</v>
      </c>
      <c r="F30" s="3">
        <f>Sheet2!L29</f>
        <v>7.875</v>
      </c>
      <c r="G30" s="3">
        <f t="shared" ref="G30:I30" si="145">F30</f>
        <v>7.875</v>
      </c>
      <c r="H30" s="3">
        <f t="shared" si="145"/>
        <v>7.875</v>
      </c>
      <c r="I30" s="3">
        <f t="shared" si="145"/>
        <v>7.875</v>
      </c>
      <c r="J30" s="3">
        <f>Sheet2!M29</f>
        <v>8.8199999999999985</v>
      </c>
      <c r="K30" s="3">
        <f t="shared" ref="K30:N30" si="146">J30</f>
        <v>8.8199999999999985</v>
      </c>
      <c r="L30" s="3">
        <f t="shared" si="146"/>
        <v>8.8199999999999985</v>
      </c>
      <c r="M30" s="3">
        <f t="shared" si="146"/>
        <v>8.8199999999999985</v>
      </c>
      <c r="N30" s="3">
        <f t="shared" si="146"/>
        <v>8.8199999999999985</v>
      </c>
      <c r="O30" s="3">
        <f>Sheet2!N29</f>
        <v>27.3</v>
      </c>
      <c r="P30" s="3">
        <f t="shared" ref="P30:R30" si="147">O30</f>
        <v>27.3</v>
      </c>
      <c r="Q30" s="3">
        <f t="shared" si="147"/>
        <v>27.3</v>
      </c>
      <c r="R30" s="3">
        <f t="shared" si="147"/>
        <v>27.3</v>
      </c>
      <c r="S30" s="3">
        <f>Sheet2!O29</f>
        <v>49.4</v>
      </c>
      <c r="T30" s="3">
        <f t="shared" ref="T30:W30" si="148">S30</f>
        <v>49.4</v>
      </c>
      <c r="U30" s="3">
        <f t="shared" si="148"/>
        <v>49.4</v>
      </c>
      <c r="V30" s="3">
        <f t="shared" si="148"/>
        <v>49.4</v>
      </c>
      <c r="W30" s="3">
        <f t="shared" si="148"/>
        <v>49.4</v>
      </c>
      <c r="X30" s="3">
        <f>Sheet2!P29</f>
        <v>26</v>
      </c>
      <c r="Y30" s="3">
        <f t="shared" ref="Y30:AB30" si="149">X30</f>
        <v>26</v>
      </c>
      <c r="Z30" s="3">
        <f t="shared" si="149"/>
        <v>26</v>
      </c>
      <c r="AA30" s="3">
        <f t="shared" si="149"/>
        <v>26</v>
      </c>
      <c r="AB30" s="3">
        <f t="shared" si="149"/>
        <v>26</v>
      </c>
    </row>
    <row r="31" spans="1:28" x14ac:dyDescent="0.3">
      <c r="A31" t="str">
        <f>Sheet2!B30</f>
        <v>AM10-0030</v>
      </c>
      <c r="B31" t="s">
        <v>23</v>
      </c>
      <c r="C31" t="s">
        <v>24</v>
      </c>
      <c r="D31" s="3">
        <f>Sheet2!K30</f>
        <v>6</v>
      </c>
      <c r="E31" s="3">
        <f t="shared" si="14"/>
        <v>6</v>
      </c>
      <c r="F31" s="3">
        <f>Sheet2!L30</f>
        <v>11.25</v>
      </c>
      <c r="G31" s="3">
        <f t="shared" ref="G31:I31" si="150">F31</f>
        <v>11.25</v>
      </c>
      <c r="H31" s="3">
        <f t="shared" si="150"/>
        <v>11.25</v>
      </c>
      <c r="I31" s="3">
        <f t="shared" si="150"/>
        <v>11.25</v>
      </c>
      <c r="J31" s="3">
        <f>Sheet2!M30</f>
        <v>12.599999999999998</v>
      </c>
      <c r="K31" s="3">
        <f t="shared" ref="K31:N31" si="151">J31</f>
        <v>12.599999999999998</v>
      </c>
      <c r="L31" s="3">
        <f t="shared" si="151"/>
        <v>12.599999999999998</v>
      </c>
      <c r="M31" s="3">
        <f t="shared" si="151"/>
        <v>12.599999999999998</v>
      </c>
      <c r="N31" s="3">
        <f t="shared" si="151"/>
        <v>12.599999999999998</v>
      </c>
      <c r="O31" s="3">
        <f>Sheet2!N30</f>
        <v>7.35</v>
      </c>
      <c r="P31" s="3">
        <f t="shared" ref="P31:R31" si="152">O31</f>
        <v>7.35</v>
      </c>
      <c r="Q31" s="3">
        <f t="shared" si="152"/>
        <v>7.35</v>
      </c>
      <c r="R31" s="3">
        <f t="shared" si="152"/>
        <v>7.35</v>
      </c>
      <c r="S31" s="3">
        <f>Sheet2!O30</f>
        <v>13.299999999999999</v>
      </c>
      <c r="T31" s="3">
        <f t="shared" ref="T31:W31" si="153">S31</f>
        <v>13.299999999999999</v>
      </c>
      <c r="U31" s="3">
        <f t="shared" si="153"/>
        <v>13.299999999999999</v>
      </c>
      <c r="V31" s="3">
        <f t="shared" si="153"/>
        <v>13.299999999999999</v>
      </c>
      <c r="W31" s="3">
        <f t="shared" si="153"/>
        <v>13.299999999999999</v>
      </c>
      <c r="X31" s="3">
        <f>Sheet2!P30</f>
        <v>7</v>
      </c>
      <c r="Y31" s="3">
        <f t="shared" ref="Y31:AB31" si="154">X31</f>
        <v>7</v>
      </c>
      <c r="Z31" s="3">
        <f t="shared" si="154"/>
        <v>7</v>
      </c>
      <c r="AA31" s="3">
        <f t="shared" si="154"/>
        <v>7</v>
      </c>
      <c r="AB31" s="3">
        <f t="shared" si="154"/>
        <v>7</v>
      </c>
    </row>
    <row r="32" spans="1:28" x14ac:dyDescent="0.3">
      <c r="A32" t="str">
        <f>Sheet2!B31</f>
        <v>AM10-0031</v>
      </c>
      <c r="B32" t="s">
        <v>23</v>
      </c>
      <c r="C32" t="s">
        <v>24</v>
      </c>
      <c r="D32" s="3">
        <f>Sheet2!K31</f>
        <v>0.6</v>
      </c>
      <c r="E32" s="3">
        <f t="shared" si="14"/>
        <v>0.6</v>
      </c>
      <c r="F32" s="3">
        <f>Sheet2!L31</f>
        <v>1.125</v>
      </c>
      <c r="G32" s="3">
        <f t="shared" ref="G32:I32" si="155">F32</f>
        <v>1.125</v>
      </c>
      <c r="H32" s="3">
        <f t="shared" si="155"/>
        <v>1.125</v>
      </c>
      <c r="I32" s="3">
        <f t="shared" si="155"/>
        <v>1.125</v>
      </c>
      <c r="J32" s="3">
        <f>Sheet2!M31</f>
        <v>1.26</v>
      </c>
      <c r="K32" s="3">
        <f t="shared" ref="K32:N32" si="156">J32</f>
        <v>1.26</v>
      </c>
      <c r="L32" s="3">
        <f t="shared" si="156"/>
        <v>1.26</v>
      </c>
      <c r="M32" s="3">
        <f t="shared" si="156"/>
        <v>1.26</v>
      </c>
      <c r="N32" s="3">
        <f t="shared" si="156"/>
        <v>1.26</v>
      </c>
      <c r="O32" s="3">
        <f>Sheet2!N31</f>
        <v>1.05</v>
      </c>
      <c r="P32" s="3">
        <f t="shared" ref="P32:R32" si="157">O32</f>
        <v>1.05</v>
      </c>
      <c r="Q32" s="3">
        <f t="shared" si="157"/>
        <v>1.05</v>
      </c>
      <c r="R32" s="3">
        <f t="shared" si="157"/>
        <v>1.05</v>
      </c>
      <c r="S32" s="3">
        <f>Sheet2!O31</f>
        <v>1.9000000000000001</v>
      </c>
      <c r="T32" s="3">
        <f t="shared" ref="T32:W32" si="158">S32</f>
        <v>1.9000000000000001</v>
      </c>
      <c r="U32" s="3">
        <f t="shared" si="158"/>
        <v>1.9000000000000001</v>
      </c>
      <c r="V32" s="3">
        <f t="shared" si="158"/>
        <v>1.9000000000000001</v>
      </c>
      <c r="W32" s="3">
        <f t="shared" si="158"/>
        <v>1.9000000000000001</v>
      </c>
      <c r="X32" s="3">
        <f>Sheet2!P31</f>
        <v>1</v>
      </c>
      <c r="Y32" s="3">
        <f t="shared" ref="Y32:AB32" si="159">X32</f>
        <v>1</v>
      </c>
      <c r="Z32" s="3">
        <f t="shared" si="159"/>
        <v>1</v>
      </c>
      <c r="AA32" s="3">
        <f t="shared" si="159"/>
        <v>1</v>
      </c>
      <c r="AB32" s="3">
        <f t="shared" si="159"/>
        <v>1</v>
      </c>
    </row>
    <row r="33" spans="1:28" x14ac:dyDescent="0.3">
      <c r="A33" t="str">
        <f>Sheet2!B32</f>
        <v>AM10-0032</v>
      </c>
      <c r="B33" t="s">
        <v>23</v>
      </c>
      <c r="C33" t="s">
        <v>24</v>
      </c>
      <c r="D33" s="3">
        <f>Sheet2!K32</f>
        <v>9</v>
      </c>
      <c r="E33" s="3">
        <f t="shared" si="14"/>
        <v>9</v>
      </c>
      <c r="F33" s="3">
        <f>Sheet2!L32</f>
        <v>16.875</v>
      </c>
      <c r="G33" s="3">
        <f t="shared" ref="G33:I33" si="160">F33</f>
        <v>16.875</v>
      </c>
      <c r="H33" s="3">
        <f t="shared" si="160"/>
        <v>16.875</v>
      </c>
      <c r="I33" s="3">
        <f t="shared" si="160"/>
        <v>16.875</v>
      </c>
      <c r="J33" s="3">
        <f>Sheet2!M32</f>
        <v>18.899999999999999</v>
      </c>
      <c r="K33" s="3">
        <f t="shared" ref="K33:N33" si="161">J33</f>
        <v>18.899999999999999</v>
      </c>
      <c r="L33" s="3">
        <f t="shared" si="161"/>
        <v>18.899999999999999</v>
      </c>
      <c r="M33" s="3">
        <f t="shared" si="161"/>
        <v>18.899999999999999</v>
      </c>
      <c r="N33" s="3">
        <f t="shared" si="161"/>
        <v>18.899999999999999</v>
      </c>
      <c r="O33" s="3">
        <f>Sheet2!N32</f>
        <v>7.35</v>
      </c>
      <c r="P33" s="3">
        <f t="shared" ref="P33:R33" si="162">O33</f>
        <v>7.35</v>
      </c>
      <c r="Q33" s="3">
        <f t="shared" si="162"/>
        <v>7.35</v>
      </c>
      <c r="R33" s="3">
        <f t="shared" si="162"/>
        <v>7.35</v>
      </c>
      <c r="S33" s="3">
        <f>Sheet2!O32</f>
        <v>13.299999999999999</v>
      </c>
      <c r="T33" s="3">
        <f t="shared" ref="T33:W33" si="163">S33</f>
        <v>13.299999999999999</v>
      </c>
      <c r="U33" s="3">
        <f t="shared" si="163"/>
        <v>13.299999999999999</v>
      </c>
      <c r="V33" s="3">
        <f t="shared" si="163"/>
        <v>13.299999999999999</v>
      </c>
      <c r="W33" s="3">
        <f t="shared" si="163"/>
        <v>13.299999999999999</v>
      </c>
      <c r="X33" s="3">
        <f>Sheet2!P32</f>
        <v>7</v>
      </c>
      <c r="Y33" s="3">
        <f t="shared" ref="Y33:AB33" si="164">X33</f>
        <v>7</v>
      </c>
      <c r="Z33" s="3">
        <f t="shared" si="164"/>
        <v>7</v>
      </c>
      <c r="AA33" s="3">
        <f t="shared" si="164"/>
        <v>7</v>
      </c>
      <c r="AB33" s="3">
        <f t="shared" si="164"/>
        <v>7</v>
      </c>
    </row>
    <row r="34" spans="1:28" x14ac:dyDescent="0.3">
      <c r="A34" t="str">
        <f>Sheet2!B33</f>
        <v>AM10-0033</v>
      </c>
      <c r="B34" t="s">
        <v>23</v>
      </c>
      <c r="C34" t="s">
        <v>24</v>
      </c>
      <c r="D34" s="3">
        <f>Sheet2!K33</f>
        <v>9</v>
      </c>
      <c r="E34" s="3">
        <f t="shared" si="14"/>
        <v>9</v>
      </c>
      <c r="F34" s="3">
        <f>Sheet2!L33</f>
        <v>16.875</v>
      </c>
      <c r="G34" s="3">
        <f t="shared" ref="G34:I34" si="165">F34</f>
        <v>16.875</v>
      </c>
      <c r="H34" s="3">
        <f t="shared" si="165"/>
        <v>16.875</v>
      </c>
      <c r="I34" s="3">
        <f t="shared" si="165"/>
        <v>16.875</v>
      </c>
      <c r="J34" s="3">
        <f>Sheet2!M33</f>
        <v>18.899999999999999</v>
      </c>
      <c r="K34" s="3">
        <f t="shared" ref="K34:N34" si="166">J34</f>
        <v>18.899999999999999</v>
      </c>
      <c r="L34" s="3">
        <f t="shared" si="166"/>
        <v>18.899999999999999</v>
      </c>
      <c r="M34" s="3">
        <f t="shared" si="166"/>
        <v>18.899999999999999</v>
      </c>
      <c r="N34" s="3">
        <f t="shared" si="166"/>
        <v>18.899999999999999</v>
      </c>
      <c r="O34" s="3">
        <f>Sheet2!N33</f>
        <v>12.6</v>
      </c>
      <c r="P34" s="3">
        <f t="shared" ref="P34:R34" si="167">O34</f>
        <v>12.6</v>
      </c>
      <c r="Q34" s="3">
        <f t="shared" si="167"/>
        <v>12.6</v>
      </c>
      <c r="R34" s="3">
        <f t="shared" si="167"/>
        <v>12.6</v>
      </c>
      <c r="S34" s="3">
        <f>Sheet2!O33</f>
        <v>22.799999999999997</v>
      </c>
      <c r="T34" s="3">
        <f t="shared" ref="T34:W34" si="168">S34</f>
        <v>22.799999999999997</v>
      </c>
      <c r="U34" s="3">
        <f t="shared" si="168"/>
        <v>22.799999999999997</v>
      </c>
      <c r="V34" s="3">
        <f t="shared" si="168"/>
        <v>22.799999999999997</v>
      </c>
      <c r="W34" s="3">
        <f t="shared" si="168"/>
        <v>22.799999999999997</v>
      </c>
      <c r="X34" s="3">
        <f>Sheet2!P33</f>
        <v>12</v>
      </c>
      <c r="Y34" s="3">
        <f t="shared" ref="Y34:AB34" si="169">X34</f>
        <v>12</v>
      </c>
      <c r="Z34" s="3">
        <f t="shared" si="169"/>
        <v>12</v>
      </c>
      <c r="AA34" s="3">
        <f t="shared" si="169"/>
        <v>12</v>
      </c>
      <c r="AB34" s="3">
        <f t="shared" si="169"/>
        <v>12</v>
      </c>
    </row>
    <row r="35" spans="1:28" x14ac:dyDescent="0.3">
      <c r="A35" t="str">
        <f>Sheet2!B34</f>
        <v>AM10-0058</v>
      </c>
      <c r="B35" t="s">
        <v>23</v>
      </c>
      <c r="C35" t="s">
        <v>24</v>
      </c>
      <c r="D35" s="3">
        <f>Sheet2!K34</f>
        <v>0.6</v>
      </c>
      <c r="E35" s="3">
        <f t="shared" si="14"/>
        <v>0.6</v>
      </c>
      <c r="F35" s="3">
        <f>Sheet2!L34</f>
        <v>1.125</v>
      </c>
      <c r="G35" s="3">
        <f t="shared" ref="G35:I35" si="170">F35</f>
        <v>1.125</v>
      </c>
      <c r="H35" s="3">
        <f t="shared" si="170"/>
        <v>1.125</v>
      </c>
      <c r="I35" s="3">
        <f t="shared" si="170"/>
        <v>1.125</v>
      </c>
      <c r="J35" s="3">
        <f>Sheet2!M34</f>
        <v>1.26</v>
      </c>
      <c r="K35" s="3">
        <f t="shared" ref="K35:N35" si="171">J35</f>
        <v>1.26</v>
      </c>
      <c r="L35" s="3">
        <f t="shared" si="171"/>
        <v>1.26</v>
      </c>
      <c r="M35" s="3">
        <f t="shared" si="171"/>
        <v>1.26</v>
      </c>
      <c r="N35" s="3">
        <f t="shared" si="171"/>
        <v>1.26</v>
      </c>
      <c r="O35" s="3">
        <f>Sheet2!N34</f>
        <v>3.15</v>
      </c>
      <c r="P35" s="3">
        <f t="shared" ref="P35:R35" si="172">O35</f>
        <v>3.15</v>
      </c>
      <c r="Q35" s="3">
        <f t="shared" si="172"/>
        <v>3.15</v>
      </c>
      <c r="R35" s="3">
        <f t="shared" si="172"/>
        <v>3.15</v>
      </c>
      <c r="S35" s="3">
        <f>Sheet2!O34</f>
        <v>5.6999999999999993</v>
      </c>
      <c r="T35" s="3">
        <f t="shared" ref="T35:W35" si="173">S35</f>
        <v>5.6999999999999993</v>
      </c>
      <c r="U35" s="3">
        <f t="shared" si="173"/>
        <v>5.6999999999999993</v>
      </c>
      <c r="V35" s="3">
        <f t="shared" si="173"/>
        <v>5.6999999999999993</v>
      </c>
      <c r="W35" s="3">
        <f t="shared" si="173"/>
        <v>5.6999999999999993</v>
      </c>
      <c r="X35" s="3">
        <f>Sheet2!P34</f>
        <v>3</v>
      </c>
      <c r="Y35" s="3">
        <f t="shared" ref="Y35:AB35" si="174">X35</f>
        <v>3</v>
      </c>
      <c r="Z35" s="3">
        <f t="shared" si="174"/>
        <v>3</v>
      </c>
      <c r="AA35" s="3">
        <f t="shared" si="174"/>
        <v>3</v>
      </c>
      <c r="AB35" s="3">
        <f t="shared" si="174"/>
        <v>3</v>
      </c>
    </row>
    <row r="36" spans="1:28" x14ac:dyDescent="0.3">
      <c r="A36" t="str">
        <f>Sheet2!B35</f>
        <v>AM10-0059</v>
      </c>
      <c r="B36" t="s">
        <v>23</v>
      </c>
      <c r="C36" t="s">
        <v>24</v>
      </c>
      <c r="D36" s="3">
        <f>Sheet2!K35</f>
        <v>1.8</v>
      </c>
      <c r="E36" s="3">
        <f t="shared" si="14"/>
        <v>1.8</v>
      </c>
      <c r="F36" s="3">
        <f>Sheet2!L35</f>
        <v>3.375</v>
      </c>
      <c r="G36" s="3">
        <f t="shared" ref="G36:I36" si="175">F36</f>
        <v>3.375</v>
      </c>
      <c r="H36" s="3">
        <f t="shared" si="175"/>
        <v>3.375</v>
      </c>
      <c r="I36" s="3">
        <f t="shared" si="175"/>
        <v>3.375</v>
      </c>
      <c r="J36" s="3">
        <f>Sheet2!M35</f>
        <v>3.78</v>
      </c>
      <c r="K36" s="3">
        <f t="shared" ref="K36:N36" si="176">J36</f>
        <v>3.78</v>
      </c>
      <c r="L36" s="3">
        <f t="shared" si="176"/>
        <v>3.78</v>
      </c>
      <c r="M36" s="3">
        <f t="shared" si="176"/>
        <v>3.78</v>
      </c>
      <c r="N36" s="3">
        <f t="shared" si="176"/>
        <v>3.78</v>
      </c>
      <c r="O36" s="3">
        <f>Sheet2!N35</f>
        <v>3.15</v>
      </c>
      <c r="P36" s="3">
        <f t="shared" ref="P36:R36" si="177">O36</f>
        <v>3.15</v>
      </c>
      <c r="Q36" s="3">
        <f t="shared" si="177"/>
        <v>3.15</v>
      </c>
      <c r="R36" s="3">
        <f t="shared" si="177"/>
        <v>3.15</v>
      </c>
      <c r="S36" s="3">
        <f>Sheet2!O35</f>
        <v>5.6999999999999993</v>
      </c>
      <c r="T36" s="3">
        <f t="shared" ref="T36:W36" si="178">S36</f>
        <v>5.6999999999999993</v>
      </c>
      <c r="U36" s="3">
        <f t="shared" si="178"/>
        <v>5.6999999999999993</v>
      </c>
      <c r="V36" s="3">
        <f t="shared" si="178"/>
        <v>5.6999999999999993</v>
      </c>
      <c r="W36" s="3">
        <f t="shared" si="178"/>
        <v>5.6999999999999993</v>
      </c>
      <c r="X36" s="3">
        <f>Sheet2!P35</f>
        <v>3</v>
      </c>
      <c r="Y36" s="3">
        <f t="shared" ref="Y36:AB36" si="179">X36</f>
        <v>3</v>
      </c>
      <c r="Z36" s="3">
        <f t="shared" si="179"/>
        <v>3</v>
      </c>
      <c r="AA36" s="3">
        <f t="shared" si="179"/>
        <v>3</v>
      </c>
      <c r="AB36" s="3">
        <f t="shared" si="179"/>
        <v>3</v>
      </c>
    </row>
    <row r="37" spans="1:28" x14ac:dyDescent="0.3">
      <c r="A37" t="str">
        <f>Sheet2!B36</f>
        <v>AM10-0060</v>
      </c>
      <c r="B37" t="s">
        <v>23</v>
      </c>
      <c r="C37" t="s">
        <v>24</v>
      </c>
      <c r="D37" s="3">
        <f>Sheet2!K36</f>
        <v>0.6</v>
      </c>
      <c r="E37" s="3">
        <f t="shared" si="14"/>
        <v>0.6</v>
      </c>
      <c r="F37" s="3">
        <f>Sheet2!L36</f>
        <v>1.125</v>
      </c>
      <c r="G37" s="3">
        <f t="shared" ref="G37:I37" si="180">F37</f>
        <v>1.125</v>
      </c>
      <c r="H37" s="3">
        <f t="shared" si="180"/>
        <v>1.125</v>
      </c>
      <c r="I37" s="3">
        <f t="shared" si="180"/>
        <v>1.125</v>
      </c>
      <c r="J37" s="3">
        <f>Sheet2!M36</f>
        <v>1.26</v>
      </c>
      <c r="K37" s="3">
        <f t="shared" ref="K37:N37" si="181">J37</f>
        <v>1.26</v>
      </c>
      <c r="L37" s="3">
        <f t="shared" si="181"/>
        <v>1.26</v>
      </c>
      <c r="M37" s="3">
        <f t="shared" si="181"/>
        <v>1.26</v>
      </c>
      <c r="N37" s="3">
        <f t="shared" si="181"/>
        <v>1.26</v>
      </c>
      <c r="O37" s="3">
        <f>Sheet2!N36</f>
        <v>3.15</v>
      </c>
      <c r="P37" s="3">
        <f t="shared" ref="P37:R37" si="182">O37</f>
        <v>3.15</v>
      </c>
      <c r="Q37" s="3">
        <f t="shared" si="182"/>
        <v>3.15</v>
      </c>
      <c r="R37" s="3">
        <f t="shared" si="182"/>
        <v>3.15</v>
      </c>
      <c r="S37" s="3">
        <f>Sheet2!O36</f>
        <v>5.6999999999999993</v>
      </c>
      <c r="T37" s="3">
        <f t="shared" ref="T37:W37" si="183">S37</f>
        <v>5.6999999999999993</v>
      </c>
      <c r="U37" s="3">
        <f t="shared" si="183"/>
        <v>5.6999999999999993</v>
      </c>
      <c r="V37" s="3">
        <f t="shared" si="183"/>
        <v>5.6999999999999993</v>
      </c>
      <c r="W37" s="3">
        <f t="shared" si="183"/>
        <v>5.6999999999999993</v>
      </c>
      <c r="X37" s="3">
        <f>Sheet2!P36</f>
        <v>3</v>
      </c>
      <c r="Y37" s="3">
        <f t="shared" ref="Y37:AB37" si="184">X37</f>
        <v>3</v>
      </c>
      <c r="Z37" s="3">
        <f t="shared" si="184"/>
        <v>3</v>
      </c>
      <c r="AA37" s="3">
        <f t="shared" si="184"/>
        <v>3</v>
      </c>
      <c r="AB37" s="3">
        <f t="shared" si="184"/>
        <v>3</v>
      </c>
    </row>
    <row r="38" spans="1:28" x14ac:dyDescent="0.3">
      <c r="A38" t="str">
        <f>Sheet2!B37</f>
        <v>AM10-0061</v>
      </c>
      <c r="B38" t="s">
        <v>23</v>
      </c>
      <c r="C38" t="s">
        <v>24</v>
      </c>
      <c r="D38" s="3">
        <f>Sheet2!K37</f>
        <v>3</v>
      </c>
      <c r="E38" s="3">
        <f t="shared" si="14"/>
        <v>3</v>
      </c>
      <c r="F38" s="3">
        <f>Sheet2!L37</f>
        <v>5.625</v>
      </c>
      <c r="G38" s="3">
        <f t="shared" ref="G38:I38" si="185">F38</f>
        <v>5.625</v>
      </c>
      <c r="H38" s="3">
        <f t="shared" si="185"/>
        <v>5.625</v>
      </c>
      <c r="I38" s="3">
        <f t="shared" si="185"/>
        <v>5.625</v>
      </c>
      <c r="J38" s="3">
        <f>Sheet2!M37</f>
        <v>6.2999999999999989</v>
      </c>
      <c r="K38" s="3">
        <f t="shared" ref="K38:N38" si="186">J38</f>
        <v>6.2999999999999989</v>
      </c>
      <c r="L38" s="3">
        <f t="shared" si="186"/>
        <v>6.2999999999999989</v>
      </c>
      <c r="M38" s="3">
        <f t="shared" si="186"/>
        <v>6.2999999999999989</v>
      </c>
      <c r="N38" s="3">
        <f t="shared" si="186"/>
        <v>6.2999999999999989</v>
      </c>
      <c r="O38" s="3">
        <f>Sheet2!N37</f>
        <v>2.1</v>
      </c>
      <c r="P38" s="3">
        <f t="shared" ref="P38:R38" si="187">O38</f>
        <v>2.1</v>
      </c>
      <c r="Q38" s="3">
        <f t="shared" si="187"/>
        <v>2.1</v>
      </c>
      <c r="R38" s="3">
        <f t="shared" si="187"/>
        <v>2.1</v>
      </c>
      <c r="S38" s="3">
        <f>Sheet2!O37</f>
        <v>3.8000000000000003</v>
      </c>
      <c r="T38" s="3">
        <f t="shared" ref="T38:W38" si="188">S38</f>
        <v>3.8000000000000003</v>
      </c>
      <c r="U38" s="3">
        <f t="shared" si="188"/>
        <v>3.8000000000000003</v>
      </c>
      <c r="V38" s="3">
        <f t="shared" si="188"/>
        <v>3.8000000000000003</v>
      </c>
      <c r="W38" s="3">
        <f t="shared" si="188"/>
        <v>3.8000000000000003</v>
      </c>
      <c r="X38" s="3">
        <f>Sheet2!P37</f>
        <v>2</v>
      </c>
      <c r="Y38" s="3">
        <f t="shared" ref="Y38:AB38" si="189">X38</f>
        <v>2</v>
      </c>
      <c r="Z38" s="3">
        <f t="shared" si="189"/>
        <v>2</v>
      </c>
      <c r="AA38" s="3">
        <f t="shared" si="189"/>
        <v>2</v>
      </c>
      <c r="AB38" s="3">
        <f t="shared" si="189"/>
        <v>2</v>
      </c>
    </row>
    <row r="39" spans="1:28" x14ac:dyDescent="0.3">
      <c r="A39" t="str">
        <f>Sheet2!B38</f>
        <v>AM10-0062</v>
      </c>
      <c r="B39" t="s">
        <v>23</v>
      </c>
      <c r="C39" t="s">
        <v>24</v>
      </c>
      <c r="D39" s="3">
        <f>Sheet2!K38</f>
        <v>6</v>
      </c>
      <c r="E39" s="3">
        <f t="shared" si="14"/>
        <v>6</v>
      </c>
      <c r="F39" s="3">
        <f>Sheet2!L38</f>
        <v>11.25</v>
      </c>
      <c r="G39" s="3">
        <f t="shared" ref="G39:I39" si="190">F39</f>
        <v>11.25</v>
      </c>
      <c r="H39" s="3">
        <f t="shared" si="190"/>
        <v>11.25</v>
      </c>
      <c r="I39" s="3">
        <f t="shared" si="190"/>
        <v>11.25</v>
      </c>
      <c r="J39" s="3">
        <f>Sheet2!M38</f>
        <v>12.599999999999998</v>
      </c>
      <c r="K39" s="3">
        <f t="shared" ref="K39:N39" si="191">J39</f>
        <v>12.599999999999998</v>
      </c>
      <c r="L39" s="3">
        <f t="shared" si="191"/>
        <v>12.599999999999998</v>
      </c>
      <c r="M39" s="3">
        <f t="shared" si="191"/>
        <v>12.599999999999998</v>
      </c>
      <c r="N39" s="3">
        <f t="shared" si="191"/>
        <v>12.599999999999998</v>
      </c>
      <c r="O39" s="3">
        <f>Sheet2!N38</f>
        <v>3.15</v>
      </c>
      <c r="P39" s="3">
        <f t="shared" ref="P39:R39" si="192">O39</f>
        <v>3.15</v>
      </c>
      <c r="Q39" s="3">
        <f t="shared" si="192"/>
        <v>3.15</v>
      </c>
      <c r="R39" s="3">
        <f t="shared" si="192"/>
        <v>3.15</v>
      </c>
      <c r="S39" s="3">
        <f>Sheet2!O38</f>
        <v>5.6999999999999993</v>
      </c>
      <c r="T39" s="3">
        <f t="shared" ref="T39:W39" si="193">S39</f>
        <v>5.6999999999999993</v>
      </c>
      <c r="U39" s="3">
        <f t="shared" si="193"/>
        <v>5.6999999999999993</v>
      </c>
      <c r="V39" s="3">
        <f t="shared" si="193"/>
        <v>5.6999999999999993</v>
      </c>
      <c r="W39" s="3">
        <f t="shared" si="193"/>
        <v>5.6999999999999993</v>
      </c>
      <c r="X39" s="3">
        <f>Sheet2!P38</f>
        <v>3</v>
      </c>
      <c r="Y39" s="3">
        <f t="shared" ref="Y39:AB39" si="194">X39</f>
        <v>3</v>
      </c>
      <c r="Z39" s="3">
        <f t="shared" si="194"/>
        <v>3</v>
      </c>
      <c r="AA39" s="3">
        <f t="shared" si="194"/>
        <v>3</v>
      </c>
      <c r="AB39" s="3">
        <f t="shared" si="194"/>
        <v>3</v>
      </c>
    </row>
    <row r="40" spans="1:28" x14ac:dyDescent="0.3">
      <c r="A40" t="str">
        <f>Sheet2!B39</f>
        <v>AM10-0063</v>
      </c>
      <c r="B40" t="s">
        <v>23</v>
      </c>
      <c r="C40" t="s">
        <v>24</v>
      </c>
      <c r="D40" s="3">
        <f>Sheet2!K39</f>
        <v>7.8</v>
      </c>
      <c r="E40" s="3">
        <f t="shared" si="14"/>
        <v>7.8</v>
      </c>
      <c r="F40" s="3">
        <f>Sheet2!L39</f>
        <v>14.625</v>
      </c>
      <c r="G40" s="3">
        <f t="shared" ref="G40:I40" si="195">F40</f>
        <v>14.625</v>
      </c>
      <c r="H40" s="3">
        <f t="shared" si="195"/>
        <v>14.625</v>
      </c>
      <c r="I40" s="3">
        <f t="shared" si="195"/>
        <v>14.625</v>
      </c>
      <c r="J40" s="3">
        <f>Sheet2!M39</f>
        <v>16.38</v>
      </c>
      <c r="K40" s="3">
        <f t="shared" ref="K40:N40" si="196">J40</f>
        <v>16.38</v>
      </c>
      <c r="L40" s="3">
        <f t="shared" si="196"/>
        <v>16.38</v>
      </c>
      <c r="M40" s="3">
        <f t="shared" si="196"/>
        <v>16.38</v>
      </c>
      <c r="N40" s="3">
        <f t="shared" si="196"/>
        <v>16.38</v>
      </c>
      <c r="O40" s="3">
        <f>Sheet2!N39</f>
        <v>3.15</v>
      </c>
      <c r="P40" s="3">
        <f t="shared" ref="P40:R40" si="197">O40</f>
        <v>3.15</v>
      </c>
      <c r="Q40" s="3">
        <f t="shared" si="197"/>
        <v>3.15</v>
      </c>
      <c r="R40" s="3">
        <f t="shared" si="197"/>
        <v>3.15</v>
      </c>
      <c r="S40" s="3">
        <f>Sheet2!O39</f>
        <v>5.6999999999999993</v>
      </c>
      <c r="T40" s="3">
        <f t="shared" ref="T40:W40" si="198">S40</f>
        <v>5.6999999999999993</v>
      </c>
      <c r="U40" s="3">
        <f t="shared" si="198"/>
        <v>5.6999999999999993</v>
      </c>
      <c r="V40" s="3">
        <f t="shared" si="198"/>
        <v>5.6999999999999993</v>
      </c>
      <c r="W40" s="3">
        <f t="shared" si="198"/>
        <v>5.6999999999999993</v>
      </c>
      <c r="X40" s="3">
        <f>Sheet2!P39</f>
        <v>3</v>
      </c>
      <c r="Y40" s="3">
        <f t="shared" ref="Y40:AB40" si="199">X40</f>
        <v>3</v>
      </c>
      <c r="Z40" s="3">
        <f t="shared" si="199"/>
        <v>3</v>
      </c>
      <c r="AA40" s="3">
        <f t="shared" si="199"/>
        <v>3</v>
      </c>
      <c r="AB40" s="3">
        <f t="shared" si="199"/>
        <v>3</v>
      </c>
    </row>
    <row r="41" spans="1:28" x14ac:dyDescent="0.3">
      <c r="A41" t="str">
        <f>Sheet2!B40</f>
        <v>AM10-0064</v>
      </c>
      <c r="B41" t="s">
        <v>23</v>
      </c>
      <c r="C41" t="s">
        <v>24</v>
      </c>
      <c r="D41" s="3">
        <f>Sheet2!K40</f>
        <v>1.8</v>
      </c>
      <c r="E41" s="3">
        <f t="shared" si="14"/>
        <v>1.8</v>
      </c>
      <c r="F41" s="3">
        <f>Sheet2!L40</f>
        <v>3.375</v>
      </c>
      <c r="G41" s="3">
        <f t="shared" ref="G41:I41" si="200">F41</f>
        <v>3.375</v>
      </c>
      <c r="H41" s="3">
        <f t="shared" si="200"/>
        <v>3.375</v>
      </c>
      <c r="I41" s="3">
        <f t="shared" si="200"/>
        <v>3.375</v>
      </c>
      <c r="J41" s="3">
        <f>Sheet2!M40</f>
        <v>3.78</v>
      </c>
      <c r="K41" s="3">
        <f t="shared" ref="K41:N41" si="201">J41</f>
        <v>3.78</v>
      </c>
      <c r="L41" s="3">
        <f t="shared" si="201"/>
        <v>3.78</v>
      </c>
      <c r="M41" s="3">
        <f t="shared" si="201"/>
        <v>3.78</v>
      </c>
      <c r="N41" s="3">
        <f t="shared" si="201"/>
        <v>3.78</v>
      </c>
      <c r="O41" s="3">
        <f>Sheet2!N40</f>
        <v>3.15</v>
      </c>
      <c r="P41" s="3">
        <f t="shared" ref="P41:R41" si="202">O41</f>
        <v>3.15</v>
      </c>
      <c r="Q41" s="3">
        <f t="shared" si="202"/>
        <v>3.15</v>
      </c>
      <c r="R41" s="3">
        <f t="shared" si="202"/>
        <v>3.15</v>
      </c>
      <c r="S41" s="3">
        <f>Sheet2!O40</f>
        <v>5.6999999999999993</v>
      </c>
      <c r="T41" s="3">
        <f t="shared" ref="T41:W41" si="203">S41</f>
        <v>5.6999999999999993</v>
      </c>
      <c r="U41" s="3">
        <f t="shared" si="203"/>
        <v>5.6999999999999993</v>
      </c>
      <c r="V41" s="3">
        <f t="shared" si="203"/>
        <v>5.6999999999999993</v>
      </c>
      <c r="W41" s="3">
        <f t="shared" si="203"/>
        <v>5.6999999999999993</v>
      </c>
      <c r="X41" s="3">
        <f>Sheet2!P40</f>
        <v>3</v>
      </c>
      <c r="Y41" s="3">
        <f t="shared" ref="Y41:AB41" si="204">X41</f>
        <v>3</v>
      </c>
      <c r="Z41" s="3">
        <f t="shared" si="204"/>
        <v>3</v>
      </c>
      <c r="AA41" s="3">
        <f t="shared" si="204"/>
        <v>3</v>
      </c>
      <c r="AB41" s="3">
        <f t="shared" si="204"/>
        <v>3</v>
      </c>
    </row>
    <row r="42" spans="1:28" x14ac:dyDescent="0.3">
      <c r="A42" t="str">
        <f>Sheet2!B41</f>
        <v>AM10-0065</v>
      </c>
      <c r="B42" t="s">
        <v>23</v>
      </c>
      <c r="C42" t="s">
        <v>24</v>
      </c>
      <c r="D42" s="3">
        <f>Sheet2!K41</f>
        <v>1.2</v>
      </c>
      <c r="E42" s="3">
        <f t="shared" si="14"/>
        <v>1.2</v>
      </c>
      <c r="F42" s="3">
        <f>Sheet2!L41</f>
        <v>2.25</v>
      </c>
      <c r="G42" s="3">
        <f t="shared" ref="G42:I42" si="205">F42</f>
        <v>2.25</v>
      </c>
      <c r="H42" s="3">
        <f t="shared" si="205"/>
        <v>2.25</v>
      </c>
      <c r="I42" s="3">
        <f t="shared" si="205"/>
        <v>2.25</v>
      </c>
      <c r="J42" s="3">
        <f>Sheet2!M41</f>
        <v>2.52</v>
      </c>
      <c r="K42" s="3">
        <f t="shared" ref="K42:N42" si="206">J42</f>
        <v>2.52</v>
      </c>
      <c r="L42" s="3">
        <f t="shared" si="206"/>
        <v>2.52</v>
      </c>
      <c r="M42" s="3">
        <f t="shared" si="206"/>
        <v>2.52</v>
      </c>
      <c r="N42" s="3">
        <f t="shared" si="206"/>
        <v>2.52</v>
      </c>
      <c r="O42" s="3">
        <f>Sheet2!N41</f>
        <v>3.15</v>
      </c>
      <c r="P42" s="3">
        <f t="shared" ref="P42:R42" si="207">O42</f>
        <v>3.15</v>
      </c>
      <c r="Q42" s="3">
        <f t="shared" si="207"/>
        <v>3.15</v>
      </c>
      <c r="R42" s="3">
        <f t="shared" si="207"/>
        <v>3.15</v>
      </c>
      <c r="S42" s="3">
        <f>Sheet2!O41</f>
        <v>5.6999999999999993</v>
      </c>
      <c r="T42" s="3">
        <f t="shared" ref="T42:W42" si="208">S42</f>
        <v>5.6999999999999993</v>
      </c>
      <c r="U42" s="3">
        <f t="shared" si="208"/>
        <v>5.6999999999999993</v>
      </c>
      <c r="V42" s="3">
        <f t="shared" si="208"/>
        <v>5.6999999999999993</v>
      </c>
      <c r="W42" s="3">
        <f t="shared" si="208"/>
        <v>5.6999999999999993</v>
      </c>
      <c r="X42" s="3">
        <f>Sheet2!P41</f>
        <v>3</v>
      </c>
      <c r="Y42" s="3">
        <f t="shared" ref="Y42:AB42" si="209">X42</f>
        <v>3</v>
      </c>
      <c r="Z42" s="3">
        <f t="shared" si="209"/>
        <v>3</v>
      </c>
      <c r="AA42" s="3">
        <f t="shared" si="209"/>
        <v>3</v>
      </c>
      <c r="AB42" s="3">
        <f t="shared" si="209"/>
        <v>3</v>
      </c>
    </row>
    <row r="43" spans="1:28" x14ac:dyDescent="0.3">
      <c r="A43" t="str">
        <f>Sheet2!B42</f>
        <v>AM10-0066</v>
      </c>
      <c r="B43" t="s">
        <v>23</v>
      </c>
      <c r="C43" t="s">
        <v>24</v>
      </c>
      <c r="D43" s="3">
        <f>Sheet2!K42</f>
        <v>0.6</v>
      </c>
      <c r="E43" s="3">
        <f t="shared" si="14"/>
        <v>0.6</v>
      </c>
      <c r="F43" s="3">
        <f>Sheet2!L42</f>
        <v>1.125</v>
      </c>
      <c r="G43" s="3">
        <f t="shared" ref="G43:I43" si="210">F43</f>
        <v>1.125</v>
      </c>
      <c r="H43" s="3">
        <f t="shared" si="210"/>
        <v>1.125</v>
      </c>
      <c r="I43" s="3">
        <f t="shared" si="210"/>
        <v>1.125</v>
      </c>
      <c r="J43" s="3">
        <f>Sheet2!M42</f>
        <v>1.26</v>
      </c>
      <c r="K43" s="3">
        <f t="shared" ref="K43:N43" si="211">J43</f>
        <v>1.26</v>
      </c>
      <c r="L43" s="3">
        <f t="shared" si="211"/>
        <v>1.26</v>
      </c>
      <c r="M43" s="3">
        <f t="shared" si="211"/>
        <v>1.26</v>
      </c>
      <c r="N43" s="3">
        <f t="shared" si="211"/>
        <v>1.26</v>
      </c>
      <c r="O43" s="3">
        <f>Sheet2!N42</f>
        <v>4.2</v>
      </c>
      <c r="P43" s="3">
        <f t="shared" ref="P43:R43" si="212">O43</f>
        <v>4.2</v>
      </c>
      <c r="Q43" s="3">
        <f t="shared" si="212"/>
        <v>4.2</v>
      </c>
      <c r="R43" s="3">
        <f t="shared" si="212"/>
        <v>4.2</v>
      </c>
      <c r="S43" s="3">
        <f>Sheet2!O42</f>
        <v>7.6000000000000005</v>
      </c>
      <c r="T43" s="3">
        <f t="shared" ref="T43:W43" si="213">S43</f>
        <v>7.6000000000000005</v>
      </c>
      <c r="U43" s="3">
        <f t="shared" si="213"/>
        <v>7.6000000000000005</v>
      </c>
      <c r="V43" s="3">
        <f t="shared" si="213"/>
        <v>7.6000000000000005</v>
      </c>
      <c r="W43" s="3">
        <f t="shared" si="213"/>
        <v>7.6000000000000005</v>
      </c>
      <c r="X43" s="3">
        <f>Sheet2!P42</f>
        <v>4</v>
      </c>
      <c r="Y43" s="3">
        <f t="shared" ref="Y43:AB43" si="214">X43</f>
        <v>4</v>
      </c>
      <c r="Z43" s="3">
        <f t="shared" si="214"/>
        <v>4</v>
      </c>
      <c r="AA43" s="3">
        <f t="shared" si="214"/>
        <v>4</v>
      </c>
      <c r="AB43" s="3">
        <f t="shared" si="214"/>
        <v>4</v>
      </c>
    </row>
    <row r="44" spans="1:28" x14ac:dyDescent="0.3">
      <c r="A44" t="str">
        <f>Sheet2!B43</f>
        <v>AM10-0067</v>
      </c>
      <c r="B44" t="s">
        <v>23</v>
      </c>
      <c r="C44" t="s">
        <v>24</v>
      </c>
      <c r="D44" s="3">
        <f>Sheet2!K43</f>
        <v>0.6</v>
      </c>
      <c r="E44" s="3">
        <f t="shared" si="14"/>
        <v>0.6</v>
      </c>
      <c r="F44" s="3">
        <f>Sheet2!L43</f>
        <v>1.125</v>
      </c>
      <c r="G44" s="3">
        <f t="shared" ref="G44:I44" si="215">F44</f>
        <v>1.125</v>
      </c>
      <c r="H44" s="3">
        <f t="shared" si="215"/>
        <v>1.125</v>
      </c>
      <c r="I44" s="3">
        <f t="shared" si="215"/>
        <v>1.125</v>
      </c>
      <c r="J44" s="3">
        <f>Sheet2!M43</f>
        <v>1.26</v>
      </c>
      <c r="K44" s="3">
        <f t="shared" ref="K44:N44" si="216">J44</f>
        <v>1.26</v>
      </c>
      <c r="L44" s="3">
        <f t="shared" si="216"/>
        <v>1.26</v>
      </c>
      <c r="M44" s="3">
        <f t="shared" si="216"/>
        <v>1.26</v>
      </c>
      <c r="N44" s="3">
        <f t="shared" si="216"/>
        <v>1.26</v>
      </c>
      <c r="O44" s="3">
        <f>Sheet2!N43</f>
        <v>4.2</v>
      </c>
      <c r="P44" s="3">
        <f t="shared" ref="P44:R44" si="217">O44</f>
        <v>4.2</v>
      </c>
      <c r="Q44" s="3">
        <f t="shared" si="217"/>
        <v>4.2</v>
      </c>
      <c r="R44" s="3">
        <f t="shared" si="217"/>
        <v>4.2</v>
      </c>
      <c r="S44" s="3">
        <f>Sheet2!O43</f>
        <v>7.6000000000000005</v>
      </c>
      <c r="T44" s="3">
        <f t="shared" ref="T44:W44" si="218">S44</f>
        <v>7.6000000000000005</v>
      </c>
      <c r="U44" s="3">
        <f t="shared" si="218"/>
        <v>7.6000000000000005</v>
      </c>
      <c r="V44" s="3">
        <f t="shared" si="218"/>
        <v>7.6000000000000005</v>
      </c>
      <c r="W44" s="3">
        <f t="shared" si="218"/>
        <v>7.6000000000000005</v>
      </c>
      <c r="X44" s="3">
        <f>Sheet2!P43</f>
        <v>4</v>
      </c>
      <c r="Y44" s="3">
        <f t="shared" ref="Y44:AB44" si="219">X44</f>
        <v>4</v>
      </c>
      <c r="Z44" s="3">
        <f t="shared" si="219"/>
        <v>4</v>
      </c>
      <c r="AA44" s="3">
        <f t="shared" si="219"/>
        <v>4</v>
      </c>
      <c r="AB44" s="3">
        <f t="shared" si="219"/>
        <v>4</v>
      </c>
    </row>
    <row r="45" spans="1:28" x14ac:dyDescent="0.3">
      <c r="A45" t="str">
        <f>Sheet2!B44</f>
        <v>AM10-0068</v>
      </c>
      <c r="B45" t="s">
        <v>23</v>
      </c>
      <c r="C45" t="s">
        <v>24</v>
      </c>
      <c r="D45" s="3">
        <f>Sheet2!K44</f>
        <v>1.2</v>
      </c>
      <c r="E45" s="3">
        <f t="shared" si="14"/>
        <v>1.2</v>
      </c>
      <c r="F45" s="3">
        <f>Sheet2!L44</f>
        <v>2.25</v>
      </c>
      <c r="G45" s="3">
        <f t="shared" ref="G45:I45" si="220">F45</f>
        <v>2.25</v>
      </c>
      <c r="H45" s="3">
        <f t="shared" si="220"/>
        <v>2.25</v>
      </c>
      <c r="I45" s="3">
        <f t="shared" si="220"/>
        <v>2.25</v>
      </c>
      <c r="J45" s="3">
        <f>Sheet2!M44</f>
        <v>2.52</v>
      </c>
      <c r="K45" s="3">
        <f t="shared" ref="K45:N45" si="221">J45</f>
        <v>2.52</v>
      </c>
      <c r="L45" s="3">
        <f t="shared" si="221"/>
        <v>2.52</v>
      </c>
      <c r="M45" s="3">
        <f t="shared" si="221"/>
        <v>2.52</v>
      </c>
      <c r="N45" s="3">
        <f t="shared" si="221"/>
        <v>2.52</v>
      </c>
      <c r="O45" s="3">
        <f>Sheet2!N44</f>
        <v>4.2</v>
      </c>
      <c r="P45" s="3">
        <f t="shared" ref="P45:R45" si="222">O45</f>
        <v>4.2</v>
      </c>
      <c r="Q45" s="3">
        <f t="shared" si="222"/>
        <v>4.2</v>
      </c>
      <c r="R45" s="3">
        <f t="shared" si="222"/>
        <v>4.2</v>
      </c>
      <c r="S45" s="3">
        <f>Sheet2!O44</f>
        <v>7.6000000000000005</v>
      </c>
      <c r="T45" s="3">
        <f t="shared" ref="T45:W45" si="223">S45</f>
        <v>7.6000000000000005</v>
      </c>
      <c r="U45" s="3">
        <f t="shared" si="223"/>
        <v>7.6000000000000005</v>
      </c>
      <c r="V45" s="3">
        <f t="shared" si="223"/>
        <v>7.6000000000000005</v>
      </c>
      <c r="W45" s="3">
        <f t="shared" si="223"/>
        <v>7.6000000000000005</v>
      </c>
      <c r="X45" s="3">
        <f>Sheet2!P44</f>
        <v>4</v>
      </c>
      <c r="Y45" s="3">
        <f t="shared" ref="Y45:AB45" si="224">X45</f>
        <v>4</v>
      </c>
      <c r="Z45" s="3">
        <f t="shared" si="224"/>
        <v>4</v>
      </c>
      <c r="AA45" s="3">
        <f t="shared" si="224"/>
        <v>4</v>
      </c>
      <c r="AB45" s="3">
        <f t="shared" si="224"/>
        <v>4</v>
      </c>
    </row>
    <row r="46" spans="1:28" x14ac:dyDescent="0.3">
      <c r="A46" t="str">
        <f>Sheet2!B45</f>
        <v>AM10-0069</v>
      </c>
      <c r="B46" t="s">
        <v>23</v>
      </c>
      <c r="C46" t="s">
        <v>24</v>
      </c>
      <c r="D46" s="3">
        <f>Sheet2!K45</f>
        <v>4.8</v>
      </c>
      <c r="E46" s="3">
        <f t="shared" si="14"/>
        <v>4.8</v>
      </c>
      <c r="F46" s="3">
        <f>Sheet2!L45</f>
        <v>9</v>
      </c>
      <c r="G46" s="3">
        <f t="shared" ref="G46:I46" si="225">F46</f>
        <v>9</v>
      </c>
      <c r="H46" s="3">
        <f t="shared" si="225"/>
        <v>9</v>
      </c>
      <c r="I46" s="3">
        <f t="shared" si="225"/>
        <v>9</v>
      </c>
      <c r="J46" s="3">
        <f>Sheet2!M45</f>
        <v>10.08</v>
      </c>
      <c r="K46" s="3">
        <f t="shared" ref="K46:N46" si="226">J46</f>
        <v>10.08</v>
      </c>
      <c r="L46" s="3">
        <f t="shared" si="226"/>
        <v>10.08</v>
      </c>
      <c r="M46" s="3">
        <f t="shared" si="226"/>
        <v>10.08</v>
      </c>
      <c r="N46" s="3">
        <f t="shared" si="226"/>
        <v>10.08</v>
      </c>
      <c r="O46" s="3">
        <f>Sheet2!N45</f>
        <v>3.15</v>
      </c>
      <c r="P46" s="3">
        <f t="shared" ref="P46:R46" si="227">O46</f>
        <v>3.15</v>
      </c>
      <c r="Q46" s="3">
        <f t="shared" si="227"/>
        <v>3.15</v>
      </c>
      <c r="R46" s="3">
        <f t="shared" si="227"/>
        <v>3.15</v>
      </c>
      <c r="S46" s="3">
        <f>Sheet2!O45</f>
        <v>5.6999999999999993</v>
      </c>
      <c r="T46" s="3">
        <f t="shared" ref="T46:W46" si="228">S46</f>
        <v>5.6999999999999993</v>
      </c>
      <c r="U46" s="3">
        <f t="shared" si="228"/>
        <v>5.6999999999999993</v>
      </c>
      <c r="V46" s="3">
        <f t="shared" si="228"/>
        <v>5.6999999999999993</v>
      </c>
      <c r="W46" s="3">
        <f t="shared" si="228"/>
        <v>5.6999999999999993</v>
      </c>
      <c r="X46" s="3">
        <f>Sheet2!P45</f>
        <v>3</v>
      </c>
      <c r="Y46" s="3">
        <f t="shared" ref="Y46:AB46" si="229">X46</f>
        <v>3</v>
      </c>
      <c r="Z46" s="3">
        <f t="shared" si="229"/>
        <v>3</v>
      </c>
      <c r="AA46" s="3">
        <f t="shared" si="229"/>
        <v>3</v>
      </c>
      <c r="AB46" s="3">
        <f t="shared" si="229"/>
        <v>3</v>
      </c>
    </row>
    <row r="47" spans="1:28" x14ac:dyDescent="0.3">
      <c r="A47" t="str">
        <f>Sheet2!B46</f>
        <v>AM10-0071</v>
      </c>
      <c r="B47" t="s">
        <v>23</v>
      </c>
      <c r="C47" t="s">
        <v>24</v>
      </c>
      <c r="D47" s="3">
        <f>Sheet2!K46</f>
        <v>3.6</v>
      </c>
      <c r="E47" s="3">
        <f t="shared" si="14"/>
        <v>3.6</v>
      </c>
      <c r="F47" s="3">
        <f>Sheet2!L46</f>
        <v>6.75</v>
      </c>
      <c r="G47" s="3">
        <f t="shared" ref="G47:I47" si="230">F47</f>
        <v>6.75</v>
      </c>
      <c r="H47" s="3">
        <f t="shared" si="230"/>
        <v>6.75</v>
      </c>
      <c r="I47" s="3">
        <f t="shared" si="230"/>
        <v>6.75</v>
      </c>
      <c r="J47" s="3">
        <f>Sheet2!M46</f>
        <v>7.56</v>
      </c>
      <c r="K47" s="3">
        <f t="shared" ref="K47:N47" si="231">J47</f>
        <v>7.56</v>
      </c>
      <c r="L47" s="3">
        <f t="shared" si="231"/>
        <v>7.56</v>
      </c>
      <c r="M47" s="3">
        <f t="shared" si="231"/>
        <v>7.56</v>
      </c>
      <c r="N47" s="3">
        <f t="shared" si="231"/>
        <v>7.56</v>
      </c>
      <c r="O47" s="3">
        <f>Sheet2!N46</f>
        <v>12.5</v>
      </c>
      <c r="P47" s="3">
        <f t="shared" ref="P47:R47" si="232">O47</f>
        <v>12.5</v>
      </c>
      <c r="Q47" s="3">
        <f t="shared" si="232"/>
        <v>12.5</v>
      </c>
      <c r="R47" s="3">
        <f t="shared" si="232"/>
        <v>12.5</v>
      </c>
      <c r="S47" s="3">
        <f>Sheet2!O46</f>
        <v>25</v>
      </c>
      <c r="T47" s="3">
        <f t="shared" ref="T47:W47" si="233">S47</f>
        <v>25</v>
      </c>
      <c r="U47" s="3">
        <f t="shared" si="233"/>
        <v>25</v>
      </c>
      <c r="V47" s="3">
        <f t="shared" si="233"/>
        <v>25</v>
      </c>
      <c r="W47" s="3">
        <f t="shared" si="233"/>
        <v>25</v>
      </c>
      <c r="X47" s="3">
        <f>Sheet2!P46</f>
        <v>17.5</v>
      </c>
      <c r="Y47" s="3">
        <f t="shared" ref="Y47:AB47" si="234">X47</f>
        <v>17.5</v>
      </c>
      <c r="Z47" s="3">
        <f t="shared" si="234"/>
        <v>17.5</v>
      </c>
      <c r="AA47" s="3">
        <f t="shared" si="234"/>
        <v>17.5</v>
      </c>
      <c r="AB47" s="3">
        <f t="shared" si="234"/>
        <v>17.5</v>
      </c>
    </row>
    <row r="48" spans="1:28" x14ac:dyDescent="0.3">
      <c r="A48" t="str">
        <f>Sheet2!B47</f>
        <v>AM10-0072</v>
      </c>
      <c r="B48" t="s">
        <v>23</v>
      </c>
      <c r="C48" t="s">
        <v>24</v>
      </c>
      <c r="D48" s="3">
        <f>Sheet2!K47</f>
        <v>3.6</v>
      </c>
      <c r="E48" s="3">
        <f t="shared" si="14"/>
        <v>3.6</v>
      </c>
      <c r="F48" s="3">
        <f>Sheet2!L47</f>
        <v>6.75</v>
      </c>
      <c r="G48" s="3">
        <f t="shared" ref="G48:I48" si="235">F48</f>
        <v>6.75</v>
      </c>
      <c r="H48" s="3">
        <f t="shared" si="235"/>
        <v>6.75</v>
      </c>
      <c r="I48" s="3">
        <f t="shared" si="235"/>
        <v>6.75</v>
      </c>
      <c r="J48" s="3">
        <f>Sheet2!M47</f>
        <v>7.56</v>
      </c>
      <c r="K48" s="3">
        <f t="shared" ref="K48:N48" si="236">J48</f>
        <v>7.56</v>
      </c>
      <c r="L48" s="3">
        <f t="shared" si="236"/>
        <v>7.56</v>
      </c>
      <c r="M48" s="3">
        <f t="shared" si="236"/>
        <v>7.56</v>
      </c>
      <c r="N48" s="3">
        <f t="shared" si="236"/>
        <v>7.56</v>
      </c>
      <c r="O48" s="3">
        <f>Sheet2!N47</f>
        <v>26.25</v>
      </c>
      <c r="P48" s="3">
        <f t="shared" ref="P48:R48" si="237">O48</f>
        <v>26.25</v>
      </c>
      <c r="Q48" s="3">
        <f t="shared" si="237"/>
        <v>26.25</v>
      </c>
      <c r="R48" s="3">
        <f t="shared" si="237"/>
        <v>26.25</v>
      </c>
      <c r="S48" s="3">
        <f>Sheet2!O47</f>
        <v>41.25</v>
      </c>
      <c r="T48" s="3">
        <f t="shared" ref="T48:W48" si="238">S48</f>
        <v>41.25</v>
      </c>
      <c r="U48" s="3">
        <f t="shared" si="238"/>
        <v>41.25</v>
      </c>
      <c r="V48" s="3">
        <f t="shared" si="238"/>
        <v>41.25</v>
      </c>
      <c r="W48" s="3">
        <f t="shared" si="238"/>
        <v>41.25</v>
      </c>
      <c r="X48" s="3">
        <f>Sheet2!P47</f>
        <v>25</v>
      </c>
      <c r="Y48" s="3">
        <f t="shared" ref="Y48:AB48" si="239">X48</f>
        <v>25</v>
      </c>
      <c r="Z48" s="3">
        <f t="shared" si="239"/>
        <v>25</v>
      </c>
      <c r="AA48" s="3">
        <f t="shared" si="239"/>
        <v>25</v>
      </c>
      <c r="AB48" s="3">
        <f t="shared" si="239"/>
        <v>25</v>
      </c>
    </row>
    <row r="49" spans="1:28" x14ac:dyDescent="0.3">
      <c r="A49" t="str">
        <f>Sheet2!B48</f>
        <v>AM10-0074</v>
      </c>
      <c r="B49" t="s">
        <v>23</v>
      </c>
      <c r="C49" t="s">
        <v>24</v>
      </c>
      <c r="D49" s="3">
        <f>Sheet2!K48</f>
        <v>1.8</v>
      </c>
      <c r="E49" s="3">
        <f t="shared" si="14"/>
        <v>1.8</v>
      </c>
      <c r="F49" s="3">
        <f>Sheet2!L48</f>
        <v>3.375</v>
      </c>
      <c r="G49" s="3">
        <f t="shared" ref="G49:I49" si="240">F49</f>
        <v>3.375</v>
      </c>
      <c r="H49" s="3">
        <f t="shared" si="240"/>
        <v>3.375</v>
      </c>
      <c r="I49" s="3">
        <f t="shared" si="240"/>
        <v>3.375</v>
      </c>
      <c r="J49" s="3">
        <f>Sheet2!M48</f>
        <v>3.78</v>
      </c>
      <c r="K49" s="3">
        <f t="shared" ref="K49:N49" si="241">J49</f>
        <v>3.78</v>
      </c>
      <c r="L49" s="3">
        <f t="shared" si="241"/>
        <v>3.78</v>
      </c>
      <c r="M49" s="3">
        <f t="shared" si="241"/>
        <v>3.78</v>
      </c>
      <c r="N49" s="3">
        <f t="shared" si="241"/>
        <v>3.78</v>
      </c>
      <c r="O49" s="3">
        <f>Sheet2!N48</f>
        <v>12.5</v>
      </c>
      <c r="P49" s="3">
        <f t="shared" ref="P49:R49" si="242">O49</f>
        <v>12.5</v>
      </c>
      <c r="Q49" s="3">
        <f t="shared" si="242"/>
        <v>12.5</v>
      </c>
      <c r="R49" s="3">
        <f t="shared" si="242"/>
        <v>12.5</v>
      </c>
      <c r="S49" s="3">
        <f>Sheet2!O48</f>
        <v>25</v>
      </c>
      <c r="T49" s="3">
        <f t="shared" ref="T49:W49" si="243">S49</f>
        <v>25</v>
      </c>
      <c r="U49" s="3">
        <f t="shared" si="243"/>
        <v>25</v>
      </c>
      <c r="V49" s="3">
        <f t="shared" si="243"/>
        <v>25</v>
      </c>
      <c r="W49" s="3">
        <f t="shared" si="243"/>
        <v>25</v>
      </c>
      <c r="X49" s="3">
        <f>Sheet2!P48</f>
        <v>40</v>
      </c>
      <c r="Y49" s="3">
        <f t="shared" ref="Y49:AB49" si="244">X49</f>
        <v>40</v>
      </c>
      <c r="Z49" s="3">
        <f t="shared" si="244"/>
        <v>40</v>
      </c>
      <c r="AA49" s="3">
        <f t="shared" si="244"/>
        <v>40</v>
      </c>
      <c r="AB49" s="3">
        <f t="shared" si="244"/>
        <v>40</v>
      </c>
    </row>
    <row r="50" spans="1:28" x14ac:dyDescent="0.3">
      <c r="A50" t="str">
        <f>Sheet2!B49</f>
        <v>AM10-0075</v>
      </c>
      <c r="B50" t="s">
        <v>23</v>
      </c>
      <c r="C50" t="s">
        <v>24</v>
      </c>
      <c r="D50" s="3">
        <f>Sheet2!K49</f>
        <v>3</v>
      </c>
      <c r="E50" s="3">
        <f t="shared" si="14"/>
        <v>3</v>
      </c>
      <c r="F50" s="3">
        <f>Sheet2!L49</f>
        <v>5.625</v>
      </c>
      <c r="G50" s="3">
        <f t="shared" ref="G50:I50" si="245">F50</f>
        <v>5.625</v>
      </c>
      <c r="H50" s="3">
        <f t="shared" si="245"/>
        <v>5.625</v>
      </c>
      <c r="I50" s="3">
        <f t="shared" si="245"/>
        <v>5.625</v>
      </c>
      <c r="J50" s="3">
        <f>Sheet2!M49</f>
        <v>6.2999999999999989</v>
      </c>
      <c r="K50" s="3">
        <f t="shared" ref="K50:N50" si="246">J50</f>
        <v>6.2999999999999989</v>
      </c>
      <c r="L50" s="3">
        <f t="shared" si="246"/>
        <v>6.2999999999999989</v>
      </c>
      <c r="M50" s="3">
        <f t="shared" si="246"/>
        <v>6.2999999999999989</v>
      </c>
      <c r="N50" s="3">
        <f t="shared" si="246"/>
        <v>6.2999999999999989</v>
      </c>
      <c r="O50" s="3">
        <f>Sheet2!N49</f>
        <v>15.75</v>
      </c>
      <c r="P50" s="3">
        <f t="shared" ref="P50:R50" si="247">O50</f>
        <v>15.75</v>
      </c>
      <c r="Q50" s="3">
        <f t="shared" si="247"/>
        <v>15.75</v>
      </c>
      <c r="R50" s="3">
        <f t="shared" si="247"/>
        <v>15.75</v>
      </c>
      <c r="S50" s="3">
        <f>Sheet2!O49</f>
        <v>24.75</v>
      </c>
      <c r="T50" s="3">
        <f t="shared" ref="T50:W50" si="248">S50</f>
        <v>24.75</v>
      </c>
      <c r="U50" s="3">
        <f t="shared" si="248"/>
        <v>24.75</v>
      </c>
      <c r="V50" s="3">
        <f t="shared" si="248"/>
        <v>24.75</v>
      </c>
      <c r="W50" s="3">
        <f t="shared" si="248"/>
        <v>24.75</v>
      </c>
      <c r="X50" s="3">
        <f>Sheet2!P49</f>
        <v>15</v>
      </c>
      <c r="Y50" s="3">
        <f t="shared" ref="Y50:AB50" si="249">X50</f>
        <v>15</v>
      </c>
      <c r="Z50" s="3">
        <f t="shared" si="249"/>
        <v>15</v>
      </c>
      <c r="AA50" s="3">
        <f t="shared" si="249"/>
        <v>15</v>
      </c>
      <c r="AB50" s="3">
        <f t="shared" si="249"/>
        <v>15</v>
      </c>
    </row>
    <row r="51" spans="1:28" x14ac:dyDescent="0.3">
      <c r="A51" t="str">
        <f>Sheet2!B50</f>
        <v>AM10-0077</v>
      </c>
      <c r="B51" t="s">
        <v>23</v>
      </c>
      <c r="C51" t="s">
        <v>24</v>
      </c>
      <c r="D51" s="3">
        <f>Sheet2!K50</f>
        <v>2.4</v>
      </c>
      <c r="E51" s="3">
        <f t="shared" si="14"/>
        <v>2.4</v>
      </c>
      <c r="F51" s="3">
        <f>Sheet2!L50</f>
        <v>4.5</v>
      </c>
      <c r="G51" s="3">
        <f t="shared" ref="G51:I51" si="250">F51</f>
        <v>4.5</v>
      </c>
      <c r="H51" s="3">
        <f t="shared" si="250"/>
        <v>4.5</v>
      </c>
      <c r="I51" s="3">
        <f t="shared" si="250"/>
        <v>4.5</v>
      </c>
      <c r="J51" s="3">
        <f>Sheet2!M50</f>
        <v>5.04</v>
      </c>
      <c r="K51" s="3">
        <f t="shared" ref="K51:N51" si="251">J51</f>
        <v>5.04</v>
      </c>
      <c r="L51" s="3">
        <f t="shared" si="251"/>
        <v>5.04</v>
      </c>
      <c r="M51" s="3">
        <f t="shared" si="251"/>
        <v>5.04</v>
      </c>
      <c r="N51" s="3">
        <f t="shared" si="251"/>
        <v>5.04</v>
      </c>
      <c r="O51" s="3">
        <f>Sheet2!N50</f>
        <v>12.5</v>
      </c>
      <c r="P51" s="3">
        <f t="shared" ref="P51:R51" si="252">O51</f>
        <v>12.5</v>
      </c>
      <c r="Q51" s="3">
        <f t="shared" si="252"/>
        <v>12.5</v>
      </c>
      <c r="R51" s="3">
        <f t="shared" si="252"/>
        <v>12.5</v>
      </c>
      <c r="S51" s="3">
        <f>Sheet2!O50</f>
        <v>37.5</v>
      </c>
      <c r="T51" s="3">
        <f t="shared" ref="T51:W51" si="253">S51</f>
        <v>37.5</v>
      </c>
      <c r="U51" s="3">
        <f t="shared" si="253"/>
        <v>37.5</v>
      </c>
      <c r="V51" s="3">
        <f t="shared" si="253"/>
        <v>37.5</v>
      </c>
      <c r="W51" s="3">
        <f t="shared" si="253"/>
        <v>37.5</v>
      </c>
      <c r="X51" s="3">
        <f>Sheet2!P50</f>
        <v>25</v>
      </c>
      <c r="Y51" s="3">
        <f t="shared" ref="Y51:AB51" si="254">X51</f>
        <v>25</v>
      </c>
      <c r="Z51" s="3">
        <f t="shared" si="254"/>
        <v>25</v>
      </c>
      <c r="AA51" s="3">
        <f t="shared" si="254"/>
        <v>25</v>
      </c>
      <c r="AB51" s="3">
        <f t="shared" si="254"/>
        <v>25</v>
      </c>
    </row>
    <row r="52" spans="1:28" x14ac:dyDescent="0.3">
      <c r="A52" t="str">
        <f>Sheet2!B51</f>
        <v>AM10-0078</v>
      </c>
      <c r="B52" t="s">
        <v>23</v>
      </c>
      <c r="C52" t="s">
        <v>24</v>
      </c>
      <c r="D52" s="3">
        <f>Sheet2!K51</f>
        <v>4.8</v>
      </c>
      <c r="E52" s="3">
        <f t="shared" si="14"/>
        <v>4.8</v>
      </c>
      <c r="F52" s="3">
        <f>Sheet2!L51</f>
        <v>9</v>
      </c>
      <c r="G52" s="3">
        <f t="shared" ref="G52:I52" si="255">F52</f>
        <v>9</v>
      </c>
      <c r="H52" s="3">
        <f t="shared" si="255"/>
        <v>9</v>
      </c>
      <c r="I52" s="3">
        <f t="shared" si="255"/>
        <v>9</v>
      </c>
      <c r="J52" s="3">
        <f>Sheet2!M51</f>
        <v>10.08</v>
      </c>
      <c r="K52" s="3">
        <f t="shared" ref="K52:N52" si="256">J52</f>
        <v>10.08</v>
      </c>
      <c r="L52" s="3">
        <f t="shared" si="256"/>
        <v>10.08</v>
      </c>
      <c r="M52" s="3">
        <f t="shared" si="256"/>
        <v>10.08</v>
      </c>
      <c r="N52" s="3">
        <f t="shared" si="256"/>
        <v>10.08</v>
      </c>
      <c r="O52" s="3">
        <f>Sheet2!N51</f>
        <v>25</v>
      </c>
      <c r="P52" s="3">
        <f t="shared" ref="P52:R52" si="257">O52</f>
        <v>25</v>
      </c>
      <c r="Q52" s="3">
        <f t="shared" si="257"/>
        <v>25</v>
      </c>
      <c r="R52" s="3">
        <f t="shared" si="257"/>
        <v>25</v>
      </c>
      <c r="S52" s="3">
        <f>Sheet2!O51</f>
        <v>37.5</v>
      </c>
      <c r="T52" s="3">
        <f t="shared" ref="T52:W52" si="258">S52</f>
        <v>37.5</v>
      </c>
      <c r="U52" s="3">
        <f t="shared" si="258"/>
        <v>37.5</v>
      </c>
      <c r="V52" s="3">
        <f t="shared" si="258"/>
        <v>37.5</v>
      </c>
      <c r="W52" s="3">
        <f t="shared" si="258"/>
        <v>37.5</v>
      </c>
      <c r="X52" s="3">
        <f>Sheet2!P51</f>
        <v>30</v>
      </c>
      <c r="Y52" s="3">
        <f t="shared" ref="Y52:AB52" si="259">X52</f>
        <v>30</v>
      </c>
      <c r="Z52" s="3">
        <f t="shared" si="259"/>
        <v>30</v>
      </c>
      <c r="AA52" s="3">
        <f t="shared" si="259"/>
        <v>30</v>
      </c>
      <c r="AB52" s="3">
        <f t="shared" si="259"/>
        <v>30</v>
      </c>
    </row>
    <row r="53" spans="1:28" x14ac:dyDescent="0.3">
      <c r="A53" t="str">
        <f>Sheet2!B52</f>
        <v>AM10-0080</v>
      </c>
      <c r="B53" t="s">
        <v>23</v>
      </c>
      <c r="C53" t="s">
        <v>24</v>
      </c>
      <c r="D53" s="3">
        <f>Sheet2!K52</f>
        <v>1.8</v>
      </c>
      <c r="E53" s="3">
        <f t="shared" si="14"/>
        <v>1.8</v>
      </c>
      <c r="F53" s="3">
        <f>Sheet2!L52</f>
        <v>3.375</v>
      </c>
      <c r="G53" s="3">
        <f t="shared" ref="G53:I53" si="260">F53</f>
        <v>3.375</v>
      </c>
      <c r="H53" s="3">
        <f t="shared" si="260"/>
        <v>3.375</v>
      </c>
      <c r="I53" s="3">
        <f t="shared" si="260"/>
        <v>3.375</v>
      </c>
      <c r="J53" s="3">
        <f>Sheet2!M52</f>
        <v>3.78</v>
      </c>
      <c r="K53" s="3">
        <f t="shared" ref="K53:N53" si="261">J53</f>
        <v>3.78</v>
      </c>
      <c r="L53" s="3">
        <f t="shared" si="261"/>
        <v>3.78</v>
      </c>
      <c r="M53" s="3">
        <f t="shared" si="261"/>
        <v>3.78</v>
      </c>
      <c r="N53" s="3">
        <f t="shared" si="261"/>
        <v>3.78</v>
      </c>
      <c r="O53" s="3">
        <f>Sheet2!N52</f>
        <v>12.5</v>
      </c>
      <c r="P53" s="3">
        <f t="shared" ref="P53:R53" si="262">O53</f>
        <v>12.5</v>
      </c>
      <c r="Q53" s="3">
        <f t="shared" si="262"/>
        <v>12.5</v>
      </c>
      <c r="R53" s="3">
        <f t="shared" si="262"/>
        <v>12.5</v>
      </c>
      <c r="S53" s="3">
        <f>Sheet2!O52</f>
        <v>25</v>
      </c>
      <c r="T53" s="3">
        <f t="shared" ref="T53:W53" si="263">S53</f>
        <v>25</v>
      </c>
      <c r="U53" s="3">
        <f t="shared" si="263"/>
        <v>25</v>
      </c>
      <c r="V53" s="3">
        <f t="shared" si="263"/>
        <v>25</v>
      </c>
      <c r="W53" s="3">
        <f t="shared" si="263"/>
        <v>25</v>
      </c>
      <c r="X53" s="3">
        <f>Sheet2!P52</f>
        <v>40</v>
      </c>
      <c r="Y53" s="3">
        <f t="shared" ref="Y53:AB53" si="264">X53</f>
        <v>40</v>
      </c>
      <c r="Z53" s="3">
        <f t="shared" si="264"/>
        <v>40</v>
      </c>
      <c r="AA53" s="3">
        <f t="shared" si="264"/>
        <v>40</v>
      </c>
      <c r="AB53" s="3">
        <f t="shared" si="264"/>
        <v>40</v>
      </c>
    </row>
    <row r="54" spans="1:28" x14ac:dyDescent="0.3">
      <c r="A54" t="str">
        <f>Sheet2!B53</f>
        <v>AM10-0081</v>
      </c>
      <c r="B54" t="s">
        <v>23</v>
      </c>
      <c r="C54" t="s">
        <v>24</v>
      </c>
      <c r="D54" s="3">
        <f>Sheet2!K53</f>
        <v>0.6</v>
      </c>
      <c r="E54" s="3">
        <f t="shared" si="14"/>
        <v>0.6</v>
      </c>
      <c r="F54" s="3">
        <f>Sheet2!L53</f>
        <v>1.125</v>
      </c>
      <c r="G54" s="3">
        <f t="shared" ref="G54:I54" si="265">F54</f>
        <v>1.125</v>
      </c>
      <c r="H54" s="3">
        <f t="shared" si="265"/>
        <v>1.125</v>
      </c>
      <c r="I54" s="3">
        <f t="shared" si="265"/>
        <v>1.125</v>
      </c>
      <c r="J54" s="3">
        <f>Sheet2!M53</f>
        <v>1.26</v>
      </c>
      <c r="K54" s="3">
        <f t="shared" ref="K54:N54" si="266">J54</f>
        <v>1.26</v>
      </c>
      <c r="L54" s="3">
        <f t="shared" si="266"/>
        <v>1.26</v>
      </c>
      <c r="M54" s="3">
        <f t="shared" si="266"/>
        <v>1.26</v>
      </c>
      <c r="N54" s="3">
        <f t="shared" si="266"/>
        <v>1.26</v>
      </c>
      <c r="O54" s="3">
        <f>Sheet2!N53</f>
        <v>15.75</v>
      </c>
      <c r="P54" s="3">
        <f t="shared" ref="P54:R54" si="267">O54</f>
        <v>15.75</v>
      </c>
      <c r="Q54" s="3">
        <f t="shared" si="267"/>
        <v>15.75</v>
      </c>
      <c r="R54" s="3">
        <f t="shared" si="267"/>
        <v>15.75</v>
      </c>
      <c r="S54" s="3">
        <f>Sheet2!O53</f>
        <v>24.75</v>
      </c>
      <c r="T54" s="3">
        <f t="shared" ref="T54:W54" si="268">S54</f>
        <v>24.75</v>
      </c>
      <c r="U54" s="3">
        <f t="shared" si="268"/>
        <v>24.75</v>
      </c>
      <c r="V54" s="3">
        <f t="shared" si="268"/>
        <v>24.75</v>
      </c>
      <c r="W54" s="3">
        <f t="shared" si="268"/>
        <v>24.75</v>
      </c>
      <c r="X54" s="3">
        <f>Sheet2!P53</f>
        <v>15</v>
      </c>
      <c r="Y54" s="3">
        <f t="shared" ref="Y54:AB54" si="269">X54</f>
        <v>15</v>
      </c>
      <c r="Z54" s="3">
        <f t="shared" si="269"/>
        <v>15</v>
      </c>
      <c r="AA54" s="3">
        <f t="shared" si="269"/>
        <v>15</v>
      </c>
      <c r="AB54" s="3">
        <f t="shared" si="269"/>
        <v>15</v>
      </c>
    </row>
    <row r="55" spans="1:28" x14ac:dyDescent="0.3">
      <c r="A55" t="str">
        <f>Sheet2!B54</f>
        <v>AM10-0088</v>
      </c>
      <c r="B55" t="s">
        <v>23</v>
      </c>
      <c r="C55" t="s">
        <v>24</v>
      </c>
      <c r="D55" s="3">
        <f>Sheet2!K54</f>
        <v>0.6</v>
      </c>
      <c r="E55" s="3">
        <f t="shared" si="14"/>
        <v>0.6</v>
      </c>
      <c r="F55" s="3">
        <f>Sheet2!L54</f>
        <v>1.125</v>
      </c>
      <c r="G55" s="3">
        <f t="shared" ref="G55:I55" si="270">F55</f>
        <v>1.125</v>
      </c>
      <c r="H55" s="3">
        <f t="shared" si="270"/>
        <v>1.125</v>
      </c>
      <c r="I55" s="3">
        <f t="shared" si="270"/>
        <v>1.125</v>
      </c>
      <c r="J55" s="3">
        <f>Sheet2!M54</f>
        <v>1.26</v>
      </c>
      <c r="K55" s="3">
        <f t="shared" ref="K55:N55" si="271">J55</f>
        <v>1.26</v>
      </c>
      <c r="L55" s="3">
        <f t="shared" si="271"/>
        <v>1.26</v>
      </c>
      <c r="M55" s="3">
        <f t="shared" si="271"/>
        <v>1.26</v>
      </c>
      <c r="N55" s="3">
        <f t="shared" si="271"/>
        <v>1.26</v>
      </c>
      <c r="O55" s="3">
        <f>Sheet2!N54</f>
        <v>4.2</v>
      </c>
      <c r="P55" s="3">
        <f t="shared" ref="P55:R55" si="272">O55</f>
        <v>4.2</v>
      </c>
      <c r="Q55" s="3">
        <f t="shared" si="272"/>
        <v>4.2</v>
      </c>
      <c r="R55" s="3">
        <f t="shared" si="272"/>
        <v>4.2</v>
      </c>
      <c r="S55" s="3">
        <f>Sheet2!O54</f>
        <v>7.6000000000000005</v>
      </c>
      <c r="T55" s="3">
        <f t="shared" ref="T55:W55" si="273">S55</f>
        <v>7.6000000000000005</v>
      </c>
      <c r="U55" s="3">
        <f t="shared" si="273"/>
        <v>7.6000000000000005</v>
      </c>
      <c r="V55" s="3">
        <f t="shared" si="273"/>
        <v>7.6000000000000005</v>
      </c>
      <c r="W55" s="3">
        <f t="shared" si="273"/>
        <v>7.6000000000000005</v>
      </c>
      <c r="X55" s="3">
        <f>Sheet2!P54</f>
        <v>4</v>
      </c>
      <c r="Y55" s="3">
        <f t="shared" ref="Y55:AB55" si="274">X55</f>
        <v>4</v>
      </c>
      <c r="Z55" s="3">
        <f t="shared" si="274"/>
        <v>4</v>
      </c>
      <c r="AA55" s="3">
        <f t="shared" si="274"/>
        <v>4</v>
      </c>
      <c r="AB55" s="3">
        <f t="shared" si="274"/>
        <v>4</v>
      </c>
    </row>
    <row r="56" spans="1:28" x14ac:dyDescent="0.3">
      <c r="A56" t="str">
        <f>Sheet2!B55</f>
        <v>AM10-0089</v>
      </c>
      <c r="B56" t="s">
        <v>23</v>
      </c>
      <c r="C56" t="s">
        <v>24</v>
      </c>
      <c r="D56" s="3">
        <f>Sheet2!K55</f>
        <v>2.4</v>
      </c>
      <c r="E56" s="3">
        <f t="shared" si="14"/>
        <v>2.4</v>
      </c>
      <c r="F56" s="3">
        <f>Sheet2!L55</f>
        <v>4.5</v>
      </c>
      <c r="G56" s="3">
        <f t="shared" ref="G56:I56" si="275">F56</f>
        <v>4.5</v>
      </c>
      <c r="H56" s="3">
        <f t="shared" si="275"/>
        <v>4.5</v>
      </c>
      <c r="I56" s="3">
        <f t="shared" si="275"/>
        <v>4.5</v>
      </c>
      <c r="J56" s="3">
        <f>Sheet2!M55</f>
        <v>5.04</v>
      </c>
      <c r="K56" s="3">
        <f t="shared" ref="K56:N56" si="276">J56</f>
        <v>5.04</v>
      </c>
      <c r="L56" s="3">
        <f t="shared" si="276"/>
        <v>5.04</v>
      </c>
      <c r="M56" s="3">
        <f t="shared" si="276"/>
        <v>5.04</v>
      </c>
      <c r="N56" s="3">
        <f t="shared" si="276"/>
        <v>5.04</v>
      </c>
      <c r="O56" s="3">
        <f>Sheet2!N55</f>
        <v>3.15</v>
      </c>
      <c r="P56" s="3">
        <f t="shared" ref="P56:R56" si="277">O56</f>
        <v>3.15</v>
      </c>
      <c r="Q56" s="3">
        <f t="shared" si="277"/>
        <v>3.15</v>
      </c>
      <c r="R56" s="3">
        <f t="shared" si="277"/>
        <v>3.15</v>
      </c>
      <c r="S56" s="3">
        <f>Sheet2!O55</f>
        <v>5.6999999999999993</v>
      </c>
      <c r="T56" s="3">
        <f t="shared" ref="T56:W56" si="278">S56</f>
        <v>5.6999999999999993</v>
      </c>
      <c r="U56" s="3">
        <f t="shared" si="278"/>
        <v>5.6999999999999993</v>
      </c>
      <c r="V56" s="3">
        <f t="shared" si="278"/>
        <v>5.6999999999999993</v>
      </c>
      <c r="W56" s="3">
        <f t="shared" si="278"/>
        <v>5.6999999999999993</v>
      </c>
      <c r="X56" s="3">
        <f>Sheet2!P55</f>
        <v>3</v>
      </c>
      <c r="Y56" s="3">
        <f t="shared" ref="Y56:AB56" si="279">X56</f>
        <v>3</v>
      </c>
      <c r="Z56" s="3">
        <f t="shared" si="279"/>
        <v>3</v>
      </c>
      <c r="AA56" s="3">
        <f t="shared" si="279"/>
        <v>3</v>
      </c>
      <c r="AB56" s="3">
        <f t="shared" si="279"/>
        <v>3</v>
      </c>
    </row>
    <row r="57" spans="1:28" x14ac:dyDescent="0.3">
      <c r="A57" t="str">
        <f>Sheet2!B56</f>
        <v>AM10-0090</v>
      </c>
      <c r="B57" t="s">
        <v>23</v>
      </c>
      <c r="C57" t="s">
        <v>24</v>
      </c>
      <c r="D57" s="3">
        <f>Sheet2!K56</f>
        <v>3.6</v>
      </c>
      <c r="E57" s="3">
        <f t="shared" si="14"/>
        <v>3.6</v>
      </c>
      <c r="F57" s="3">
        <f>Sheet2!L56</f>
        <v>6.75</v>
      </c>
      <c r="G57" s="3">
        <f t="shared" ref="G57:I57" si="280">F57</f>
        <v>6.75</v>
      </c>
      <c r="H57" s="3">
        <f t="shared" si="280"/>
        <v>6.75</v>
      </c>
      <c r="I57" s="3">
        <f t="shared" si="280"/>
        <v>6.75</v>
      </c>
      <c r="J57" s="3">
        <f>Sheet2!M56</f>
        <v>7.56</v>
      </c>
      <c r="K57" s="3">
        <f t="shared" ref="K57:N57" si="281">J57</f>
        <v>7.56</v>
      </c>
      <c r="L57" s="3">
        <f t="shared" si="281"/>
        <v>7.56</v>
      </c>
      <c r="M57" s="3">
        <f t="shared" si="281"/>
        <v>7.56</v>
      </c>
      <c r="N57" s="3">
        <f t="shared" si="281"/>
        <v>7.56</v>
      </c>
      <c r="O57" s="3">
        <f>Sheet2!N56</f>
        <v>16.8</v>
      </c>
      <c r="P57" s="3">
        <f t="shared" ref="P57:R57" si="282">O57</f>
        <v>16.8</v>
      </c>
      <c r="Q57" s="3">
        <f t="shared" si="282"/>
        <v>16.8</v>
      </c>
      <c r="R57" s="3">
        <f t="shared" si="282"/>
        <v>16.8</v>
      </c>
      <c r="S57" s="3">
        <f>Sheet2!O56</f>
        <v>30.400000000000002</v>
      </c>
      <c r="T57" s="3">
        <f t="shared" ref="T57:W57" si="283">S57</f>
        <v>30.400000000000002</v>
      </c>
      <c r="U57" s="3">
        <f t="shared" si="283"/>
        <v>30.400000000000002</v>
      </c>
      <c r="V57" s="3">
        <f t="shared" si="283"/>
        <v>30.400000000000002</v>
      </c>
      <c r="W57" s="3">
        <f t="shared" si="283"/>
        <v>30.400000000000002</v>
      </c>
      <c r="X57" s="3">
        <f>Sheet2!P56</f>
        <v>16</v>
      </c>
      <c r="Y57" s="3">
        <f t="shared" ref="Y57:AB57" si="284">X57</f>
        <v>16</v>
      </c>
      <c r="Z57" s="3">
        <f t="shared" si="284"/>
        <v>16</v>
      </c>
      <c r="AA57" s="3">
        <f t="shared" si="284"/>
        <v>16</v>
      </c>
      <c r="AB57" s="3">
        <f t="shared" si="284"/>
        <v>16</v>
      </c>
    </row>
    <row r="58" spans="1:28" x14ac:dyDescent="0.3">
      <c r="A58" t="str">
        <f>Sheet2!B57</f>
        <v>AM10-0091</v>
      </c>
      <c r="B58" t="s">
        <v>23</v>
      </c>
      <c r="C58" t="s">
        <v>24</v>
      </c>
      <c r="D58" s="3">
        <f>Sheet2!K57</f>
        <v>3.6</v>
      </c>
      <c r="E58" s="3">
        <f t="shared" si="14"/>
        <v>3.6</v>
      </c>
      <c r="F58" s="3">
        <f>Sheet2!L57</f>
        <v>6.75</v>
      </c>
      <c r="G58" s="3">
        <f t="shared" ref="G58:I58" si="285">F58</f>
        <v>6.75</v>
      </c>
      <c r="H58" s="3">
        <f t="shared" si="285"/>
        <v>6.75</v>
      </c>
      <c r="I58" s="3">
        <f t="shared" si="285"/>
        <v>6.75</v>
      </c>
      <c r="J58" s="3">
        <f>Sheet2!M57</f>
        <v>7.56</v>
      </c>
      <c r="K58" s="3">
        <f t="shared" ref="K58:N58" si="286">J58</f>
        <v>7.56</v>
      </c>
      <c r="L58" s="3">
        <f t="shared" si="286"/>
        <v>7.56</v>
      </c>
      <c r="M58" s="3">
        <f t="shared" si="286"/>
        <v>7.56</v>
      </c>
      <c r="N58" s="3">
        <f t="shared" si="286"/>
        <v>7.56</v>
      </c>
      <c r="O58" s="3">
        <f>Sheet2!N57</f>
        <v>4.2</v>
      </c>
      <c r="P58" s="3">
        <f t="shared" ref="P58:R58" si="287">O58</f>
        <v>4.2</v>
      </c>
      <c r="Q58" s="3">
        <f t="shared" si="287"/>
        <v>4.2</v>
      </c>
      <c r="R58" s="3">
        <f t="shared" si="287"/>
        <v>4.2</v>
      </c>
      <c r="S58" s="3">
        <f>Sheet2!O57</f>
        <v>7.6000000000000005</v>
      </c>
      <c r="T58" s="3">
        <f t="shared" ref="T58:W58" si="288">S58</f>
        <v>7.6000000000000005</v>
      </c>
      <c r="U58" s="3">
        <f t="shared" si="288"/>
        <v>7.6000000000000005</v>
      </c>
      <c r="V58" s="3">
        <f t="shared" si="288"/>
        <v>7.6000000000000005</v>
      </c>
      <c r="W58" s="3">
        <f t="shared" si="288"/>
        <v>7.6000000000000005</v>
      </c>
      <c r="X58" s="3">
        <f>Sheet2!P57</f>
        <v>4</v>
      </c>
      <c r="Y58" s="3">
        <f t="shared" ref="Y58:AB58" si="289">X58</f>
        <v>4</v>
      </c>
      <c r="Z58" s="3">
        <f t="shared" si="289"/>
        <v>4</v>
      </c>
      <c r="AA58" s="3">
        <f t="shared" si="289"/>
        <v>4</v>
      </c>
      <c r="AB58" s="3">
        <f t="shared" si="289"/>
        <v>4</v>
      </c>
    </row>
    <row r="59" spans="1:28" x14ac:dyDescent="0.3">
      <c r="A59" t="str">
        <f>Sheet2!B58</f>
        <v>AM10-0092</v>
      </c>
      <c r="B59" t="s">
        <v>23</v>
      </c>
      <c r="C59" t="s">
        <v>24</v>
      </c>
      <c r="D59" s="3">
        <f>Sheet2!K58</f>
        <v>9</v>
      </c>
      <c r="E59" s="3">
        <f t="shared" si="14"/>
        <v>9</v>
      </c>
      <c r="F59" s="3">
        <f>Sheet2!L58</f>
        <v>16.875</v>
      </c>
      <c r="G59" s="3">
        <f t="shared" ref="G59:I59" si="290">F59</f>
        <v>16.875</v>
      </c>
      <c r="H59" s="3">
        <f t="shared" si="290"/>
        <v>16.875</v>
      </c>
      <c r="I59" s="3">
        <f t="shared" si="290"/>
        <v>16.875</v>
      </c>
      <c r="J59" s="3">
        <f>Sheet2!M58</f>
        <v>18.899999999999999</v>
      </c>
      <c r="K59" s="3">
        <f t="shared" ref="K59:N59" si="291">J59</f>
        <v>18.899999999999999</v>
      </c>
      <c r="L59" s="3">
        <f t="shared" si="291"/>
        <v>18.899999999999999</v>
      </c>
      <c r="M59" s="3">
        <f t="shared" si="291"/>
        <v>18.899999999999999</v>
      </c>
      <c r="N59" s="3">
        <f t="shared" si="291"/>
        <v>18.899999999999999</v>
      </c>
      <c r="O59" s="3">
        <f>Sheet2!N58</f>
        <v>26.25</v>
      </c>
      <c r="P59" s="3">
        <f t="shared" ref="P59:R59" si="292">O59</f>
        <v>26.25</v>
      </c>
      <c r="Q59" s="3">
        <f t="shared" si="292"/>
        <v>26.25</v>
      </c>
      <c r="R59" s="3">
        <f t="shared" si="292"/>
        <v>26.25</v>
      </c>
      <c r="S59" s="3">
        <f>Sheet2!O58</f>
        <v>47.5</v>
      </c>
      <c r="T59" s="3">
        <f t="shared" ref="T59:W59" si="293">S59</f>
        <v>47.5</v>
      </c>
      <c r="U59" s="3">
        <f t="shared" si="293"/>
        <v>47.5</v>
      </c>
      <c r="V59" s="3">
        <f t="shared" si="293"/>
        <v>47.5</v>
      </c>
      <c r="W59" s="3">
        <f t="shared" si="293"/>
        <v>47.5</v>
      </c>
      <c r="X59" s="3">
        <f>Sheet2!P58</f>
        <v>25</v>
      </c>
      <c r="Y59" s="3">
        <f t="shared" ref="Y59:AB59" si="294">X59</f>
        <v>25</v>
      </c>
      <c r="Z59" s="3">
        <f t="shared" si="294"/>
        <v>25</v>
      </c>
      <c r="AA59" s="3">
        <f t="shared" si="294"/>
        <v>25</v>
      </c>
      <c r="AB59" s="3">
        <f t="shared" si="294"/>
        <v>25</v>
      </c>
    </row>
    <row r="60" spans="1:28" x14ac:dyDescent="0.3">
      <c r="A60" t="str">
        <f>Sheet2!B59</f>
        <v>AM10-0093</v>
      </c>
      <c r="B60" t="s">
        <v>23</v>
      </c>
      <c r="C60" t="s">
        <v>24</v>
      </c>
      <c r="D60" s="3">
        <f>Sheet2!K59</f>
        <v>5.4</v>
      </c>
      <c r="E60" s="3">
        <f t="shared" si="14"/>
        <v>5.4</v>
      </c>
      <c r="F60" s="3">
        <f>Sheet2!L59</f>
        <v>10.125</v>
      </c>
      <c r="G60" s="3">
        <f t="shared" ref="G60:I60" si="295">F60</f>
        <v>10.125</v>
      </c>
      <c r="H60" s="3">
        <f t="shared" si="295"/>
        <v>10.125</v>
      </c>
      <c r="I60" s="3">
        <f t="shared" si="295"/>
        <v>10.125</v>
      </c>
      <c r="J60" s="3">
        <f>Sheet2!M59</f>
        <v>11.34</v>
      </c>
      <c r="K60" s="3">
        <f t="shared" ref="K60:N60" si="296">J60</f>
        <v>11.34</v>
      </c>
      <c r="L60" s="3">
        <f t="shared" si="296"/>
        <v>11.34</v>
      </c>
      <c r="M60" s="3">
        <f t="shared" si="296"/>
        <v>11.34</v>
      </c>
      <c r="N60" s="3">
        <f t="shared" si="296"/>
        <v>11.34</v>
      </c>
      <c r="O60" s="3">
        <f>Sheet2!N59</f>
        <v>12.6</v>
      </c>
      <c r="P60" s="3">
        <f t="shared" ref="P60:R60" si="297">O60</f>
        <v>12.6</v>
      </c>
      <c r="Q60" s="3">
        <f t="shared" si="297"/>
        <v>12.6</v>
      </c>
      <c r="R60" s="3">
        <f t="shared" si="297"/>
        <v>12.6</v>
      </c>
      <c r="S60" s="3">
        <f>Sheet2!O59</f>
        <v>22.799999999999997</v>
      </c>
      <c r="T60" s="3">
        <f t="shared" ref="T60:W60" si="298">S60</f>
        <v>22.799999999999997</v>
      </c>
      <c r="U60" s="3">
        <f t="shared" si="298"/>
        <v>22.799999999999997</v>
      </c>
      <c r="V60" s="3">
        <f t="shared" si="298"/>
        <v>22.799999999999997</v>
      </c>
      <c r="W60" s="3">
        <f t="shared" si="298"/>
        <v>22.799999999999997</v>
      </c>
      <c r="X60" s="3">
        <f>Sheet2!P59</f>
        <v>12</v>
      </c>
      <c r="Y60" s="3">
        <f t="shared" ref="Y60:AB60" si="299">X60</f>
        <v>12</v>
      </c>
      <c r="Z60" s="3">
        <f t="shared" si="299"/>
        <v>12</v>
      </c>
      <c r="AA60" s="3">
        <f t="shared" si="299"/>
        <v>12</v>
      </c>
      <c r="AB60" s="3">
        <f t="shared" si="299"/>
        <v>12</v>
      </c>
    </row>
    <row r="61" spans="1:28" x14ac:dyDescent="0.3">
      <c r="A61" t="str">
        <f>Sheet2!B60</f>
        <v>AM10-0094</v>
      </c>
      <c r="B61" t="s">
        <v>23</v>
      </c>
      <c r="C61" t="s">
        <v>24</v>
      </c>
      <c r="D61" s="3">
        <f>Sheet2!K60</f>
        <v>3</v>
      </c>
      <c r="E61" s="3">
        <f t="shared" si="14"/>
        <v>3</v>
      </c>
      <c r="F61" s="3">
        <f>Sheet2!L60</f>
        <v>5.625</v>
      </c>
      <c r="G61" s="3">
        <f t="shared" ref="G61:I61" si="300">F61</f>
        <v>5.625</v>
      </c>
      <c r="H61" s="3">
        <f t="shared" si="300"/>
        <v>5.625</v>
      </c>
      <c r="I61" s="3">
        <f t="shared" si="300"/>
        <v>5.625</v>
      </c>
      <c r="J61" s="3">
        <f>Sheet2!M60</f>
        <v>6.2999999999999989</v>
      </c>
      <c r="K61" s="3">
        <f t="shared" ref="K61:N61" si="301">J61</f>
        <v>6.2999999999999989</v>
      </c>
      <c r="L61" s="3">
        <f t="shared" si="301"/>
        <v>6.2999999999999989</v>
      </c>
      <c r="M61" s="3">
        <f t="shared" si="301"/>
        <v>6.2999999999999989</v>
      </c>
      <c r="N61" s="3">
        <f t="shared" si="301"/>
        <v>6.2999999999999989</v>
      </c>
      <c r="O61" s="3">
        <f>Sheet2!N60</f>
        <v>5.25</v>
      </c>
      <c r="P61" s="3">
        <f t="shared" ref="P61:R61" si="302">O61</f>
        <v>5.25</v>
      </c>
      <c r="Q61" s="3">
        <f t="shared" si="302"/>
        <v>5.25</v>
      </c>
      <c r="R61" s="3">
        <f t="shared" si="302"/>
        <v>5.25</v>
      </c>
      <c r="S61" s="3">
        <f>Sheet2!O60</f>
        <v>9.5</v>
      </c>
      <c r="T61" s="3">
        <f t="shared" ref="T61:W61" si="303">S61</f>
        <v>9.5</v>
      </c>
      <c r="U61" s="3">
        <f t="shared" si="303"/>
        <v>9.5</v>
      </c>
      <c r="V61" s="3">
        <f t="shared" si="303"/>
        <v>9.5</v>
      </c>
      <c r="W61" s="3">
        <f t="shared" si="303"/>
        <v>9.5</v>
      </c>
      <c r="X61" s="3">
        <f>Sheet2!P60</f>
        <v>5</v>
      </c>
      <c r="Y61" s="3">
        <f t="shared" ref="Y61:AB61" si="304">X61</f>
        <v>5</v>
      </c>
      <c r="Z61" s="3">
        <f t="shared" si="304"/>
        <v>5</v>
      </c>
      <c r="AA61" s="3">
        <f t="shared" si="304"/>
        <v>5</v>
      </c>
      <c r="AB61" s="3">
        <f t="shared" si="304"/>
        <v>5</v>
      </c>
    </row>
    <row r="62" spans="1:28" x14ac:dyDescent="0.3">
      <c r="A62" t="str">
        <f>Sheet2!B61</f>
        <v>AM10-0095</v>
      </c>
      <c r="B62" t="s">
        <v>23</v>
      </c>
      <c r="C62" t="s">
        <v>24</v>
      </c>
      <c r="D62" s="3">
        <f>Sheet2!K61</f>
        <v>6</v>
      </c>
      <c r="E62" s="3">
        <f t="shared" si="14"/>
        <v>6</v>
      </c>
      <c r="F62" s="3">
        <f>Sheet2!L61</f>
        <v>11.25</v>
      </c>
      <c r="G62" s="3">
        <f t="shared" ref="G62:I62" si="305">F62</f>
        <v>11.25</v>
      </c>
      <c r="H62" s="3">
        <f t="shared" si="305"/>
        <v>11.25</v>
      </c>
      <c r="I62" s="3">
        <f t="shared" si="305"/>
        <v>11.25</v>
      </c>
      <c r="J62" s="3">
        <f>Sheet2!M61</f>
        <v>12.599999999999998</v>
      </c>
      <c r="K62" s="3">
        <f t="shared" ref="K62:N62" si="306">J62</f>
        <v>12.599999999999998</v>
      </c>
      <c r="L62" s="3">
        <f t="shared" si="306"/>
        <v>12.599999999999998</v>
      </c>
      <c r="M62" s="3">
        <f t="shared" si="306"/>
        <v>12.599999999999998</v>
      </c>
      <c r="N62" s="3">
        <f t="shared" si="306"/>
        <v>12.599999999999998</v>
      </c>
      <c r="O62" s="3">
        <f>Sheet2!N61</f>
        <v>7.35</v>
      </c>
      <c r="P62" s="3">
        <f t="shared" ref="P62:R62" si="307">O62</f>
        <v>7.35</v>
      </c>
      <c r="Q62" s="3">
        <f t="shared" si="307"/>
        <v>7.35</v>
      </c>
      <c r="R62" s="3">
        <f t="shared" si="307"/>
        <v>7.35</v>
      </c>
      <c r="S62" s="3">
        <f>Sheet2!O61</f>
        <v>13.299999999999999</v>
      </c>
      <c r="T62" s="3">
        <f t="shared" ref="T62:W62" si="308">S62</f>
        <v>13.299999999999999</v>
      </c>
      <c r="U62" s="3">
        <f t="shared" si="308"/>
        <v>13.299999999999999</v>
      </c>
      <c r="V62" s="3">
        <f t="shared" si="308"/>
        <v>13.299999999999999</v>
      </c>
      <c r="W62" s="3">
        <f t="shared" si="308"/>
        <v>13.299999999999999</v>
      </c>
      <c r="X62" s="3">
        <f>Sheet2!P61</f>
        <v>7</v>
      </c>
      <c r="Y62" s="3">
        <f t="shared" ref="Y62:AB62" si="309">X62</f>
        <v>7</v>
      </c>
      <c r="Z62" s="3">
        <f t="shared" si="309"/>
        <v>7</v>
      </c>
      <c r="AA62" s="3">
        <f t="shared" si="309"/>
        <v>7</v>
      </c>
      <c r="AB62" s="3">
        <f t="shared" si="309"/>
        <v>7</v>
      </c>
    </row>
    <row r="63" spans="1:28" x14ac:dyDescent="0.3">
      <c r="A63" t="str">
        <f>Sheet2!B62</f>
        <v>AM10-0096</v>
      </c>
      <c r="B63" t="s">
        <v>23</v>
      </c>
      <c r="C63" t="s">
        <v>24</v>
      </c>
      <c r="D63" s="3">
        <f>Sheet2!K62</f>
        <v>1.8</v>
      </c>
      <c r="E63" s="3">
        <f t="shared" si="14"/>
        <v>1.8</v>
      </c>
      <c r="F63" s="3">
        <f>Sheet2!L62</f>
        <v>3.375</v>
      </c>
      <c r="G63" s="3">
        <f t="shared" ref="G63:I63" si="310">F63</f>
        <v>3.375</v>
      </c>
      <c r="H63" s="3">
        <f t="shared" si="310"/>
        <v>3.375</v>
      </c>
      <c r="I63" s="3">
        <f t="shared" si="310"/>
        <v>3.375</v>
      </c>
      <c r="J63" s="3">
        <f>Sheet2!M62</f>
        <v>3.78</v>
      </c>
      <c r="K63" s="3">
        <f t="shared" ref="K63:N63" si="311">J63</f>
        <v>3.78</v>
      </c>
      <c r="L63" s="3">
        <f t="shared" si="311"/>
        <v>3.78</v>
      </c>
      <c r="M63" s="3">
        <f t="shared" si="311"/>
        <v>3.78</v>
      </c>
      <c r="N63" s="3">
        <f t="shared" si="311"/>
        <v>3.78</v>
      </c>
      <c r="O63" s="3">
        <f>Sheet2!N62</f>
        <v>14.7</v>
      </c>
      <c r="P63" s="3">
        <f t="shared" ref="P63:R63" si="312">O63</f>
        <v>14.7</v>
      </c>
      <c r="Q63" s="3">
        <f t="shared" si="312"/>
        <v>14.7</v>
      </c>
      <c r="R63" s="3">
        <f t="shared" si="312"/>
        <v>14.7</v>
      </c>
      <c r="S63" s="3">
        <f>Sheet2!O62</f>
        <v>26.599999999999998</v>
      </c>
      <c r="T63" s="3">
        <f t="shared" ref="T63:W63" si="313">S63</f>
        <v>26.599999999999998</v>
      </c>
      <c r="U63" s="3">
        <f t="shared" si="313"/>
        <v>26.599999999999998</v>
      </c>
      <c r="V63" s="3">
        <f t="shared" si="313"/>
        <v>26.599999999999998</v>
      </c>
      <c r="W63" s="3">
        <f t="shared" si="313"/>
        <v>26.599999999999998</v>
      </c>
      <c r="X63" s="3">
        <f>Sheet2!P62</f>
        <v>14</v>
      </c>
      <c r="Y63" s="3">
        <f t="shared" ref="Y63:AB63" si="314">X63</f>
        <v>14</v>
      </c>
      <c r="Z63" s="3">
        <f t="shared" si="314"/>
        <v>14</v>
      </c>
      <c r="AA63" s="3">
        <f t="shared" si="314"/>
        <v>14</v>
      </c>
      <c r="AB63" s="3">
        <f t="shared" si="314"/>
        <v>14</v>
      </c>
    </row>
    <row r="64" spans="1:28" x14ac:dyDescent="0.3">
      <c r="A64" t="str">
        <f>Sheet2!B63</f>
        <v>AM10-0097</v>
      </c>
      <c r="B64" t="s">
        <v>23</v>
      </c>
      <c r="C64" t="s">
        <v>24</v>
      </c>
      <c r="D64" s="3">
        <f>Sheet2!K63</f>
        <v>0.6</v>
      </c>
      <c r="E64" s="3">
        <f t="shared" si="14"/>
        <v>0.6</v>
      </c>
      <c r="F64" s="3">
        <f>Sheet2!L63</f>
        <v>1.125</v>
      </c>
      <c r="G64" s="3">
        <f t="shared" ref="G64:I64" si="315">F64</f>
        <v>1.125</v>
      </c>
      <c r="H64" s="3">
        <f t="shared" si="315"/>
        <v>1.125</v>
      </c>
      <c r="I64" s="3">
        <f t="shared" si="315"/>
        <v>1.125</v>
      </c>
      <c r="J64" s="3">
        <f>Sheet2!M63</f>
        <v>1.26</v>
      </c>
      <c r="K64" s="3">
        <f t="shared" ref="K64:N64" si="316">J64</f>
        <v>1.26</v>
      </c>
      <c r="L64" s="3">
        <f t="shared" si="316"/>
        <v>1.26</v>
      </c>
      <c r="M64" s="3">
        <f t="shared" si="316"/>
        <v>1.26</v>
      </c>
      <c r="N64" s="3">
        <f t="shared" si="316"/>
        <v>1.26</v>
      </c>
      <c r="O64" s="3">
        <f>Sheet2!N63</f>
        <v>3.15</v>
      </c>
      <c r="P64" s="3">
        <f t="shared" ref="P64:R64" si="317">O64</f>
        <v>3.15</v>
      </c>
      <c r="Q64" s="3">
        <f t="shared" si="317"/>
        <v>3.15</v>
      </c>
      <c r="R64" s="3">
        <f t="shared" si="317"/>
        <v>3.15</v>
      </c>
      <c r="S64" s="3">
        <f>Sheet2!O63</f>
        <v>5.6999999999999993</v>
      </c>
      <c r="T64" s="3">
        <f t="shared" ref="T64:W64" si="318">S64</f>
        <v>5.6999999999999993</v>
      </c>
      <c r="U64" s="3">
        <f t="shared" si="318"/>
        <v>5.6999999999999993</v>
      </c>
      <c r="V64" s="3">
        <f t="shared" si="318"/>
        <v>5.6999999999999993</v>
      </c>
      <c r="W64" s="3">
        <f t="shared" si="318"/>
        <v>5.6999999999999993</v>
      </c>
      <c r="X64" s="3">
        <f>Sheet2!P63</f>
        <v>3</v>
      </c>
      <c r="Y64" s="3">
        <f t="shared" ref="Y64:AB64" si="319">X64</f>
        <v>3</v>
      </c>
      <c r="Z64" s="3">
        <f t="shared" si="319"/>
        <v>3</v>
      </c>
      <c r="AA64" s="3">
        <f t="shared" si="319"/>
        <v>3</v>
      </c>
      <c r="AB64" s="3">
        <f t="shared" si="319"/>
        <v>3</v>
      </c>
    </row>
    <row r="65" spans="1:28" x14ac:dyDescent="0.3">
      <c r="A65" t="str">
        <f>Sheet2!B64</f>
        <v>AM10-0098</v>
      </c>
      <c r="B65" t="s">
        <v>23</v>
      </c>
      <c r="C65" t="s">
        <v>24</v>
      </c>
      <c r="D65" s="3">
        <f>Sheet2!K64</f>
        <v>0.6</v>
      </c>
      <c r="E65" s="3">
        <f t="shared" si="14"/>
        <v>0.6</v>
      </c>
      <c r="F65" s="3">
        <f>Sheet2!L64</f>
        <v>1.125</v>
      </c>
      <c r="G65" s="3">
        <f t="shared" ref="G65:I65" si="320">F65</f>
        <v>1.125</v>
      </c>
      <c r="H65" s="3">
        <f t="shared" si="320"/>
        <v>1.125</v>
      </c>
      <c r="I65" s="3">
        <f t="shared" si="320"/>
        <v>1.125</v>
      </c>
      <c r="J65" s="3">
        <f>Sheet2!M64</f>
        <v>1.26</v>
      </c>
      <c r="K65" s="3">
        <f t="shared" ref="K65:N65" si="321">J65</f>
        <v>1.26</v>
      </c>
      <c r="L65" s="3">
        <f t="shared" si="321"/>
        <v>1.26</v>
      </c>
      <c r="M65" s="3">
        <f t="shared" si="321"/>
        <v>1.26</v>
      </c>
      <c r="N65" s="3">
        <f t="shared" si="321"/>
        <v>1.26</v>
      </c>
      <c r="O65" s="3">
        <f>Sheet2!N64</f>
        <v>7.35</v>
      </c>
      <c r="P65" s="3">
        <f t="shared" ref="P65:R65" si="322">O65</f>
        <v>7.35</v>
      </c>
      <c r="Q65" s="3">
        <f t="shared" si="322"/>
        <v>7.35</v>
      </c>
      <c r="R65" s="3">
        <f t="shared" si="322"/>
        <v>7.35</v>
      </c>
      <c r="S65" s="3">
        <f>Sheet2!O64</f>
        <v>13.299999999999999</v>
      </c>
      <c r="T65" s="3">
        <f t="shared" ref="T65:W65" si="323">S65</f>
        <v>13.299999999999999</v>
      </c>
      <c r="U65" s="3">
        <f t="shared" si="323"/>
        <v>13.299999999999999</v>
      </c>
      <c r="V65" s="3">
        <f t="shared" si="323"/>
        <v>13.299999999999999</v>
      </c>
      <c r="W65" s="3">
        <f t="shared" si="323"/>
        <v>13.299999999999999</v>
      </c>
      <c r="X65" s="3">
        <f>Sheet2!P64</f>
        <v>7</v>
      </c>
      <c r="Y65" s="3">
        <f t="shared" ref="Y65:AB65" si="324">X65</f>
        <v>7</v>
      </c>
      <c r="Z65" s="3">
        <f t="shared" si="324"/>
        <v>7</v>
      </c>
      <c r="AA65" s="3">
        <f t="shared" si="324"/>
        <v>7</v>
      </c>
      <c r="AB65" s="3">
        <f t="shared" si="324"/>
        <v>7</v>
      </c>
    </row>
    <row r="66" spans="1:28" x14ac:dyDescent="0.3">
      <c r="A66" t="str">
        <f>Sheet2!B65</f>
        <v>AM10-0099</v>
      </c>
      <c r="B66" t="s">
        <v>23</v>
      </c>
      <c r="C66" t="s">
        <v>24</v>
      </c>
      <c r="D66" s="3">
        <f>Sheet2!K65</f>
        <v>2.4</v>
      </c>
      <c r="E66" s="3">
        <f t="shared" si="14"/>
        <v>2.4</v>
      </c>
      <c r="F66" s="3">
        <f>Sheet2!L65</f>
        <v>4.5</v>
      </c>
      <c r="G66" s="3">
        <f t="shared" ref="G66:I66" si="325">F66</f>
        <v>4.5</v>
      </c>
      <c r="H66" s="3">
        <f t="shared" si="325"/>
        <v>4.5</v>
      </c>
      <c r="I66" s="3">
        <f t="shared" si="325"/>
        <v>4.5</v>
      </c>
      <c r="J66" s="3">
        <f>Sheet2!M65</f>
        <v>5.04</v>
      </c>
      <c r="K66" s="3">
        <f t="shared" ref="K66:N66" si="326">J66</f>
        <v>5.04</v>
      </c>
      <c r="L66" s="3">
        <f t="shared" si="326"/>
        <v>5.04</v>
      </c>
      <c r="M66" s="3">
        <f t="shared" si="326"/>
        <v>5.04</v>
      </c>
      <c r="N66" s="3">
        <f t="shared" si="326"/>
        <v>5.04</v>
      </c>
      <c r="O66" s="3">
        <f>Sheet2!N65</f>
        <v>9.4499999999999993</v>
      </c>
      <c r="P66" s="3">
        <f t="shared" ref="P66:R66" si="327">O66</f>
        <v>9.4499999999999993</v>
      </c>
      <c r="Q66" s="3">
        <f t="shared" si="327"/>
        <v>9.4499999999999993</v>
      </c>
      <c r="R66" s="3">
        <f t="shared" si="327"/>
        <v>9.4499999999999993</v>
      </c>
      <c r="S66" s="3">
        <f>Sheet2!O65</f>
        <v>17.099999999999998</v>
      </c>
      <c r="T66" s="3">
        <f t="shared" ref="T66:W66" si="328">S66</f>
        <v>17.099999999999998</v>
      </c>
      <c r="U66" s="3">
        <f t="shared" si="328"/>
        <v>17.099999999999998</v>
      </c>
      <c r="V66" s="3">
        <f t="shared" si="328"/>
        <v>17.099999999999998</v>
      </c>
      <c r="W66" s="3">
        <f t="shared" si="328"/>
        <v>17.099999999999998</v>
      </c>
      <c r="X66" s="3">
        <f>Sheet2!P65</f>
        <v>9</v>
      </c>
      <c r="Y66" s="3">
        <f t="shared" ref="Y66:AB66" si="329">X66</f>
        <v>9</v>
      </c>
      <c r="Z66" s="3">
        <f t="shared" si="329"/>
        <v>9</v>
      </c>
      <c r="AA66" s="3">
        <f t="shared" si="329"/>
        <v>9</v>
      </c>
      <c r="AB66" s="3">
        <f t="shared" si="329"/>
        <v>9</v>
      </c>
    </row>
    <row r="67" spans="1:28" x14ac:dyDescent="0.3">
      <c r="A67" t="str">
        <f>Sheet2!B66</f>
        <v>AM10-0100</v>
      </c>
      <c r="B67" t="s">
        <v>23</v>
      </c>
      <c r="C67" t="s">
        <v>24</v>
      </c>
      <c r="D67" s="3">
        <f>Sheet2!K66</f>
        <v>0.6</v>
      </c>
      <c r="E67" s="3">
        <f t="shared" si="14"/>
        <v>0.6</v>
      </c>
      <c r="F67" s="3">
        <f>Sheet2!L66</f>
        <v>1.125</v>
      </c>
      <c r="G67" s="3">
        <f t="shared" ref="G67:I67" si="330">F67</f>
        <v>1.125</v>
      </c>
      <c r="H67" s="3">
        <f t="shared" si="330"/>
        <v>1.125</v>
      </c>
      <c r="I67" s="3">
        <f t="shared" si="330"/>
        <v>1.125</v>
      </c>
      <c r="J67" s="3">
        <f>Sheet2!M66</f>
        <v>1.26</v>
      </c>
      <c r="K67" s="3">
        <f t="shared" ref="K67:N67" si="331">J67</f>
        <v>1.26</v>
      </c>
      <c r="L67" s="3">
        <f t="shared" si="331"/>
        <v>1.26</v>
      </c>
      <c r="M67" s="3">
        <f t="shared" si="331"/>
        <v>1.26</v>
      </c>
      <c r="N67" s="3">
        <f t="shared" si="331"/>
        <v>1.26</v>
      </c>
      <c r="O67" s="3">
        <f>Sheet2!N66</f>
        <v>15.75</v>
      </c>
      <c r="P67" s="3">
        <f t="shared" ref="P67:R67" si="332">O67</f>
        <v>15.75</v>
      </c>
      <c r="Q67" s="3">
        <f t="shared" si="332"/>
        <v>15.75</v>
      </c>
      <c r="R67" s="3">
        <f t="shared" si="332"/>
        <v>15.75</v>
      </c>
      <c r="S67" s="3">
        <f>Sheet2!O66</f>
        <v>28.5</v>
      </c>
      <c r="T67" s="3">
        <f t="shared" ref="T67:W67" si="333">S67</f>
        <v>28.5</v>
      </c>
      <c r="U67" s="3">
        <f t="shared" si="333"/>
        <v>28.5</v>
      </c>
      <c r="V67" s="3">
        <f t="shared" si="333"/>
        <v>28.5</v>
      </c>
      <c r="W67" s="3">
        <f t="shared" si="333"/>
        <v>28.5</v>
      </c>
      <c r="X67" s="3">
        <f>Sheet2!P66</f>
        <v>15</v>
      </c>
      <c r="Y67" s="3">
        <f t="shared" ref="Y67:AB67" si="334">X67</f>
        <v>15</v>
      </c>
      <c r="Z67" s="3">
        <f t="shared" si="334"/>
        <v>15</v>
      </c>
      <c r="AA67" s="3">
        <f t="shared" si="334"/>
        <v>15</v>
      </c>
      <c r="AB67" s="3">
        <f t="shared" si="334"/>
        <v>15</v>
      </c>
    </row>
    <row r="68" spans="1:28" x14ac:dyDescent="0.3">
      <c r="A68" t="str">
        <f>Sheet2!B67</f>
        <v>AM10-0101</v>
      </c>
      <c r="B68" t="s">
        <v>23</v>
      </c>
      <c r="C68" t="s">
        <v>24</v>
      </c>
      <c r="D68" s="3">
        <f>Sheet2!K67</f>
        <v>0.6</v>
      </c>
      <c r="E68" s="3">
        <f t="shared" ref="E68:E107" si="335">D68</f>
        <v>0.6</v>
      </c>
      <c r="F68" s="3">
        <f>Sheet2!L67</f>
        <v>1.125</v>
      </c>
      <c r="G68" s="3">
        <f t="shared" ref="G68:I68" si="336">F68</f>
        <v>1.125</v>
      </c>
      <c r="H68" s="3">
        <f t="shared" si="336"/>
        <v>1.125</v>
      </c>
      <c r="I68" s="3">
        <f t="shared" si="336"/>
        <v>1.125</v>
      </c>
      <c r="J68" s="3">
        <f>Sheet2!M67</f>
        <v>1.26</v>
      </c>
      <c r="K68" s="3">
        <f t="shared" ref="K68:N68" si="337">J68</f>
        <v>1.26</v>
      </c>
      <c r="L68" s="3">
        <f t="shared" si="337"/>
        <v>1.26</v>
      </c>
      <c r="M68" s="3">
        <f t="shared" si="337"/>
        <v>1.26</v>
      </c>
      <c r="N68" s="3">
        <f t="shared" si="337"/>
        <v>1.26</v>
      </c>
      <c r="O68" s="3">
        <f>Sheet2!N67</f>
        <v>2.1</v>
      </c>
      <c r="P68" s="3">
        <f t="shared" ref="P68:R68" si="338">O68</f>
        <v>2.1</v>
      </c>
      <c r="Q68" s="3">
        <f t="shared" si="338"/>
        <v>2.1</v>
      </c>
      <c r="R68" s="3">
        <f t="shared" si="338"/>
        <v>2.1</v>
      </c>
      <c r="S68" s="3">
        <f>Sheet2!O67</f>
        <v>3.8000000000000003</v>
      </c>
      <c r="T68" s="3">
        <f t="shared" ref="T68:W68" si="339">S68</f>
        <v>3.8000000000000003</v>
      </c>
      <c r="U68" s="3">
        <f t="shared" si="339"/>
        <v>3.8000000000000003</v>
      </c>
      <c r="V68" s="3">
        <f t="shared" si="339"/>
        <v>3.8000000000000003</v>
      </c>
      <c r="W68" s="3">
        <f t="shared" si="339"/>
        <v>3.8000000000000003</v>
      </c>
      <c r="X68" s="3">
        <f>Sheet2!P67</f>
        <v>2</v>
      </c>
      <c r="Y68" s="3">
        <f t="shared" ref="Y68:AB68" si="340">X68</f>
        <v>2</v>
      </c>
      <c r="Z68" s="3">
        <f t="shared" si="340"/>
        <v>2</v>
      </c>
      <c r="AA68" s="3">
        <f t="shared" si="340"/>
        <v>2</v>
      </c>
      <c r="AB68" s="3">
        <f t="shared" si="340"/>
        <v>2</v>
      </c>
    </row>
    <row r="69" spans="1:28" x14ac:dyDescent="0.3">
      <c r="A69" t="str">
        <f>Sheet2!B68</f>
        <v>AM10-0102</v>
      </c>
      <c r="B69" t="s">
        <v>23</v>
      </c>
      <c r="C69" t="s">
        <v>24</v>
      </c>
      <c r="D69" s="3">
        <f>Sheet2!K68</f>
        <v>1.8</v>
      </c>
      <c r="E69" s="3">
        <f t="shared" si="335"/>
        <v>1.8</v>
      </c>
      <c r="F69" s="3">
        <f>Sheet2!L68</f>
        <v>3.375</v>
      </c>
      <c r="G69" s="3">
        <f t="shared" ref="G69:I69" si="341">F69</f>
        <v>3.375</v>
      </c>
      <c r="H69" s="3">
        <f t="shared" si="341"/>
        <v>3.375</v>
      </c>
      <c r="I69" s="3">
        <f t="shared" si="341"/>
        <v>3.375</v>
      </c>
      <c r="J69" s="3">
        <f>Sheet2!M68</f>
        <v>3.78</v>
      </c>
      <c r="K69" s="3">
        <f t="shared" ref="K69:N69" si="342">J69</f>
        <v>3.78</v>
      </c>
      <c r="L69" s="3">
        <f t="shared" si="342"/>
        <v>3.78</v>
      </c>
      <c r="M69" s="3">
        <f t="shared" si="342"/>
        <v>3.78</v>
      </c>
      <c r="N69" s="3">
        <f t="shared" si="342"/>
        <v>3.78</v>
      </c>
      <c r="O69" s="3">
        <f>Sheet2!N68</f>
        <v>5.25</v>
      </c>
      <c r="P69" s="3">
        <f t="shared" ref="P69:R69" si="343">O69</f>
        <v>5.25</v>
      </c>
      <c r="Q69" s="3">
        <f t="shared" si="343"/>
        <v>5.25</v>
      </c>
      <c r="R69" s="3">
        <f t="shared" si="343"/>
        <v>5.25</v>
      </c>
      <c r="S69" s="3">
        <f>Sheet2!O68</f>
        <v>9.5</v>
      </c>
      <c r="T69" s="3">
        <f t="shared" ref="T69:W69" si="344">S69</f>
        <v>9.5</v>
      </c>
      <c r="U69" s="3">
        <f t="shared" si="344"/>
        <v>9.5</v>
      </c>
      <c r="V69" s="3">
        <f t="shared" si="344"/>
        <v>9.5</v>
      </c>
      <c r="W69" s="3">
        <f t="shared" si="344"/>
        <v>9.5</v>
      </c>
      <c r="X69" s="3">
        <f>Sheet2!P68</f>
        <v>5</v>
      </c>
      <c r="Y69" s="3">
        <f t="shared" ref="Y69:AB69" si="345">X69</f>
        <v>5</v>
      </c>
      <c r="Z69" s="3">
        <f t="shared" si="345"/>
        <v>5</v>
      </c>
      <c r="AA69" s="3">
        <f t="shared" si="345"/>
        <v>5</v>
      </c>
      <c r="AB69" s="3">
        <f t="shared" si="345"/>
        <v>5</v>
      </c>
    </row>
    <row r="70" spans="1:28" x14ac:dyDescent="0.3">
      <c r="A70" t="str">
        <f>Sheet2!B69</f>
        <v>AM10-0103</v>
      </c>
      <c r="B70" t="s">
        <v>23</v>
      </c>
      <c r="C70" t="s">
        <v>24</v>
      </c>
      <c r="D70" s="3">
        <f>Sheet2!K69</f>
        <v>7.8</v>
      </c>
      <c r="E70" s="3">
        <f t="shared" si="335"/>
        <v>7.8</v>
      </c>
      <c r="F70" s="3">
        <f>Sheet2!L69</f>
        <v>14.625</v>
      </c>
      <c r="G70" s="3">
        <f t="shared" ref="G70:I70" si="346">F70</f>
        <v>14.625</v>
      </c>
      <c r="H70" s="3">
        <f t="shared" si="346"/>
        <v>14.625</v>
      </c>
      <c r="I70" s="3">
        <f t="shared" si="346"/>
        <v>14.625</v>
      </c>
      <c r="J70" s="3">
        <f>Sheet2!M69</f>
        <v>16.38</v>
      </c>
      <c r="K70" s="3">
        <f t="shared" ref="K70:N70" si="347">J70</f>
        <v>16.38</v>
      </c>
      <c r="L70" s="3">
        <f t="shared" si="347"/>
        <v>16.38</v>
      </c>
      <c r="M70" s="3">
        <f t="shared" si="347"/>
        <v>16.38</v>
      </c>
      <c r="N70" s="3">
        <f t="shared" si="347"/>
        <v>16.38</v>
      </c>
      <c r="O70" s="3">
        <f>Sheet2!N69</f>
        <v>25.2</v>
      </c>
      <c r="P70" s="3">
        <f t="shared" ref="P70:R70" si="348">O70</f>
        <v>25.2</v>
      </c>
      <c r="Q70" s="3">
        <f t="shared" si="348"/>
        <v>25.2</v>
      </c>
      <c r="R70" s="3">
        <f t="shared" si="348"/>
        <v>25.2</v>
      </c>
      <c r="S70" s="3">
        <f>Sheet2!O69</f>
        <v>45.599999999999994</v>
      </c>
      <c r="T70" s="3">
        <f t="shared" ref="T70:W70" si="349">S70</f>
        <v>45.599999999999994</v>
      </c>
      <c r="U70" s="3">
        <f t="shared" si="349"/>
        <v>45.599999999999994</v>
      </c>
      <c r="V70" s="3">
        <f t="shared" si="349"/>
        <v>45.599999999999994</v>
      </c>
      <c r="W70" s="3">
        <f t="shared" si="349"/>
        <v>45.599999999999994</v>
      </c>
      <c r="X70" s="3">
        <f>Sheet2!P69</f>
        <v>24</v>
      </c>
      <c r="Y70" s="3">
        <f t="shared" ref="Y70:AB70" si="350">X70</f>
        <v>24</v>
      </c>
      <c r="Z70" s="3">
        <f t="shared" si="350"/>
        <v>24</v>
      </c>
      <c r="AA70" s="3">
        <f t="shared" si="350"/>
        <v>24</v>
      </c>
      <c r="AB70" s="3">
        <f t="shared" si="350"/>
        <v>24</v>
      </c>
    </row>
    <row r="71" spans="1:28" x14ac:dyDescent="0.3">
      <c r="A71" t="str">
        <f>Sheet2!B70</f>
        <v>AM10-0104</v>
      </c>
      <c r="B71" t="s">
        <v>23</v>
      </c>
      <c r="C71" t="s">
        <v>24</v>
      </c>
      <c r="D71" s="3">
        <f>Sheet2!K70</f>
        <v>1.8</v>
      </c>
      <c r="E71" s="3">
        <f t="shared" si="335"/>
        <v>1.8</v>
      </c>
      <c r="F71" s="3">
        <f>Sheet2!L70</f>
        <v>3.375</v>
      </c>
      <c r="G71" s="3">
        <f t="shared" ref="G71:I71" si="351">F71</f>
        <v>3.375</v>
      </c>
      <c r="H71" s="3">
        <f t="shared" si="351"/>
        <v>3.375</v>
      </c>
      <c r="I71" s="3">
        <f t="shared" si="351"/>
        <v>3.375</v>
      </c>
      <c r="J71" s="3">
        <f>Sheet2!M70</f>
        <v>3.78</v>
      </c>
      <c r="K71" s="3">
        <f t="shared" ref="K71:N71" si="352">J71</f>
        <v>3.78</v>
      </c>
      <c r="L71" s="3">
        <f t="shared" si="352"/>
        <v>3.78</v>
      </c>
      <c r="M71" s="3">
        <f t="shared" si="352"/>
        <v>3.78</v>
      </c>
      <c r="N71" s="3">
        <f t="shared" si="352"/>
        <v>3.78</v>
      </c>
      <c r="O71" s="3">
        <f>Sheet2!N70</f>
        <v>5.25</v>
      </c>
      <c r="P71" s="3">
        <f t="shared" ref="P71:R71" si="353">O71</f>
        <v>5.25</v>
      </c>
      <c r="Q71" s="3">
        <f t="shared" si="353"/>
        <v>5.25</v>
      </c>
      <c r="R71" s="3">
        <f t="shared" si="353"/>
        <v>5.25</v>
      </c>
      <c r="S71" s="3">
        <f>Sheet2!O70</f>
        <v>9.5</v>
      </c>
      <c r="T71" s="3">
        <f t="shared" ref="T71:W71" si="354">S71</f>
        <v>9.5</v>
      </c>
      <c r="U71" s="3">
        <f t="shared" si="354"/>
        <v>9.5</v>
      </c>
      <c r="V71" s="3">
        <f t="shared" si="354"/>
        <v>9.5</v>
      </c>
      <c r="W71" s="3">
        <f t="shared" si="354"/>
        <v>9.5</v>
      </c>
      <c r="X71" s="3">
        <f>Sheet2!P70</f>
        <v>5</v>
      </c>
      <c r="Y71" s="3">
        <f t="shared" ref="Y71:AB71" si="355">X71</f>
        <v>5</v>
      </c>
      <c r="Z71" s="3">
        <f t="shared" si="355"/>
        <v>5</v>
      </c>
      <c r="AA71" s="3">
        <f t="shared" si="355"/>
        <v>5</v>
      </c>
      <c r="AB71" s="3">
        <f t="shared" si="355"/>
        <v>5</v>
      </c>
    </row>
    <row r="72" spans="1:28" x14ac:dyDescent="0.3">
      <c r="A72" t="str">
        <f>Sheet2!B71</f>
        <v>AM10-0105</v>
      </c>
      <c r="B72" t="s">
        <v>23</v>
      </c>
      <c r="C72" t="s">
        <v>24</v>
      </c>
      <c r="D72" s="3">
        <f>Sheet2!K71</f>
        <v>1.2</v>
      </c>
      <c r="E72" s="3">
        <f t="shared" si="335"/>
        <v>1.2</v>
      </c>
      <c r="F72" s="3">
        <f>Sheet2!L71</f>
        <v>2.25</v>
      </c>
      <c r="G72" s="3">
        <f t="shared" ref="G72:I72" si="356">F72</f>
        <v>2.25</v>
      </c>
      <c r="H72" s="3">
        <f t="shared" si="356"/>
        <v>2.25</v>
      </c>
      <c r="I72" s="3">
        <f t="shared" si="356"/>
        <v>2.25</v>
      </c>
      <c r="J72" s="3">
        <f>Sheet2!M71</f>
        <v>2.52</v>
      </c>
      <c r="K72" s="3">
        <f t="shared" ref="K72:N72" si="357">J72</f>
        <v>2.52</v>
      </c>
      <c r="L72" s="3">
        <f t="shared" si="357"/>
        <v>2.52</v>
      </c>
      <c r="M72" s="3">
        <f t="shared" si="357"/>
        <v>2.52</v>
      </c>
      <c r="N72" s="3">
        <f t="shared" si="357"/>
        <v>2.52</v>
      </c>
      <c r="O72" s="3">
        <f>Sheet2!N71</f>
        <v>3.15</v>
      </c>
      <c r="P72" s="3">
        <f t="shared" ref="P72:R72" si="358">O72</f>
        <v>3.15</v>
      </c>
      <c r="Q72" s="3">
        <f t="shared" si="358"/>
        <v>3.15</v>
      </c>
      <c r="R72" s="3">
        <f t="shared" si="358"/>
        <v>3.15</v>
      </c>
      <c r="S72" s="3">
        <f>Sheet2!O71</f>
        <v>5.6999999999999993</v>
      </c>
      <c r="T72" s="3">
        <f t="shared" ref="T72:W72" si="359">S72</f>
        <v>5.6999999999999993</v>
      </c>
      <c r="U72" s="3">
        <f t="shared" si="359"/>
        <v>5.6999999999999993</v>
      </c>
      <c r="V72" s="3">
        <f t="shared" si="359"/>
        <v>5.6999999999999993</v>
      </c>
      <c r="W72" s="3">
        <f t="shared" si="359"/>
        <v>5.6999999999999993</v>
      </c>
      <c r="X72" s="3">
        <f>Sheet2!P71</f>
        <v>3</v>
      </c>
      <c r="Y72" s="3">
        <f t="shared" ref="Y72:AB72" si="360">X72</f>
        <v>3</v>
      </c>
      <c r="Z72" s="3">
        <f t="shared" si="360"/>
        <v>3</v>
      </c>
      <c r="AA72" s="3">
        <f t="shared" si="360"/>
        <v>3</v>
      </c>
      <c r="AB72" s="3">
        <f t="shared" si="360"/>
        <v>3</v>
      </c>
    </row>
    <row r="73" spans="1:28" x14ac:dyDescent="0.3">
      <c r="A73" t="str">
        <f>Sheet2!B72</f>
        <v>AM10-0106</v>
      </c>
      <c r="B73" t="s">
        <v>23</v>
      </c>
      <c r="C73" t="s">
        <v>24</v>
      </c>
      <c r="D73" s="3">
        <f>Sheet2!K72</f>
        <v>0.6</v>
      </c>
      <c r="E73" s="3">
        <f t="shared" si="335"/>
        <v>0.6</v>
      </c>
      <c r="F73" s="3">
        <f>Sheet2!L72</f>
        <v>1.125</v>
      </c>
      <c r="G73" s="3">
        <f t="shared" ref="G73:I73" si="361">F73</f>
        <v>1.125</v>
      </c>
      <c r="H73" s="3">
        <f t="shared" si="361"/>
        <v>1.125</v>
      </c>
      <c r="I73" s="3">
        <f t="shared" si="361"/>
        <v>1.125</v>
      </c>
      <c r="J73" s="3">
        <f>Sheet2!M72</f>
        <v>1.26</v>
      </c>
      <c r="K73" s="3">
        <f t="shared" ref="K73:N73" si="362">J73</f>
        <v>1.26</v>
      </c>
      <c r="L73" s="3">
        <f t="shared" si="362"/>
        <v>1.26</v>
      </c>
      <c r="M73" s="3">
        <f t="shared" si="362"/>
        <v>1.26</v>
      </c>
      <c r="N73" s="3">
        <f t="shared" si="362"/>
        <v>1.26</v>
      </c>
      <c r="O73" s="3">
        <f>Sheet2!N72</f>
        <v>5.25</v>
      </c>
      <c r="P73" s="3">
        <f t="shared" ref="P73:R73" si="363">O73</f>
        <v>5.25</v>
      </c>
      <c r="Q73" s="3">
        <f t="shared" si="363"/>
        <v>5.25</v>
      </c>
      <c r="R73" s="3">
        <f t="shared" si="363"/>
        <v>5.25</v>
      </c>
      <c r="S73" s="3">
        <f>Sheet2!O72</f>
        <v>9.5</v>
      </c>
      <c r="T73" s="3">
        <f t="shared" ref="T73:W73" si="364">S73</f>
        <v>9.5</v>
      </c>
      <c r="U73" s="3">
        <f t="shared" si="364"/>
        <v>9.5</v>
      </c>
      <c r="V73" s="3">
        <f t="shared" si="364"/>
        <v>9.5</v>
      </c>
      <c r="W73" s="3">
        <f t="shared" si="364"/>
        <v>9.5</v>
      </c>
      <c r="X73" s="3">
        <f>Sheet2!P72</f>
        <v>5</v>
      </c>
      <c r="Y73" s="3">
        <f t="shared" ref="Y73:AB73" si="365">X73</f>
        <v>5</v>
      </c>
      <c r="Z73" s="3">
        <f t="shared" si="365"/>
        <v>5</v>
      </c>
      <c r="AA73" s="3">
        <f t="shared" si="365"/>
        <v>5</v>
      </c>
      <c r="AB73" s="3">
        <f t="shared" si="365"/>
        <v>5</v>
      </c>
    </row>
    <row r="74" spans="1:28" x14ac:dyDescent="0.3">
      <c r="A74" t="str">
        <f>Sheet2!B73</f>
        <v>AM10-0107</v>
      </c>
      <c r="B74" t="s">
        <v>23</v>
      </c>
      <c r="C74" t="s">
        <v>24</v>
      </c>
      <c r="D74" s="3">
        <f>Sheet2!K73</f>
        <v>4.8</v>
      </c>
      <c r="E74" s="3">
        <f t="shared" si="335"/>
        <v>4.8</v>
      </c>
      <c r="F74" s="3">
        <f>Sheet2!L73</f>
        <v>9</v>
      </c>
      <c r="G74" s="3">
        <f t="shared" ref="G74:I74" si="366">F74</f>
        <v>9</v>
      </c>
      <c r="H74" s="3">
        <f t="shared" si="366"/>
        <v>9</v>
      </c>
      <c r="I74" s="3">
        <f t="shared" si="366"/>
        <v>9</v>
      </c>
      <c r="J74" s="3">
        <f>Sheet2!M73</f>
        <v>10.08</v>
      </c>
      <c r="K74" s="3">
        <f t="shared" ref="K74:N74" si="367">J74</f>
        <v>10.08</v>
      </c>
      <c r="L74" s="3">
        <f t="shared" si="367"/>
        <v>10.08</v>
      </c>
      <c r="M74" s="3">
        <f t="shared" si="367"/>
        <v>10.08</v>
      </c>
      <c r="N74" s="3">
        <f t="shared" si="367"/>
        <v>10.08</v>
      </c>
      <c r="O74" s="3">
        <f>Sheet2!N73</f>
        <v>31.5</v>
      </c>
      <c r="P74" s="3">
        <f t="shared" ref="P74:R74" si="368">O74</f>
        <v>31.5</v>
      </c>
      <c r="Q74" s="3">
        <f t="shared" si="368"/>
        <v>31.5</v>
      </c>
      <c r="R74" s="3">
        <f t="shared" si="368"/>
        <v>31.5</v>
      </c>
      <c r="S74" s="3">
        <f>Sheet2!O73</f>
        <v>57</v>
      </c>
      <c r="T74" s="3">
        <f t="shared" ref="T74:W74" si="369">S74</f>
        <v>57</v>
      </c>
      <c r="U74" s="3">
        <f t="shared" si="369"/>
        <v>57</v>
      </c>
      <c r="V74" s="3">
        <f t="shared" si="369"/>
        <v>57</v>
      </c>
      <c r="W74" s="3">
        <f t="shared" si="369"/>
        <v>57</v>
      </c>
      <c r="X74" s="3">
        <f>Sheet2!P73</f>
        <v>30</v>
      </c>
      <c r="Y74" s="3">
        <f t="shared" ref="Y74:AB74" si="370">X74</f>
        <v>30</v>
      </c>
      <c r="Z74" s="3">
        <f t="shared" si="370"/>
        <v>30</v>
      </c>
      <c r="AA74" s="3">
        <f t="shared" si="370"/>
        <v>30</v>
      </c>
      <c r="AB74" s="3">
        <f t="shared" si="370"/>
        <v>30</v>
      </c>
    </row>
    <row r="75" spans="1:28" x14ac:dyDescent="0.3">
      <c r="A75" t="str">
        <f>Sheet2!B74</f>
        <v>AM10-0108</v>
      </c>
      <c r="B75" t="s">
        <v>23</v>
      </c>
      <c r="C75" t="s">
        <v>24</v>
      </c>
      <c r="D75" s="3">
        <f>Sheet2!K74</f>
        <v>0.6</v>
      </c>
      <c r="E75" s="3">
        <f t="shared" si="335"/>
        <v>0.6</v>
      </c>
      <c r="F75" s="3">
        <f>Sheet2!L74</f>
        <v>1.125</v>
      </c>
      <c r="G75" s="3">
        <f t="shared" ref="G75:I75" si="371">F75</f>
        <v>1.125</v>
      </c>
      <c r="H75" s="3">
        <f t="shared" si="371"/>
        <v>1.125</v>
      </c>
      <c r="I75" s="3">
        <f t="shared" si="371"/>
        <v>1.125</v>
      </c>
      <c r="J75" s="3">
        <f>Sheet2!M74</f>
        <v>1.26</v>
      </c>
      <c r="K75" s="3">
        <f t="shared" ref="K75:N75" si="372">J75</f>
        <v>1.26</v>
      </c>
      <c r="L75" s="3">
        <f t="shared" si="372"/>
        <v>1.26</v>
      </c>
      <c r="M75" s="3">
        <f t="shared" si="372"/>
        <v>1.26</v>
      </c>
      <c r="N75" s="3">
        <f t="shared" si="372"/>
        <v>1.26</v>
      </c>
      <c r="O75" s="3">
        <f>Sheet2!N74</f>
        <v>15.75</v>
      </c>
      <c r="P75" s="3">
        <f t="shared" ref="P75:R75" si="373">O75</f>
        <v>15.75</v>
      </c>
      <c r="Q75" s="3">
        <f t="shared" si="373"/>
        <v>15.75</v>
      </c>
      <c r="R75" s="3">
        <f t="shared" si="373"/>
        <v>15.75</v>
      </c>
      <c r="S75" s="3">
        <f>Sheet2!O74</f>
        <v>28.5</v>
      </c>
      <c r="T75" s="3">
        <f t="shared" ref="T75:W75" si="374">S75</f>
        <v>28.5</v>
      </c>
      <c r="U75" s="3">
        <f t="shared" si="374"/>
        <v>28.5</v>
      </c>
      <c r="V75" s="3">
        <f t="shared" si="374"/>
        <v>28.5</v>
      </c>
      <c r="W75" s="3">
        <f t="shared" si="374"/>
        <v>28.5</v>
      </c>
      <c r="X75" s="3">
        <f>Sheet2!P74</f>
        <v>15</v>
      </c>
      <c r="Y75" s="3">
        <f t="shared" ref="Y75:AB75" si="375">X75</f>
        <v>15</v>
      </c>
      <c r="Z75" s="3">
        <f t="shared" si="375"/>
        <v>15</v>
      </c>
      <c r="AA75" s="3">
        <f t="shared" si="375"/>
        <v>15</v>
      </c>
      <c r="AB75" s="3">
        <f t="shared" si="375"/>
        <v>15</v>
      </c>
    </row>
    <row r="76" spans="1:28" x14ac:dyDescent="0.3">
      <c r="A76" t="str">
        <f>Sheet2!B75</f>
        <v>AM10-0109</v>
      </c>
      <c r="B76" t="s">
        <v>23</v>
      </c>
      <c r="C76" t="s">
        <v>24</v>
      </c>
      <c r="D76" s="3">
        <f>Sheet2!K75</f>
        <v>2.4</v>
      </c>
      <c r="E76" s="3">
        <f t="shared" si="335"/>
        <v>2.4</v>
      </c>
      <c r="F76" s="3">
        <f>Sheet2!L75</f>
        <v>4.5</v>
      </c>
      <c r="G76" s="3">
        <f t="shared" ref="G76:I76" si="376">F76</f>
        <v>4.5</v>
      </c>
      <c r="H76" s="3">
        <f t="shared" si="376"/>
        <v>4.5</v>
      </c>
      <c r="I76" s="3">
        <f t="shared" si="376"/>
        <v>4.5</v>
      </c>
      <c r="J76" s="3">
        <f>Sheet2!M75</f>
        <v>5.04</v>
      </c>
      <c r="K76" s="3">
        <f t="shared" ref="K76:N76" si="377">J76</f>
        <v>5.04</v>
      </c>
      <c r="L76" s="3">
        <f t="shared" si="377"/>
        <v>5.04</v>
      </c>
      <c r="M76" s="3">
        <f t="shared" si="377"/>
        <v>5.04</v>
      </c>
      <c r="N76" s="3">
        <f t="shared" si="377"/>
        <v>5.04</v>
      </c>
      <c r="O76" s="3">
        <f>Sheet2!N75</f>
        <v>4.2</v>
      </c>
      <c r="P76" s="3">
        <f t="shared" ref="P76:R76" si="378">O76</f>
        <v>4.2</v>
      </c>
      <c r="Q76" s="3">
        <f t="shared" si="378"/>
        <v>4.2</v>
      </c>
      <c r="R76" s="3">
        <f t="shared" si="378"/>
        <v>4.2</v>
      </c>
      <c r="S76" s="3">
        <f>Sheet2!O75</f>
        <v>7.6000000000000005</v>
      </c>
      <c r="T76" s="3">
        <f t="shared" ref="T76:W76" si="379">S76</f>
        <v>7.6000000000000005</v>
      </c>
      <c r="U76" s="3">
        <f t="shared" si="379"/>
        <v>7.6000000000000005</v>
      </c>
      <c r="V76" s="3">
        <f t="shared" si="379"/>
        <v>7.6000000000000005</v>
      </c>
      <c r="W76" s="3">
        <f t="shared" si="379"/>
        <v>7.6000000000000005</v>
      </c>
      <c r="X76" s="3">
        <f>Sheet2!P75</f>
        <v>4</v>
      </c>
      <c r="Y76" s="3">
        <f t="shared" ref="Y76:AB76" si="380">X76</f>
        <v>4</v>
      </c>
      <c r="Z76" s="3">
        <f t="shared" si="380"/>
        <v>4</v>
      </c>
      <c r="AA76" s="3">
        <f t="shared" si="380"/>
        <v>4</v>
      </c>
      <c r="AB76" s="3">
        <f t="shared" si="380"/>
        <v>4</v>
      </c>
    </row>
    <row r="77" spans="1:28" x14ac:dyDescent="0.3">
      <c r="A77" t="str">
        <f>Sheet2!B76</f>
        <v>AM10-0110</v>
      </c>
      <c r="B77" t="s">
        <v>23</v>
      </c>
      <c r="C77" t="s">
        <v>24</v>
      </c>
      <c r="D77" s="3">
        <f>Sheet2!K76</f>
        <v>0.6</v>
      </c>
      <c r="E77" s="3">
        <f t="shared" si="335"/>
        <v>0.6</v>
      </c>
      <c r="F77" s="3">
        <f>Sheet2!L76</f>
        <v>1.125</v>
      </c>
      <c r="G77" s="3">
        <f t="shared" ref="G77:I77" si="381">F77</f>
        <v>1.125</v>
      </c>
      <c r="H77" s="3">
        <f t="shared" si="381"/>
        <v>1.125</v>
      </c>
      <c r="I77" s="3">
        <f t="shared" si="381"/>
        <v>1.125</v>
      </c>
      <c r="J77" s="3">
        <f>Sheet2!M76</f>
        <v>1.26</v>
      </c>
      <c r="K77" s="3">
        <f t="shared" ref="K77:N77" si="382">J77</f>
        <v>1.26</v>
      </c>
      <c r="L77" s="3">
        <f t="shared" si="382"/>
        <v>1.26</v>
      </c>
      <c r="M77" s="3">
        <f t="shared" si="382"/>
        <v>1.26</v>
      </c>
      <c r="N77" s="3">
        <f t="shared" si="382"/>
        <v>1.26</v>
      </c>
      <c r="O77" s="3">
        <f>Sheet2!N76</f>
        <v>9.4499999999999993</v>
      </c>
      <c r="P77" s="3">
        <f t="shared" ref="P77:R77" si="383">O77</f>
        <v>9.4499999999999993</v>
      </c>
      <c r="Q77" s="3">
        <f t="shared" si="383"/>
        <v>9.4499999999999993</v>
      </c>
      <c r="R77" s="3">
        <f t="shared" si="383"/>
        <v>9.4499999999999993</v>
      </c>
      <c r="S77" s="3">
        <f>Sheet2!O76</f>
        <v>17.099999999999998</v>
      </c>
      <c r="T77" s="3">
        <f t="shared" ref="T77:W77" si="384">S77</f>
        <v>17.099999999999998</v>
      </c>
      <c r="U77" s="3">
        <f t="shared" si="384"/>
        <v>17.099999999999998</v>
      </c>
      <c r="V77" s="3">
        <f t="shared" si="384"/>
        <v>17.099999999999998</v>
      </c>
      <c r="W77" s="3">
        <f t="shared" si="384"/>
        <v>17.099999999999998</v>
      </c>
      <c r="X77" s="3">
        <f>Sheet2!P76</f>
        <v>9</v>
      </c>
      <c r="Y77" s="3">
        <f t="shared" ref="Y77:AB77" si="385">X77</f>
        <v>9</v>
      </c>
      <c r="Z77" s="3">
        <f t="shared" si="385"/>
        <v>9</v>
      </c>
      <c r="AA77" s="3">
        <f t="shared" si="385"/>
        <v>9</v>
      </c>
      <c r="AB77" s="3">
        <f t="shared" si="385"/>
        <v>9</v>
      </c>
    </row>
    <row r="78" spans="1:28" x14ac:dyDescent="0.3">
      <c r="A78" t="str">
        <f>Sheet2!B77</f>
        <v>AM10-0111</v>
      </c>
      <c r="B78" t="s">
        <v>23</v>
      </c>
      <c r="C78" t="s">
        <v>24</v>
      </c>
      <c r="D78" s="3">
        <f>Sheet2!K77</f>
        <v>9.6</v>
      </c>
      <c r="E78" s="3">
        <f t="shared" si="335"/>
        <v>9.6</v>
      </c>
      <c r="F78" s="3">
        <f>Sheet2!L77</f>
        <v>18</v>
      </c>
      <c r="G78" s="3">
        <f t="shared" ref="G78:I78" si="386">F78</f>
        <v>18</v>
      </c>
      <c r="H78" s="3">
        <f t="shared" si="386"/>
        <v>18</v>
      </c>
      <c r="I78" s="3">
        <f t="shared" si="386"/>
        <v>18</v>
      </c>
      <c r="J78" s="3">
        <f>Sheet2!M77</f>
        <v>20.16</v>
      </c>
      <c r="K78" s="3">
        <f t="shared" ref="K78:N78" si="387">J78</f>
        <v>20.16</v>
      </c>
      <c r="L78" s="3">
        <f t="shared" si="387"/>
        <v>20.16</v>
      </c>
      <c r="M78" s="3">
        <f t="shared" si="387"/>
        <v>20.16</v>
      </c>
      <c r="N78" s="3">
        <f t="shared" si="387"/>
        <v>20.16</v>
      </c>
      <c r="O78" s="3">
        <f>Sheet2!N77</f>
        <v>22.05</v>
      </c>
      <c r="P78" s="3">
        <f t="shared" ref="P78:R78" si="388">O78</f>
        <v>22.05</v>
      </c>
      <c r="Q78" s="3">
        <f t="shared" si="388"/>
        <v>22.05</v>
      </c>
      <c r="R78" s="3">
        <f t="shared" si="388"/>
        <v>22.05</v>
      </c>
      <c r="S78" s="3">
        <f>Sheet2!O77</f>
        <v>39.9</v>
      </c>
      <c r="T78" s="3">
        <f t="shared" ref="T78:W78" si="389">S78</f>
        <v>39.9</v>
      </c>
      <c r="U78" s="3">
        <f t="shared" si="389"/>
        <v>39.9</v>
      </c>
      <c r="V78" s="3">
        <f t="shared" si="389"/>
        <v>39.9</v>
      </c>
      <c r="W78" s="3">
        <f t="shared" si="389"/>
        <v>39.9</v>
      </c>
      <c r="X78" s="3">
        <f>Sheet2!P77</f>
        <v>21</v>
      </c>
      <c r="Y78" s="3">
        <f t="shared" ref="Y78:AB78" si="390">X78</f>
        <v>21</v>
      </c>
      <c r="Z78" s="3">
        <f t="shared" si="390"/>
        <v>21</v>
      </c>
      <c r="AA78" s="3">
        <f t="shared" si="390"/>
        <v>21</v>
      </c>
      <c r="AB78" s="3">
        <f t="shared" si="390"/>
        <v>21</v>
      </c>
    </row>
    <row r="79" spans="1:28" x14ac:dyDescent="0.3">
      <c r="A79" t="str">
        <f>Sheet2!B78</f>
        <v>AM10-0112</v>
      </c>
      <c r="B79" t="s">
        <v>23</v>
      </c>
      <c r="C79" t="s">
        <v>24</v>
      </c>
      <c r="D79" s="3">
        <f>Sheet2!K78</f>
        <v>0.6</v>
      </c>
      <c r="E79" s="3">
        <f t="shared" si="335"/>
        <v>0.6</v>
      </c>
      <c r="F79" s="3">
        <f>Sheet2!L78</f>
        <v>1.125</v>
      </c>
      <c r="G79" s="3">
        <f t="shared" ref="G79:I79" si="391">F79</f>
        <v>1.125</v>
      </c>
      <c r="H79" s="3">
        <f t="shared" si="391"/>
        <v>1.125</v>
      </c>
      <c r="I79" s="3">
        <f t="shared" si="391"/>
        <v>1.125</v>
      </c>
      <c r="J79" s="3">
        <f>Sheet2!M78</f>
        <v>1.26</v>
      </c>
      <c r="K79" s="3">
        <f t="shared" ref="K79:N79" si="392">J79</f>
        <v>1.26</v>
      </c>
      <c r="L79" s="3">
        <f t="shared" si="392"/>
        <v>1.26</v>
      </c>
      <c r="M79" s="3">
        <f t="shared" si="392"/>
        <v>1.26</v>
      </c>
      <c r="N79" s="3">
        <f t="shared" si="392"/>
        <v>1.26</v>
      </c>
      <c r="O79" s="3">
        <f>Sheet2!N78</f>
        <v>6.3</v>
      </c>
      <c r="P79" s="3">
        <f t="shared" ref="P79:R79" si="393">O79</f>
        <v>6.3</v>
      </c>
      <c r="Q79" s="3">
        <f t="shared" si="393"/>
        <v>6.3</v>
      </c>
      <c r="R79" s="3">
        <f t="shared" si="393"/>
        <v>6.3</v>
      </c>
      <c r="S79" s="3">
        <f>Sheet2!O78</f>
        <v>11.399999999999999</v>
      </c>
      <c r="T79" s="3">
        <f t="shared" ref="T79:W79" si="394">S79</f>
        <v>11.399999999999999</v>
      </c>
      <c r="U79" s="3">
        <f t="shared" si="394"/>
        <v>11.399999999999999</v>
      </c>
      <c r="V79" s="3">
        <f t="shared" si="394"/>
        <v>11.399999999999999</v>
      </c>
      <c r="W79" s="3">
        <f t="shared" si="394"/>
        <v>11.399999999999999</v>
      </c>
      <c r="X79" s="3">
        <f>Sheet2!P78</f>
        <v>6</v>
      </c>
      <c r="Y79" s="3">
        <f t="shared" ref="Y79:AB79" si="395">X79</f>
        <v>6</v>
      </c>
      <c r="Z79" s="3">
        <f t="shared" si="395"/>
        <v>6</v>
      </c>
      <c r="AA79" s="3">
        <f t="shared" si="395"/>
        <v>6</v>
      </c>
      <c r="AB79" s="3">
        <f t="shared" si="395"/>
        <v>6</v>
      </c>
    </row>
    <row r="80" spans="1:28" x14ac:dyDescent="0.3">
      <c r="A80" t="str">
        <f>Sheet2!B79</f>
        <v>AM12-0034</v>
      </c>
      <c r="B80" t="s">
        <v>23</v>
      </c>
      <c r="C80" t="s">
        <v>24</v>
      </c>
      <c r="D80" s="3">
        <f>Sheet2!K79</f>
        <v>3</v>
      </c>
      <c r="E80" s="3">
        <f t="shared" si="335"/>
        <v>3</v>
      </c>
      <c r="F80" s="3">
        <f>Sheet2!L79</f>
        <v>5.625</v>
      </c>
      <c r="G80" s="3">
        <f t="shared" ref="G80:I80" si="396">F80</f>
        <v>5.625</v>
      </c>
      <c r="H80" s="3">
        <f t="shared" si="396"/>
        <v>5.625</v>
      </c>
      <c r="I80" s="3">
        <f t="shared" si="396"/>
        <v>5.625</v>
      </c>
      <c r="J80" s="3">
        <f>Sheet2!M79</f>
        <v>6.2999999999999989</v>
      </c>
      <c r="K80" s="3">
        <f t="shared" ref="K80:N80" si="397">J80</f>
        <v>6.2999999999999989</v>
      </c>
      <c r="L80" s="3">
        <f t="shared" si="397"/>
        <v>6.2999999999999989</v>
      </c>
      <c r="M80" s="3">
        <f t="shared" si="397"/>
        <v>6.2999999999999989</v>
      </c>
      <c r="N80" s="3">
        <f t="shared" si="397"/>
        <v>6.2999999999999989</v>
      </c>
      <c r="O80" s="3">
        <f>Sheet2!N79</f>
        <v>12.5</v>
      </c>
      <c r="P80" s="3">
        <f t="shared" ref="P80:R80" si="398">O80</f>
        <v>12.5</v>
      </c>
      <c r="Q80" s="3">
        <f t="shared" si="398"/>
        <v>12.5</v>
      </c>
      <c r="R80" s="3">
        <f t="shared" si="398"/>
        <v>12.5</v>
      </c>
      <c r="S80" s="3">
        <f>Sheet2!O79</f>
        <v>25</v>
      </c>
      <c r="T80" s="3">
        <f t="shared" ref="T80:W80" si="399">S80</f>
        <v>25</v>
      </c>
      <c r="U80" s="3">
        <f t="shared" si="399"/>
        <v>25</v>
      </c>
      <c r="V80" s="3">
        <f t="shared" si="399"/>
        <v>25</v>
      </c>
      <c r="W80" s="3">
        <f t="shared" si="399"/>
        <v>25</v>
      </c>
      <c r="X80" s="3">
        <f>Sheet2!P79</f>
        <v>15</v>
      </c>
      <c r="Y80" s="3">
        <f t="shared" ref="Y80:AB80" si="400">X80</f>
        <v>15</v>
      </c>
      <c r="Z80" s="3">
        <f t="shared" si="400"/>
        <v>15</v>
      </c>
      <c r="AA80" s="3">
        <f t="shared" si="400"/>
        <v>15</v>
      </c>
      <c r="AB80" s="3">
        <f t="shared" si="400"/>
        <v>15</v>
      </c>
    </row>
    <row r="81" spans="1:28" x14ac:dyDescent="0.3">
      <c r="A81" t="str">
        <f>Sheet2!B80</f>
        <v>AM12-0035</v>
      </c>
      <c r="B81" t="s">
        <v>23</v>
      </c>
      <c r="C81" t="s">
        <v>24</v>
      </c>
      <c r="D81" s="3">
        <f>Sheet2!K80</f>
        <v>7.2</v>
      </c>
      <c r="E81" s="3">
        <f t="shared" si="335"/>
        <v>7.2</v>
      </c>
      <c r="F81" s="3">
        <f>Sheet2!L80</f>
        <v>13.5</v>
      </c>
      <c r="G81" s="3">
        <f t="shared" ref="G81:I81" si="401">F81</f>
        <v>13.5</v>
      </c>
      <c r="H81" s="3">
        <f t="shared" si="401"/>
        <v>13.5</v>
      </c>
      <c r="I81" s="3">
        <f t="shared" si="401"/>
        <v>13.5</v>
      </c>
      <c r="J81" s="3">
        <f>Sheet2!M80</f>
        <v>30</v>
      </c>
      <c r="K81" s="3">
        <f t="shared" ref="K81:N81" si="402">J81</f>
        <v>30</v>
      </c>
      <c r="L81" s="3">
        <f t="shared" si="402"/>
        <v>30</v>
      </c>
      <c r="M81" s="3">
        <f t="shared" si="402"/>
        <v>30</v>
      </c>
      <c r="N81" s="3">
        <f t="shared" si="402"/>
        <v>30</v>
      </c>
      <c r="O81" s="3">
        <f>Sheet2!N80</f>
        <v>58.75</v>
      </c>
      <c r="P81" s="3">
        <f t="shared" ref="P81:R81" si="403">O81</f>
        <v>58.75</v>
      </c>
      <c r="Q81" s="3">
        <f t="shared" si="403"/>
        <v>58.75</v>
      </c>
      <c r="R81" s="3">
        <f t="shared" si="403"/>
        <v>58.75</v>
      </c>
      <c r="S81" s="3">
        <f>Sheet2!O80</f>
        <v>117.5</v>
      </c>
      <c r="T81" s="3">
        <f t="shared" ref="T81:W81" si="404">S81</f>
        <v>117.5</v>
      </c>
      <c r="U81" s="3">
        <f t="shared" si="404"/>
        <v>117.5</v>
      </c>
      <c r="V81" s="3">
        <f t="shared" si="404"/>
        <v>117.5</v>
      </c>
      <c r="W81" s="3">
        <f t="shared" si="404"/>
        <v>117.5</v>
      </c>
      <c r="X81" s="3">
        <f>Sheet2!P80</f>
        <v>70.5</v>
      </c>
      <c r="Y81" s="3">
        <f t="shared" ref="Y81:AB81" si="405">X81</f>
        <v>70.5</v>
      </c>
      <c r="Z81" s="3">
        <f t="shared" si="405"/>
        <v>70.5</v>
      </c>
      <c r="AA81" s="3">
        <f t="shared" si="405"/>
        <v>70.5</v>
      </c>
      <c r="AB81" s="3">
        <f t="shared" si="405"/>
        <v>70.5</v>
      </c>
    </row>
    <row r="82" spans="1:28" x14ac:dyDescent="0.3">
      <c r="A82" t="str">
        <f>Sheet2!B81</f>
        <v>AM12-0036</v>
      </c>
      <c r="B82" t="s">
        <v>23</v>
      </c>
      <c r="C82" t="s">
        <v>24</v>
      </c>
      <c r="D82" s="3">
        <f>Sheet2!K81</f>
        <v>7.2</v>
      </c>
      <c r="E82" s="3">
        <f t="shared" si="335"/>
        <v>7.2</v>
      </c>
      <c r="F82" s="3">
        <f>Sheet2!L81</f>
        <v>13.5</v>
      </c>
      <c r="G82" s="3">
        <f t="shared" ref="G82:I82" si="406">F82</f>
        <v>13.5</v>
      </c>
      <c r="H82" s="3">
        <f t="shared" si="406"/>
        <v>13.5</v>
      </c>
      <c r="I82" s="3">
        <f t="shared" si="406"/>
        <v>13.5</v>
      </c>
      <c r="J82" s="3">
        <f>Sheet2!M81</f>
        <v>32</v>
      </c>
      <c r="K82" s="3">
        <f t="shared" ref="K82:N82" si="407">J82</f>
        <v>32</v>
      </c>
      <c r="L82" s="3">
        <f t="shared" si="407"/>
        <v>32</v>
      </c>
      <c r="M82" s="3">
        <f t="shared" si="407"/>
        <v>32</v>
      </c>
      <c r="N82" s="3">
        <f t="shared" si="407"/>
        <v>32</v>
      </c>
      <c r="O82" s="3">
        <f>Sheet2!N81</f>
        <v>87.5</v>
      </c>
      <c r="P82" s="3">
        <f t="shared" ref="P82:R82" si="408">O82</f>
        <v>87.5</v>
      </c>
      <c r="Q82" s="3">
        <f t="shared" si="408"/>
        <v>87.5</v>
      </c>
      <c r="R82" s="3">
        <f t="shared" si="408"/>
        <v>87.5</v>
      </c>
      <c r="S82" s="3">
        <f>Sheet2!O81</f>
        <v>175</v>
      </c>
      <c r="T82" s="3">
        <f t="shared" ref="T82:W82" si="409">S82</f>
        <v>175</v>
      </c>
      <c r="U82" s="3">
        <f t="shared" si="409"/>
        <v>175</v>
      </c>
      <c r="V82" s="3">
        <f t="shared" si="409"/>
        <v>175</v>
      </c>
      <c r="W82" s="3">
        <f t="shared" si="409"/>
        <v>175</v>
      </c>
      <c r="X82" s="3">
        <f>Sheet2!P81</f>
        <v>105</v>
      </c>
      <c r="Y82" s="3">
        <f t="shared" ref="Y82:AB82" si="410">X82</f>
        <v>105</v>
      </c>
      <c r="Z82" s="3">
        <f t="shared" si="410"/>
        <v>105</v>
      </c>
      <c r="AA82" s="3">
        <f t="shared" si="410"/>
        <v>105</v>
      </c>
      <c r="AB82" s="3">
        <f t="shared" si="410"/>
        <v>105</v>
      </c>
    </row>
    <row r="83" spans="1:28" x14ac:dyDescent="0.3">
      <c r="A83" t="str">
        <f>Sheet2!B82</f>
        <v>AM12-0037</v>
      </c>
      <c r="B83" t="s">
        <v>23</v>
      </c>
      <c r="C83" t="s">
        <v>24</v>
      </c>
      <c r="D83" s="3">
        <f>Sheet2!K82</f>
        <v>27.6</v>
      </c>
      <c r="E83" s="3">
        <f t="shared" si="335"/>
        <v>27.6</v>
      </c>
      <c r="F83" s="3">
        <f>Sheet2!L82</f>
        <v>51.75</v>
      </c>
      <c r="G83" s="3">
        <f t="shared" ref="G83:I83" si="411">F83</f>
        <v>51.75</v>
      </c>
      <c r="H83" s="3">
        <f t="shared" si="411"/>
        <v>51.75</v>
      </c>
      <c r="I83" s="3">
        <f t="shared" si="411"/>
        <v>51.75</v>
      </c>
      <c r="J83" s="3">
        <f>Sheet2!M82</f>
        <v>44</v>
      </c>
      <c r="K83" s="3">
        <f t="shared" ref="K83:N83" si="412">J83</f>
        <v>44</v>
      </c>
      <c r="L83" s="3">
        <f t="shared" si="412"/>
        <v>44</v>
      </c>
      <c r="M83" s="3">
        <f t="shared" si="412"/>
        <v>44</v>
      </c>
      <c r="N83" s="3">
        <f t="shared" si="412"/>
        <v>44</v>
      </c>
      <c r="O83" s="3">
        <f>Sheet2!N82</f>
        <v>50</v>
      </c>
      <c r="P83" s="3">
        <f t="shared" ref="P83:R83" si="413">O83</f>
        <v>50</v>
      </c>
      <c r="Q83" s="3">
        <f t="shared" si="413"/>
        <v>50</v>
      </c>
      <c r="R83" s="3">
        <f t="shared" si="413"/>
        <v>50</v>
      </c>
      <c r="S83" s="3">
        <f>Sheet2!O82</f>
        <v>75</v>
      </c>
      <c r="T83" s="3">
        <f t="shared" ref="T83:W83" si="414">S83</f>
        <v>75</v>
      </c>
      <c r="U83" s="3">
        <f t="shared" si="414"/>
        <v>75</v>
      </c>
      <c r="V83" s="3">
        <f t="shared" si="414"/>
        <v>75</v>
      </c>
      <c r="W83" s="3">
        <f t="shared" si="414"/>
        <v>75</v>
      </c>
      <c r="X83" s="3">
        <f>Sheet2!P82</f>
        <v>50</v>
      </c>
      <c r="Y83" s="3">
        <f t="shared" ref="Y83:AB83" si="415">X83</f>
        <v>50</v>
      </c>
      <c r="Z83" s="3">
        <f t="shared" si="415"/>
        <v>50</v>
      </c>
      <c r="AA83" s="3">
        <f t="shared" si="415"/>
        <v>50</v>
      </c>
      <c r="AB83" s="3">
        <f t="shared" si="415"/>
        <v>50</v>
      </c>
    </row>
    <row r="84" spans="1:28" x14ac:dyDescent="0.3">
      <c r="A84" t="str">
        <f>Sheet2!B83</f>
        <v>AM12-0038</v>
      </c>
      <c r="B84" t="s">
        <v>23</v>
      </c>
      <c r="C84" t="s">
        <v>24</v>
      </c>
      <c r="D84" s="3">
        <f>Sheet2!K83</f>
        <v>54</v>
      </c>
      <c r="E84" s="3">
        <f t="shared" si="335"/>
        <v>54</v>
      </c>
      <c r="F84" s="3">
        <f>Sheet2!L83</f>
        <v>101.25</v>
      </c>
      <c r="G84" s="3">
        <f t="shared" ref="G84:I84" si="416">F84</f>
        <v>101.25</v>
      </c>
      <c r="H84" s="3">
        <f t="shared" si="416"/>
        <v>101.25</v>
      </c>
      <c r="I84" s="3">
        <f t="shared" si="416"/>
        <v>101.25</v>
      </c>
      <c r="J84" s="3">
        <f>Sheet2!M83</f>
        <v>113.4</v>
      </c>
      <c r="K84" s="3">
        <f t="shared" ref="K84:N84" si="417">J84</f>
        <v>113.4</v>
      </c>
      <c r="L84" s="3">
        <f t="shared" si="417"/>
        <v>113.4</v>
      </c>
      <c r="M84" s="3">
        <f t="shared" si="417"/>
        <v>113.4</v>
      </c>
      <c r="N84" s="3">
        <f t="shared" si="417"/>
        <v>113.4</v>
      </c>
      <c r="O84" s="3">
        <f>Sheet2!N83</f>
        <v>90</v>
      </c>
      <c r="P84" s="3">
        <f t="shared" ref="P84:R84" si="418">O84</f>
        <v>90</v>
      </c>
      <c r="Q84" s="3">
        <f t="shared" si="418"/>
        <v>90</v>
      </c>
      <c r="R84" s="3">
        <f t="shared" si="418"/>
        <v>90</v>
      </c>
      <c r="S84" s="3">
        <f>Sheet2!O83</f>
        <v>180</v>
      </c>
      <c r="T84" s="3">
        <f t="shared" ref="T84:W84" si="419">S84</f>
        <v>180</v>
      </c>
      <c r="U84" s="3">
        <f t="shared" si="419"/>
        <v>180</v>
      </c>
      <c r="V84" s="3">
        <f t="shared" si="419"/>
        <v>180</v>
      </c>
      <c r="W84" s="3">
        <f t="shared" si="419"/>
        <v>180</v>
      </c>
      <c r="X84" s="3">
        <f>Sheet2!P83</f>
        <v>108</v>
      </c>
      <c r="Y84" s="3">
        <f t="shared" ref="Y84:AB84" si="420">X84</f>
        <v>108</v>
      </c>
      <c r="Z84" s="3">
        <f t="shared" si="420"/>
        <v>108</v>
      </c>
      <c r="AA84" s="3">
        <f t="shared" si="420"/>
        <v>108</v>
      </c>
      <c r="AB84" s="3">
        <f t="shared" si="420"/>
        <v>108</v>
      </c>
    </row>
    <row r="85" spans="1:28" x14ac:dyDescent="0.3">
      <c r="A85" t="str">
        <f>Sheet2!B84</f>
        <v>AM12-0039</v>
      </c>
      <c r="B85" t="s">
        <v>23</v>
      </c>
      <c r="C85" t="s">
        <v>24</v>
      </c>
      <c r="D85" s="3">
        <f>Sheet2!K84</f>
        <v>18</v>
      </c>
      <c r="E85" s="3">
        <f t="shared" si="335"/>
        <v>18</v>
      </c>
      <c r="F85" s="3">
        <f>Sheet2!L84</f>
        <v>33.75</v>
      </c>
      <c r="G85" s="3">
        <f t="shared" ref="G85:I85" si="421">F85</f>
        <v>33.75</v>
      </c>
      <c r="H85" s="3">
        <f t="shared" si="421"/>
        <v>33.75</v>
      </c>
      <c r="I85" s="3">
        <f t="shared" si="421"/>
        <v>33.75</v>
      </c>
      <c r="J85" s="3">
        <f>Sheet2!M84</f>
        <v>52</v>
      </c>
      <c r="K85" s="3">
        <f t="shared" ref="K85:N85" si="422">J85</f>
        <v>52</v>
      </c>
      <c r="L85" s="3">
        <f t="shared" si="422"/>
        <v>52</v>
      </c>
      <c r="M85" s="3">
        <f t="shared" si="422"/>
        <v>52</v>
      </c>
      <c r="N85" s="3">
        <f t="shared" si="422"/>
        <v>52</v>
      </c>
      <c r="O85" s="3">
        <f>Sheet2!N84</f>
        <v>133.75</v>
      </c>
      <c r="P85" s="3">
        <f t="shared" ref="P85:R85" si="423">O85</f>
        <v>133.75</v>
      </c>
      <c r="Q85" s="3">
        <f t="shared" si="423"/>
        <v>133.75</v>
      </c>
      <c r="R85" s="3">
        <f t="shared" si="423"/>
        <v>133.75</v>
      </c>
      <c r="S85" s="3">
        <f>Sheet2!O84</f>
        <v>267.5</v>
      </c>
      <c r="T85" s="3">
        <f t="shared" ref="T85:W85" si="424">S85</f>
        <v>267.5</v>
      </c>
      <c r="U85" s="3">
        <f t="shared" si="424"/>
        <v>267.5</v>
      </c>
      <c r="V85" s="3">
        <f t="shared" si="424"/>
        <v>267.5</v>
      </c>
      <c r="W85" s="3">
        <f t="shared" si="424"/>
        <v>267.5</v>
      </c>
      <c r="X85" s="3">
        <f>Sheet2!P84</f>
        <v>160.5</v>
      </c>
      <c r="Y85" s="3">
        <f t="shared" ref="Y85:AB85" si="425">X85</f>
        <v>160.5</v>
      </c>
      <c r="Z85" s="3">
        <f t="shared" si="425"/>
        <v>160.5</v>
      </c>
      <c r="AA85" s="3">
        <f t="shared" si="425"/>
        <v>160.5</v>
      </c>
      <c r="AB85" s="3">
        <f t="shared" si="425"/>
        <v>160.5</v>
      </c>
    </row>
    <row r="86" spans="1:28" x14ac:dyDescent="0.3">
      <c r="A86" t="str">
        <f>Sheet2!B85</f>
        <v>AM12-0040</v>
      </c>
      <c r="B86" t="s">
        <v>23</v>
      </c>
      <c r="C86" t="s">
        <v>24</v>
      </c>
      <c r="D86" s="3">
        <f>Sheet2!K85</f>
        <v>5.4</v>
      </c>
      <c r="E86" s="3">
        <f t="shared" si="335"/>
        <v>5.4</v>
      </c>
      <c r="F86" s="3">
        <f>Sheet2!L85</f>
        <v>10.125</v>
      </c>
      <c r="G86" s="3">
        <f t="shared" ref="G86:I86" si="426">F86</f>
        <v>10.125</v>
      </c>
      <c r="H86" s="3">
        <f t="shared" si="426"/>
        <v>10.125</v>
      </c>
      <c r="I86" s="3">
        <f t="shared" si="426"/>
        <v>10.125</v>
      </c>
      <c r="J86" s="3">
        <f>Sheet2!M85</f>
        <v>11.34</v>
      </c>
      <c r="K86" s="3">
        <f t="shared" ref="K86:N86" si="427">J86</f>
        <v>11.34</v>
      </c>
      <c r="L86" s="3">
        <f t="shared" si="427"/>
        <v>11.34</v>
      </c>
      <c r="M86" s="3">
        <f t="shared" si="427"/>
        <v>11.34</v>
      </c>
      <c r="N86" s="3">
        <f t="shared" si="427"/>
        <v>11.34</v>
      </c>
      <c r="O86" s="3">
        <f>Sheet2!N85</f>
        <v>6.25</v>
      </c>
      <c r="P86" s="3">
        <f t="shared" ref="P86:R86" si="428">O86</f>
        <v>6.25</v>
      </c>
      <c r="Q86" s="3">
        <f t="shared" si="428"/>
        <v>6.25</v>
      </c>
      <c r="R86" s="3">
        <f t="shared" si="428"/>
        <v>6.25</v>
      </c>
      <c r="S86" s="3">
        <f>Sheet2!O85</f>
        <v>12.5</v>
      </c>
      <c r="T86" s="3">
        <f t="shared" ref="T86:W86" si="429">S86</f>
        <v>12.5</v>
      </c>
      <c r="U86" s="3">
        <f t="shared" si="429"/>
        <v>12.5</v>
      </c>
      <c r="V86" s="3">
        <f t="shared" si="429"/>
        <v>12.5</v>
      </c>
      <c r="W86" s="3">
        <f t="shared" si="429"/>
        <v>12.5</v>
      </c>
      <c r="X86" s="3">
        <f>Sheet2!P85</f>
        <v>7.5</v>
      </c>
      <c r="Y86" s="3">
        <f t="shared" ref="Y86:AB86" si="430">X86</f>
        <v>7.5</v>
      </c>
      <c r="Z86" s="3">
        <f t="shared" si="430"/>
        <v>7.5</v>
      </c>
      <c r="AA86" s="3">
        <f t="shared" si="430"/>
        <v>7.5</v>
      </c>
      <c r="AB86" s="3">
        <f t="shared" si="430"/>
        <v>7.5</v>
      </c>
    </row>
    <row r="87" spans="1:28" x14ac:dyDescent="0.3">
      <c r="A87" t="str">
        <f>Sheet2!B86</f>
        <v>AM12-0041</v>
      </c>
      <c r="B87" t="s">
        <v>23</v>
      </c>
      <c r="C87" t="s">
        <v>24</v>
      </c>
      <c r="D87" s="3">
        <f>Sheet2!K86</f>
        <v>6</v>
      </c>
      <c r="E87" s="3">
        <f t="shared" si="335"/>
        <v>6</v>
      </c>
      <c r="F87" s="3">
        <f>Sheet2!L86</f>
        <v>11.25</v>
      </c>
      <c r="G87" s="3">
        <f t="shared" ref="G87:I87" si="431">F87</f>
        <v>11.25</v>
      </c>
      <c r="H87" s="3">
        <f t="shared" si="431"/>
        <v>11.25</v>
      </c>
      <c r="I87" s="3">
        <f t="shared" si="431"/>
        <v>11.25</v>
      </c>
      <c r="J87" s="3">
        <f>Sheet2!M86</f>
        <v>12.599999999999998</v>
      </c>
      <c r="K87" s="3">
        <f t="shared" ref="K87:N87" si="432">J87</f>
        <v>12.599999999999998</v>
      </c>
      <c r="L87" s="3">
        <f t="shared" si="432"/>
        <v>12.599999999999998</v>
      </c>
      <c r="M87" s="3">
        <f t="shared" si="432"/>
        <v>12.599999999999998</v>
      </c>
      <c r="N87" s="3">
        <f t="shared" si="432"/>
        <v>12.599999999999998</v>
      </c>
      <c r="O87" s="3">
        <f>Sheet2!N86</f>
        <v>25</v>
      </c>
      <c r="P87" s="3">
        <f t="shared" ref="P87:R87" si="433">O87</f>
        <v>25</v>
      </c>
      <c r="Q87" s="3">
        <f t="shared" si="433"/>
        <v>25</v>
      </c>
      <c r="R87" s="3">
        <f t="shared" si="433"/>
        <v>25</v>
      </c>
      <c r="S87" s="3">
        <f>Sheet2!O86</f>
        <v>50</v>
      </c>
      <c r="T87" s="3">
        <f t="shared" ref="T87:W87" si="434">S87</f>
        <v>50</v>
      </c>
      <c r="U87" s="3">
        <f t="shared" si="434"/>
        <v>50</v>
      </c>
      <c r="V87" s="3">
        <f t="shared" si="434"/>
        <v>50</v>
      </c>
      <c r="W87" s="3">
        <f t="shared" si="434"/>
        <v>50</v>
      </c>
      <c r="X87" s="3">
        <f>Sheet2!P86</f>
        <v>30</v>
      </c>
      <c r="Y87" s="3">
        <f t="shared" ref="Y87:AB87" si="435">X87</f>
        <v>30</v>
      </c>
      <c r="Z87" s="3">
        <f t="shared" si="435"/>
        <v>30</v>
      </c>
      <c r="AA87" s="3">
        <f t="shared" si="435"/>
        <v>30</v>
      </c>
      <c r="AB87" s="3">
        <f t="shared" si="435"/>
        <v>30</v>
      </c>
    </row>
    <row r="88" spans="1:28" x14ac:dyDescent="0.3">
      <c r="A88" t="str">
        <f>Sheet2!B87</f>
        <v>AM12-0042</v>
      </c>
      <c r="B88" t="s">
        <v>23</v>
      </c>
      <c r="C88" t="s">
        <v>24</v>
      </c>
      <c r="D88" s="3">
        <f>Sheet2!K87</f>
        <v>10.8</v>
      </c>
      <c r="E88" s="3">
        <f t="shared" si="335"/>
        <v>10.8</v>
      </c>
      <c r="F88" s="3">
        <f>Sheet2!L87</f>
        <v>20.25</v>
      </c>
      <c r="G88" s="3">
        <f t="shared" ref="G88:I88" si="436">F88</f>
        <v>20.25</v>
      </c>
      <c r="H88" s="3">
        <f t="shared" si="436"/>
        <v>20.25</v>
      </c>
      <c r="I88" s="3">
        <f t="shared" si="436"/>
        <v>20.25</v>
      </c>
      <c r="J88" s="3">
        <f>Sheet2!M87</f>
        <v>22.68</v>
      </c>
      <c r="K88" s="3">
        <f t="shared" ref="K88:N88" si="437">J88</f>
        <v>22.68</v>
      </c>
      <c r="L88" s="3">
        <f t="shared" si="437"/>
        <v>22.68</v>
      </c>
      <c r="M88" s="3">
        <f t="shared" si="437"/>
        <v>22.68</v>
      </c>
      <c r="N88" s="3">
        <f t="shared" si="437"/>
        <v>22.68</v>
      </c>
      <c r="O88" s="3">
        <f>Sheet2!N87</f>
        <v>16.25</v>
      </c>
      <c r="P88" s="3">
        <f t="shared" ref="P88:R88" si="438">O88</f>
        <v>16.25</v>
      </c>
      <c r="Q88" s="3">
        <f t="shared" si="438"/>
        <v>16.25</v>
      </c>
      <c r="R88" s="3">
        <f t="shared" si="438"/>
        <v>16.25</v>
      </c>
      <c r="S88" s="3">
        <f>Sheet2!O87</f>
        <v>32.5</v>
      </c>
      <c r="T88" s="3">
        <f t="shared" ref="T88:W88" si="439">S88</f>
        <v>32.5</v>
      </c>
      <c r="U88" s="3">
        <f t="shared" si="439"/>
        <v>32.5</v>
      </c>
      <c r="V88" s="3">
        <f t="shared" si="439"/>
        <v>32.5</v>
      </c>
      <c r="W88" s="3">
        <f t="shared" si="439"/>
        <v>32.5</v>
      </c>
      <c r="X88" s="3">
        <f>Sheet2!P87</f>
        <v>19.5</v>
      </c>
      <c r="Y88" s="3">
        <f t="shared" ref="Y88:AB88" si="440">X88</f>
        <v>19.5</v>
      </c>
      <c r="Z88" s="3">
        <f t="shared" si="440"/>
        <v>19.5</v>
      </c>
      <c r="AA88" s="3">
        <f t="shared" si="440"/>
        <v>19.5</v>
      </c>
      <c r="AB88" s="3">
        <f t="shared" si="440"/>
        <v>19.5</v>
      </c>
    </row>
    <row r="89" spans="1:28" x14ac:dyDescent="0.3">
      <c r="A89" t="str">
        <f>Sheet2!B88</f>
        <v>AM12-0044</v>
      </c>
      <c r="B89" t="s">
        <v>23</v>
      </c>
      <c r="C89" t="s">
        <v>24</v>
      </c>
      <c r="D89" s="3">
        <f>Sheet2!K88</f>
        <v>3</v>
      </c>
      <c r="E89" s="3">
        <f t="shared" si="335"/>
        <v>3</v>
      </c>
      <c r="F89" s="3">
        <f>Sheet2!L88</f>
        <v>5.625</v>
      </c>
      <c r="G89" s="3">
        <f t="shared" ref="G89:I89" si="441">F89</f>
        <v>5.625</v>
      </c>
      <c r="H89" s="3">
        <f t="shared" si="441"/>
        <v>5.625</v>
      </c>
      <c r="I89" s="3">
        <f t="shared" si="441"/>
        <v>5.625</v>
      </c>
      <c r="J89" s="3">
        <f>Sheet2!M88</f>
        <v>6.2999999999999989</v>
      </c>
      <c r="K89" s="3">
        <f t="shared" ref="K89:N89" si="442">J89</f>
        <v>6.2999999999999989</v>
      </c>
      <c r="L89" s="3">
        <f t="shared" si="442"/>
        <v>6.2999999999999989</v>
      </c>
      <c r="M89" s="3">
        <f t="shared" si="442"/>
        <v>6.2999999999999989</v>
      </c>
      <c r="N89" s="3">
        <f t="shared" si="442"/>
        <v>6.2999999999999989</v>
      </c>
      <c r="O89" s="3">
        <f>Sheet2!N88</f>
        <v>7.35</v>
      </c>
      <c r="P89" s="3">
        <f t="shared" ref="P89:R89" si="443">O89</f>
        <v>7.35</v>
      </c>
      <c r="Q89" s="3">
        <f t="shared" si="443"/>
        <v>7.35</v>
      </c>
      <c r="R89" s="3">
        <f t="shared" si="443"/>
        <v>7.35</v>
      </c>
      <c r="S89" s="3">
        <f>Sheet2!O88</f>
        <v>13.299999999999999</v>
      </c>
      <c r="T89" s="3">
        <f t="shared" ref="T89:W89" si="444">S89</f>
        <v>13.299999999999999</v>
      </c>
      <c r="U89" s="3">
        <f t="shared" si="444"/>
        <v>13.299999999999999</v>
      </c>
      <c r="V89" s="3">
        <f t="shared" si="444"/>
        <v>13.299999999999999</v>
      </c>
      <c r="W89" s="3">
        <f t="shared" si="444"/>
        <v>13.299999999999999</v>
      </c>
      <c r="X89" s="3">
        <f>Sheet2!P88</f>
        <v>7</v>
      </c>
      <c r="Y89" s="3">
        <f t="shared" ref="Y89:AB89" si="445">X89</f>
        <v>7</v>
      </c>
      <c r="Z89" s="3">
        <f t="shared" si="445"/>
        <v>7</v>
      </c>
      <c r="AA89" s="3">
        <f t="shared" si="445"/>
        <v>7</v>
      </c>
      <c r="AB89" s="3">
        <f t="shared" si="445"/>
        <v>7</v>
      </c>
    </row>
    <row r="90" spans="1:28" x14ac:dyDescent="0.3">
      <c r="A90" t="str">
        <f>Sheet2!B89</f>
        <v>AM12-0045</v>
      </c>
      <c r="B90" t="s">
        <v>23</v>
      </c>
      <c r="C90" t="s">
        <v>24</v>
      </c>
      <c r="D90" s="3">
        <f>Sheet2!K89</f>
        <v>1.8</v>
      </c>
      <c r="E90" s="3">
        <f t="shared" si="335"/>
        <v>1.8</v>
      </c>
      <c r="F90" s="3">
        <f>Sheet2!L89</f>
        <v>3.375</v>
      </c>
      <c r="G90" s="3">
        <f t="shared" ref="G90:I90" si="446">F90</f>
        <v>3.375</v>
      </c>
      <c r="H90" s="3">
        <f t="shared" si="446"/>
        <v>3.375</v>
      </c>
      <c r="I90" s="3">
        <f t="shared" si="446"/>
        <v>3.375</v>
      </c>
      <c r="J90" s="3">
        <f>Sheet2!M89</f>
        <v>3.78</v>
      </c>
      <c r="K90" s="3">
        <f t="shared" ref="K90:N90" si="447">J90</f>
        <v>3.78</v>
      </c>
      <c r="L90" s="3">
        <f t="shared" si="447"/>
        <v>3.78</v>
      </c>
      <c r="M90" s="3">
        <f t="shared" si="447"/>
        <v>3.78</v>
      </c>
      <c r="N90" s="3">
        <f t="shared" si="447"/>
        <v>3.78</v>
      </c>
      <c r="O90" s="3">
        <f>Sheet2!N89</f>
        <v>7.35</v>
      </c>
      <c r="P90" s="3">
        <f t="shared" ref="P90:R90" si="448">O90</f>
        <v>7.35</v>
      </c>
      <c r="Q90" s="3">
        <f t="shared" si="448"/>
        <v>7.35</v>
      </c>
      <c r="R90" s="3">
        <f t="shared" si="448"/>
        <v>7.35</v>
      </c>
      <c r="S90" s="3">
        <f>Sheet2!O89</f>
        <v>13.299999999999999</v>
      </c>
      <c r="T90" s="3">
        <f t="shared" ref="T90:W90" si="449">S90</f>
        <v>13.299999999999999</v>
      </c>
      <c r="U90" s="3">
        <f t="shared" si="449"/>
        <v>13.299999999999999</v>
      </c>
      <c r="V90" s="3">
        <f t="shared" si="449"/>
        <v>13.299999999999999</v>
      </c>
      <c r="W90" s="3">
        <f t="shared" si="449"/>
        <v>13.299999999999999</v>
      </c>
      <c r="X90" s="3">
        <f>Sheet2!P89</f>
        <v>7</v>
      </c>
      <c r="Y90" s="3">
        <f t="shared" ref="Y90:AB90" si="450">X90</f>
        <v>7</v>
      </c>
      <c r="Z90" s="3">
        <f t="shared" si="450"/>
        <v>7</v>
      </c>
      <c r="AA90" s="3">
        <f t="shared" si="450"/>
        <v>7</v>
      </c>
      <c r="AB90" s="3">
        <f t="shared" si="450"/>
        <v>7</v>
      </c>
    </row>
    <row r="91" spans="1:28" x14ac:dyDescent="0.3">
      <c r="A91" t="str">
        <f>Sheet2!B90</f>
        <v>AM12-0047</v>
      </c>
      <c r="B91" t="s">
        <v>23</v>
      </c>
      <c r="C91" t="s">
        <v>24</v>
      </c>
      <c r="D91" s="3">
        <f>Sheet2!K90</f>
        <v>0.6</v>
      </c>
      <c r="E91" s="3">
        <f t="shared" si="335"/>
        <v>0.6</v>
      </c>
      <c r="F91" s="3">
        <f>Sheet2!L90</f>
        <v>1.125</v>
      </c>
      <c r="G91" s="3">
        <f t="shared" ref="G91:I91" si="451">F91</f>
        <v>1.125</v>
      </c>
      <c r="H91" s="3">
        <f t="shared" si="451"/>
        <v>1.125</v>
      </c>
      <c r="I91" s="3">
        <f t="shared" si="451"/>
        <v>1.125</v>
      </c>
      <c r="J91" s="3">
        <f>Sheet2!M90</f>
        <v>1.26</v>
      </c>
      <c r="K91" s="3">
        <f t="shared" ref="K91:N91" si="452">J91</f>
        <v>1.26</v>
      </c>
      <c r="L91" s="3">
        <f t="shared" si="452"/>
        <v>1.26</v>
      </c>
      <c r="M91" s="3">
        <f t="shared" si="452"/>
        <v>1.26</v>
      </c>
      <c r="N91" s="3">
        <f t="shared" si="452"/>
        <v>1.26</v>
      </c>
      <c r="O91" s="3">
        <f>Sheet2!N90</f>
        <v>12.6</v>
      </c>
      <c r="P91" s="3">
        <f t="shared" ref="P91:R91" si="453">O91</f>
        <v>12.6</v>
      </c>
      <c r="Q91" s="3">
        <f t="shared" si="453"/>
        <v>12.6</v>
      </c>
      <c r="R91" s="3">
        <f t="shared" si="453"/>
        <v>12.6</v>
      </c>
      <c r="S91" s="3">
        <f>Sheet2!O90</f>
        <v>22.799999999999997</v>
      </c>
      <c r="T91" s="3">
        <f t="shared" ref="T91:W91" si="454">S91</f>
        <v>22.799999999999997</v>
      </c>
      <c r="U91" s="3">
        <f t="shared" si="454"/>
        <v>22.799999999999997</v>
      </c>
      <c r="V91" s="3">
        <f t="shared" si="454"/>
        <v>22.799999999999997</v>
      </c>
      <c r="W91" s="3">
        <f t="shared" si="454"/>
        <v>22.799999999999997</v>
      </c>
      <c r="X91" s="3">
        <f>Sheet2!P90</f>
        <v>12</v>
      </c>
      <c r="Y91" s="3">
        <f t="shared" ref="Y91:AB91" si="455">X91</f>
        <v>12</v>
      </c>
      <c r="Z91" s="3">
        <f t="shared" si="455"/>
        <v>12</v>
      </c>
      <c r="AA91" s="3">
        <f t="shared" si="455"/>
        <v>12</v>
      </c>
      <c r="AB91" s="3">
        <f t="shared" si="455"/>
        <v>12</v>
      </c>
    </row>
    <row r="92" spans="1:28" x14ac:dyDescent="0.3">
      <c r="A92" t="str">
        <f>Sheet2!B91</f>
        <v>AM12-0048</v>
      </c>
      <c r="B92" t="s">
        <v>23</v>
      </c>
      <c r="C92" t="s">
        <v>24</v>
      </c>
      <c r="D92" s="3">
        <f>Sheet2!K91</f>
        <v>0.6</v>
      </c>
      <c r="E92" s="3">
        <f t="shared" si="335"/>
        <v>0.6</v>
      </c>
      <c r="F92" s="3">
        <f>Sheet2!L91</f>
        <v>1.125</v>
      </c>
      <c r="G92" s="3">
        <f t="shared" ref="G92:I92" si="456">F92</f>
        <v>1.125</v>
      </c>
      <c r="H92" s="3">
        <f t="shared" si="456"/>
        <v>1.125</v>
      </c>
      <c r="I92" s="3">
        <f t="shared" si="456"/>
        <v>1.125</v>
      </c>
      <c r="J92" s="3">
        <f>Sheet2!M91</f>
        <v>1.26</v>
      </c>
      <c r="K92" s="3">
        <f t="shared" ref="K92:N92" si="457">J92</f>
        <v>1.26</v>
      </c>
      <c r="L92" s="3">
        <f t="shared" si="457"/>
        <v>1.26</v>
      </c>
      <c r="M92" s="3">
        <f t="shared" si="457"/>
        <v>1.26</v>
      </c>
      <c r="N92" s="3">
        <f t="shared" si="457"/>
        <v>1.26</v>
      </c>
      <c r="O92" s="3">
        <f>Sheet2!N91</f>
        <v>6.3</v>
      </c>
      <c r="P92" s="3">
        <f t="shared" ref="P92:R92" si="458">O92</f>
        <v>6.3</v>
      </c>
      <c r="Q92" s="3">
        <f t="shared" si="458"/>
        <v>6.3</v>
      </c>
      <c r="R92" s="3">
        <f t="shared" si="458"/>
        <v>6.3</v>
      </c>
      <c r="S92" s="3">
        <f>Sheet2!O91</f>
        <v>11.399999999999999</v>
      </c>
      <c r="T92" s="3">
        <f t="shared" ref="T92:W92" si="459">S92</f>
        <v>11.399999999999999</v>
      </c>
      <c r="U92" s="3">
        <f t="shared" si="459"/>
        <v>11.399999999999999</v>
      </c>
      <c r="V92" s="3">
        <f t="shared" si="459"/>
        <v>11.399999999999999</v>
      </c>
      <c r="W92" s="3">
        <f t="shared" si="459"/>
        <v>11.399999999999999</v>
      </c>
      <c r="X92" s="3">
        <f>Sheet2!P91</f>
        <v>6</v>
      </c>
      <c r="Y92" s="3">
        <f t="shared" ref="Y92:AB92" si="460">X92</f>
        <v>6</v>
      </c>
      <c r="Z92" s="3">
        <f t="shared" si="460"/>
        <v>6</v>
      </c>
      <c r="AA92" s="3">
        <f t="shared" si="460"/>
        <v>6</v>
      </c>
      <c r="AB92" s="3">
        <f t="shared" si="460"/>
        <v>6</v>
      </c>
    </row>
    <row r="93" spans="1:28" x14ac:dyDescent="0.3">
      <c r="A93" t="str">
        <f>Sheet2!B92</f>
        <v>AM12-0050</v>
      </c>
      <c r="B93" t="s">
        <v>23</v>
      </c>
      <c r="C93" t="s">
        <v>24</v>
      </c>
      <c r="D93" s="3">
        <f>Sheet2!K92</f>
        <v>5.4</v>
      </c>
      <c r="E93" s="3">
        <f t="shared" si="335"/>
        <v>5.4</v>
      </c>
      <c r="F93" s="3">
        <f>Sheet2!L92</f>
        <v>10.125</v>
      </c>
      <c r="G93" s="3">
        <f t="shared" ref="G93:I93" si="461">F93</f>
        <v>10.125</v>
      </c>
      <c r="H93" s="3">
        <f t="shared" si="461"/>
        <v>10.125</v>
      </c>
      <c r="I93" s="3">
        <f t="shared" si="461"/>
        <v>10.125</v>
      </c>
      <c r="J93" s="3">
        <f>Sheet2!M92</f>
        <v>11.34</v>
      </c>
      <c r="K93" s="3">
        <f t="shared" ref="K93:N93" si="462">J93</f>
        <v>11.34</v>
      </c>
      <c r="L93" s="3">
        <f t="shared" si="462"/>
        <v>11.34</v>
      </c>
      <c r="M93" s="3">
        <f t="shared" si="462"/>
        <v>11.34</v>
      </c>
      <c r="N93" s="3">
        <f t="shared" si="462"/>
        <v>11.34</v>
      </c>
      <c r="O93" s="3">
        <f>Sheet2!N92</f>
        <v>32.549999999999997</v>
      </c>
      <c r="P93" s="3">
        <f t="shared" ref="P93:R93" si="463">O93</f>
        <v>32.549999999999997</v>
      </c>
      <c r="Q93" s="3">
        <f t="shared" si="463"/>
        <v>32.549999999999997</v>
      </c>
      <c r="R93" s="3">
        <f t="shared" si="463"/>
        <v>32.549999999999997</v>
      </c>
      <c r="S93" s="3">
        <f>Sheet2!O92</f>
        <v>58.899999999999991</v>
      </c>
      <c r="T93" s="3">
        <f t="shared" ref="T93:W93" si="464">S93</f>
        <v>58.899999999999991</v>
      </c>
      <c r="U93" s="3">
        <f t="shared" si="464"/>
        <v>58.899999999999991</v>
      </c>
      <c r="V93" s="3">
        <f t="shared" si="464"/>
        <v>58.899999999999991</v>
      </c>
      <c r="W93" s="3">
        <f t="shared" si="464"/>
        <v>58.899999999999991</v>
      </c>
      <c r="X93" s="3">
        <f>Sheet2!P92</f>
        <v>31</v>
      </c>
      <c r="Y93" s="3">
        <f t="shared" ref="Y93:AB93" si="465">X93</f>
        <v>31</v>
      </c>
      <c r="Z93" s="3">
        <f t="shared" si="465"/>
        <v>31</v>
      </c>
      <c r="AA93" s="3">
        <f t="shared" si="465"/>
        <v>31</v>
      </c>
      <c r="AB93" s="3">
        <f t="shared" si="465"/>
        <v>31</v>
      </c>
    </row>
    <row r="94" spans="1:28" x14ac:dyDescent="0.3">
      <c r="A94" t="str">
        <f>Sheet2!B93</f>
        <v>AM12-0051</v>
      </c>
      <c r="B94" t="s">
        <v>23</v>
      </c>
      <c r="C94" t="s">
        <v>24</v>
      </c>
      <c r="D94" s="3">
        <f>Sheet2!K93</f>
        <v>1.8</v>
      </c>
      <c r="E94" s="3">
        <f t="shared" si="335"/>
        <v>1.8</v>
      </c>
      <c r="F94" s="3">
        <f>Sheet2!L93</f>
        <v>3.375</v>
      </c>
      <c r="G94" s="3">
        <f t="shared" ref="G94:I94" si="466">F94</f>
        <v>3.375</v>
      </c>
      <c r="H94" s="3">
        <f t="shared" si="466"/>
        <v>3.375</v>
      </c>
      <c r="I94" s="3">
        <f t="shared" si="466"/>
        <v>3.375</v>
      </c>
      <c r="J94" s="3">
        <f>Sheet2!M93</f>
        <v>3.78</v>
      </c>
      <c r="K94" s="3">
        <f t="shared" ref="K94:N94" si="467">J94</f>
        <v>3.78</v>
      </c>
      <c r="L94" s="3">
        <f t="shared" si="467"/>
        <v>3.78</v>
      </c>
      <c r="M94" s="3">
        <f t="shared" si="467"/>
        <v>3.78</v>
      </c>
      <c r="N94" s="3">
        <f t="shared" si="467"/>
        <v>3.78</v>
      </c>
      <c r="O94" s="3">
        <f>Sheet2!N93</f>
        <v>18.899999999999999</v>
      </c>
      <c r="P94" s="3">
        <f t="shared" ref="P94:R94" si="468">O94</f>
        <v>18.899999999999999</v>
      </c>
      <c r="Q94" s="3">
        <f t="shared" si="468"/>
        <v>18.899999999999999</v>
      </c>
      <c r="R94" s="3">
        <f t="shared" si="468"/>
        <v>18.899999999999999</v>
      </c>
      <c r="S94" s="3">
        <f>Sheet2!O93</f>
        <v>34.199999999999996</v>
      </c>
      <c r="T94" s="3">
        <f t="shared" ref="T94:W94" si="469">S94</f>
        <v>34.199999999999996</v>
      </c>
      <c r="U94" s="3">
        <f t="shared" si="469"/>
        <v>34.199999999999996</v>
      </c>
      <c r="V94" s="3">
        <f t="shared" si="469"/>
        <v>34.199999999999996</v>
      </c>
      <c r="W94" s="3">
        <f t="shared" si="469"/>
        <v>34.199999999999996</v>
      </c>
      <c r="X94" s="3">
        <f>Sheet2!P93</f>
        <v>18</v>
      </c>
      <c r="Y94" s="3">
        <f t="shared" ref="Y94:AB94" si="470">X94</f>
        <v>18</v>
      </c>
      <c r="Z94" s="3">
        <f t="shared" si="470"/>
        <v>18</v>
      </c>
      <c r="AA94" s="3">
        <f t="shared" si="470"/>
        <v>18</v>
      </c>
      <c r="AB94" s="3">
        <f t="shared" si="470"/>
        <v>18</v>
      </c>
    </row>
    <row r="95" spans="1:28" x14ac:dyDescent="0.3">
      <c r="A95" t="str">
        <f>Sheet2!B94</f>
        <v>AM12-0053</v>
      </c>
      <c r="B95" t="s">
        <v>23</v>
      </c>
      <c r="C95" t="s">
        <v>24</v>
      </c>
      <c r="D95" s="3">
        <f>Sheet2!K94</f>
        <v>2.4</v>
      </c>
      <c r="E95" s="3">
        <f t="shared" si="335"/>
        <v>2.4</v>
      </c>
      <c r="F95" s="3">
        <f>Sheet2!L94</f>
        <v>4.5</v>
      </c>
      <c r="G95" s="3">
        <f t="shared" ref="G95:I95" si="471">F95</f>
        <v>4.5</v>
      </c>
      <c r="H95" s="3">
        <f t="shared" si="471"/>
        <v>4.5</v>
      </c>
      <c r="I95" s="3">
        <f t="shared" si="471"/>
        <v>4.5</v>
      </c>
      <c r="J95" s="3">
        <f>Sheet2!M94</f>
        <v>5.04</v>
      </c>
      <c r="K95" s="3">
        <f t="shared" ref="K95:N95" si="472">J95</f>
        <v>5.04</v>
      </c>
      <c r="L95" s="3">
        <f t="shared" si="472"/>
        <v>5.04</v>
      </c>
      <c r="M95" s="3">
        <f t="shared" si="472"/>
        <v>5.04</v>
      </c>
      <c r="N95" s="3">
        <f t="shared" si="472"/>
        <v>5.04</v>
      </c>
      <c r="O95" s="3">
        <f>Sheet2!N94</f>
        <v>15.75</v>
      </c>
      <c r="P95" s="3">
        <f t="shared" ref="P95:R95" si="473">O95</f>
        <v>15.75</v>
      </c>
      <c r="Q95" s="3">
        <f t="shared" si="473"/>
        <v>15.75</v>
      </c>
      <c r="R95" s="3">
        <f t="shared" si="473"/>
        <v>15.75</v>
      </c>
      <c r="S95" s="3">
        <f>Sheet2!O94</f>
        <v>28.5</v>
      </c>
      <c r="T95" s="3">
        <f t="shared" ref="T95:W95" si="474">S95</f>
        <v>28.5</v>
      </c>
      <c r="U95" s="3">
        <f t="shared" si="474"/>
        <v>28.5</v>
      </c>
      <c r="V95" s="3">
        <f t="shared" si="474"/>
        <v>28.5</v>
      </c>
      <c r="W95" s="3">
        <f t="shared" si="474"/>
        <v>28.5</v>
      </c>
      <c r="X95" s="3">
        <f>Sheet2!P94</f>
        <v>15</v>
      </c>
      <c r="Y95" s="3">
        <f t="shared" ref="Y95:AB95" si="475">X95</f>
        <v>15</v>
      </c>
      <c r="Z95" s="3">
        <f t="shared" si="475"/>
        <v>15</v>
      </c>
      <c r="AA95" s="3">
        <f t="shared" si="475"/>
        <v>15</v>
      </c>
      <c r="AB95" s="3">
        <f t="shared" si="475"/>
        <v>15</v>
      </c>
    </row>
    <row r="96" spans="1:28" x14ac:dyDescent="0.3">
      <c r="A96" t="str">
        <f>Sheet2!B95</f>
        <v>AM12-0054</v>
      </c>
      <c r="B96" t="s">
        <v>23</v>
      </c>
      <c r="C96" t="s">
        <v>24</v>
      </c>
      <c r="D96" s="3">
        <f>Sheet2!K95</f>
        <v>0.6</v>
      </c>
      <c r="E96" s="3">
        <f t="shared" si="335"/>
        <v>0.6</v>
      </c>
      <c r="F96" s="3">
        <f>Sheet2!L95</f>
        <v>1.125</v>
      </c>
      <c r="G96" s="3">
        <f t="shared" ref="G96:I96" si="476">F96</f>
        <v>1.125</v>
      </c>
      <c r="H96" s="3">
        <f t="shared" si="476"/>
        <v>1.125</v>
      </c>
      <c r="I96" s="3">
        <f t="shared" si="476"/>
        <v>1.125</v>
      </c>
      <c r="J96" s="3">
        <f>Sheet2!M95</f>
        <v>1.26</v>
      </c>
      <c r="K96" s="3">
        <f t="shared" ref="K96:N96" si="477">J96</f>
        <v>1.26</v>
      </c>
      <c r="L96" s="3">
        <f t="shared" si="477"/>
        <v>1.26</v>
      </c>
      <c r="M96" s="3">
        <f t="shared" si="477"/>
        <v>1.26</v>
      </c>
      <c r="N96" s="3">
        <f t="shared" si="477"/>
        <v>1.26</v>
      </c>
      <c r="O96" s="3">
        <f>Sheet2!N95</f>
        <v>10.5</v>
      </c>
      <c r="P96" s="3">
        <f t="shared" ref="P96:R96" si="478">O96</f>
        <v>10.5</v>
      </c>
      <c r="Q96" s="3">
        <f t="shared" si="478"/>
        <v>10.5</v>
      </c>
      <c r="R96" s="3">
        <f t="shared" si="478"/>
        <v>10.5</v>
      </c>
      <c r="S96" s="3">
        <f>Sheet2!O95</f>
        <v>19</v>
      </c>
      <c r="T96" s="3">
        <f t="shared" ref="T96:W96" si="479">S96</f>
        <v>19</v>
      </c>
      <c r="U96" s="3">
        <f t="shared" si="479"/>
        <v>19</v>
      </c>
      <c r="V96" s="3">
        <f t="shared" si="479"/>
        <v>19</v>
      </c>
      <c r="W96" s="3">
        <f t="shared" si="479"/>
        <v>19</v>
      </c>
      <c r="X96" s="3">
        <f>Sheet2!P95</f>
        <v>10</v>
      </c>
      <c r="Y96" s="3">
        <f t="shared" ref="Y96:AB96" si="480">X96</f>
        <v>10</v>
      </c>
      <c r="Z96" s="3">
        <f t="shared" si="480"/>
        <v>10</v>
      </c>
      <c r="AA96" s="3">
        <f t="shared" si="480"/>
        <v>10</v>
      </c>
      <c r="AB96" s="3">
        <f t="shared" si="480"/>
        <v>10</v>
      </c>
    </row>
    <row r="97" spans="1:28" x14ac:dyDescent="0.3">
      <c r="A97" t="str">
        <f>Sheet2!B96</f>
        <v>AM12-0056</v>
      </c>
      <c r="B97" t="s">
        <v>23</v>
      </c>
      <c r="C97" t="s">
        <v>24</v>
      </c>
      <c r="D97" s="3">
        <f>Sheet2!K96</f>
        <v>18.600000000000001</v>
      </c>
      <c r="E97" s="3">
        <f t="shared" si="335"/>
        <v>18.600000000000001</v>
      </c>
      <c r="F97" s="3">
        <f>Sheet2!L96</f>
        <v>34.875</v>
      </c>
      <c r="G97" s="3">
        <f t="shared" ref="G97:I97" si="481">F97</f>
        <v>34.875</v>
      </c>
      <c r="H97" s="3">
        <f t="shared" si="481"/>
        <v>34.875</v>
      </c>
      <c r="I97" s="3">
        <f t="shared" si="481"/>
        <v>34.875</v>
      </c>
      <c r="J97" s="3">
        <f>Sheet2!M96</f>
        <v>39.059999999999995</v>
      </c>
      <c r="K97" s="3">
        <f t="shared" ref="K97:N97" si="482">J97</f>
        <v>39.059999999999995</v>
      </c>
      <c r="L97" s="3">
        <f t="shared" si="482"/>
        <v>39.059999999999995</v>
      </c>
      <c r="M97" s="3">
        <f t="shared" si="482"/>
        <v>39.059999999999995</v>
      </c>
      <c r="N97" s="3">
        <f t="shared" si="482"/>
        <v>39.059999999999995</v>
      </c>
      <c r="O97" s="3">
        <f>Sheet2!N96</f>
        <v>65</v>
      </c>
      <c r="P97" s="3">
        <f t="shared" ref="P97:R97" si="483">O97</f>
        <v>65</v>
      </c>
      <c r="Q97" s="3">
        <f t="shared" si="483"/>
        <v>65</v>
      </c>
      <c r="R97" s="3">
        <f t="shared" si="483"/>
        <v>65</v>
      </c>
      <c r="S97" s="3">
        <f>Sheet2!O96</f>
        <v>100</v>
      </c>
      <c r="T97" s="3">
        <f t="shared" ref="T97:W97" si="484">S97</f>
        <v>100</v>
      </c>
      <c r="U97" s="3">
        <f t="shared" si="484"/>
        <v>100</v>
      </c>
      <c r="V97" s="3">
        <f t="shared" si="484"/>
        <v>100</v>
      </c>
      <c r="W97" s="3">
        <f t="shared" si="484"/>
        <v>100</v>
      </c>
      <c r="X97" s="3">
        <f>Sheet2!P96</f>
        <v>75</v>
      </c>
      <c r="Y97" s="3">
        <f t="shared" ref="Y97:AB97" si="485">X97</f>
        <v>75</v>
      </c>
      <c r="Z97" s="3">
        <f t="shared" si="485"/>
        <v>75</v>
      </c>
      <c r="AA97" s="3">
        <f t="shared" si="485"/>
        <v>75</v>
      </c>
      <c r="AB97" s="3">
        <f t="shared" si="485"/>
        <v>75</v>
      </c>
    </row>
    <row r="98" spans="1:28" x14ac:dyDescent="0.3">
      <c r="A98" t="str">
        <f>Sheet2!B97</f>
        <v>AM12-0057</v>
      </c>
      <c r="B98" t="s">
        <v>23</v>
      </c>
      <c r="C98" t="s">
        <v>24</v>
      </c>
      <c r="D98" s="3">
        <f>Sheet2!K97</f>
        <v>10.8</v>
      </c>
      <c r="E98" s="3">
        <f t="shared" si="335"/>
        <v>10.8</v>
      </c>
      <c r="F98" s="3">
        <f>Sheet2!L97</f>
        <v>20.25</v>
      </c>
      <c r="G98" s="3">
        <f t="shared" ref="G98:I98" si="486">F98</f>
        <v>20.25</v>
      </c>
      <c r="H98" s="3">
        <f t="shared" si="486"/>
        <v>20.25</v>
      </c>
      <c r="I98" s="3">
        <f t="shared" si="486"/>
        <v>20.25</v>
      </c>
      <c r="J98" s="3">
        <f>Sheet2!M97</f>
        <v>22.68</v>
      </c>
      <c r="K98" s="3">
        <f t="shared" ref="K98:N98" si="487">J98</f>
        <v>22.68</v>
      </c>
      <c r="L98" s="3">
        <f t="shared" si="487"/>
        <v>22.68</v>
      </c>
      <c r="M98" s="3">
        <f t="shared" si="487"/>
        <v>22.68</v>
      </c>
      <c r="N98" s="3">
        <f t="shared" si="487"/>
        <v>22.68</v>
      </c>
      <c r="O98" s="3">
        <f>Sheet2!N97</f>
        <v>38.85</v>
      </c>
      <c r="P98" s="3">
        <f t="shared" ref="P98:R98" si="488">O98</f>
        <v>38.85</v>
      </c>
      <c r="Q98" s="3">
        <f t="shared" si="488"/>
        <v>38.85</v>
      </c>
      <c r="R98" s="3">
        <f t="shared" si="488"/>
        <v>38.85</v>
      </c>
      <c r="S98" s="3">
        <f>Sheet2!O97</f>
        <v>70.300000000000011</v>
      </c>
      <c r="T98" s="3">
        <f t="shared" ref="T98:W98" si="489">S98</f>
        <v>70.300000000000011</v>
      </c>
      <c r="U98" s="3">
        <f t="shared" si="489"/>
        <v>70.300000000000011</v>
      </c>
      <c r="V98" s="3">
        <f t="shared" si="489"/>
        <v>70.300000000000011</v>
      </c>
      <c r="W98" s="3">
        <f t="shared" si="489"/>
        <v>70.300000000000011</v>
      </c>
      <c r="X98" s="3">
        <f>Sheet2!P97</f>
        <v>37</v>
      </c>
      <c r="Y98" s="3">
        <f t="shared" ref="Y98:AB98" si="490">X98</f>
        <v>37</v>
      </c>
      <c r="Z98" s="3">
        <f t="shared" si="490"/>
        <v>37</v>
      </c>
      <c r="AA98" s="3">
        <f t="shared" si="490"/>
        <v>37</v>
      </c>
      <c r="AB98" s="3">
        <f t="shared" si="490"/>
        <v>37</v>
      </c>
    </row>
    <row r="99" spans="1:28" x14ac:dyDescent="0.3">
      <c r="A99" t="str">
        <f>Sheet2!B98</f>
        <v>AM12-0113</v>
      </c>
      <c r="B99" t="s">
        <v>23</v>
      </c>
      <c r="C99" t="s">
        <v>24</v>
      </c>
      <c r="D99" s="3">
        <f>Sheet2!K98</f>
        <v>0.6</v>
      </c>
      <c r="E99" s="3">
        <f t="shared" si="335"/>
        <v>0.6</v>
      </c>
      <c r="F99" s="3">
        <f>Sheet2!L98</f>
        <v>1.125</v>
      </c>
      <c r="G99" s="3">
        <f t="shared" ref="G99:I99" si="491">F99</f>
        <v>1.125</v>
      </c>
      <c r="H99" s="3">
        <f t="shared" si="491"/>
        <v>1.125</v>
      </c>
      <c r="I99" s="3">
        <f t="shared" si="491"/>
        <v>1.125</v>
      </c>
      <c r="J99" s="3">
        <f>Sheet2!M98</f>
        <v>1.26</v>
      </c>
      <c r="K99" s="3">
        <f t="shared" ref="K99:N99" si="492">J99</f>
        <v>1.26</v>
      </c>
      <c r="L99" s="3">
        <f t="shared" si="492"/>
        <v>1.26</v>
      </c>
      <c r="M99" s="3">
        <f t="shared" si="492"/>
        <v>1.26</v>
      </c>
      <c r="N99" s="3">
        <f t="shared" si="492"/>
        <v>1.26</v>
      </c>
      <c r="O99" s="3">
        <f>Sheet2!N98</f>
        <v>2.1</v>
      </c>
      <c r="P99" s="3">
        <f t="shared" ref="P99:R99" si="493">O99</f>
        <v>2.1</v>
      </c>
      <c r="Q99" s="3">
        <f t="shared" si="493"/>
        <v>2.1</v>
      </c>
      <c r="R99" s="3">
        <f t="shared" si="493"/>
        <v>2.1</v>
      </c>
      <c r="S99" s="3">
        <f>Sheet2!O98</f>
        <v>3.8000000000000003</v>
      </c>
      <c r="T99" s="3">
        <f t="shared" ref="T99:W99" si="494">S99</f>
        <v>3.8000000000000003</v>
      </c>
      <c r="U99" s="3">
        <f t="shared" si="494"/>
        <v>3.8000000000000003</v>
      </c>
      <c r="V99" s="3">
        <f t="shared" si="494"/>
        <v>3.8000000000000003</v>
      </c>
      <c r="W99" s="3">
        <f t="shared" si="494"/>
        <v>3.8000000000000003</v>
      </c>
      <c r="X99" s="3">
        <f>Sheet2!P98</f>
        <v>2</v>
      </c>
      <c r="Y99" s="3">
        <f t="shared" ref="Y99:AB99" si="495">X99</f>
        <v>2</v>
      </c>
      <c r="Z99" s="3">
        <f t="shared" si="495"/>
        <v>2</v>
      </c>
      <c r="AA99" s="3">
        <f t="shared" si="495"/>
        <v>2</v>
      </c>
      <c r="AB99" s="3">
        <f t="shared" si="495"/>
        <v>2</v>
      </c>
    </row>
    <row r="100" spans="1:28" x14ac:dyDescent="0.3">
      <c r="A100" t="str">
        <f>Sheet2!B99</f>
        <v>AM12-0114</v>
      </c>
      <c r="B100" t="s">
        <v>23</v>
      </c>
      <c r="C100" t="s">
        <v>24</v>
      </c>
      <c r="D100" s="3">
        <f>Sheet2!K99</f>
        <v>1.2</v>
      </c>
      <c r="E100" s="3">
        <f t="shared" si="335"/>
        <v>1.2</v>
      </c>
      <c r="F100" s="3">
        <f>Sheet2!L99</f>
        <v>2.25</v>
      </c>
      <c r="G100" s="3">
        <f t="shared" ref="G100:I100" si="496">F100</f>
        <v>2.25</v>
      </c>
      <c r="H100" s="3">
        <f t="shared" si="496"/>
        <v>2.25</v>
      </c>
      <c r="I100" s="3">
        <f t="shared" si="496"/>
        <v>2.25</v>
      </c>
      <c r="J100" s="3">
        <f>Sheet2!M99</f>
        <v>2.52</v>
      </c>
      <c r="K100" s="3">
        <f t="shared" ref="K100:N100" si="497">J100</f>
        <v>2.52</v>
      </c>
      <c r="L100" s="3">
        <f t="shared" si="497"/>
        <v>2.52</v>
      </c>
      <c r="M100" s="3">
        <f t="shared" si="497"/>
        <v>2.52</v>
      </c>
      <c r="N100" s="3">
        <f t="shared" si="497"/>
        <v>2.52</v>
      </c>
      <c r="O100" s="3">
        <f>Sheet2!N99</f>
        <v>2.1</v>
      </c>
      <c r="P100" s="3">
        <f t="shared" ref="P100:R100" si="498">O100</f>
        <v>2.1</v>
      </c>
      <c r="Q100" s="3">
        <f t="shared" si="498"/>
        <v>2.1</v>
      </c>
      <c r="R100" s="3">
        <f t="shared" si="498"/>
        <v>2.1</v>
      </c>
      <c r="S100" s="3">
        <f>Sheet2!O99</f>
        <v>3.8000000000000003</v>
      </c>
      <c r="T100" s="3">
        <f t="shared" ref="T100:W100" si="499">S100</f>
        <v>3.8000000000000003</v>
      </c>
      <c r="U100" s="3">
        <f t="shared" si="499"/>
        <v>3.8000000000000003</v>
      </c>
      <c r="V100" s="3">
        <f t="shared" si="499"/>
        <v>3.8000000000000003</v>
      </c>
      <c r="W100" s="3">
        <f t="shared" si="499"/>
        <v>3.8000000000000003</v>
      </c>
      <c r="X100" s="3">
        <f>Sheet2!P99</f>
        <v>2</v>
      </c>
      <c r="Y100" s="3">
        <f t="shared" ref="Y100:AB100" si="500">X100</f>
        <v>2</v>
      </c>
      <c r="Z100" s="3">
        <f t="shared" si="500"/>
        <v>2</v>
      </c>
      <c r="AA100" s="3">
        <f t="shared" si="500"/>
        <v>2</v>
      </c>
      <c r="AB100" s="3">
        <f t="shared" si="500"/>
        <v>2</v>
      </c>
    </row>
    <row r="101" spans="1:28" x14ac:dyDescent="0.3">
      <c r="A101" t="str">
        <f>Sheet2!B100</f>
        <v>AM12-0115</v>
      </c>
      <c r="B101" t="s">
        <v>23</v>
      </c>
      <c r="C101" t="s">
        <v>24</v>
      </c>
      <c r="D101" s="3">
        <f>Sheet2!K100</f>
        <v>3</v>
      </c>
      <c r="E101" s="3">
        <f t="shared" si="335"/>
        <v>3</v>
      </c>
      <c r="F101" s="3">
        <f>Sheet2!L100</f>
        <v>5.625</v>
      </c>
      <c r="G101" s="3">
        <f t="shared" ref="G101:I101" si="501">F101</f>
        <v>5.625</v>
      </c>
      <c r="H101" s="3">
        <f t="shared" si="501"/>
        <v>5.625</v>
      </c>
      <c r="I101" s="3">
        <f t="shared" si="501"/>
        <v>5.625</v>
      </c>
      <c r="J101" s="3">
        <f>Sheet2!M100</f>
        <v>6.2999999999999989</v>
      </c>
      <c r="K101" s="3">
        <f t="shared" ref="K101:N101" si="502">J101</f>
        <v>6.2999999999999989</v>
      </c>
      <c r="L101" s="3">
        <f t="shared" si="502"/>
        <v>6.2999999999999989</v>
      </c>
      <c r="M101" s="3">
        <f t="shared" si="502"/>
        <v>6.2999999999999989</v>
      </c>
      <c r="N101" s="3">
        <f t="shared" si="502"/>
        <v>6.2999999999999989</v>
      </c>
      <c r="O101" s="3">
        <f>Sheet2!N100</f>
        <v>2.1</v>
      </c>
      <c r="P101" s="3">
        <f t="shared" ref="P101:R101" si="503">O101</f>
        <v>2.1</v>
      </c>
      <c r="Q101" s="3">
        <f t="shared" si="503"/>
        <v>2.1</v>
      </c>
      <c r="R101" s="3">
        <f t="shared" si="503"/>
        <v>2.1</v>
      </c>
      <c r="S101" s="3">
        <f>Sheet2!O100</f>
        <v>3.8000000000000003</v>
      </c>
      <c r="T101" s="3">
        <f t="shared" ref="T101:W101" si="504">S101</f>
        <v>3.8000000000000003</v>
      </c>
      <c r="U101" s="3">
        <f t="shared" si="504"/>
        <v>3.8000000000000003</v>
      </c>
      <c r="V101" s="3">
        <f t="shared" si="504"/>
        <v>3.8000000000000003</v>
      </c>
      <c r="W101" s="3">
        <f t="shared" si="504"/>
        <v>3.8000000000000003</v>
      </c>
      <c r="X101" s="3">
        <f>Sheet2!P100</f>
        <v>2</v>
      </c>
      <c r="Y101" s="3">
        <f t="shared" ref="Y101:AB101" si="505">X101</f>
        <v>2</v>
      </c>
      <c r="Z101" s="3">
        <f t="shared" si="505"/>
        <v>2</v>
      </c>
      <c r="AA101" s="3">
        <f t="shared" si="505"/>
        <v>2</v>
      </c>
      <c r="AB101" s="3">
        <f t="shared" si="505"/>
        <v>2</v>
      </c>
    </row>
    <row r="102" spans="1:28" x14ac:dyDescent="0.3">
      <c r="A102" t="str">
        <f>Sheet2!B101</f>
        <v>AM12-0116</v>
      </c>
      <c r="B102" t="s">
        <v>23</v>
      </c>
      <c r="C102" t="s">
        <v>24</v>
      </c>
      <c r="D102" s="3">
        <f>Sheet2!K101</f>
        <v>1.2</v>
      </c>
      <c r="E102" s="3">
        <f t="shared" si="335"/>
        <v>1.2</v>
      </c>
      <c r="F102" s="3">
        <f>Sheet2!L101</f>
        <v>2.25</v>
      </c>
      <c r="G102" s="3">
        <f t="shared" ref="G102:I102" si="506">F102</f>
        <v>2.25</v>
      </c>
      <c r="H102" s="3">
        <f t="shared" si="506"/>
        <v>2.25</v>
      </c>
      <c r="I102" s="3">
        <f t="shared" si="506"/>
        <v>2.25</v>
      </c>
      <c r="J102" s="3">
        <f>Sheet2!M101</f>
        <v>2.52</v>
      </c>
      <c r="K102" s="3">
        <f t="shared" ref="K102:N102" si="507">J102</f>
        <v>2.52</v>
      </c>
      <c r="L102" s="3">
        <f t="shared" si="507"/>
        <v>2.52</v>
      </c>
      <c r="M102" s="3">
        <f t="shared" si="507"/>
        <v>2.52</v>
      </c>
      <c r="N102" s="3">
        <f t="shared" si="507"/>
        <v>2.52</v>
      </c>
      <c r="O102" s="3">
        <f>Sheet2!N101</f>
        <v>1.05</v>
      </c>
      <c r="P102" s="3">
        <f t="shared" ref="P102:R102" si="508">O102</f>
        <v>1.05</v>
      </c>
      <c r="Q102" s="3">
        <f t="shared" si="508"/>
        <v>1.05</v>
      </c>
      <c r="R102" s="3">
        <f t="shared" si="508"/>
        <v>1.05</v>
      </c>
      <c r="S102" s="3">
        <f>Sheet2!O101</f>
        <v>1.9000000000000001</v>
      </c>
      <c r="T102" s="3">
        <f t="shared" ref="T102:W102" si="509">S102</f>
        <v>1.9000000000000001</v>
      </c>
      <c r="U102" s="3">
        <f t="shared" si="509"/>
        <v>1.9000000000000001</v>
      </c>
      <c r="V102" s="3">
        <f t="shared" si="509"/>
        <v>1.9000000000000001</v>
      </c>
      <c r="W102" s="3">
        <f t="shared" si="509"/>
        <v>1.9000000000000001</v>
      </c>
      <c r="X102" s="3">
        <f>Sheet2!P101</f>
        <v>1</v>
      </c>
      <c r="Y102" s="3">
        <f t="shared" ref="Y102:AB102" si="510">X102</f>
        <v>1</v>
      </c>
      <c r="Z102" s="3">
        <f t="shared" si="510"/>
        <v>1</v>
      </c>
      <c r="AA102" s="3">
        <f t="shared" si="510"/>
        <v>1</v>
      </c>
      <c r="AB102" s="3">
        <f t="shared" si="510"/>
        <v>1</v>
      </c>
    </row>
    <row r="103" spans="1:28" x14ac:dyDescent="0.3">
      <c r="A103" t="str">
        <f>Sheet2!B102</f>
        <v>AM12-0117</v>
      </c>
      <c r="B103" t="s">
        <v>23</v>
      </c>
      <c r="C103" t="s">
        <v>24</v>
      </c>
      <c r="D103" s="3">
        <f>Sheet2!K102</f>
        <v>7.8</v>
      </c>
      <c r="E103" s="3">
        <f t="shared" si="335"/>
        <v>7.8</v>
      </c>
      <c r="F103" s="3">
        <f>Sheet2!L102</f>
        <v>14.625</v>
      </c>
      <c r="G103" s="3">
        <f t="shared" ref="G103:I103" si="511">F103</f>
        <v>14.625</v>
      </c>
      <c r="H103" s="3">
        <f t="shared" si="511"/>
        <v>14.625</v>
      </c>
      <c r="I103" s="3">
        <f t="shared" si="511"/>
        <v>14.625</v>
      </c>
      <c r="J103" s="3">
        <f>Sheet2!M102</f>
        <v>16.38</v>
      </c>
      <c r="K103" s="3">
        <f t="shared" ref="K103:N103" si="512">J103</f>
        <v>16.38</v>
      </c>
      <c r="L103" s="3">
        <f t="shared" si="512"/>
        <v>16.38</v>
      </c>
      <c r="M103" s="3">
        <f t="shared" si="512"/>
        <v>16.38</v>
      </c>
      <c r="N103" s="3">
        <f t="shared" si="512"/>
        <v>16.38</v>
      </c>
      <c r="O103" s="3">
        <f>Sheet2!N102</f>
        <v>4.2</v>
      </c>
      <c r="P103" s="3">
        <f t="shared" ref="P103:R103" si="513">O103</f>
        <v>4.2</v>
      </c>
      <c r="Q103" s="3">
        <f t="shared" si="513"/>
        <v>4.2</v>
      </c>
      <c r="R103" s="3">
        <f t="shared" si="513"/>
        <v>4.2</v>
      </c>
      <c r="S103" s="3">
        <f>Sheet2!O102</f>
        <v>7.6000000000000005</v>
      </c>
      <c r="T103" s="3">
        <f t="shared" ref="T103:W103" si="514">S103</f>
        <v>7.6000000000000005</v>
      </c>
      <c r="U103" s="3">
        <f t="shared" si="514"/>
        <v>7.6000000000000005</v>
      </c>
      <c r="V103" s="3">
        <f t="shared" si="514"/>
        <v>7.6000000000000005</v>
      </c>
      <c r="W103" s="3">
        <f t="shared" si="514"/>
        <v>7.6000000000000005</v>
      </c>
      <c r="X103" s="3">
        <f>Sheet2!P102</f>
        <v>4</v>
      </c>
      <c r="Y103" s="3">
        <f t="shared" ref="Y103:AB103" si="515">X103</f>
        <v>4</v>
      </c>
      <c r="Z103" s="3">
        <f t="shared" si="515"/>
        <v>4</v>
      </c>
      <c r="AA103" s="3">
        <f t="shared" si="515"/>
        <v>4</v>
      </c>
      <c r="AB103" s="3">
        <f t="shared" si="515"/>
        <v>4</v>
      </c>
    </row>
    <row r="104" spans="1:28" x14ac:dyDescent="0.3">
      <c r="A104" t="str">
        <f>Sheet2!B103</f>
        <v>AM12-0118</v>
      </c>
      <c r="B104" t="s">
        <v>23</v>
      </c>
      <c r="C104" t="s">
        <v>24</v>
      </c>
      <c r="D104" s="3">
        <f>Sheet2!K103</f>
        <v>2.4</v>
      </c>
      <c r="E104" s="3">
        <f t="shared" si="335"/>
        <v>2.4</v>
      </c>
      <c r="F104" s="3">
        <f>Sheet2!L103</f>
        <v>4.5</v>
      </c>
      <c r="G104" s="3">
        <f t="shared" ref="G104:I104" si="516">F104</f>
        <v>4.5</v>
      </c>
      <c r="H104" s="3">
        <f t="shared" si="516"/>
        <v>4.5</v>
      </c>
      <c r="I104" s="3">
        <f t="shared" si="516"/>
        <v>4.5</v>
      </c>
      <c r="J104" s="3">
        <f>Sheet2!M103</f>
        <v>5.04</v>
      </c>
      <c r="K104" s="3">
        <f t="shared" ref="K104:N104" si="517">J104</f>
        <v>5.04</v>
      </c>
      <c r="L104" s="3">
        <f t="shared" si="517"/>
        <v>5.04</v>
      </c>
      <c r="M104" s="3">
        <f t="shared" si="517"/>
        <v>5.04</v>
      </c>
      <c r="N104" s="3">
        <f t="shared" si="517"/>
        <v>5.04</v>
      </c>
      <c r="O104" s="3">
        <f>Sheet2!N103</f>
        <v>2.1</v>
      </c>
      <c r="P104" s="3">
        <f t="shared" ref="P104:R104" si="518">O104</f>
        <v>2.1</v>
      </c>
      <c r="Q104" s="3">
        <f t="shared" si="518"/>
        <v>2.1</v>
      </c>
      <c r="R104" s="3">
        <f t="shared" si="518"/>
        <v>2.1</v>
      </c>
      <c r="S104" s="3">
        <f>Sheet2!O103</f>
        <v>3.8000000000000003</v>
      </c>
      <c r="T104" s="3">
        <f t="shared" ref="T104:W104" si="519">S104</f>
        <v>3.8000000000000003</v>
      </c>
      <c r="U104" s="3">
        <f t="shared" si="519"/>
        <v>3.8000000000000003</v>
      </c>
      <c r="V104" s="3">
        <f t="shared" si="519"/>
        <v>3.8000000000000003</v>
      </c>
      <c r="W104" s="3">
        <f t="shared" si="519"/>
        <v>3.8000000000000003</v>
      </c>
      <c r="X104" s="3">
        <f>Sheet2!P103</f>
        <v>2</v>
      </c>
      <c r="Y104" s="3">
        <f t="shared" ref="Y104:AB104" si="520">X104</f>
        <v>2</v>
      </c>
      <c r="Z104" s="3">
        <f t="shared" si="520"/>
        <v>2</v>
      </c>
      <c r="AA104" s="3">
        <f t="shared" si="520"/>
        <v>2</v>
      </c>
      <c r="AB104" s="3">
        <f t="shared" si="520"/>
        <v>2</v>
      </c>
    </row>
    <row r="105" spans="1:28" x14ac:dyDescent="0.3">
      <c r="A105" t="str">
        <f>Sheet2!B104</f>
        <v>AM12-0119</v>
      </c>
      <c r="B105" t="s">
        <v>23</v>
      </c>
      <c r="C105" t="s">
        <v>24</v>
      </c>
      <c r="D105" s="3">
        <f>Sheet2!K104</f>
        <v>1.8</v>
      </c>
      <c r="E105" s="3">
        <f t="shared" si="335"/>
        <v>1.8</v>
      </c>
      <c r="F105" s="3">
        <f>Sheet2!L104</f>
        <v>3.375</v>
      </c>
      <c r="G105" s="3">
        <f t="shared" ref="G105:I105" si="521">F105</f>
        <v>3.375</v>
      </c>
      <c r="H105" s="3">
        <f t="shared" si="521"/>
        <v>3.375</v>
      </c>
      <c r="I105" s="3">
        <f t="shared" si="521"/>
        <v>3.375</v>
      </c>
      <c r="J105" s="3">
        <f>Sheet2!M104</f>
        <v>3.78</v>
      </c>
      <c r="K105" s="3">
        <f t="shared" ref="K105:N105" si="522">J105</f>
        <v>3.78</v>
      </c>
      <c r="L105" s="3">
        <f t="shared" si="522"/>
        <v>3.78</v>
      </c>
      <c r="M105" s="3">
        <f t="shared" si="522"/>
        <v>3.78</v>
      </c>
      <c r="N105" s="3">
        <f t="shared" si="522"/>
        <v>3.78</v>
      </c>
      <c r="O105" s="3">
        <f>Sheet2!N104</f>
        <v>4.7249999999999996</v>
      </c>
      <c r="P105" s="3">
        <f t="shared" ref="P105:R105" si="523">O105</f>
        <v>4.7249999999999996</v>
      </c>
      <c r="Q105" s="3">
        <f t="shared" si="523"/>
        <v>4.7249999999999996</v>
      </c>
      <c r="R105" s="3">
        <f t="shared" si="523"/>
        <v>4.7249999999999996</v>
      </c>
      <c r="S105" s="3">
        <f>Sheet2!O104</f>
        <v>4.7249999999999996</v>
      </c>
      <c r="T105" s="3">
        <f t="shared" ref="T105:W105" si="524">S105</f>
        <v>4.7249999999999996</v>
      </c>
      <c r="U105" s="3">
        <f t="shared" si="524"/>
        <v>4.7249999999999996</v>
      </c>
      <c r="V105" s="3">
        <f t="shared" si="524"/>
        <v>4.7249999999999996</v>
      </c>
      <c r="W105" s="3">
        <f t="shared" si="524"/>
        <v>4.7249999999999996</v>
      </c>
      <c r="X105" s="3">
        <f>Sheet2!P104</f>
        <v>4.7249999999999996</v>
      </c>
      <c r="Y105" s="3">
        <f t="shared" ref="Y105:AB105" si="525">X105</f>
        <v>4.7249999999999996</v>
      </c>
      <c r="Z105" s="3">
        <f t="shared" si="525"/>
        <v>4.7249999999999996</v>
      </c>
      <c r="AA105" s="3">
        <f t="shared" si="525"/>
        <v>4.7249999999999996</v>
      </c>
      <c r="AB105" s="3">
        <f t="shared" si="525"/>
        <v>4.7249999999999996</v>
      </c>
    </row>
    <row r="106" spans="1:28" x14ac:dyDescent="0.3">
      <c r="A106" t="str">
        <f>Sheet2!B105</f>
        <v>AM12-0120</v>
      </c>
      <c r="B106" t="s">
        <v>23</v>
      </c>
      <c r="C106" t="s">
        <v>24</v>
      </c>
      <c r="D106" s="3">
        <f>Sheet2!K105</f>
        <v>3</v>
      </c>
      <c r="E106" s="3">
        <f t="shared" si="335"/>
        <v>3</v>
      </c>
      <c r="F106" s="3">
        <f>Sheet2!L105</f>
        <v>5.625</v>
      </c>
      <c r="G106" s="3">
        <f t="shared" ref="G106:I106" si="526">F106</f>
        <v>5.625</v>
      </c>
      <c r="H106" s="3">
        <f t="shared" si="526"/>
        <v>5.625</v>
      </c>
      <c r="I106" s="3">
        <f t="shared" si="526"/>
        <v>5.625</v>
      </c>
      <c r="J106" s="3">
        <f>Sheet2!M105</f>
        <v>6.2999999999999989</v>
      </c>
      <c r="K106" s="3">
        <f t="shared" ref="K106:N106" si="527">J106</f>
        <v>6.2999999999999989</v>
      </c>
      <c r="L106" s="3">
        <f t="shared" si="527"/>
        <v>6.2999999999999989</v>
      </c>
      <c r="M106" s="3">
        <f t="shared" si="527"/>
        <v>6.2999999999999989</v>
      </c>
      <c r="N106" s="3">
        <f t="shared" si="527"/>
        <v>6.2999999999999989</v>
      </c>
      <c r="O106" s="3">
        <f>Sheet2!N105</f>
        <v>3.15</v>
      </c>
      <c r="P106" s="3">
        <f t="shared" ref="P106:R106" si="528">O106</f>
        <v>3.15</v>
      </c>
      <c r="Q106" s="3">
        <f t="shared" si="528"/>
        <v>3.15</v>
      </c>
      <c r="R106" s="3">
        <f t="shared" si="528"/>
        <v>3.15</v>
      </c>
      <c r="S106" s="3">
        <f>Sheet2!O105</f>
        <v>5.6999999999999993</v>
      </c>
      <c r="T106" s="3">
        <f t="shared" ref="T106:W106" si="529">S106</f>
        <v>5.6999999999999993</v>
      </c>
      <c r="U106" s="3">
        <f t="shared" si="529"/>
        <v>5.6999999999999993</v>
      </c>
      <c r="V106" s="3">
        <f t="shared" si="529"/>
        <v>5.6999999999999993</v>
      </c>
      <c r="W106" s="3">
        <f t="shared" si="529"/>
        <v>5.6999999999999993</v>
      </c>
      <c r="X106" s="3">
        <f>Sheet2!P105</f>
        <v>3</v>
      </c>
      <c r="Y106" s="3">
        <f t="shared" ref="Y106:AB106" si="530">X106</f>
        <v>3</v>
      </c>
      <c r="Z106" s="3">
        <f t="shared" si="530"/>
        <v>3</v>
      </c>
      <c r="AA106" s="3">
        <f t="shared" si="530"/>
        <v>3</v>
      </c>
      <c r="AB106" s="3">
        <f t="shared" si="530"/>
        <v>3</v>
      </c>
    </row>
    <row r="107" spans="1:28" x14ac:dyDescent="0.3">
      <c r="A107" t="str">
        <f>Sheet2!B106</f>
        <v>AM12-0121</v>
      </c>
      <c r="B107" t="s">
        <v>23</v>
      </c>
      <c r="C107" t="s">
        <v>24</v>
      </c>
      <c r="D107" s="3">
        <f>Sheet2!K106</f>
        <v>10.199999999999999</v>
      </c>
      <c r="E107" s="3">
        <f t="shared" si="335"/>
        <v>10.199999999999999</v>
      </c>
      <c r="F107" s="3">
        <f>Sheet2!L106</f>
        <v>19.125</v>
      </c>
      <c r="G107" s="3">
        <f t="shared" ref="G107:I107" si="531">F107</f>
        <v>19.125</v>
      </c>
      <c r="H107" s="3">
        <f t="shared" si="531"/>
        <v>19.125</v>
      </c>
      <c r="I107" s="3">
        <f t="shared" si="531"/>
        <v>19.125</v>
      </c>
      <c r="J107" s="3">
        <f>Sheet2!M106</f>
        <v>14</v>
      </c>
      <c r="K107" s="3">
        <f t="shared" ref="K107:N107" si="532">J107</f>
        <v>14</v>
      </c>
      <c r="L107" s="3">
        <f t="shared" si="532"/>
        <v>14</v>
      </c>
      <c r="M107" s="3">
        <f t="shared" si="532"/>
        <v>14</v>
      </c>
      <c r="N107" s="3">
        <f t="shared" si="532"/>
        <v>14</v>
      </c>
      <c r="O107" s="3">
        <f>Sheet2!N106</f>
        <v>25</v>
      </c>
      <c r="P107" s="3">
        <f t="shared" ref="P107:R107" si="533">O107</f>
        <v>25</v>
      </c>
      <c r="Q107" s="3">
        <f t="shared" si="533"/>
        <v>25</v>
      </c>
      <c r="R107" s="3">
        <f t="shared" si="533"/>
        <v>25</v>
      </c>
      <c r="S107" s="3">
        <f>Sheet2!O106</f>
        <v>25</v>
      </c>
      <c r="T107" s="3">
        <f t="shared" ref="T107:W107" si="534">S107</f>
        <v>25</v>
      </c>
      <c r="U107" s="3">
        <f t="shared" si="534"/>
        <v>25</v>
      </c>
      <c r="V107" s="3">
        <f t="shared" si="534"/>
        <v>25</v>
      </c>
      <c r="W107" s="3">
        <f t="shared" si="534"/>
        <v>25</v>
      </c>
      <c r="X107" s="3">
        <f>Sheet2!P106</f>
        <v>12.5</v>
      </c>
      <c r="Y107" s="3">
        <f t="shared" ref="Y107:AB107" si="535">X107</f>
        <v>12.5</v>
      </c>
      <c r="Z107" s="3">
        <f t="shared" si="535"/>
        <v>12.5</v>
      </c>
      <c r="AA107" s="3">
        <f t="shared" si="535"/>
        <v>12.5</v>
      </c>
      <c r="AB107" s="3">
        <f t="shared" si="535"/>
        <v>12.5</v>
      </c>
    </row>
    <row r="108" spans="1:28" x14ac:dyDescent="0.3">
      <c r="D108" s="3">
        <f>SUM(D3:D107)</f>
        <v>490.35000000000014</v>
      </c>
      <c r="E108" s="3">
        <f t="shared" ref="E108:AB108" si="536">SUM(E3:E107)</f>
        <v>490.35000000000014</v>
      </c>
      <c r="F108" s="3">
        <f t="shared" si="536"/>
        <v>929.375</v>
      </c>
      <c r="G108" s="3">
        <f t="shared" si="536"/>
        <v>929.375</v>
      </c>
      <c r="H108" s="3">
        <f t="shared" si="536"/>
        <v>929.375</v>
      </c>
      <c r="I108" s="3">
        <f t="shared" si="536"/>
        <v>929.375</v>
      </c>
      <c r="J108" s="3">
        <f t="shared" si="536"/>
        <v>1078.4399999999991</v>
      </c>
      <c r="K108" s="3">
        <f t="shared" si="536"/>
        <v>1078.4399999999991</v>
      </c>
      <c r="L108" s="3">
        <f t="shared" si="536"/>
        <v>1078.4399999999991</v>
      </c>
      <c r="M108" s="3">
        <f t="shared" si="536"/>
        <v>1078.4399999999991</v>
      </c>
      <c r="N108" s="3">
        <f t="shared" si="536"/>
        <v>1078.4399999999991</v>
      </c>
      <c r="O108" s="3">
        <f t="shared" si="536"/>
        <v>1795.2249999999995</v>
      </c>
      <c r="P108" s="3">
        <f t="shared" si="536"/>
        <v>1795.2249999999995</v>
      </c>
      <c r="Q108" s="3">
        <f t="shared" si="536"/>
        <v>1795.2249999999995</v>
      </c>
      <c r="R108" s="3">
        <f t="shared" si="536"/>
        <v>1795.2249999999995</v>
      </c>
      <c r="S108" s="3">
        <f t="shared" si="536"/>
        <v>3402.1750000000006</v>
      </c>
      <c r="T108" s="3">
        <f t="shared" si="536"/>
        <v>3402.1750000000006</v>
      </c>
      <c r="U108" s="3">
        <f t="shared" si="536"/>
        <v>3402.1750000000006</v>
      </c>
      <c r="V108" s="3">
        <f t="shared" si="536"/>
        <v>3402.1750000000006</v>
      </c>
      <c r="W108" s="3">
        <f t="shared" si="536"/>
        <v>3402.1750000000006</v>
      </c>
      <c r="X108" s="3">
        <f t="shared" si="536"/>
        <v>2176.2249999999999</v>
      </c>
      <c r="Y108" s="3">
        <f t="shared" si="536"/>
        <v>2176.2249999999999</v>
      </c>
      <c r="Z108" s="3">
        <f t="shared" si="536"/>
        <v>2176.2249999999999</v>
      </c>
      <c r="AA108" s="3">
        <f t="shared" si="536"/>
        <v>2176.2249999999999</v>
      </c>
      <c r="AB108" s="3">
        <f t="shared" si="536"/>
        <v>2176.2249999999999</v>
      </c>
    </row>
    <row r="109" spans="1:28" x14ac:dyDescent="0.3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106"/>
  <sheetViews>
    <sheetView topLeftCell="A83" workbookViewId="0">
      <selection activeCell="C110" sqref="C110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  <c r="K1" t="s">
        <v>140</v>
      </c>
      <c r="L1" t="s">
        <v>141</v>
      </c>
      <c r="M1" t="s">
        <v>142</v>
      </c>
      <c r="N1" t="s">
        <v>143</v>
      </c>
      <c r="O1" t="s">
        <v>144</v>
      </c>
      <c r="P1" t="s">
        <v>145</v>
      </c>
    </row>
    <row r="2" spans="1:16" x14ac:dyDescent="0.3">
      <c r="A2" t="s">
        <v>138</v>
      </c>
      <c r="B2" t="s">
        <v>84</v>
      </c>
      <c r="C2" s="3">
        <v>3</v>
      </c>
      <c r="D2" s="3">
        <v>4.5</v>
      </c>
      <c r="E2" s="3">
        <v>6.3</v>
      </c>
      <c r="F2" s="3">
        <v>48</v>
      </c>
      <c r="G2" s="3">
        <v>106</v>
      </c>
      <c r="H2" s="3">
        <v>90</v>
      </c>
      <c r="I2" s="4"/>
      <c r="J2" s="3"/>
      <c r="K2" s="3">
        <f>C2/4</f>
        <v>0.75</v>
      </c>
      <c r="L2" s="3">
        <f>D2/4</f>
        <v>1.125</v>
      </c>
      <c r="M2" s="3">
        <f>E2/5</f>
        <v>1.26</v>
      </c>
      <c r="N2" s="3">
        <f>F2/4</f>
        <v>12</v>
      </c>
      <c r="O2" s="3">
        <f>G2/4</f>
        <v>26.5</v>
      </c>
      <c r="P2" s="3">
        <f>H2/4</f>
        <v>22.5</v>
      </c>
    </row>
    <row r="3" spans="1:16" x14ac:dyDescent="0.3">
      <c r="A3" t="s">
        <v>138</v>
      </c>
      <c r="B3" t="s">
        <v>85</v>
      </c>
      <c r="C3" s="3">
        <v>30</v>
      </c>
      <c r="D3" s="3">
        <v>45</v>
      </c>
      <c r="E3" s="3">
        <v>62.999999999999993</v>
      </c>
      <c r="F3" s="3">
        <v>148.79999999999998</v>
      </c>
      <c r="G3" s="3">
        <v>328.6</v>
      </c>
      <c r="H3" s="3">
        <v>279</v>
      </c>
      <c r="I3" s="4"/>
      <c r="J3" s="3"/>
      <c r="K3" s="3">
        <f t="shared" ref="K3:K66" si="0">C3/5</f>
        <v>6</v>
      </c>
      <c r="L3" s="3">
        <f t="shared" ref="L3:L66" si="1">D3/4</f>
        <v>11.25</v>
      </c>
      <c r="M3" s="3">
        <f t="shared" ref="M3:M66" si="2">E3/5</f>
        <v>12.599999999999998</v>
      </c>
      <c r="N3" s="3">
        <f t="shared" ref="N3:N66" si="3">F3/4</f>
        <v>37.199999999999996</v>
      </c>
      <c r="O3" s="3">
        <f t="shared" ref="O3:O66" si="4">G3/4</f>
        <v>82.15</v>
      </c>
      <c r="P3" s="3">
        <f t="shared" ref="P3:P66" si="5">H3/4</f>
        <v>69.75</v>
      </c>
    </row>
    <row r="4" spans="1:16" x14ac:dyDescent="0.3">
      <c r="A4" t="s">
        <v>138</v>
      </c>
      <c r="B4" t="s">
        <v>86</v>
      </c>
      <c r="C4" s="3">
        <v>12</v>
      </c>
      <c r="D4" s="3">
        <v>18</v>
      </c>
      <c r="E4" s="3">
        <v>60</v>
      </c>
      <c r="F4" s="3">
        <v>153.6</v>
      </c>
      <c r="G4" s="3">
        <v>339.2</v>
      </c>
      <c r="H4" s="3">
        <v>288</v>
      </c>
      <c r="I4" s="4"/>
      <c r="J4" s="3"/>
      <c r="K4" s="3">
        <f t="shared" si="0"/>
        <v>2.4</v>
      </c>
      <c r="L4" s="3">
        <f t="shared" si="1"/>
        <v>4.5</v>
      </c>
      <c r="M4" s="3">
        <f t="shared" si="2"/>
        <v>12</v>
      </c>
      <c r="N4" s="3">
        <f t="shared" si="3"/>
        <v>38.4</v>
      </c>
      <c r="O4" s="3">
        <f t="shared" si="4"/>
        <v>84.8</v>
      </c>
      <c r="P4" s="3">
        <f t="shared" si="5"/>
        <v>72</v>
      </c>
    </row>
    <row r="5" spans="1:16" x14ac:dyDescent="0.3">
      <c r="A5" t="s">
        <v>138</v>
      </c>
      <c r="B5" t="s">
        <v>87</v>
      </c>
      <c r="C5" s="3">
        <v>9</v>
      </c>
      <c r="D5" s="3">
        <v>13.5</v>
      </c>
      <c r="E5" s="3">
        <v>18.899999999999999</v>
      </c>
      <c r="F5" s="3">
        <v>38.4</v>
      </c>
      <c r="G5" s="3">
        <v>84.8</v>
      </c>
      <c r="H5" s="3">
        <v>72</v>
      </c>
      <c r="I5" s="4"/>
      <c r="J5" s="3"/>
      <c r="K5" s="3">
        <f t="shared" si="0"/>
        <v>1.8</v>
      </c>
      <c r="L5" s="3">
        <f t="shared" si="1"/>
        <v>3.375</v>
      </c>
      <c r="M5" s="3">
        <f t="shared" si="2"/>
        <v>3.78</v>
      </c>
      <c r="N5" s="3">
        <f t="shared" si="3"/>
        <v>9.6</v>
      </c>
      <c r="O5" s="3">
        <f t="shared" si="4"/>
        <v>21.2</v>
      </c>
      <c r="P5" s="3">
        <f t="shared" si="5"/>
        <v>18</v>
      </c>
    </row>
    <row r="6" spans="1:16" x14ac:dyDescent="0.3">
      <c r="A6" t="s">
        <v>138</v>
      </c>
      <c r="B6" t="s">
        <v>88</v>
      </c>
      <c r="C6" s="3">
        <v>78</v>
      </c>
      <c r="D6" s="3">
        <v>117</v>
      </c>
      <c r="E6" s="3">
        <v>163.79999999999998</v>
      </c>
      <c r="F6" s="3">
        <v>273.59999999999997</v>
      </c>
      <c r="G6" s="3">
        <v>604.20000000000005</v>
      </c>
      <c r="H6" s="3">
        <v>513</v>
      </c>
      <c r="I6" s="4"/>
      <c r="J6" s="3"/>
      <c r="K6" s="3">
        <f t="shared" si="0"/>
        <v>15.6</v>
      </c>
      <c r="L6" s="3">
        <f t="shared" si="1"/>
        <v>29.25</v>
      </c>
      <c r="M6" s="3">
        <f t="shared" si="2"/>
        <v>32.76</v>
      </c>
      <c r="N6" s="3">
        <f t="shared" si="3"/>
        <v>68.399999999999991</v>
      </c>
      <c r="O6" s="3">
        <f t="shared" si="4"/>
        <v>151.05000000000001</v>
      </c>
      <c r="P6" s="3">
        <f t="shared" si="5"/>
        <v>128.25</v>
      </c>
    </row>
    <row r="7" spans="1:16" x14ac:dyDescent="0.3">
      <c r="A7" t="s">
        <v>138</v>
      </c>
      <c r="B7" t="s">
        <v>89</v>
      </c>
      <c r="C7" s="3">
        <v>6</v>
      </c>
      <c r="D7" s="3">
        <v>50</v>
      </c>
      <c r="E7" s="3">
        <v>100</v>
      </c>
      <c r="F7" s="3">
        <v>360</v>
      </c>
      <c r="G7" s="3">
        <v>795</v>
      </c>
      <c r="H7" s="3">
        <v>675</v>
      </c>
      <c r="I7" s="4"/>
      <c r="J7" s="3"/>
      <c r="K7" s="3">
        <f t="shared" si="0"/>
        <v>1.2</v>
      </c>
      <c r="L7" s="3">
        <f t="shared" si="1"/>
        <v>12.5</v>
      </c>
      <c r="M7" s="3">
        <f t="shared" si="2"/>
        <v>20</v>
      </c>
      <c r="N7" s="3">
        <f t="shared" si="3"/>
        <v>90</v>
      </c>
      <c r="O7" s="3">
        <f t="shared" si="4"/>
        <v>198.75</v>
      </c>
      <c r="P7" s="3">
        <f t="shared" si="5"/>
        <v>168.75</v>
      </c>
    </row>
    <row r="8" spans="1:16" x14ac:dyDescent="0.3">
      <c r="A8" t="s">
        <v>138</v>
      </c>
      <c r="B8" t="s">
        <v>90</v>
      </c>
      <c r="C8" s="3">
        <v>15</v>
      </c>
      <c r="D8" s="3">
        <v>22.5</v>
      </c>
      <c r="E8" s="3">
        <v>31.499999999999996</v>
      </c>
      <c r="F8" s="3">
        <v>24</v>
      </c>
      <c r="G8" s="3">
        <v>53</v>
      </c>
      <c r="H8" s="3">
        <v>45</v>
      </c>
      <c r="I8" s="4"/>
      <c r="J8" s="3"/>
      <c r="K8" s="3">
        <f t="shared" si="0"/>
        <v>3</v>
      </c>
      <c r="L8" s="3">
        <f t="shared" si="1"/>
        <v>5.625</v>
      </c>
      <c r="M8" s="3">
        <f t="shared" si="2"/>
        <v>6.2999999999999989</v>
      </c>
      <c r="N8" s="3">
        <f t="shared" si="3"/>
        <v>6</v>
      </c>
      <c r="O8" s="3">
        <f t="shared" si="4"/>
        <v>13.25</v>
      </c>
      <c r="P8" s="3">
        <f t="shared" si="5"/>
        <v>11.25</v>
      </c>
    </row>
    <row r="9" spans="1:16" x14ac:dyDescent="0.3">
      <c r="A9" t="s">
        <v>138</v>
      </c>
      <c r="B9" t="s">
        <v>91</v>
      </c>
      <c r="C9" s="3">
        <v>24</v>
      </c>
      <c r="D9" s="3">
        <v>36</v>
      </c>
      <c r="E9" s="3">
        <v>50.4</v>
      </c>
      <c r="F9" s="3">
        <v>76.8</v>
      </c>
      <c r="G9" s="3">
        <v>169.6</v>
      </c>
      <c r="H9" s="3">
        <v>144</v>
      </c>
      <c r="I9" s="4"/>
      <c r="J9" s="3"/>
      <c r="K9" s="3">
        <f t="shared" si="0"/>
        <v>4.8</v>
      </c>
      <c r="L9" s="3">
        <f t="shared" si="1"/>
        <v>9</v>
      </c>
      <c r="M9" s="3">
        <f t="shared" si="2"/>
        <v>10.08</v>
      </c>
      <c r="N9" s="3">
        <f t="shared" si="3"/>
        <v>19.2</v>
      </c>
      <c r="O9" s="3">
        <f t="shared" si="4"/>
        <v>42.4</v>
      </c>
      <c r="P9" s="3">
        <f t="shared" si="5"/>
        <v>36</v>
      </c>
    </row>
    <row r="10" spans="1:16" x14ac:dyDescent="0.3">
      <c r="A10" t="s">
        <v>138</v>
      </c>
      <c r="B10" t="s">
        <v>92</v>
      </c>
      <c r="C10" s="3">
        <v>15</v>
      </c>
      <c r="D10" s="3">
        <v>22.5</v>
      </c>
      <c r="E10" s="3">
        <v>31.499999999999996</v>
      </c>
      <c r="F10" s="3">
        <v>38.4</v>
      </c>
      <c r="G10" s="3">
        <v>84.8</v>
      </c>
      <c r="H10" s="3">
        <v>72</v>
      </c>
      <c r="I10" s="4"/>
      <c r="J10" s="3"/>
      <c r="K10" s="3">
        <f t="shared" si="0"/>
        <v>3</v>
      </c>
      <c r="L10" s="3">
        <f t="shared" si="1"/>
        <v>5.625</v>
      </c>
      <c r="M10" s="3">
        <f t="shared" si="2"/>
        <v>6.2999999999999989</v>
      </c>
      <c r="N10" s="3">
        <f t="shared" si="3"/>
        <v>9.6</v>
      </c>
      <c r="O10" s="3">
        <f t="shared" si="4"/>
        <v>21.2</v>
      </c>
      <c r="P10" s="3">
        <f t="shared" si="5"/>
        <v>18</v>
      </c>
    </row>
    <row r="11" spans="1:16" x14ac:dyDescent="0.3">
      <c r="A11" t="s">
        <v>137</v>
      </c>
      <c r="B11" t="s">
        <v>63</v>
      </c>
      <c r="C11" s="3">
        <v>9</v>
      </c>
      <c r="D11" s="3">
        <v>13.5</v>
      </c>
      <c r="E11" s="3">
        <v>18.899999999999999</v>
      </c>
      <c r="F11" s="3">
        <v>21</v>
      </c>
      <c r="G11" s="3">
        <v>38</v>
      </c>
      <c r="H11" s="3">
        <v>20</v>
      </c>
      <c r="I11" s="4"/>
      <c r="J11" s="3"/>
      <c r="K11" s="3">
        <f t="shared" si="0"/>
        <v>1.8</v>
      </c>
      <c r="L11" s="3">
        <f t="shared" si="1"/>
        <v>3.375</v>
      </c>
      <c r="M11" s="3">
        <f t="shared" si="2"/>
        <v>3.78</v>
      </c>
      <c r="N11" s="3">
        <f t="shared" si="3"/>
        <v>5.25</v>
      </c>
      <c r="O11" s="3">
        <f t="shared" si="4"/>
        <v>9.5</v>
      </c>
      <c r="P11" s="3">
        <f t="shared" si="5"/>
        <v>5</v>
      </c>
    </row>
    <row r="12" spans="1:16" x14ac:dyDescent="0.3">
      <c r="A12" t="s">
        <v>137</v>
      </c>
      <c r="B12" t="s">
        <v>64</v>
      </c>
      <c r="C12" s="3">
        <v>15</v>
      </c>
      <c r="D12" s="3">
        <v>22.5</v>
      </c>
      <c r="E12" s="3">
        <v>31.499999999999996</v>
      </c>
      <c r="F12" s="3">
        <v>42</v>
      </c>
      <c r="G12" s="3">
        <v>76</v>
      </c>
      <c r="H12" s="3">
        <v>40</v>
      </c>
      <c r="I12" s="4"/>
      <c r="J12" s="3"/>
      <c r="K12" s="3">
        <f t="shared" si="0"/>
        <v>3</v>
      </c>
      <c r="L12" s="3">
        <f t="shared" si="1"/>
        <v>5.625</v>
      </c>
      <c r="M12" s="3">
        <f t="shared" si="2"/>
        <v>6.2999999999999989</v>
      </c>
      <c r="N12" s="3">
        <f t="shared" si="3"/>
        <v>10.5</v>
      </c>
      <c r="O12" s="3">
        <f t="shared" si="4"/>
        <v>19</v>
      </c>
      <c r="P12" s="3">
        <f t="shared" si="5"/>
        <v>10</v>
      </c>
    </row>
    <row r="13" spans="1:16" x14ac:dyDescent="0.3">
      <c r="A13" t="s">
        <v>137</v>
      </c>
      <c r="B13" t="s">
        <v>65</v>
      </c>
      <c r="C13" s="3">
        <v>39</v>
      </c>
      <c r="D13" s="3">
        <v>58.5</v>
      </c>
      <c r="E13" s="3">
        <v>81.899999999999991</v>
      </c>
      <c r="F13" s="3">
        <v>21</v>
      </c>
      <c r="G13" s="3">
        <v>38</v>
      </c>
      <c r="H13" s="3">
        <v>20</v>
      </c>
      <c r="I13" s="4"/>
      <c r="J13" s="3"/>
      <c r="K13" s="3">
        <f t="shared" si="0"/>
        <v>7.8</v>
      </c>
      <c r="L13" s="3">
        <f t="shared" si="1"/>
        <v>14.625</v>
      </c>
      <c r="M13" s="3">
        <f t="shared" si="2"/>
        <v>16.38</v>
      </c>
      <c r="N13" s="3">
        <f t="shared" si="3"/>
        <v>5.25</v>
      </c>
      <c r="O13" s="3">
        <f t="shared" si="4"/>
        <v>9.5</v>
      </c>
      <c r="P13" s="3">
        <f t="shared" si="5"/>
        <v>5</v>
      </c>
    </row>
    <row r="14" spans="1:16" x14ac:dyDescent="0.3">
      <c r="A14" t="s">
        <v>137</v>
      </c>
      <c r="B14" t="s">
        <v>60</v>
      </c>
      <c r="C14" s="3">
        <v>3</v>
      </c>
      <c r="D14" s="3">
        <v>4.5</v>
      </c>
      <c r="E14" s="3">
        <v>6.3</v>
      </c>
      <c r="F14" s="3">
        <v>21</v>
      </c>
      <c r="G14" s="3">
        <v>38</v>
      </c>
      <c r="H14" s="3">
        <v>20</v>
      </c>
      <c r="I14" s="4"/>
      <c r="J14" s="3"/>
      <c r="K14" s="3">
        <f t="shared" si="0"/>
        <v>0.6</v>
      </c>
      <c r="L14" s="3">
        <f t="shared" si="1"/>
        <v>1.125</v>
      </c>
      <c r="M14" s="3">
        <f t="shared" si="2"/>
        <v>1.26</v>
      </c>
      <c r="N14" s="3">
        <f t="shared" si="3"/>
        <v>5.25</v>
      </c>
      <c r="O14" s="3">
        <f t="shared" si="4"/>
        <v>9.5</v>
      </c>
      <c r="P14" s="3">
        <f t="shared" si="5"/>
        <v>5</v>
      </c>
    </row>
    <row r="15" spans="1:16" x14ac:dyDescent="0.3">
      <c r="A15" t="s">
        <v>137</v>
      </c>
      <c r="B15" t="s">
        <v>61</v>
      </c>
      <c r="C15" s="3">
        <v>12</v>
      </c>
      <c r="D15" s="3">
        <v>18</v>
      </c>
      <c r="E15" s="3">
        <v>25.2</v>
      </c>
      <c r="F15" s="3">
        <v>42</v>
      </c>
      <c r="G15" s="3">
        <v>76</v>
      </c>
      <c r="H15" s="3">
        <v>40</v>
      </c>
      <c r="I15" s="4"/>
      <c r="J15" s="3"/>
      <c r="K15" s="3">
        <f t="shared" si="0"/>
        <v>2.4</v>
      </c>
      <c r="L15" s="3">
        <f t="shared" si="1"/>
        <v>4.5</v>
      </c>
      <c r="M15" s="3">
        <f t="shared" si="2"/>
        <v>5.04</v>
      </c>
      <c r="N15" s="3">
        <f t="shared" si="3"/>
        <v>10.5</v>
      </c>
      <c r="O15" s="3">
        <f t="shared" si="4"/>
        <v>19</v>
      </c>
      <c r="P15" s="3">
        <f t="shared" si="5"/>
        <v>10</v>
      </c>
    </row>
    <row r="16" spans="1:16" x14ac:dyDescent="0.3">
      <c r="A16" t="s">
        <v>137</v>
      </c>
      <c r="B16" t="s">
        <v>62</v>
      </c>
      <c r="C16" s="3">
        <v>9</v>
      </c>
      <c r="D16" s="3">
        <v>13.5</v>
      </c>
      <c r="E16" s="3">
        <v>18.899999999999999</v>
      </c>
      <c r="F16" s="3">
        <v>42</v>
      </c>
      <c r="G16" s="3">
        <v>76</v>
      </c>
      <c r="H16" s="3">
        <v>40</v>
      </c>
      <c r="I16" s="4"/>
      <c r="J16" s="3"/>
      <c r="K16" s="3">
        <f t="shared" si="0"/>
        <v>1.8</v>
      </c>
      <c r="L16" s="3">
        <f t="shared" si="1"/>
        <v>3.375</v>
      </c>
      <c r="M16" s="3">
        <f t="shared" si="2"/>
        <v>3.78</v>
      </c>
      <c r="N16" s="3">
        <f t="shared" si="3"/>
        <v>10.5</v>
      </c>
      <c r="O16" s="3">
        <f t="shared" si="4"/>
        <v>19</v>
      </c>
      <c r="P16" s="3">
        <f t="shared" si="5"/>
        <v>10</v>
      </c>
    </row>
    <row r="17" spans="1:16" x14ac:dyDescent="0.3">
      <c r="A17" t="s">
        <v>137</v>
      </c>
      <c r="B17" t="s">
        <v>66</v>
      </c>
      <c r="C17" s="3">
        <v>12</v>
      </c>
      <c r="D17" s="3">
        <v>18</v>
      </c>
      <c r="E17" s="3">
        <v>25.2</v>
      </c>
      <c r="F17" s="3">
        <v>21</v>
      </c>
      <c r="G17" s="3">
        <v>38</v>
      </c>
      <c r="H17" s="3">
        <v>20</v>
      </c>
      <c r="I17" s="4"/>
      <c r="J17" s="3"/>
      <c r="K17" s="3">
        <f t="shared" si="0"/>
        <v>2.4</v>
      </c>
      <c r="L17" s="3">
        <f t="shared" si="1"/>
        <v>4.5</v>
      </c>
      <c r="M17" s="3">
        <f t="shared" si="2"/>
        <v>5.04</v>
      </c>
      <c r="N17" s="3">
        <f t="shared" si="3"/>
        <v>5.25</v>
      </c>
      <c r="O17" s="3">
        <f t="shared" si="4"/>
        <v>9.5</v>
      </c>
      <c r="P17" s="3">
        <f t="shared" si="5"/>
        <v>5</v>
      </c>
    </row>
    <row r="18" spans="1:16" x14ac:dyDescent="0.3">
      <c r="A18" t="s">
        <v>137</v>
      </c>
      <c r="B18" t="s">
        <v>67</v>
      </c>
      <c r="C18" s="3">
        <v>42</v>
      </c>
      <c r="D18" s="3">
        <v>63</v>
      </c>
      <c r="E18" s="3">
        <v>88.199999999999989</v>
      </c>
      <c r="F18" s="3">
        <v>120</v>
      </c>
      <c r="G18" s="3">
        <v>304</v>
      </c>
      <c r="H18" s="3">
        <v>160</v>
      </c>
      <c r="I18" s="4"/>
      <c r="J18" s="3"/>
      <c r="K18" s="3">
        <f t="shared" si="0"/>
        <v>8.4</v>
      </c>
      <c r="L18" s="3">
        <f t="shared" si="1"/>
        <v>15.75</v>
      </c>
      <c r="M18" s="3">
        <f t="shared" si="2"/>
        <v>17.639999999999997</v>
      </c>
      <c r="N18" s="3">
        <f t="shared" si="3"/>
        <v>30</v>
      </c>
      <c r="O18" s="3">
        <f t="shared" si="4"/>
        <v>76</v>
      </c>
      <c r="P18" s="3">
        <f t="shared" si="5"/>
        <v>40</v>
      </c>
    </row>
    <row r="19" spans="1:16" x14ac:dyDescent="0.3">
      <c r="A19" t="s">
        <v>137</v>
      </c>
      <c r="B19" t="s">
        <v>68</v>
      </c>
      <c r="C19" s="3">
        <v>33</v>
      </c>
      <c r="D19" s="3">
        <v>49.5</v>
      </c>
      <c r="E19" s="3">
        <v>69.3</v>
      </c>
      <c r="F19" s="3">
        <v>138.6</v>
      </c>
      <c r="G19" s="3">
        <v>250.79999999999998</v>
      </c>
      <c r="H19" s="3">
        <v>132</v>
      </c>
      <c r="I19" s="4"/>
      <c r="J19" s="3"/>
      <c r="K19" s="3">
        <f t="shared" si="0"/>
        <v>6.6</v>
      </c>
      <c r="L19" s="3">
        <f t="shared" si="1"/>
        <v>12.375</v>
      </c>
      <c r="M19" s="3">
        <f t="shared" si="2"/>
        <v>13.86</v>
      </c>
      <c r="N19" s="3">
        <f t="shared" si="3"/>
        <v>34.65</v>
      </c>
      <c r="O19" s="3">
        <f t="shared" si="4"/>
        <v>62.699999999999996</v>
      </c>
      <c r="P19" s="3">
        <f t="shared" si="5"/>
        <v>33</v>
      </c>
    </row>
    <row r="20" spans="1:16" x14ac:dyDescent="0.3">
      <c r="A20" t="s">
        <v>137</v>
      </c>
      <c r="B20" t="s">
        <v>72</v>
      </c>
      <c r="C20" s="3">
        <v>3</v>
      </c>
      <c r="D20" s="3">
        <v>4.5</v>
      </c>
      <c r="E20" s="3">
        <v>6.3</v>
      </c>
      <c r="F20" s="3">
        <v>29.4</v>
      </c>
      <c r="G20" s="3">
        <v>53.199999999999996</v>
      </c>
      <c r="H20" s="3">
        <v>28</v>
      </c>
      <c r="I20" s="4"/>
      <c r="K20" s="3">
        <f t="shared" si="0"/>
        <v>0.6</v>
      </c>
      <c r="L20" s="3">
        <f t="shared" si="1"/>
        <v>1.125</v>
      </c>
      <c r="M20" s="3">
        <f t="shared" si="2"/>
        <v>1.26</v>
      </c>
      <c r="N20" s="3">
        <f t="shared" si="3"/>
        <v>7.35</v>
      </c>
      <c r="O20" s="3">
        <f t="shared" si="4"/>
        <v>13.299999999999999</v>
      </c>
      <c r="P20" s="3">
        <f t="shared" si="5"/>
        <v>7</v>
      </c>
    </row>
    <row r="21" spans="1:16" x14ac:dyDescent="0.3">
      <c r="A21" t="s">
        <v>137</v>
      </c>
      <c r="B21" t="s">
        <v>73</v>
      </c>
      <c r="C21" s="3">
        <v>21</v>
      </c>
      <c r="D21" s="3">
        <v>31.5</v>
      </c>
      <c r="E21" s="3">
        <v>44.099999999999994</v>
      </c>
      <c r="F21" s="3">
        <v>42</v>
      </c>
      <c r="G21" s="3">
        <v>76</v>
      </c>
      <c r="H21" s="3">
        <v>40</v>
      </c>
      <c r="I21" s="4"/>
      <c r="K21" s="3">
        <f t="shared" si="0"/>
        <v>4.2</v>
      </c>
      <c r="L21" s="3">
        <f t="shared" si="1"/>
        <v>7.875</v>
      </c>
      <c r="M21" s="3">
        <f t="shared" si="2"/>
        <v>8.8199999999999985</v>
      </c>
      <c r="N21" s="3">
        <f t="shared" si="3"/>
        <v>10.5</v>
      </c>
      <c r="O21" s="3">
        <f t="shared" si="4"/>
        <v>19</v>
      </c>
      <c r="P21" s="3">
        <f t="shared" si="5"/>
        <v>10</v>
      </c>
    </row>
    <row r="22" spans="1:16" x14ac:dyDescent="0.3">
      <c r="A22" t="s">
        <v>137</v>
      </c>
      <c r="B22" t="s">
        <v>69</v>
      </c>
      <c r="C22" s="3">
        <v>24</v>
      </c>
      <c r="D22" s="3">
        <v>36</v>
      </c>
      <c r="E22" s="3">
        <v>50.4</v>
      </c>
      <c r="F22" s="3">
        <v>75.599999999999994</v>
      </c>
      <c r="G22" s="3">
        <v>136.79999999999998</v>
      </c>
      <c r="H22" s="3">
        <v>72</v>
      </c>
      <c r="I22" s="4"/>
      <c r="K22" s="3">
        <f t="shared" si="0"/>
        <v>4.8</v>
      </c>
      <c r="L22" s="3">
        <f t="shared" si="1"/>
        <v>9</v>
      </c>
      <c r="M22" s="3">
        <f t="shared" si="2"/>
        <v>10.08</v>
      </c>
      <c r="N22" s="3">
        <f t="shared" si="3"/>
        <v>18.899999999999999</v>
      </c>
      <c r="O22" s="3">
        <f t="shared" si="4"/>
        <v>34.199999999999996</v>
      </c>
      <c r="P22" s="3">
        <f t="shared" si="5"/>
        <v>18</v>
      </c>
    </row>
    <row r="23" spans="1:16" x14ac:dyDescent="0.3">
      <c r="A23" t="s">
        <v>137</v>
      </c>
      <c r="B23" t="s">
        <v>70</v>
      </c>
      <c r="C23" s="3">
        <v>51</v>
      </c>
      <c r="D23" s="3">
        <v>76.5</v>
      </c>
      <c r="E23" s="3">
        <v>107.1</v>
      </c>
      <c r="F23" s="3">
        <v>155.4</v>
      </c>
      <c r="G23" s="3">
        <v>281.20000000000005</v>
      </c>
      <c r="H23" s="3">
        <v>148</v>
      </c>
      <c r="I23" s="4"/>
      <c r="K23" s="3">
        <f t="shared" si="0"/>
        <v>10.199999999999999</v>
      </c>
      <c r="L23" s="3">
        <f t="shared" si="1"/>
        <v>19.125</v>
      </c>
      <c r="M23" s="3">
        <f t="shared" si="2"/>
        <v>21.419999999999998</v>
      </c>
      <c r="N23" s="3">
        <f t="shared" si="3"/>
        <v>38.85</v>
      </c>
      <c r="O23" s="3">
        <f t="shared" si="4"/>
        <v>70.300000000000011</v>
      </c>
      <c r="P23" s="3">
        <f t="shared" si="5"/>
        <v>37</v>
      </c>
    </row>
    <row r="24" spans="1:16" x14ac:dyDescent="0.3">
      <c r="A24" t="s">
        <v>137</v>
      </c>
      <c r="B24" t="s">
        <v>71</v>
      </c>
      <c r="C24" s="3">
        <v>24</v>
      </c>
      <c r="D24" s="3">
        <v>36</v>
      </c>
      <c r="E24" s="3">
        <v>50.4</v>
      </c>
      <c r="F24" s="3">
        <v>75.599999999999994</v>
      </c>
      <c r="G24" s="3">
        <v>136.79999999999998</v>
      </c>
      <c r="H24" s="3">
        <v>72</v>
      </c>
      <c r="I24" s="4"/>
      <c r="K24" s="3">
        <f t="shared" si="0"/>
        <v>4.8</v>
      </c>
      <c r="L24" s="3">
        <f t="shared" si="1"/>
        <v>9</v>
      </c>
      <c r="M24" s="3">
        <f t="shared" si="2"/>
        <v>10.08</v>
      </c>
      <c r="N24" s="3">
        <f t="shared" si="3"/>
        <v>18.899999999999999</v>
      </c>
      <c r="O24" s="3">
        <f t="shared" si="4"/>
        <v>34.199999999999996</v>
      </c>
      <c r="P24" s="3">
        <f t="shared" si="5"/>
        <v>18</v>
      </c>
    </row>
    <row r="25" spans="1:16" x14ac:dyDescent="0.3">
      <c r="A25" t="s">
        <v>135</v>
      </c>
      <c r="B25" t="s">
        <v>51</v>
      </c>
      <c r="C25" s="3">
        <v>3</v>
      </c>
      <c r="D25" s="3">
        <v>4.5</v>
      </c>
      <c r="E25" s="3">
        <v>6.3</v>
      </c>
      <c r="F25" s="3">
        <v>79.8</v>
      </c>
      <c r="G25" s="3">
        <v>144.39999999999998</v>
      </c>
      <c r="H25" s="3">
        <v>76</v>
      </c>
      <c r="I25" s="4"/>
      <c r="K25" s="3">
        <f t="shared" si="0"/>
        <v>0.6</v>
      </c>
      <c r="L25" s="3">
        <f t="shared" si="1"/>
        <v>1.125</v>
      </c>
      <c r="M25" s="3">
        <f t="shared" si="2"/>
        <v>1.26</v>
      </c>
      <c r="N25" s="3">
        <f t="shared" si="3"/>
        <v>19.95</v>
      </c>
      <c r="O25" s="3">
        <f t="shared" si="4"/>
        <v>36.099999999999994</v>
      </c>
      <c r="P25" s="3">
        <f t="shared" si="5"/>
        <v>19</v>
      </c>
    </row>
    <row r="26" spans="1:16" x14ac:dyDescent="0.3">
      <c r="A26" t="s">
        <v>135</v>
      </c>
      <c r="B26" t="s">
        <v>52</v>
      </c>
      <c r="C26" s="3">
        <v>75</v>
      </c>
      <c r="D26" s="3">
        <v>112.5</v>
      </c>
      <c r="E26" s="3">
        <v>157.5</v>
      </c>
      <c r="F26" s="3">
        <v>100</v>
      </c>
      <c r="G26" s="3">
        <v>144.39999999999998</v>
      </c>
      <c r="H26" s="3">
        <v>76</v>
      </c>
      <c r="I26" s="4"/>
      <c r="K26" s="3">
        <f t="shared" si="0"/>
        <v>15</v>
      </c>
      <c r="L26" s="3">
        <f t="shared" si="1"/>
        <v>28.125</v>
      </c>
      <c r="M26" s="3">
        <f t="shared" si="2"/>
        <v>31.5</v>
      </c>
      <c r="N26" s="3">
        <f t="shared" si="3"/>
        <v>25</v>
      </c>
      <c r="O26" s="3">
        <f t="shared" si="4"/>
        <v>36.099999999999994</v>
      </c>
      <c r="P26" s="3">
        <f t="shared" si="5"/>
        <v>19</v>
      </c>
    </row>
    <row r="27" spans="1:16" x14ac:dyDescent="0.3">
      <c r="A27" t="s">
        <v>135</v>
      </c>
      <c r="B27" t="s">
        <v>53</v>
      </c>
      <c r="C27" s="3">
        <v>39</v>
      </c>
      <c r="D27" s="3">
        <v>58.5</v>
      </c>
      <c r="E27" s="3">
        <v>81.899999999999991</v>
      </c>
      <c r="F27" s="3">
        <v>42</v>
      </c>
      <c r="G27" s="3">
        <v>76</v>
      </c>
      <c r="H27" s="3">
        <v>40</v>
      </c>
      <c r="I27" s="4"/>
      <c r="K27" s="3">
        <f t="shared" si="0"/>
        <v>7.8</v>
      </c>
      <c r="L27" s="3">
        <f t="shared" si="1"/>
        <v>14.625</v>
      </c>
      <c r="M27" s="3">
        <f t="shared" si="2"/>
        <v>16.38</v>
      </c>
      <c r="N27" s="3">
        <f t="shared" si="3"/>
        <v>10.5</v>
      </c>
      <c r="O27" s="3">
        <f t="shared" si="4"/>
        <v>19</v>
      </c>
      <c r="P27" s="3">
        <f t="shared" si="5"/>
        <v>10</v>
      </c>
    </row>
    <row r="28" spans="1:16" x14ac:dyDescent="0.3">
      <c r="A28" t="s">
        <v>135</v>
      </c>
      <c r="B28" t="s">
        <v>54</v>
      </c>
      <c r="C28" s="3">
        <v>3</v>
      </c>
      <c r="D28" s="3">
        <v>4.5</v>
      </c>
      <c r="E28" s="3">
        <v>6.3</v>
      </c>
      <c r="F28" s="3">
        <v>8.4</v>
      </c>
      <c r="G28" s="3">
        <v>15.200000000000001</v>
      </c>
      <c r="H28" s="3">
        <v>8</v>
      </c>
      <c r="I28" s="4"/>
      <c r="K28" s="3">
        <f t="shared" si="0"/>
        <v>0.6</v>
      </c>
      <c r="L28" s="3">
        <f t="shared" si="1"/>
        <v>1.125</v>
      </c>
      <c r="M28" s="3">
        <f t="shared" si="2"/>
        <v>1.26</v>
      </c>
      <c r="N28" s="3">
        <f t="shared" si="3"/>
        <v>2.1</v>
      </c>
      <c r="O28" s="3">
        <f t="shared" si="4"/>
        <v>3.8000000000000003</v>
      </c>
      <c r="P28" s="3">
        <f t="shared" si="5"/>
        <v>2</v>
      </c>
    </row>
    <row r="29" spans="1:16" x14ac:dyDescent="0.3">
      <c r="A29" t="s">
        <v>135</v>
      </c>
      <c r="B29" t="s">
        <v>55</v>
      </c>
      <c r="C29" s="3">
        <v>21</v>
      </c>
      <c r="D29" s="3">
        <v>31.5</v>
      </c>
      <c r="E29" s="3">
        <v>44.099999999999994</v>
      </c>
      <c r="F29" s="3">
        <v>109.2</v>
      </c>
      <c r="G29" s="3">
        <v>197.6</v>
      </c>
      <c r="H29" s="3">
        <v>104</v>
      </c>
      <c r="I29" s="4"/>
      <c r="K29" s="3">
        <f t="shared" si="0"/>
        <v>4.2</v>
      </c>
      <c r="L29" s="3">
        <f t="shared" si="1"/>
        <v>7.875</v>
      </c>
      <c r="M29" s="3">
        <f t="shared" si="2"/>
        <v>8.8199999999999985</v>
      </c>
      <c r="N29" s="3">
        <f t="shared" si="3"/>
        <v>27.3</v>
      </c>
      <c r="O29" s="3">
        <f t="shared" si="4"/>
        <v>49.4</v>
      </c>
      <c r="P29" s="3">
        <f t="shared" si="5"/>
        <v>26</v>
      </c>
    </row>
    <row r="30" spans="1:16" x14ac:dyDescent="0.3">
      <c r="A30" t="s">
        <v>135</v>
      </c>
      <c r="B30" t="s">
        <v>56</v>
      </c>
      <c r="C30" s="3">
        <v>30</v>
      </c>
      <c r="D30" s="3">
        <v>45</v>
      </c>
      <c r="E30" s="3">
        <v>62.999999999999993</v>
      </c>
      <c r="F30" s="3">
        <v>29.4</v>
      </c>
      <c r="G30" s="3">
        <v>53.199999999999996</v>
      </c>
      <c r="H30" s="3">
        <v>28</v>
      </c>
      <c r="I30" s="4"/>
      <c r="K30" s="3">
        <f t="shared" si="0"/>
        <v>6</v>
      </c>
      <c r="L30" s="3">
        <f t="shared" si="1"/>
        <v>11.25</v>
      </c>
      <c r="M30" s="3">
        <f t="shared" si="2"/>
        <v>12.599999999999998</v>
      </c>
      <c r="N30" s="3">
        <f t="shared" si="3"/>
        <v>7.35</v>
      </c>
      <c r="O30" s="3">
        <f t="shared" si="4"/>
        <v>13.299999999999999</v>
      </c>
      <c r="P30" s="3">
        <f t="shared" si="5"/>
        <v>7</v>
      </c>
    </row>
    <row r="31" spans="1:16" x14ac:dyDescent="0.3">
      <c r="A31" t="s">
        <v>135</v>
      </c>
      <c r="B31" t="s">
        <v>57</v>
      </c>
      <c r="C31" s="3">
        <v>3</v>
      </c>
      <c r="D31" s="3">
        <v>4.5</v>
      </c>
      <c r="E31" s="3">
        <v>6.3</v>
      </c>
      <c r="F31" s="3">
        <v>4.2</v>
      </c>
      <c r="G31" s="3">
        <v>7.6000000000000005</v>
      </c>
      <c r="H31" s="3">
        <v>4</v>
      </c>
      <c r="I31" s="4"/>
      <c r="K31" s="3">
        <f t="shared" si="0"/>
        <v>0.6</v>
      </c>
      <c r="L31" s="3">
        <f t="shared" si="1"/>
        <v>1.125</v>
      </c>
      <c r="M31" s="3">
        <f t="shared" si="2"/>
        <v>1.26</v>
      </c>
      <c r="N31" s="3">
        <f t="shared" si="3"/>
        <v>1.05</v>
      </c>
      <c r="O31" s="3">
        <f t="shared" si="4"/>
        <v>1.9000000000000001</v>
      </c>
      <c r="P31" s="3">
        <f t="shared" si="5"/>
        <v>1</v>
      </c>
    </row>
    <row r="32" spans="1:16" x14ac:dyDescent="0.3">
      <c r="A32" t="s">
        <v>135</v>
      </c>
      <c r="B32" t="s">
        <v>58</v>
      </c>
      <c r="C32" s="3">
        <v>45</v>
      </c>
      <c r="D32" s="3">
        <v>67.5</v>
      </c>
      <c r="E32" s="3">
        <v>94.5</v>
      </c>
      <c r="F32" s="3">
        <v>29.4</v>
      </c>
      <c r="G32" s="3">
        <v>53.199999999999996</v>
      </c>
      <c r="H32" s="3">
        <v>28</v>
      </c>
      <c r="I32" s="4"/>
      <c r="K32" s="3">
        <f t="shared" si="0"/>
        <v>9</v>
      </c>
      <c r="L32" s="3">
        <f t="shared" si="1"/>
        <v>16.875</v>
      </c>
      <c r="M32" s="3">
        <f t="shared" si="2"/>
        <v>18.899999999999999</v>
      </c>
      <c r="N32" s="3">
        <f t="shared" si="3"/>
        <v>7.35</v>
      </c>
      <c r="O32" s="3">
        <f t="shared" si="4"/>
        <v>13.299999999999999</v>
      </c>
      <c r="P32" s="3">
        <f t="shared" si="5"/>
        <v>7</v>
      </c>
    </row>
    <row r="33" spans="1:16" x14ac:dyDescent="0.3">
      <c r="A33" t="s">
        <v>135</v>
      </c>
      <c r="B33" t="s">
        <v>59</v>
      </c>
      <c r="C33" s="3">
        <v>45</v>
      </c>
      <c r="D33" s="3">
        <v>67.5</v>
      </c>
      <c r="E33" s="3">
        <v>94.5</v>
      </c>
      <c r="F33" s="3">
        <v>50.4</v>
      </c>
      <c r="G33" s="3">
        <v>91.199999999999989</v>
      </c>
      <c r="H33" s="3">
        <v>48</v>
      </c>
      <c r="I33" s="4"/>
      <c r="K33" s="3">
        <f t="shared" si="0"/>
        <v>9</v>
      </c>
      <c r="L33" s="3">
        <f t="shared" si="1"/>
        <v>16.875</v>
      </c>
      <c r="M33" s="3">
        <f t="shared" si="2"/>
        <v>18.899999999999999</v>
      </c>
      <c r="N33" s="3">
        <f t="shared" si="3"/>
        <v>12.6</v>
      </c>
      <c r="O33" s="3">
        <f t="shared" si="4"/>
        <v>22.799999999999997</v>
      </c>
      <c r="P33" s="3">
        <f t="shared" si="5"/>
        <v>12</v>
      </c>
    </row>
    <row r="34" spans="1:16" x14ac:dyDescent="0.3">
      <c r="A34" t="s">
        <v>139</v>
      </c>
      <c r="B34" t="s">
        <v>102</v>
      </c>
      <c r="C34" s="3">
        <v>3</v>
      </c>
      <c r="D34" s="3">
        <v>4.5</v>
      </c>
      <c r="E34" s="3">
        <v>6.3</v>
      </c>
      <c r="F34" s="3">
        <v>12.6</v>
      </c>
      <c r="G34" s="3">
        <v>22.799999999999997</v>
      </c>
      <c r="H34" s="3">
        <v>12</v>
      </c>
      <c r="I34" s="4"/>
      <c r="K34" s="3">
        <f t="shared" si="0"/>
        <v>0.6</v>
      </c>
      <c r="L34" s="3">
        <f t="shared" si="1"/>
        <v>1.125</v>
      </c>
      <c r="M34" s="3">
        <f t="shared" si="2"/>
        <v>1.26</v>
      </c>
      <c r="N34" s="3">
        <f t="shared" si="3"/>
        <v>3.15</v>
      </c>
      <c r="O34" s="3">
        <f t="shared" si="4"/>
        <v>5.6999999999999993</v>
      </c>
      <c r="P34" s="3">
        <f t="shared" si="5"/>
        <v>3</v>
      </c>
    </row>
    <row r="35" spans="1:16" x14ac:dyDescent="0.3">
      <c r="A35" t="s">
        <v>139</v>
      </c>
      <c r="B35" t="s">
        <v>103</v>
      </c>
      <c r="C35" s="3">
        <v>9</v>
      </c>
      <c r="D35" s="3">
        <v>13.5</v>
      </c>
      <c r="E35" s="3">
        <v>18.899999999999999</v>
      </c>
      <c r="F35" s="3">
        <v>12.6</v>
      </c>
      <c r="G35" s="3">
        <v>22.799999999999997</v>
      </c>
      <c r="H35" s="3">
        <v>12</v>
      </c>
      <c r="I35" s="4"/>
      <c r="K35" s="3">
        <f t="shared" si="0"/>
        <v>1.8</v>
      </c>
      <c r="L35" s="3">
        <f t="shared" si="1"/>
        <v>3.375</v>
      </c>
      <c r="M35" s="3">
        <f t="shared" si="2"/>
        <v>3.78</v>
      </c>
      <c r="N35" s="3">
        <f t="shared" si="3"/>
        <v>3.15</v>
      </c>
      <c r="O35" s="3">
        <f t="shared" si="4"/>
        <v>5.6999999999999993</v>
      </c>
      <c r="P35" s="3">
        <f t="shared" si="5"/>
        <v>3</v>
      </c>
    </row>
    <row r="36" spans="1:16" x14ac:dyDescent="0.3">
      <c r="A36" t="s">
        <v>139</v>
      </c>
      <c r="B36" t="s">
        <v>104</v>
      </c>
      <c r="C36" s="3">
        <v>3</v>
      </c>
      <c r="D36" s="3">
        <v>4.5</v>
      </c>
      <c r="E36" s="3">
        <v>6.3</v>
      </c>
      <c r="F36" s="3">
        <v>12.6</v>
      </c>
      <c r="G36" s="3">
        <v>22.799999999999997</v>
      </c>
      <c r="H36" s="3">
        <v>12</v>
      </c>
      <c r="I36" s="4"/>
      <c r="K36" s="3">
        <f t="shared" si="0"/>
        <v>0.6</v>
      </c>
      <c r="L36" s="3">
        <f t="shared" si="1"/>
        <v>1.125</v>
      </c>
      <c r="M36" s="3">
        <f t="shared" si="2"/>
        <v>1.26</v>
      </c>
      <c r="N36" s="3">
        <f t="shared" si="3"/>
        <v>3.15</v>
      </c>
      <c r="O36" s="3">
        <f t="shared" si="4"/>
        <v>5.6999999999999993</v>
      </c>
      <c r="P36" s="3">
        <f t="shared" si="5"/>
        <v>3</v>
      </c>
    </row>
    <row r="37" spans="1:16" x14ac:dyDescent="0.3">
      <c r="A37" t="s">
        <v>139</v>
      </c>
      <c r="B37" t="s">
        <v>105</v>
      </c>
      <c r="C37" s="3">
        <v>15</v>
      </c>
      <c r="D37" s="3">
        <v>22.5</v>
      </c>
      <c r="E37" s="3">
        <v>31.499999999999996</v>
      </c>
      <c r="F37" s="3">
        <v>8.4</v>
      </c>
      <c r="G37" s="3">
        <v>15.200000000000001</v>
      </c>
      <c r="H37" s="3">
        <v>8</v>
      </c>
      <c r="I37" s="4"/>
      <c r="K37" s="3">
        <f t="shared" si="0"/>
        <v>3</v>
      </c>
      <c r="L37" s="3">
        <f t="shared" si="1"/>
        <v>5.625</v>
      </c>
      <c r="M37" s="3">
        <f t="shared" si="2"/>
        <v>6.2999999999999989</v>
      </c>
      <c r="N37" s="3">
        <f t="shared" si="3"/>
        <v>2.1</v>
      </c>
      <c r="O37" s="3">
        <f t="shared" si="4"/>
        <v>3.8000000000000003</v>
      </c>
      <c r="P37" s="3">
        <f t="shared" si="5"/>
        <v>2</v>
      </c>
    </row>
    <row r="38" spans="1:16" x14ac:dyDescent="0.3">
      <c r="A38" t="s">
        <v>139</v>
      </c>
      <c r="B38" t="s">
        <v>106</v>
      </c>
      <c r="C38" s="3">
        <v>30</v>
      </c>
      <c r="D38" s="3">
        <v>45</v>
      </c>
      <c r="E38" s="3">
        <v>62.999999999999993</v>
      </c>
      <c r="F38" s="3">
        <v>12.6</v>
      </c>
      <c r="G38" s="3">
        <v>22.799999999999997</v>
      </c>
      <c r="H38" s="3">
        <v>12</v>
      </c>
      <c r="I38" s="4"/>
      <c r="K38" s="3">
        <f t="shared" si="0"/>
        <v>6</v>
      </c>
      <c r="L38" s="3">
        <f t="shared" si="1"/>
        <v>11.25</v>
      </c>
      <c r="M38" s="3">
        <f t="shared" si="2"/>
        <v>12.599999999999998</v>
      </c>
      <c r="N38" s="3">
        <f t="shared" si="3"/>
        <v>3.15</v>
      </c>
      <c r="O38" s="3">
        <f t="shared" si="4"/>
        <v>5.6999999999999993</v>
      </c>
      <c r="P38" s="3">
        <f t="shared" si="5"/>
        <v>3</v>
      </c>
    </row>
    <row r="39" spans="1:16" x14ac:dyDescent="0.3">
      <c r="A39" t="s">
        <v>139</v>
      </c>
      <c r="B39" t="s">
        <v>107</v>
      </c>
      <c r="C39" s="3">
        <v>39</v>
      </c>
      <c r="D39" s="3">
        <v>58.5</v>
      </c>
      <c r="E39" s="3">
        <v>81.899999999999991</v>
      </c>
      <c r="F39" s="3">
        <v>12.6</v>
      </c>
      <c r="G39" s="3">
        <v>22.799999999999997</v>
      </c>
      <c r="H39" s="3">
        <v>12</v>
      </c>
      <c r="I39" s="4"/>
      <c r="K39" s="3">
        <f t="shared" si="0"/>
        <v>7.8</v>
      </c>
      <c r="L39" s="3">
        <f t="shared" si="1"/>
        <v>14.625</v>
      </c>
      <c r="M39" s="3">
        <f t="shared" si="2"/>
        <v>16.38</v>
      </c>
      <c r="N39" s="3">
        <f t="shared" si="3"/>
        <v>3.15</v>
      </c>
      <c r="O39" s="3">
        <f t="shared" si="4"/>
        <v>5.6999999999999993</v>
      </c>
      <c r="P39" s="3">
        <f t="shared" si="5"/>
        <v>3</v>
      </c>
    </row>
    <row r="40" spans="1:16" x14ac:dyDescent="0.3">
      <c r="A40" t="s">
        <v>139</v>
      </c>
      <c r="B40" t="s">
        <v>108</v>
      </c>
      <c r="C40" s="3">
        <v>9</v>
      </c>
      <c r="D40" s="3">
        <v>13.5</v>
      </c>
      <c r="E40" s="3">
        <v>18.899999999999999</v>
      </c>
      <c r="F40" s="3">
        <v>12.6</v>
      </c>
      <c r="G40" s="3">
        <v>22.799999999999997</v>
      </c>
      <c r="H40" s="3">
        <v>12</v>
      </c>
      <c r="I40" s="4"/>
      <c r="K40" s="3">
        <f t="shared" si="0"/>
        <v>1.8</v>
      </c>
      <c r="L40" s="3">
        <f t="shared" si="1"/>
        <v>3.375</v>
      </c>
      <c r="M40" s="3">
        <f t="shared" si="2"/>
        <v>3.78</v>
      </c>
      <c r="N40" s="3">
        <f t="shared" si="3"/>
        <v>3.15</v>
      </c>
      <c r="O40" s="3">
        <f t="shared" si="4"/>
        <v>5.6999999999999993</v>
      </c>
      <c r="P40" s="3">
        <f t="shared" si="5"/>
        <v>3</v>
      </c>
    </row>
    <row r="41" spans="1:16" x14ac:dyDescent="0.3">
      <c r="A41" t="s">
        <v>139</v>
      </c>
      <c r="B41" t="s">
        <v>109</v>
      </c>
      <c r="C41" s="3">
        <v>6</v>
      </c>
      <c r="D41" s="3">
        <v>9</v>
      </c>
      <c r="E41" s="3">
        <v>12.6</v>
      </c>
      <c r="F41" s="3">
        <v>12.6</v>
      </c>
      <c r="G41" s="3">
        <v>22.799999999999997</v>
      </c>
      <c r="H41" s="3">
        <v>12</v>
      </c>
      <c r="I41" s="4"/>
      <c r="K41" s="3">
        <f t="shared" si="0"/>
        <v>1.2</v>
      </c>
      <c r="L41" s="3">
        <f t="shared" si="1"/>
        <v>2.25</v>
      </c>
      <c r="M41" s="3">
        <f t="shared" si="2"/>
        <v>2.52</v>
      </c>
      <c r="N41" s="3">
        <f t="shared" si="3"/>
        <v>3.15</v>
      </c>
      <c r="O41" s="3">
        <f t="shared" si="4"/>
        <v>5.6999999999999993</v>
      </c>
      <c r="P41" s="3">
        <f t="shared" si="5"/>
        <v>3</v>
      </c>
    </row>
    <row r="42" spans="1:16" x14ac:dyDescent="0.3">
      <c r="A42" t="s">
        <v>139</v>
      </c>
      <c r="B42" t="s">
        <v>110</v>
      </c>
      <c r="C42" s="3">
        <v>3</v>
      </c>
      <c r="D42" s="3">
        <v>4.5</v>
      </c>
      <c r="E42" s="3">
        <v>6.3</v>
      </c>
      <c r="F42" s="3">
        <v>16.8</v>
      </c>
      <c r="G42" s="3">
        <v>30.400000000000002</v>
      </c>
      <c r="H42" s="3">
        <v>16</v>
      </c>
      <c r="I42" s="4"/>
      <c r="K42" s="3">
        <f t="shared" si="0"/>
        <v>0.6</v>
      </c>
      <c r="L42" s="3">
        <f t="shared" si="1"/>
        <v>1.125</v>
      </c>
      <c r="M42" s="3">
        <f t="shared" si="2"/>
        <v>1.26</v>
      </c>
      <c r="N42" s="3">
        <f t="shared" si="3"/>
        <v>4.2</v>
      </c>
      <c r="O42" s="3">
        <f t="shared" si="4"/>
        <v>7.6000000000000005</v>
      </c>
      <c r="P42" s="3">
        <f t="shared" si="5"/>
        <v>4</v>
      </c>
    </row>
    <row r="43" spans="1:16" x14ac:dyDescent="0.3">
      <c r="A43" t="s">
        <v>139</v>
      </c>
      <c r="B43" t="s">
        <v>111</v>
      </c>
      <c r="C43" s="3">
        <v>3</v>
      </c>
      <c r="D43" s="3">
        <v>4.5</v>
      </c>
      <c r="E43" s="3">
        <v>6.3</v>
      </c>
      <c r="F43" s="3">
        <v>16.8</v>
      </c>
      <c r="G43" s="3">
        <v>30.400000000000002</v>
      </c>
      <c r="H43" s="3">
        <v>16</v>
      </c>
      <c r="I43" s="4"/>
      <c r="K43" s="3">
        <f t="shared" si="0"/>
        <v>0.6</v>
      </c>
      <c r="L43" s="3">
        <f t="shared" si="1"/>
        <v>1.125</v>
      </c>
      <c r="M43" s="3">
        <f t="shared" si="2"/>
        <v>1.26</v>
      </c>
      <c r="N43" s="3">
        <f t="shared" si="3"/>
        <v>4.2</v>
      </c>
      <c r="O43" s="3">
        <f t="shared" si="4"/>
        <v>7.6000000000000005</v>
      </c>
      <c r="P43" s="3">
        <f t="shared" si="5"/>
        <v>4</v>
      </c>
    </row>
    <row r="44" spans="1:16" x14ac:dyDescent="0.3">
      <c r="A44" t="s">
        <v>139</v>
      </c>
      <c r="B44" t="s">
        <v>112</v>
      </c>
      <c r="C44" s="3">
        <v>6</v>
      </c>
      <c r="D44" s="3">
        <v>9</v>
      </c>
      <c r="E44" s="3">
        <v>12.6</v>
      </c>
      <c r="F44" s="3">
        <v>16.8</v>
      </c>
      <c r="G44" s="3">
        <v>30.400000000000002</v>
      </c>
      <c r="H44" s="3">
        <v>16</v>
      </c>
      <c r="I44" s="4"/>
      <c r="K44" s="3">
        <f t="shared" si="0"/>
        <v>1.2</v>
      </c>
      <c r="L44" s="3">
        <f t="shared" si="1"/>
        <v>2.25</v>
      </c>
      <c r="M44" s="3">
        <f t="shared" si="2"/>
        <v>2.52</v>
      </c>
      <c r="N44" s="3">
        <f t="shared" si="3"/>
        <v>4.2</v>
      </c>
      <c r="O44" s="3">
        <f t="shared" si="4"/>
        <v>7.6000000000000005</v>
      </c>
      <c r="P44" s="3">
        <f t="shared" si="5"/>
        <v>4</v>
      </c>
    </row>
    <row r="45" spans="1:16" x14ac:dyDescent="0.3">
      <c r="A45" t="s">
        <v>139</v>
      </c>
      <c r="B45" t="s">
        <v>113</v>
      </c>
      <c r="C45" s="3">
        <v>24</v>
      </c>
      <c r="D45" s="3">
        <v>36</v>
      </c>
      <c r="E45" s="3">
        <v>50.4</v>
      </c>
      <c r="F45" s="3">
        <v>12.6</v>
      </c>
      <c r="G45" s="3">
        <v>22.799999999999997</v>
      </c>
      <c r="H45" s="3">
        <v>12</v>
      </c>
      <c r="I45" s="4"/>
      <c r="K45" s="3">
        <f t="shared" si="0"/>
        <v>4.8</v>
      </c>
      <c r="L45" s="3">
        <f t="shared" si="1"/>
        <v>9</v>
      </c>
      <c r="M45" s="3">
        <f t="shared" si="2"/>
        <v>10.08</v>
      </c>
      <c r="N45" s="3">
        <f t="shared" si="3"/>
        <v>3.15</v>
      </c>
      <c r="O45" s="3">
        <f t="shared" si="4"/>
        <v>5.6999999999999993</v>
      </c>
      <c r="P45" s="3">
        <f t="shared" si="5"/>
        <v>3</v>
      </c>
    </row>
    <row r="46" spans="1:16" x14ac:dyDescent="0.3">
      <c r="A46" t="s">
        <v>134</v>
      </c>
      <c r="B46" t="s">
        <v>49</v>
      </c>
      <c r="C46" s="3">
        <v>18</v>
      </c>
      <c r="D46" s="3">
        <v>27</v>
      </c>
      <c r="E46" s="3">
        <v>37.799999999999997</v>
      </c>
      <c r="F46" s="3">
        <v>50</v>
      </c>
      <c r="G46" s="3">
        <v>100</v>
      </c>
      <c r="H46" s="3">
        <v>70</v>
      </c>
      <c r="I46" s="4"/>
      <c r="K46" s="3">
        <f t="shared" si="0"/>
        <v>3.6</v>
      </c>
      <c r="L46" s="3">
        <f t="shared" si="1"/>
        <v>6.75</v>
      </c>
      <c r="M46" s="3">
        <f t="shared" si="2"/>
        <v>7.56</v>
      </c>
      <c r="N46" s="3">
        <f t="shared" si="3"/>
        <v>12.5</v>
      </c>
      <c r="O46" s="3">
        <f t="shared" si="4"/>
        <v>25</v>
      </c>
      <c r="P46" s="3">
        <f t="shared" si="5"/>
        <v>17.5</v>
      </c>
    </row>
    <row r="47" spans="1:16" x14ac:dyDescent="0.3">
      <c r="A47" t="s">
        <v>134</v>
      </c>
      <c r="B47" t="s">
        <v>50</v>
      </c>
      <c r="C47" s="3">
        <v>18</v>
      </c>
      <c r="D47" s="3">
        <v>27</v>
      </c>
      <c r="E47" s="3">
        <v>37.799999999999997</v>
      </c>
      <c r="F47" s="3">
        <v>105</v>
      </c>
      <c r="G47" s="3">
        <v>165</v>
      </c>
      <c r="H47" s="3">
        <v>100</v>
      </c>
      <c r="I47" s="4"/>
      <c r="K47" s="3">
        <f t="shared" si="0"/>
        <v>3.6</v>
      </c>
      <c r="L47" s="3">
        <f t="shared" si="1"/>
        <v>6.75</v>
      </c>
      <c r="M47" s="3">
        <f t="shared" si="2"/>
        <v>7.56</v>
      </c>
      <c r="N47" s="3">
        <f t="shared" si="3"/>
        <v>26.25</v>
      </c>
      <c r="O47" s="3">
        <f t="shared" si="4"/>
        <v>41.25</v>
      </c>
      <c r="P47" s="3">
        <f t="shared" si="5"/>
        <v>25</v>
      </c>
    </row>
    <row r="48" spans="1:16" x14ac:dyDescent="0.3">
      <c r="A48" t="s">
        <v>134</v>
      </c>
      <c r="B48" t="s">
        <v>43</v>
      </c>
      <c r="C48" s="3">
        <v>9</v>
      </c>
      <c r="D48" s="3">
        <v>13.5</v>
      </c>
      <c r="E48" s="3">
        <v>18.899999999999999</v>
      </c>
      <c r="F48" s="3">
        <v>50</v>
      </c>
      <c r="G48" s="3">
        <v>100</v>
      </c>
      <c r="H48" s="3">
        <v>160</v>
      </c>
      <c r="I48" s="4"/>
      <c r="K48" s="3">
        <f t="shared" si="0"/>
        <v>1.8</v>
      </c>
      <c r="L48" s="3">
        <f t="shared" si="1"/>
        <v>3.375</v>
      </c>
      <c r="M48" s="3">
        <f t="shared" si="2"/>
        <v>3.78</v>
      </c>
      <c r="N48" s="3">
        <f t="shared" si="3"/>
        <v>12.5</v>
      </c>
      <c r="O48" s="3">
        <f t="shared" si="4"/>
        <v>25</v>
      </c>
      <c r="P48" s="3">
        <f t="shared" si="5"/>
        <v>40</v>
      </c>
    </row>
    <row r="49" spans="1:16" x14ac:dyDescent="0.3">
      <c r="A49" t="s">
        <v>134</v>
      </c>
      <c r="B49" t="s">
        <v>44</v>
      </c>
      <c r="C49" s="3">
        <v>15</v>
      </c>
      <c r="D49" s="3">
        <v>22.5</v>
      </c>
      <c r="E49" s="3">
        <v>31.499999999999996</v>
      </c>
      <c r="F49" s="3">
        <v>63</v>
      </c>
      <c r="G49" s="3">
        <v>99</v>
      </c>
      <c r="H49" s="3">
        <v>60</v>
      </c>
      <c r="I49" s="4"/>
      <c r="K49" s="3">
        <f t="shared" si="0"/>
        <v>3</v>
      </c>
      <c r="L49" s="3">
        <f t="shared" si="1"/>
        <v>5.625</v>
      </c>
      <c r="M49" s="3">
        <f t="shared" si="2"/>
        <v>6.2999999999999989</v>
      </c>
      <c r="N49" s="3">
        <f t="shared" si="3"/>
        <v>15.75</v>
      </c>
      <c r="O49" s="3">
        <f t="shared" si="4"/>
        <v>24.75</v>
      </c>
      <c r="P49" s="3">
        <f t="shared" si="5"/>
        <v>15</v>
      </c>
    </row>
    <row r="50" spans="1:16" x14ac:dyDescent="0.3">
      <c r="A50" t="s">
        <v>134</v>
      </c>
      <c r="B50" t="s">
        <v>45</v>
      </c>
      <c r="C50" s="3">
        <v>12</v>
      </c>
      <c r="D50" s="3">
        <v>18</v>
      </c>
      <c r="E50" s="3">
        <v>25.2</v>
      </c>
      <c r="F50" s="3">
        <v>50</v>
      </c>
      <c r="G50" s="3">
        <v>150</v>
      </c>
      <c r="H50" s="3">
        <v>100</v>
      </c>
      <c r="I50" s="4"/>
      <c r="K50" s="3">
        <f t="shared" si="0"/>
        <v>2.4</v>
      </c>
      <c r="L50" s="3">
        <f t="shared" si="1"/>
        <v>4.5</v>
      </c>
      <c r="M50" s="3">
        <f t="shared" si="2"/>
        <v>5.04</v>
      </c>
      <c r="N50" s="3">
        <f t="shared" si="3"/>
        <v>12.5</v>
      </c>
      <c r="O50" s="3">
        <f t="shared" si="4"/>
        <v>37.5</v>
      </c>
      <c r="P50" s="3">
        <f t="shared" si="5"/>
        <v>25</v>
      </c>
    </row>
    <row r="51" spans="1:16" x14ac:dyDescent="0.3">
      <c r="A51" t="s">
        <v>134</v>
      </c>
      <c r="B51" t="s">
        <v>46</v>
      </c>
      <c r="C51" s="3">
        <v>24</v>
      </c>
      <c r="D51" s="3">
        <v>36</v>
      </c>
      <c r="E51" s="3">
        <v>50.4</v>
      </c>
      <c r="F51" s="3">
        <v>100</v>
      </c>
      <c r="G51" s="3">
        <v>150</v>
      </c>
      <c r="H51" s="3">
        <v>120</v>
      </c>
      <c r="I51" s="4"/>
      <c r="K51" s="3">
        <f t="shared" si="0"/>
        <v>4.8</v>
      </c>
      <c r="L51" s="3">
        <f t="shared" si="1"/>
        <v>9</v>
      </c>
      <c r="M51" s="3">
        <f t="shared" si="2"/>
        <v>10.08</v>
      </c>
      <c r="N51" s="3">
        <f t="shared" si="3"/>
        <v>25</v>
      </c>
      <c r="O51" s="3">
        <f t="shared" si="4"/>
        <v>37.5</v>
      </c>
      <c r="P51" s="3">
        <f t="shared" si="5"/>
        <v>30</v>
      </c>
    </row>
    <row r="52" spans="1:16" x14ac:dyDescent="0.3">
      <c r="A52" t="s">
        <v>134</v>
      </c>
      <c r="B52" t="s">
        <v>47</v>
      </c>
      <c r="C52" s="3">
        <v>9</v>
      </c>
      <c r="D52" s="3">
        <v>13.5</v>
      </c>
      <c r="E52" s="3">
        <v>18.899999999999999</v>
      </c>
      <c r="F52" s="3">
        <v>50</v>
      </c>
      <c r="G52" s="3">
        <v>100</v>
      </c>
      <c r="H52" s="3">
        <v>160</v>
      </c>
      <c r="I52" s="4"/>
      <c r="K52" s="3">
        <f t="shared" si="0"/>
        <v>1.8</v>
      </c>
      <c r="L52" s="3">
        <f t="shared" si="1"/>
        <v>3.375</v>
      </c>
      <c r="M52" s="3">
        <f t="shared" si="2"/>
        <v>3.78</v>
      </c>
      <c r="N52" s="3">
        <f t="shared" si="3"/>
        <v>12.5</v>
      </c>
      <c r="O52" s="3">
        <f t="shared" si="4"/>
        <v>25</v>
      </c>
      <c r="P52" s="3">
        <f t="shared" si="5"/>
        <v>40</v>
      </c>
    </row>
    <row r="53" spans="1:16" x14ac:dyDescent="0.3">
      <c r="A53" t="s">
        <v>134</v>
      </c>
      <c r="B53" t="s">
        <v>48</v>
      </c>
      <c r="C53" s="3">
        <v>3</v>
      </c>
      <c r="D53" s="3">
        <v>4.5</v>
      </c>
      <c r="E53" s="3">
        <v>6.3</v>
      </c>
      <c r="F53" s="3">
        <v>63</v>
      </c>
      <c r="G53" s="3">
        <v>99</v>
      </c>
      <c r="H53" s="3">
        <v>60</v>
      </c>
      <c r="I53" s="4"/>
      <c r="K53" s="3">
        <f t="shared" si="0"/>
        <v>0.6</v>
      </c>
      <c r="L53" s="3">
        <f t="shared" si="1"/>
        <v>1.125</v>
      </c>
      <c r="M53" s="3">
        <f t="shared" si="2"/>
        <v>1.26</v>
      </c>
      <c r="N53" s="3">
        <f t="shared" si="3"/>
        <v>15.75</v>
      </c>
      <c r="O53" s="3">
        <f t="shared" si="4"/>
        <v>24.75</v>
      </c>
      <c r="P53" s="3">
        <f t="shared" si="5"/>
        <v>15</v>
      </c>
    </row>
    <row r="54" spans="1:16" x14ac:dyDescent="0.3">
      <c r="A54" t="s">
        <v>136</v>
      </c>
      <c r="B54" t="s">
        <v>25</v>
      </c>
      <c r="C54" s="3">
        <v>3</v>
      </c>
      <c r="D54" s="3">
        <v>4.5</v>
      </c>
      <c r="E54" s="3">
        <v>6.3</v>
      </c>
      <c r="F54" s="3">
        <v>16.8</v>
      </c>
      <c r="G54" s="3">
        <v>30.400000000000002</v>
      </c>
      <c r="H54" s="3">
        <v>16</v>
      </c>
      <c r="I54" s="4"/>
      <c r="K54" s="3">
        <f t="shared" si="0"/>
        <v>0.6</v>
      </c>
      <c r="L54" s="3">
        <f t="shared" si="1"/>
        <v>1.125</v>
      </c>
      <c r="M54" s="3">
        <f t="shared" si="2"/>
        <v>1.26</v>
      </c>
      <c r="N54" s="3">
        <f t="shared" si="3"/>
        <v>4.2</v>
      </c>
      <c r="O54" s="3">
        <f t="shared" si="4"/>
        <v>7.6000000000000005</v>
      </c>
      <c r="P54" s="3">
        <f t="shared" si="5"/>
        <v>4</v>
      </c>
    </row>
    <row r="55" spans="1:16" x14ac:dyDescent="0.3">
      <c r="A55" t="s">
        <v>136</v>
      </c>
      <c r="B55" t="s">
        <v>26</v>
      </c>
      <c r="C55" s="3">
        <v>12</v>
      </c>
      <c r="D55" s="3">
        <v>18</v>
      </c>
      <c r="E55" s="3">
        <v>25.2</v>
      </c>
      <c r="F55" s="3">
        <v>12.6</v>
      </c>
      <c r="G55" s="3">
        <v>22.799999999999997</v>
      </c>
      <c r="H55" s="3">
        <v>12</v>
      </c>
      <c r="I55" s="4"/>
      <c r="K55" s="3">
        <f t="shared" si="0"/>
        <v>2.4</v>
      </c>
      <c r="L55" s="3">
        <f t="shared" si="1"/>
        <v>4.5</v>
      </c>
      <c r="M55" s="3">
        <f t="shared" si="2"/>
        <v>5.04</v>
      </c>
      <c r="N55" s="3">
        <f t="shared" si="3"/>
        <v>3.15</v>
      </c>
      <c r="O55" s="3">
        <f t="shared" si="4"/>
        <v>5.6999999999999993</v>
      </c>
      <c r="P55" s="3">
        <f t="shared" si="5"/>
        <v>3</v>
      </c>
    </row>
    <row r="56" spans="1:16" x14ac:dyDescent="0.3">
      <c r="A56" t="s">
        <v>136</v>
      </c>
      <c r="B56" t="s">
        <v>27</v>
      </c>
      <c r="C56" s="3">
        <v>18</v>
      </c>
      <c r="D56" s="3">
        <v>27</v>
      </c>
      <c r="E56" s="3">
        <v>37.799999999999997</v>
      </c>
      <c r="F56" s="3">
        <v>67.2</v>
      </c>
      <c r="G56" s="3">
        <v>121.60000000000001</v>
      </c>
      <c r="H56" s="3">
        <v>64</v>
      </c>
      <c r="I56" s="4"/>
      <c r="K56" s="3">
        <f t="shared" si="0"/>
        <v>3.6</v>
      </c>
      <c r="L56" s="3">
        <f t="shared" si="1"/>
        <v>6.75</v>
      </c>
      <c r="M56" s="3">
        <f t="shared" si="2"/>
        <v>7.56</v>
      </c>
      <c r="N56" s="3">
        <f t="shared" si="3"/>
        <v>16.8</v>
      </c>
      <c r="O56" s="3">
        <f t="shared" si="4"/>
        <v>30.400000000000002</v>
      </c>
      <c r="P56" s="3">
        <f t="shared" si="5"/>
        <v>16</v>
      </c>
    </row>
    <row r="57" spans="1:16" x14ac:dyDescent="0.3">
      <c r="A57" t="s">
        <v>136</v>
      </c>
      <c r="B57" t="s">
        <v>28</v>
      </c>
      <c r="C57" s="3">
        <v>18</v>
      </c>
      <c r="D57" s="3">
        <v>27</v>
      </c>
      <c r="E57" s="3">
        <v>37.799999999999997</v>
      </c>
      <c r="F57" s="3">
        <v>16.8</v>
      </c>
      <c r="G57" s="3">
        <v>30.400000000000002</v>
      </c>
      <c r="H57" s="3">
        <v>16</v>
      </c>
      <c r="I57" s="4"/>
      <c r="K57" s="3">
        <f t="shared" si="0"/>
        <v>3.6</v>
      </c>
      <c r="L57" s="3">
        <f t="shared" si="1"/>
        <v>6.75</v>
      </c>
      <c r="M57" s="3">
        <f t="shared" si="2"/>
        <v>7.56</v>
      </c>
      <c r="N57" s="3">
        <f t="shared" si="3"/>
        <v>4.2</v>
      </c>
      <c r="O57" s="3">
        <f t="shared" si="4"/>
        <v>7.6000000000000005</v>
      </c>
      <c r="P57" s="3">
        <f t="shared" si="5"/>
        <v>4</v>
      </c>
    </row>
    <row r="58" spans="1:16" x14ac:dyDescent="0.3">
      <c r="A58" t="s">
        <v>136</v>
      </c>
      <c r="B58" t="s">
        <v>29</v>
      </c>
      <c r="C58" s="3">
        <v>45</v>
      </c>
      <c r="D58" s="3">
        <v>67.5</v>
      </c>
      <c r="E58" s="3">
        <v>94.5</v>
      </c>
      <c r="F58" s="3">
        <v>105</v>
      </c>
      <c r="G58" s="3">
        <v>190</v>
      </c>
      <c r="H58" s="3">
        <v>100</v>
      </c>
      <c r="I58" s="4"/>
      <c r="K58" s="3">
        <f t="shared" si="0"/>
        <v>9</v>
      </c>
      <c r="L58" s="3">
        <f t="shared" si="1"/>
        <v>16.875</v>
      </c>
      <c r="M58" s="3">
        <f t="shared" si="2"/>
        <v>18.899999999999999</v>
      </c>
      <c r="N58" s="3">
        <f t="shared" si="3"/>
        <v>26.25</v>
      </c>
      <c r="O58" s="3">
        <f t="shared" si="4"/>
        <v>47.5</v>
      </c>
      <c r="P58" s="3">
        <f t="shared" si="5"/>
        <v>25</v>
      </c>
    </row>
    <row r="59" spans="1:16" x14ac:dyDescent="0.3">
      <c r="A59" t="s">
        <v>136</v>
      </c>
      <c r="B59" t="s">
        <v>30</v>
      </c>
      <c r="C59" s="3">
        <v>27</v>
      </c>
      <c r="D59" s="3">
        <v>40.5</v>
      </c>
      <c r="E59" s="3">
        <v>56.699999999999996</v>
      </c>
      <c r="F59" s="3">
        <v>50.4</v>
      </c>
      <c r="G59" s="3">
        <v>91.199999999999989</v>
      </c>
      <c r="H59" s="3">
        <v>48</v>
      </c>
      <c r="I59" s="4"/>
      <c r="K59" s="3">
        <f t="shared" si="0"/>
        <v>5.4</v>
      </c>
      <c r="L59" s="3">
        <f t="shared" si="1"/>
        <v>10.125</v>
      </c>
      <c r="M59" s="3">
        <f t="shared" si="2"/>
        <v>11.34</v>
      </c>
      <c r="N59" s="3">
        <f t="shared" si="3"/>
        <v>12.6</v>
      </c>
      <c r="O59" s="3">
        <f t="shared" si="4"/>
        <v>22.799999999999997</v>
      </c>
      <c r="P59" s="3">
        <f t="shared" si="5"/>
        <v>12</v>
      </c>
    </row>
    <row r="60" spans="1:16" x14ac:dyDescent="0.3">
      <c r="A60" t="s">
        <v>136</v>
      </c>
      <c r="B60" t="s">
        <v>31</v>
      </c>
      <c r="C60" s="3">
        <v>15</v>
      </c>
      <c r="D60" s="3">
        <v>22.5</v>
      </c>
      <c r="E60" s="3">
        <v>31.499999999999996</v>
      </c>
      <c r="F60" s="3">
        <v>21</v>
      </c>
      <c r="G60" s="3">
        <v>38</v>
      </c>
      <c r="H60" s="3">
        <v>20</v>
      </c>
      <c r="I60" s="4"/>
      <c r="K60" s="3">
        <f t="shared" si="0"/>
        <v>3</v>
      </c>
      <c r="L60" s="3">
        <f t="shared" si="1"/>
        <v>5.625</v>
      </c>
      <c r="M60" s="3">
        <f t="shared" si="2"/>
        <v>6.2999999999999989</v>
      </c>
      <c r="N60" s="3">
        <f t="shared" si="3"/>
        <v>5.25</v>
      </c>
      <c r="O60" s="3">
        <f t="shared" si="4"/>
        <v>9.5</v>
      </c>
      <c r="P60" s="3">
        <f t="shared" si="5"/>
        <v>5</v>
      </c>
    </row>
    <row r="61" spans="1:16" x14ac:dyDescent="0.3">
      <c r="A61" t="s">
        <v>136</v>
      </c>
      <c r="B61" t="s">
        <v>32</v>
      </c>
      <c r="C61" s="3">
        <v>30</v>
      </c>
      <c r="D61" s="3">
        <v>45</v>
      </c>
      <c r="E61" s="3">
        <v>62.999999999999993</v>
      </c>
      <c r="F61" s="3">
        <v>29.4</v>
      </c>
      <c r="G61" s="3">
        <v>53.199999999999996</v>
      </c>
      <c r="H61" s="3">
        <v>28</v>
      </c>
      <c r="I61" s="4"/>
      <c r="K61" s="3">
        <f t="shared" si="0"/>
        <v>6</v>
      </c>
      <c r="L61" s="3">
        <f t="shared" si="1"/>
        <v>11.25</v>
      </c>
      <c r="M61" s="3">
        <f t="shared" si="2"/>
        <v>12.599999999999998</v>
      </c>
      <c r="N61" s="3">
        <f t="shared" si="3"/>
        <v>7.35</v>
      </c>
      <c r="O61" s="3">
        <f t="shared" si="4"/>
        <v>13.299999999999999</v>
      </c>
      <c r="P61" s="3">
        <f t="shared" si="5"/>
        <v>7</v>
      </c>
    </row>
    <row r="62" spans="1:16" x14ac:dyDescent="0.3">
      <c r="A62" t="s">
        <v>136</v>
      </c>
      <c r="B62" t="s">
        <v>33</v>
      </c>
      <c r="C62" s="3">
        <v>9</v>
      </c>
      <c r="D62" s="3">
        <v>13.5</v>
      </c>
      <c r="E62" s="3">
        <v>18.899999999999999</v>
      </c>
      <c r="F62" s="3">
        <v>58.8</v>
      </c>
      <c r="G62" s="3">
        <v>106.39999999999999</v>
      </c>
      <c r="H62" s="3">
        <v>56</v>
      </c>
      <c r="I62" s="4"/>
      <c r="K62" s="3">
        <f t="shared" si="0"/>
        <v>1.8</v>
      </c>
      <c r="L62" s="3">
        <f t="shared" si="1"/>
        <v>3.375</v>
      </c>
      <c r="M62" s="3">
        <f t="shared" si="2"/>
        <v>3.78</v>
      </c>
      <c r="N62" s="3">
        <f t="shared" si="3"/>
        <v>14.7</v>
      </c>
      <c r="O62" s="3">
        <f t="shared" si="4"/>
        <v>26.599999999999998</v>
      </c>
      <c r="P62" s="3">
        <f t="shared" si="5"/>
        <v>14</v>
      </c>
    </row>
    <row r="63" spans="1:16" x14ac:dyDescent="0.3">
      <c r="A63" t="s">
        <v>139</v>
      </c>
      <c r="B63" t="s">
        <v>114</v>
      </c>
      <c r="C63" s="3">
        <v>3</v>
      </c>
      <c r="D63" s="3">
        <v>4.5</v>
      </c>
      <c r="E63" s="3">
        <v>6.3</v>
      </c>
      <c r="F63" s="3">
        <v>12.6</v>
      </c>
      <c r="G63" s="3">
        <v>22.799999999999997</v>
      </c>
      <c r="H63" s="3">
        <v>12</v>
      </c>
      <c r="I63" s="4"/>
      <c r="K63" s="3">
        <f t="shared" si="0"/>
        <v>0.6</v>
      </c>
      <c r="L63" s="3">
        <f t="shared" si="1"/>
        <v>1.125</v>
      </c>
      <c r="M63" s="3">
        <f t="shared" si="2"/>
        <v>1.26</v>
      </c>
      <c r="N63" s="3">
        <f t="shared" si="3"/>
        <v>3.15</v>
      </c>
      <c r="O63" s="3">
        <f t="shared" si="4"/>
        <v>5.6999999999999993</v>
      </c>
      <c r="P63" s="3">
        <f t="shared" si="5"/>
        <v>3</v>
      </c>
    </row>
    <row r="64" spans="1:16" x14ac:dyDescent="0.3">
      <c r="A64" t="s">
        <v>139</v>
      </c>
      <c r="B64" t="s">
        <v>115</v>
      </c>
      <c r="C64" s="3">
        <v>3</v>
      </c>
      <c r="D64" s="3">
        <v>4.5</v>
      </c>
      <c r="E64" s="3">
        <v>6.3</v>
      </c>
      <c r="F64" s="3">
        <v>29.4</v>
      </c>
      <c r="G64" s="3">
        <v>53.199999999999996</v>
      </c>
      <c r="H64" s="3">
        <v>28</v>
      </c>
      <c r="I64" s="4"/>
      <c r="K64" s="3">
        <f t="shared" si="0"/>
        <v>0.6</v>
      </c>
      <c r="L64" s="3">
        <f t="shared" si="1"/>
        <v>1.125</v>
      </c>
      <c r="M64" s="3">
        <f t="shared" si="2"/>
        <v>1.26</v>
      </c>
      <c r="N64" s="3">
        <f t="shared" si="3"/>
        <v>7.35</v>
      </c>
      <c r="O64" s="3">
        <f t="shared" si="4"/>
        <v>13.299999999999999</v>
      </c>
      <c r="P64" s="3">
        <f t="shared" si="5"/>
        <v>7</v>
      </c>
    </row>
    <row r="65" spans="1:16" x14ac:dyDescent="0.3">
      <c r="A65" t="s">
        <v>139</v>
      </c>
      <c r="B65" t="s">
        <v>116</v>
      </c>
      <c r="C65" s="3">
        <v>12</v>
      </c>
      <c r="D65" s="3">
        <v>18</v>
      </c>
      <c r="E65" s="3">
        <v>25.2</v>
      </c>
      <c r="F65" s="3">
        <v>37.799999999999997</v>
      </c>
      <c r="G65" s="3">
        <v>68.399999999999991</v>
      </c>
      <c r="H65" s="3">
        <v>36</v>
      </c>
      <c r="I65" s="4"/>
      <c r="K65" s="3">
        <f t="shared" si="0"/>
        <v>2.4</v>
      </c>
      <c r="L65" s="3">
        <f t="shared" si="1"/>
        <v>4.5</v>
      </c>
      <c r="M65" s="3">
        <f t="shared" si="2"/>
        <v>5.04</v>
      </c>
      <c r="N65" s="3">
        <f t="shared" si="3"/>
        <v>9.4499999999999993</v>
      </c>
      <c r="O65" s="3">
        <f t="shared" si="4"/>
        <v>17.099999999999998</v>
      </c>
      <c r="P65" s="3">
        <f t="shared" si="5"/>
        <v>9</v>
      </c>
    </row>
    <row r="66" spans="1:16" x14ac:dyDescent="0.3">
      <c r="A66" t="s">
        <v>139</v>
      </c>
      <c r="B66" t="s">
        <v>117</v>
      </c>
      <c r="C66" s="3">
        <v>3</v>
      </c>
      <c r="D66" s="3">
        <v>4.5</v>
      </c>
      <c r="E66" s="3">
        <v>6.3</v>
      </c>
      <c r="F66" s="3">
        <v>63</v>
      </c>
      <c r="G66" s="3">
        <v>114</v>
      </c>
      <c r="H66" s="3">
        <v>60</v>
      </c>
      <c r="I66" s="4"/>
      <c r="K66" s="3">
        <f t="shared" si="0"/>
        <v>0.6</v>
      </c>
      <c r="L66" s="3">
        <f t="shared" si="1"/>
        <v>1.125</v>
      </c>
      <c r="M66" s="3">
        <f t="shared" si="2"/>
        <v>1.26</v>
      </c>
      <c r="N66" s="3">
        <f t="shared" si="3"/>
        <v>15.75</v>
      </c>
      <c r="O66" s="3">
        <f t="shared" si="4"/>
        <v>28.5</v>
      </c>
      <c r="P66" s="3">
        <f t="shared" si="5"/>
        <v>15</v>
      </c>
    </row>
    <row r="67" spans="1:16" x14ac:dyDescent="0.3">
      <c r="A67" t="s">
        <v>139</v>
      </c>
      <c r="B67" t="s">
        <v>118</v>
      </c>
      <c r="C67" s="3">
        <v>3</v>
      </c>
      <c r="D67" s="3">
        <v>4.5</v>
      </c>
      <c r="E67" s="3">
        <v>6.3</v>
      </c>
      <c r="F67" s="3">
        <v>8.4</v>
      </c>
      <c r="G67" s="3">
        <v>15.200000000000001</v>
      </c>
      <c r="H67" s="3">
        <v>8</v>
      </c>
      <c r="I67" s="4"/>
      <c r="K67" s="3">
        <f t="shared" ref="K67:K106" si="6">C67/5</f>
        <v>0.6</v>
      </c>
      <c r="L67" s="3">
        <f t="shared" ref="L67:L106" si="7">D67/4</f>
        <v>1.125</v>
      </c>
      <c r="M67" s="3">
        <f t="shared" ref="M67:M106" si="8">E67/5</f>
        <v>1.26</v>
      </c>
      <c r="N67" s="3">
        <f t="shared" ref="N67:N106" si="9">F67/4</f>
        <v>2.1</v>
      </c>
      <c r="O67" s="3">
        <f t="shared" ref="O67:O106" si="10">G67/4</f>
        <v>3.8000000000000003</v>
      </c>
      <c r="P67" s="3">
        <f t="shared" ref="P67:P106" si="11">H67/4</f>
        <v>2</v>
      </c>
    </row>
    <row r="68" spans="1:16" x14ac:dyDescent="0.3">
      <c r="A68" t="s">
        <v>139</v>
      </c>
      <c r="B68" t="s">
        <v>119</v>
      </c>
      <c r="C68" s="3">
        <v>9</v>
      </c>
      <c r="D68" s="3">
        <v>13.5</v>
      </c>
      <c r="E68" s="3">
        <v>18.899999999999999</v>
      </c>
      <c r="F68" s="3">
        <v>21</v>
      </c>
      <c r="G68" s="3">
        <v>38</v>
      </c>
      <c r="H68" s="3">
        <v>20</v>
      </c>
      <c r="I68" s="4"/>
      <c r="K68" s="3">
        <f t="shared" si="6"/>
        <v>1.8</v>
      </c>
      <c r="L68" s="3">
        <f t="shared" si="7"/>
        <v>3.375</v>
      </c>
      <c r="M68" s="3">
        <f t="shared" si="8"/>
        <v>3.78</v>
      </c>
      <c r="N68" s="3">
        <f t="shared" si="9"/>
        <v>5.25</v>
      </c>
      <c r="O68" s="3">
        <f t="shared" si="10"/>
        <v>9.5</v>
      </c>
      <c r="P68" s="3">
        <f t="shared" si="11"/>
        <v>5</v>
      </c>
    </row>
    <row r="69" spans="1:16" x14ac:dyDescent="0.3">
      <c r="A69" t="s">
        <v>139</v>
      </c>
      <c r="B69" t="s">
        <v>120</v>
      </c>
      <c r="C69" s="3">
        <v>39</v>
      </c>
      <c r="D69" s="3">
        <v>58.5</v>
      </c>
      <c r="E69" s="3">
        <v>81.899999999999991</v>
      </c>
      <c r="F69" s="3">
        <v>100.8</v>
      </c>
      <c r="G69" s="3">
        <v>182.39999999999998</v>
      </c>
      <c r="H69" s="3">
        <v>96</v>
      </c>
      <c r="I69" s="4"/>
      <c r="K69" s="3">
        <f t="shared" si="6"/>
        <v>7.8</v>
      </c>
      <c r="L69" s="3">
        <f t="shared" si="7"/>
        <v>14.625</v>
      </c>
      <c r="M69" s="3">
        <f t="shared" si="8"/>
        <v>16.38</v>
      </c>
      <c r="N69" s="3">
        <f t="shared" si="9"/>
        <v>25.2</v>
      </c>
      <c r="O69" s="3">
        <f t="shared" si="10"/>
        <v>45.599999999999994</v>
      </c>
      <c r="P69" s="3">
        <f t="shared" si="11"/>
        <v>24</v>
      </c>
    </row>
    <row r="70" spans="1:16" x14ac:dyDescent="0.3">
      <c r="A70" t="s">
        <v>139</v>
      </c>
      <c r="B70" t="s">
        <v>121</v>
      </c>
      <c r="C70" s="3">
        <v>9</v>
      </c>
      <c r="D70" s="3">
        <v>13.5</v>
      </c>
      <c r="E70" s="3">
        <v>18.899999999999999</v>
      </c>
      <c r="F70" s="3">
        <v>21</v>
      </c>
      <c r="G70" s="3">
        <v>38</v>
      </c>
      <c r="H70" s="3">
        <v>20</v>
      </c>
      <c r="I70" s="4"/>
      <c r="K70" s="3">
        <f t="shared" si="6"/>
        <v>1.8</v>
      </c>
      <c r="L70" s="3">
        <f t="shared" si="7"/>
        <v>3.375</v>
      </c>
      <c r="M70" s="3">
        <f t="shared" si="8"/>
        <v>3.78</v>
      </c>
      <c r="N70" s="3">
        <f t="shared" si="9"/>
        <v>5.25</v>
      </c>
      <c r="O70" s="3">
        <f t="shared" si="10"/>
        <v>9.5</v>
      </c>
      <c r="P70" s="3">
        <f t="shared" si="11"/>
        <v>5</v>
      </c>
    </row>
    <row r="71" spans="1:16" x14ac:dyDescent="0.3">
      <c r="A71" t="s">
        <v>139</v>
      </c>
      <c r="B71" t="s">
        <v>122</v>
      </c>
      <c r="C71" s="3">
        <v>6</v>
      </c>
      <c r="D71" s="3">
        <v>9</v>
      </c>
      <c r="E71" s="3">
        <v>12.6</v>
      </c>
      <c r="F71" s="3">
        <v>12.6</v>
      </c>
      <c r="G71" s="3">
        <v>22.799999999999997</v>
      </c>
      <c r="H71" s="3">
        <v>12</v>
      </c>
      <c r="I71" s="4"/>
      <c r="K71" s="3">
        <f t="shared" si="6"/>
        <v>1.2</v>
      </c>
      <c r="L71" s="3">
        <f t="shared" si="7"/>
        <v>2.25</v>
      </c>
      <c r="M71" s="3">
        <f t="shared" si="8"/>
        <v>2.52</v>
      </c>
      <c r="N71" s="3">
        <f t="shared" si="9"/>
        <v>3.15</v>
      </c>
      <c r="O71" s="3">
        <f t="shared" si="10"/>
        <v>5.6999999999999993</v>
      </c>
      <c r="P71" s="3">
        <f t="shared" si="11"/>
        <v>3</v>
      </c>
    </row>
    <row r="72" spans="1:16" x14ac:dyDescent="0.3">
      <c r="A72" t="s">
        <v>139</v>
      </c>
      <c r="B72" t="s">
        <v>123</v>
      </c>
      <c r="C72" s="3">
        <v>3</v>
      </c>
      <c r="D72" s="3">
        <v>4.5</v>
      </c>
      <c r="E72" s="3">
        <v>6.3</v>
      </c>
      <c r="F72" s="3">
        <v>21</v>
      </c>
      <c r="G72" s="3">
        <v>38</v>
      </c>
      <c r="H72" s="3">
        <v>20</v>
      </c>
      <c r="I72" s="4"/>
      <c r="K72" s="3">
        <f t="shared" si="6"/>
        <v>0.6</v>
      </c>
      <c r="L72" s="3">
        <f t="shared" si="7"/>
        <v>1.125</v>
      </c>
      <c r="M72" s="3">
        <f t="shared" si="8"/>
        <v>1.26</v>
      </c>
      <c r="N72" s="3">
        <f t="shared" si="9"/>
        <v>5.25</v>
      </c>
      <c r="O72" s="3">
        <f t="shared" si="10"/>
        <v>9.5</v>
      </c>
      <c r="P72" s="3">
        <f t="shared" si="11"/>
        <v>5</v>
      </c>
    </row>
    <row r="73" spans="1:16" x14ac:dyDescent="0.3">
      <c r="A73" t="s">
        <v>139</v>
      </c>
      <c r="B73" t="s">
        <v>124</v>
      </c>
      <c r="C73" s="3">
        <v>24</v>
      </c>
      <c r="D73" s="3">
        <v>36</v>
      </c>
      <c r="E73" s="3">
        <v>50.4</v>
      </c>
      <c r="F73" s="3">
        <v>126</v>
      </c>
      <c r="G73" s="3">
        <v>228</v>
      </c>
      <c r="H73" s="3">
        <v>120</v>
      </c>
      <c r="I73" s="4"/>
      <c r="K73" s="3">
        <f t="shared" si="6"/>
        <v>4.8</v>
      </c>
      <c r="L73" s="3">
        <f t="shared" si="7"/>
        <v>9</v>
      </c>
      <c r="M73" s="3">
        <f t="shared" si="8"/>
        <v>10.08</v>
      </c>
      <c r="N73" s="3">
        <f t="shared" si="9"/>
        <v>31.5</v>
      </c>
      <c r="O73" s="3">
        <f t="shared" si="10"/>
        <v>57</v>
      </c>
      <c r="P73" s="3">
        <f t="shared" si="11"/>
        <v>30</v>
      </c>
    </row>
    <row r="74" spans="1:16" x14ac:dyDescent="0.3">
      <c r="A74" t="s">
        <v>139</v>
      </c>
      <c r="B74" t="s">
        <v>125</v>
      </c>
      <c r="C74" s="3">
        <v>3</v>
      </c>
      <c r="D74" s="3">
        <v>4.5</v>
      </c>
      <c r="E74" s="3">
        <v>6.3</v>
      </c>
      <c r="F74" s="3">
        <v>63</v>
      </c>
      <c r="G74" s="3">
        <v>114</v>
      </c>
      <c r="H74" s="3">
        <v>60</v>
      </c>
      <c r="I74" s="4"/>
      <c r="K74" s="3">
        <f t="shared" si="6"/>
        <v>0.6</v>
      </c>
      <c r="L74" s="3">
        <f t="shared" si="7"/>
        <v>1.125</v>
      </c>
      <c r="M74" s="3">
        <f t="shared" si="8"/>
        <v>1.26</v>
      </c>
      <c r="N74" s="3">
        <f t="shared" si="9"/>
        <v>15.75</v>
      </c>
      <c r="O74" s="3">
        <f t="shared" si="10"/>
        <v>28.5</v>
      </c>
      <c r="P74" s="3">
        <f t="shared" si="11"/>
        <v>15</v>
      </c>
    </row>
    <row r="75" spans="1:16" x14ac:dyDescent="0.3">
      <c r="A75" t="s">
        <v>139</v>
      </c>
      <c r="B75" t="s">
        <v>126</v>
      </c>
      <c r="C75" s="3">
        <v>12</v>
      </c>
      <c r="D75" s="3">
        <v>18</v>
      </c>
      <c r="E75" s="3">
        <v>25.2</v>
      </c>
      <c r="F75" s="3">
        <v>16.8</v>
      </c>
      <c r="G75" s="3">
        <v>30.400000000000002</v>
      </c>
      <c r="H75" s="3">
        <v>16</v>
      </c>
      <c r="I75" s="4"/>
      <c r="K75" s="3">
        <f t="shared" si="6"/>
        <v>2.4</v>
      </c>
      <c r="L75" s="3">
        <f t="shared" si="7"/>
        <v>4.5</v>
      </c>
      <c r="M75" s="3">
        <f t="shared" si="8"/>
        <v>5.04</v>
      </c>
      <c r="N75" s="3">
        <f t="shared" si="9"/>
        <v>4.2</v>
      </c>
      <c r="O75" s="3">
        <f t="shared" si="10"/>
        <v>7.6000000000000005</v>
      </c>
      <c r="P75" s="3">
        <f t="shared" si="11"/>
        <v>4</v>
      </c>
    </row>
    <row r="76" spans="1:16" x14ac:dyDescent="0.3">
      <c r="A76" t="s">
        <v>139</v>
      </c>
      <c r="B76" t="s">
        <v>127</v>
      </c>
      <c r="C76" s="3">
        <v>3</v>
      </c>
      <c r="D76" s="3">
        <v>4.5</v>
      </c>
      <c r="E76" s="3">
        <v>6.3</v>
      </c>
      <c r="F76" s="3">
        <v>37.799999999999997</v>
      </c>
      <c r="G76" s="3">
        <v>68.399999999999991</v>
      </c>
      <c r="H76" s="3">
        <v>36</v>
      </c>
      <c r="I76" s="4"/>
      <c r="K76" s="3">
        <f t="shared" si="6"/>
        <v>0.6</v>
      </c>
      <c r="L76" s="3">
        <f t="shared" si="7"/>
        <v>1.125</v>
      </c>
      <c r="M76" s="3">
        <f t="shared" si="8"/>
        <v>1.26</v>
      </c>
      <c r="N76" s="3">
        <f t="shared" si="9"/>
        <v>9.4499999999999993</v>
      </c>
      <c r="O76" s="3">
        <f t="shared" si="10"/>
        <v>17.099999999999998</v>
      </c>
      <c r="P76" s="3">
        <f t="shared" si="11"/>
        <v>9</v>
      </c>
    </row>
    <row r="77" spans="1:16" x14ac:dyDescent="0.3">
      <c r="A77" t="s">
        <v>139</v>
      </c>
      <c r="B77" t="s">
        <v>128</v>
      </c>
      <c r="C77" s="3">
        <v>48</v>
      </c>
      <c r="D77" s="3">
        <v>72</v>
      </c>
      <c r="E77" s="3">
        <v>100.8</v>
      </c>
      <c r="F77" s="3">
        <v>88.2</v>
      </c>
      <c r="G77" s="3">
        <v>159.6</v>
      </c>
      <c r="H77" s="3">
        <v>84</v>
      </c>
      <c r="I77" s="4"/>
      <c r="K77" s="3">
        <f t="shared" si="6"/>
        <v>9.6</v>
      </c>
      <c r="L77" s="3">
        <f t="shared" si="7"/>
        <v>18</v>
      </c>
      <c r="M77" s="3">
        <f t="shared" si="8"/>
        <v>20.16</v>
      </c>
      <c r="N77" s="3">
        <f t="shared" si="9"/>
        <v>22.05</v>
      </c>
      <c r="O77" s="3">
        <f t="shared" si="10"/>
        <v>39.9</v>
      </c>
      <c r="P77" s="3">
        <f t="shared" si="11"/>
        <v>21</v>
      </c>
    </row>
    <row r="78" spans="1:16" x14ac:dyDescent="0.3">
      <c r="A78" t="s">
        <v>139</v>
      </c>
      <c r="B78" t="s">
        <v>129</v>
      </c>
      <c r="C78" s="3">
        <v>3</v>
      </c>
      <c r="D78" s="3">
        <v>4.5</v>
      </c>
      <c r="E78" s="3">
        <v>6.3</v>
      </c>
      <c r="F78" s="3">
        <v>25.2</v>
      </c>
      <c r="G78" s="3">
        <v>45.599999999999994</v>
      </c>
      <c r="H78" s="3">
        <v>24</v>
      </c>
      <c r="I78" s="4"/>
      <c r="K78" s="3">
        <f t="shared" si="6"/>
        <v>0.6</v>
      </c>
      <c r="L78" s="3">
        <f t="shared" si="7"/>
        <v>1.125</v>
      </c>
      <c r="M78" s="3">
        <f t="shared" si="8"/>
        <v>1.26</v>
      </c>
      <c r="N78" s="3">
        <f t="shared" si="9"/>
        <v>6.3</v>
      </c>
      <c r="O78" s="3">
        <f t="shared" si="10"/>
        <v>11.399999999999999</v>
      </c>
      <c r="P78" s="3">
        <f t="shared" si="11"/>
        <v>6</v>
      </c>
    </row>
    <row r="79" spans="1:16" x14ac:dyDescent="0.3">
      <c r="A79" t="s">
        <v>138</v>
      </c>
      <c r="B79" t="s">
        <v>93</v>
      </c>
      <c r="C79" s="3">
        <v>15</v>
      </c>
      <c r="D79" s="3">
        <v>22.5</v>
      </c>
      <c r="E79" s="3">
        <v>31.499999999999996</v>
      </c>
      <c r="F79" s="3">
        <v>50</v>
      </c>
      <c r="G79" s="3">
        <v>100</v>
      </c>
      <c r="H79" s="3">
        <v>60</v>
      </c>
      <c r="I79" s="4"/>
      <c r="K79" s="3">
        <f t="shared" si="6"/>
        <v>3</v>
      </c>
      <c r="L79" s="3">
        <f t="shared" si="7"/>
        <v>5.625</v>
      </c>
      <c r="M79" s="3">
        <f t="shared" si="8"/>
        <v>6.2999999999999989</v>
      </c>
      <c r="N79" s="3">
        <f t="shared" si="9"/>
        <v>12.5</v>
      </c>
      <c r="O79" s="3">
        <f t="shared" si="10"/>
        <v>25</v>
      </c>
      <c r="P79" s="3">
        <f t="shared" si="11"/>
        <v>15</v>
      </c>
    </row>
    <row r="80" spans="1:16" x14ac:dyDescent="0.3">
      <c r="A80" t="s">
        <v>138</v>
      </c>
      <c r="B80" t="s">
        <v>94</v>
      </c>
      <c r="C80" s="3">
        <v>36</v>
      </c>
      <c r="D80" s="3">
        <v>54</v>
      </c>
      <c r="E80" s="3">
        <v>150</v>
      </c>
      <c r="F80" s="3">
        <v>235</v>
      </c>
      <c r="G80" s="3">
        <v>470</v>
      </c>
      <c r="H80" s="3">
        <v>282</v>
      </c>
      <c r="I80" s="4"/>
      <c r="K80" s="3">
        <f t="shared" si="6"/>
        <v>7.2</v>
      </c>
      <c r="L80" s="3">
        <f t="shared" si="7"/>
        <v>13.5</v>
      </c>
      <c r="M80" s="3">
        <f t="shared" si="8"/>
        <v>30</v>
      </c>
      <c r="N80" s="3">
        <f t="shared" si="9"/>
        <v>58.75</v>
      </c>
      <c r="O80" s="3">
        <f t="shared" si="10"/>
        <v>117.5</v>
      </c>
      <c r="P80" s="3">
        <f t="shared" si="11"/>
        <v>70.5</v>
      </c>
    </row>
    <row r="81" spans="1:16" x14ac:dyDescent="0.3">
      <c r="A81" t="s">
        <v>138</v>
      </c>
      <c r="B81" t="s">
        <v>95</v>
      </c>
      <c r="C81" s="3">
        <v>36</v>
      </c>
      <c r="D81" s="3">
        <v>54</v>
      </c>
      <c r="E81" s="3">
        <v>160</v>
      </c>
      <c r="F81" s="3">
        <v>350</v>
      </c>
      <c r="G81" s="3">
        <v>700</v>
      </c>
      <c r="H81" s="3">
        <v>420</v>
      </c>
      <c r="I81" s="4"/>
      <c r="K81" s="3">
        <f t="shared" si="6"/>
        <v>7.2</v>
      </c>
      <c r="L81" s="3">
        <f t="shared" si="7"/>
        <v>13.5</v>
      </c>
      <c r="M81" s="3">
        <f t="shared" si="8"/>
        <v>32</v>
      </c>
      <c r="N81" s="3">
        <f t="shared" si="9"/>
        <v>87.5</v>
      </c>
      <c r="O81" s="3">
        <f t="shared" si="10"/>
        <v>175</v>
      </c>
      <c r="P81" s="3">
        <f t="shared" si="11"/>
        <v>105</v>
      </c>
    </row>
    <row r="82" spans="1:16" x14ac:dyDescent="0.3">
      <c r="A82" t="s">
        <v>138</v>
      </c>
      <c r="B82" t="s">
        <v>96</v>
      </c>
      <c r="C82" s="3">
        <v>138</v>
      </c>
      <c r="D82" s="3">
        <v>207</v>
      </c>
      <c r="E82" s="3">
        <v>220</v>
      </c>
      <c r="F82" s="3">
        <v>200</v>
      </c>
      <c r="G82" s="3">
        <v>300</v>
      </c>
      <c r="H82" s="3">
        <v>200</v>
      </c>
      <c r="I82" s="4"/>
      <c r="K82" s="3">
        <f t="shared" si="6"/>
        <v>27.6</v>
      </c>
      <c r="L82" s="3">
        <f t="shared" si="7"/>
        <v>51.75</v>
      </c>
      <c r="M82" s="3">
        <f t="shared" si="8"/>
        <v>44</v>
      </c>
      <c r="N82" s="3">
        <f t="shared" si="9"/>
        <v>50</v>
      </c>
      <c r="O82" s="3">
        <f t="shared" si="10"/>
        <v>75</v>
      </c>
      <c r="P82" s="3">
        <f t="shared" si="11"/>
        <v>50</v>
      </c>
    </row>
    <row r="83" spans="1:16" x14ac:dyDescent="0.3">
      <c r="A83" t="s">
        <v>138</v>
      </c>
      <c r="B83" t="s">
        <v>97</v>
      </c>
      <c r="C83" s="3">
        <v>270</v>
      </c>
      <c r="D83" s="3">
        <v>405</v>
      </c>
      <c r="E83" s="3">
        <v>567</v>
      </c>
      <c r="F83" s="3">
        <v>360</v>
      </c>
      <c r="G83" s="3">
        <v>720</v>
      </c>
      <c r="H83" s="3">
        <v>432</v>
      </c>
      <c r="I83" s="4"/>
      <c r="K83" s="3">
        <f t="shared" si="6"/>
        <v>54</v>
      </c>
      <c r="L83" s="3">
        <f t="shared" si="7"/>
        <v>101.25</v>
      </c>
      <c r="M83" s="3">
        <f t="shared" si="8"/>
        <v>113.4</v>
      </c>
      <c r="N83" s="3">
        <f t="shared" si="9"/>
        <v>90</v>
      </c>
      <c r="O83" s="3">
        <f t="shared" si="10"/>
        <v>180</v>
      </c>
      <c r="P83" s="3">
        <f t="shared" si="11"/>
        <v>108</v>
      </c>
    </row>
    <row r="84" spans="1:16" x14ac:dyDescent="0.3">
      <c r="A84" t="s">
        <v>138</v>
      </c>
      <c r="B84" t="s">
        <v>98</v>
      </c>
      <c r="C84" s="3">
        <v>90</v>
      </c>
      <c r="D84" s="3">
        <v>135</v>
      </c>
      <c r="E84" s="3">
        <v>260</v>
      </c>
      <c r="F84" s="3">
        <v>535</v>
      </c>
      <c r="G84" s="3">
        <v>1070</v>
      </c>
      <c r="H84" s="3">
        <v>642</v>
      </c>
      <c r="I84" s="4"/>
      <c r="K84" s="3">
        <f t="shared" si="6"/>
        <v>18</v>
      </c>
      <c r="L84" s="3">
        <f t="shared" si="7"/>
        <v>33.75</v>
      </c>
      <c r="M84" s="3">
        <f t="shared" si="8"/>
        <v>52</v>
      </c>
      <c r="N84" s="3">
        <f t="shared" si="9"/>
        <v>133.75</v>
      </c>
      <c r="O84" s="3">
        <f t="shared" si="10"/>
        <v>267.5</v>
      </c>
      <c r="P84" s="3">
        <f t="shared" si="11"/>
        <v>160.5</v>
      </c>
    </row>
    <row r="85" spans="1:16" x14ac:dyDescent="0.3">
      <c r="A85" t="s">
        <v>138</v>
      </c>
      <c r="B85" t="s">
        <v>99</v>
      </c>
      <c r="C85" s="3">
        <v>27</v>
      </c>
      <c r="D85" s="3">
        <v>40.5</v>
      </c>
      <c r="E85" s="3">
        <v>56.699999999999996</v>
      </c>
      <c r="F85" s="3">
        <v>25</v>
      </c>
      <c r="G85" s="3">
        <v>50</v>
      </c>
      <c r="H85" s="3">
        <v>30</v>
      </c>
      <c r="I85" s="4"/>
      <c r="K85" s="3">
        <f t="shared" si="6"/>
        <v>5.4</v>
      </c>
      <c r="L85" s="3">
        <f t="shared" si="7"/>
        <v>10.125</v>
      </c>
      <c r="M85" s="3">
        <f t="shared" si="8"/>
        <v>11.34</v>
      </c>
      <c r="N85" s="3">
        <f t="shared" si="9"/>
        <v>6.25</v>
      </c>
      <c r="O85" s="3">
        <f t="shared" si="10"/>
        <v>12.5</v>
      </c>
      <c r="P85" s="3">
        <f t="shared" si="11"/>
        <v>7.5</v>
      </c>
    </row>
    <row r="86" spans="1:16" x14ac:dyDescent="0.3">
      <c r="A86" t="s">
        <v>138</v>
      </c>
      <c r="B86" t="s">
        <v>100</v>
      </c>
      <c r="C86" s="3">
        <v>30</v>
      </c>
      <c r="D86" s="3">
        <v>45</v>
      </c>
      <c r="E86" s="3">
        <v>62.999999999999993</v>
      </c>
      <c r="F86" s="3">
        <v>100</v>
      </c>
      <c r="G86" s="3">
        <v>200</v>
      </c>
      <c r="H86" s="3">
        <v>120</v>
      </c>
      <c r="I86" s="4"/>
      <c r="K86" s="3">
        <f t="shared" si="6"/>
        <v>6</v>
      </c>
      <c r="L86" s="3">
        <f t="shared" si="7"/>
        <v>11.25</v>
      </c>
      <c r="M86" s="3">
        <f t="shared" si="8"/>
        <v>12.599999999999998</v>
      </c>
      <c r="N86" s="3">
        <f t="shared" si="9"/>
        <v>25</v>
      </c>
      <c r="O86" s="3">
        <f t="shared" si="10"/>
        <v>50</v>
      </c>
      <c r="P86" s="3">
        <f t="shared" si="11"/>
        <v>30</v>
      </c>
    </row>
    <row r="87" spans="1:16" x14ac:dyDescent="0.3">
      <c r="A87" t="s">
        <v>138</v>
      </c>
      <c r="B87" t="s">
        <v>101</v>
      </c>
      <c r="C87" s="3">
        <v>54</v>
      </c>
      <c r="D87" s="3">
        <v>81</v>
      </c>
      <c r="E87" s="3">
        <v>113.39999999999999</v>
      </c>
      <c r="F87" s="3">
        <v>65</v>
      </c>
      <c r="G87" s="3">
        <v>130</v>
      </c>
      <c r="H87" s="3">
        <v>78</v>
      </c>
      <c r="I87" s="4"/>
      <c r="K87" s="3">
        <f t="shared" si="6"/>
        <v>10.8</v>
      </c>
      <c r="L87" s="3">
        <f t="shared" si="7"/>
        <v>20.25</v>
      </c>
      <c r="M87" s="3">
        <f t="shared" si="8"/>
        <v>22.68</v>
      </c>
      <c r="N87" s="3">
        <f t="shared" si="9"/>
        <v>16.25</v>
      </c>
      <c r="O87" s="3">
        <f t="shared" si="10"/>
        <v>32.5</v>
      </c>
      <c r="P87" s="3">
        <f t="shared" si="11"/>
        <v>19.5</v>
      </c>
    </row>
    <row r="88" spans="1:16" x14ac:dyDescent="0.3">
      <c r="A88" t="s">
        <v>137</v>
      </c>
      <c r="B88" t="s">
        <v>76</v>
      </c>
      <c r="C88" s="3">
        <v>15</v>
      </c>
      <c r="D88" s="3">
        <v>22.5</v>
      </c>
      <c r="E88" s="3">
        <v>31.499999999999996</v>
      </c>
      <c r="F88" s="3">
        <v>29.4</v>
      </c>
      <c r="G88" s="3">
        <v>53.199999999999996</v>
      </c>
      <c r="H88" s="3">
        <v>28</v>
      </c>
      <c r="I88" s="4"/>
      <c r="K88" s="3">
        <f t="shared" si="6"/>
        <v>3</v>
      </c>
      <c r="L88" s="3">
        <f t="shared" si="7"/>
        <v>5.625</v>
      </c>
      <c r="M88" s="3">
        <f t="shared" si="8"/>
        <v>6.2999999999999989</v>
      </c>
      <c r="N88" s="3">
        <f t="shared" si="9"/>
        <v>7.35</v>
      </c>
      <c r="O88" s="3">
        <f t="shared" si="10"/>
        <v>13.299999999999999</v>
      </c>
      <c r="P88" s="3">
        <f t="shared" si="11"/>
        <v>7</v>
      </c>
    </row>
    <row r="89" spans="1:16" x14ac:dyDescent="0.3">
      <c r="A89" t="s">
        <v>137</v>
      </c>
      <c r="B89" t="s">
        <v>77</v>
      </c>
      <c r="C89" s="3">
        <v>9</v>
      </c>
      <c r="D89" s="3">
        <v>13.5</v>
      </c>
      <c r="E89" s="3">
        <v>18.899999999999999</v>
      </c>
      <c r="F89" s="3">
        <v>29.4</v>
      </c>
      <c r="G89" s="3">
        <v>53.199999999999996</v>
      </c>
      <c r="H89" s="3">
        <v>28</v>
      </c>
      <c r="I89" s="4"/>
      <c r="K89" s="3">
        <f t="shared" si="6"/>
        <v>1.8</v>
      </c>
      <c r="L89" s="3">
        <f t="shared" si="7"/>
        <v>3.375</v>
      </c>
      <c r="M89" s="3">
        <f t="shared" si="8"/>
        <v>3.78</v>
      </c>
      <c r="N89" s="3">
        <f t="shared" si="9"/>
        <v>7.35</v>
      </c>
      <c r="O89" s="3">
        <f t="shared" si="10"/>
        <v>13.299999999999999</v>
      </c>
      <c r="P89" s="3">
        <f t="shared" si="11"/>
        <v>7</v>
      </c>
    </row>
    <row r="90" spans="1:16" x14ac:dyDescent="0.3">
      <c r="A90" t="s">
        <v>137</v>
      </c>
      <c r="B90" t="s">
        <v>74</v>
      </c>
      <c r="C90" s="3">
        <v>3</v>
      </c>
      <c r="D90" s="3">
        <v>4.5</v>
      </c>
      <c r="E90" s="3">
        <v>6.3</v>
      </c>
      <c r="F90" s="3">
        <v>50.4</v>
      </c>
      <c r="G90" s="3">
        <v>91.199999999999989</v>
      </c>
      <c r="H90" s="3">
        <v>48</v>
      </c>
      <c r="I90" s="4"/>
      <c r="K90" s="3">
        <f t="shared" si="6"/>
        <v>0.6</v>
      </c>
      <c r="L90" s="3">
        <f t="shared" si="7"/>
        <v>1.125</v>
      </c>
      <c r="M90" s="3">
        <f t="shared" si="8"/>
        <v>1.26</v>
      </c>
      <c r="N90" s="3">
        <f t="shared" si="9"/>
        <v>12.6</v>
      </c>
      <c r="O90" s="3">
        <f t="shared" si="10"/>
        <v>22.799999999999997</v>
      </c>
      <c r="P90" s="3">
        <f t="shared" si="11"/>
        <v>12</v>
      </c>
    </row>
    <row r="91" spans="1:16" x14ac:dyDescent="0.3">
      <c r="A91" t="s">
        <v>137</v>
      </c>
      <c r="B91" t="s">
        <v>75</v>
      </c>
      <c r="C91" s="3">
        <v>3</v>
      </c>
      <c r="D91" s="3">
        <v>4.5</v>
      </c>
      <c r="E91" s="3">
        <v>6.3</v>
      </c>
      <c r="F91" s="3">
        <v>25.2</v>
      </c>
      <c r="G91" s="3">
        <v>45.599999999999994</v>
      </c>
      <c r="H91" s="3">
        <v>24</v>
      </c>
      <c r="I91" s="4"/>
      <c r="K91" s="3">
        <f t="shared" si="6"/>
        <v>0.6</v>
      </c>
      <c r="L91" s="3">
        <f t="shared" si="7"/>
        <v>1.125</v>
      </c>
      <c r="M91" s="3">
        <f t="shared" si="8"/>
        <v>1.26</v>
      </c>
      <c r="N91" s="3">
        <f t="shared" si="9"/>
        <v>6.3</v>
      </c>
      <c r="O91" s="3">
        <f t="shared" si="10"/>
        <v>11.399999999999999</v>
      </c>
      <c r="P91" s="3">
        <f t="shared" si="11"/>
        <v>6</v>
      </c>
    </row>
    <row r="92" spans="1:16" x14ac:dyDescent="0.3">
      <c r="A92" t="s">
        <v>137</v>
      </c>
      <c r="B92" t="s">
        <v>78</v>
      </c>
      <c r="C92" s="3">
        <v>27</v>
      </c>
      <c r="D92" s="3">
        <v>40.5</v>
      </c>
      <c r="E92" s="3">
        <v>56.699999999999996</v>
      </c>
      <c r="F92" s="3">
        <v>130.19999999999999</v>
      </c>
      <c r="G92" s="3">
        <v>235.59999999999997</v>
      </c>
      <c r="H92" s="3">
        <v>124</v>
      </c>
      <c r="I92" s="4"/>
      <c r="K92" s="3">
        <f t="shared" si="6"/>
        <v>5.4</v>
      </c>
      <c r="L92" s="3">
        <f t="shared" si="7"/>
        <v>10.125</v>
      </c>
      <c r="M92" s="3">
        <f t="shared" si="8"/>
        <v>11.34</v>
      </c>
      <c r="N92" s="3">
        <f t="shared" si="9"/>
        <v>32.549999999999997</v>
      </c>
      <c r="O92" s="3">
        <f t="shared" si="10"/>
        <v>58.899999999999991</v>
      </c>
      <c r="P92" s="3">
        <f t="shared" si="11"/>
        <v>31</v>
      </c>
    </row>
    <row r="93" spans="1:16" x14ac:dyDescent="0.3">
      <c r="A93" t="s">
        <v>137</v>
      </c>
      <c r="B93" t="s">
        <v>79</v>
      </c>
      <c r="C93" s="3">
        <v>9</v>
      </c>
      <c r="D93" s="3">
        <v>13.5</v>
      </c>
      <c r="E93" s="3">
        <v>18.899999999999999</v>
      </c>
      <c r="F93" s="3">
        <v>75.599999999999994</v>
      </c>
      <c r="G93" s="3">
        <v>136.79999999999998</v>
      </c>
      <c r="H93" s="3">
        <v>72</v>
      </c>
      <c r="I93" s="4"/>
      <c r="K93" s="3">
        <f t="shared" si="6"/>
        <v>1.8</v>
      </c>
      <c r="L93" s="3">
        <f t="shared" si="7"/>
        <v>3.375</v>
      </c>
      <c r="M93" s="3">
        <f t="shared" si="8"/>
        <v>3.78</v>
      </c>
      <c r="N93" s="3">
        <f t="shared" si="9"/>
        <v>18.899999999999999</v>
      </c>
      <c r="O93" s="3">
        <f t="shared" si="10"/>
        <v>34.199999999999996</v>
      </c>
      <c r="P93" s="3">
        <f t="shared" si="11"/>
        <v>18</v>
      </c>
    </row>
    <row r="94" spans="1:16" x14ac:dyDescent="0.3">
      <c r="A94" t="s">
        <v>137</v>
      </c>
      <c r="B94" t="s">
        <v>80</v>
      </c>
      <c r="C94" s="3">
        <v>12</v>
      </c>
      <c r="D94" s="3">
        <v>18</v>
      </c>
      <c r="E94" s="3">
        <v>25.2</v>
      </c>
      <c r="F94" s="3">
        <v>63</v>
      </c>
      <c r="G94" s="3">
        <v>114</v>
      </c>
      <c r="H94" s="3">
        <v>60</v>
      </c>
      <c r="I94" s="4"/>
      <c r="K94" s="3">
        <f t="shared" si="6"/>
        <v>2.4</v>
      </c>
      <c r="L94" s="3">
        <f t="shared" si="7"/>
        <v>4.5</v>
      </c>
      <c r="M94" s="3">
        <f t="shared" si="8"/>
        <v>5.04</v>
      </c>
      <c r="N94" s="3">
        <f t="shared" si="9"/>
        <v>15.75</v>
      </c>
      <c r="O94" s="3">
        <f t="shared" si="10"/>
        <v>28.5</v>
      </c>
      <c r="P94" s="3">
        <f t="shared" si="11"/>
        <v>15</v>
      </c>
    </row>
    <row r="95" spans="1:16" x14ac:dyDescent="0.3">
      <c r="A95" t="s">
        <v>137</v>
      </c>
      <c r="B95" t="s">
        <v>81</v>
      </c>
      <c r="C95" s="3">
        <v>3</v>
      </c>
      <c r="D95" s="3">
        <v>4.5</v>
      </c>
      <c r="E95" s="3">
        <v>6.3</v>
      </c>
      <c r="F95" s="3">
        <v>42</v>
      </c>
      <c r="G95" s="3">
        <v>76</v>
      </c>
      <c r="H95" s="3">
        <v>40</v>
      </c>
      <c r="I95" s="4"/>
      <c r="K95" s="3">
        <f t="shared" si="6"/>
        <v>0.6</v>
      </c>
      <c r="L95" s="3">
        <f t="shared" si="7"/>
        <v>1.125</v>
      </c>
      <c r="M95" s="3">
        <f t="shared" si="8"/>
        <v>1.26</v>
      </c>
      <c r="N95" s="3">
        <f t="shared" si="9"/>
        <v>10.5</v>
      </c>
      <c r="O95" s="3">
        <f t="shared" si="10"/>
        <v>19</v>
      </c>
      <c r="P95" s="3">
        <f t="shared" si="11"/>
        <v>10</v>
      </c>
    </row>
    <row r="96" spans="1:16" x14ac:dyDescent="0.3">
      <c r="A96" t="s">
        <v>137</v>
      </c>
      <c r="B96" t="s">
        <v>82</v>
      </c>
      <c r="C96" s="3">
        <v>93</v>
      </c>
      <c r="D96" s="3">
        <v>139.5</v>
      </c>
      <c r="E96" s="3">
        <v>195.29999999999998</v>
      </c>
      <c r="F96" s="3">
        <v>260</v>
      </c>
      <c r="G96" s="3">
        <v>400</v>
      </c>
      <c r="H96" s="3">
        <v>300</v>
      </c>
      <c r="I96" s="4"/>
      <c r="K96" s="3">
        <f t="shared" si="6"/>
        <v>18.600000000000001</v>
      </c>
      <c r="L96" s="3">
        <f t="shared" si="7"/>
        <v>34.875</v>
      </c>
      <c r="M96" s="3">
        <f t="shared" si="8"/>
        <v>39.059999999999995</v>
      </c>
      <c r="N96" s="3">
        <f t="shared" si="9"/>
        <v>65</v>
      </c>
      <c r="O96" s="3">
        <f t="shared" si="10"/>
        <v>100</v>
      </c>
      <c r="P96" s="3">
        <f t="shared" si="11"/>
        <v>75</v>
      </c>
    </row>
    <row r="97" spans="1:16" x14ac:dyDescent="0.3">
      <c r="A97" t="s">
        <v>137</v>
      </c>
      <c r="B97" t="s">
        <v>83</v>
      </c>
      <c r="C97" s="3">
        <v>54</v>
      </c>
      <c r="D97" s="3">
        <v>81</v>
      </c>
      <c r="E97" s="3">
        <v>113.39999999999999</v>
      </c>
      <c r="F97" s="3">
        <v>155.4</v>
      </c>
      <c r="G97" s="3">
        <v>281.20000000000005</v>
      </c>
      <c r="H97" s="3">
        <v>148</v>
      </c>
      <c r="I97" s="4"/>
      <c r="K97" s="3">
        <f t="shared" si="6"/>
        <v>10.8</v>
      </c>
      <c r="L97" s="3">
        <f t="shared" si="7"/>
        <v>20.25</v>
      </c>
      <c r="M97" s="3">
        <f t="shared" si="8"/>
        <v>22.68</v>
      </c>
      <c r="N97" s="3">
        <f t="shared" si="9"/>
        <v>38.85</v>
      </c>
      <c r="O97" s="3">
        <f t="shared" si="10"/>
        <v>70.300000000000011</v>
      </c>
      <c r="P97" s="3">
        <f t="shared" si="11"/>
        <v>37</v>
      </c>
    </row>
    <row r="98" spans="1:16" x14ac:dyDescent="0.3">
      <c r="A98" t="s">
        <v>136</v>
      </c>
      <c r="B98" t="s">
        <v>34</v>
      </c>
      <c r="C98" s="3">
        <v>3</v>
      </c>
      <c r="D98" s="3">
        <v>4.5</v>
      </c>
      <c r="E98" s="3">
        <v>6.3</v>
      </c>
      <c r="F98" s="3">
        <v>8.4</v>
      </c>
      <c r="G98" s="3">
        <v>15.200000000000001</v>
      </c>
      <c r="H98" s="3">
        <v>8</v>
      </c>
      <c r="I98" s="4"/>
      <c r="K98" s="3">
        <f t="shared" si="6"/>
        <v>0.6</v>
      </c>
      <c r="L98" s="3">
        <f t="shared" si="7"/>
        <v>1.125</v>
      </c>
      <c r="M98" s="3">
        <f t="shared" si="8"/>
        <v>1.26</v>
      </c>
      <c r="N98" s="3">
        <f t="shared" si="9"/>
        <v>2.1</v>
      </c>
      <c r="O98" s="3">
        <f t="shared" si="10"/>
        <v>3.8000000000000003</v>
      </c>
      <c r="P98" s="3">
        <f t="shared" si="11"/>
        <v>2</v>
      </c>
    </row>
    <row r="99" spans="1:16" x14ac:dyDescent="0.3">
      <c r="A99" t="s">
        <v>136</v>
      </c>
      <c r="B99" t="s">
        <v>35</v>
      </c>
      <c r="C99" s="3">
        <v>6</v>
      </c>
      <c r="D99" s="3">
        <v>9</v>
      </c>
      <c r="E99" s="3">
        <v>12.6</v>
      </c>
      <c r="F99" s="3">
        <v>8.4</v>
      </c>
      <c r="G99" s="3">
        <v>15.200000000000001</v>
      </c>
      <c r="H99" s="3">
        <v>8</v>
      </c>
      <c r="I99" s="4"/>
      <c r="K99" s="3">
        <f t="shared" si="6"/>
        <v>1.2</v>
      </c>
      <c r="L99" s="3">
        <f t="shared" si="7"/>
        <v>2.25</v>
      </c>
      <c r="M99" s="3">
        <f t="shared" si="8"/>
        <v>2.52</v>
      </c>
      <c r="N99" s="3">
        <f t="shared" si="9"/>
        <v>2.1</v>
      </c>
      <c r="O99" s="3">
        <f t="shared" si="10"/>
        <v>3.8000000000000003</v>
      </c>
      <c r="P99" s="3">
        <f t="shared" si="11"/>
        <v>2</v>
      </c>
    </row>
    <row r="100" spans="1:16" x14ac:dyDescent="0.3">
      <c r="A100" t="s">
        <v>136</v>
      </c>
      <c r="B100" t="s">
        <v>36</v>
      </c>
      <c r="C100" s="3">
        <v>15</v>
      </c>
      <c r="D100" s="3">
        <v>22.5</v>
      </c>
      <c r="E100" s="3">
        <v>31.499999999999996</v>
      </c>
      <c r="F100" s="3">
        <v>8.4</v>
      </c>
      <c r="G100" s="3">
        <v>15.200000000000001</v>
      </c>
      <c r="H100" s="3">
        <v>8</v>
      </c>
      <c r="I100" s="4"/>
      <c r="K100" s="3">
        <f t="shared" si="6"/>
        <v>3</v>
      </c>
      <c r="L100" s="3">
        <f t="shared" si="7"/>
        <v>5.625</v>
      </c>
      <c r="M100" s="3">
        <f t="shared" si="8"/>
        <v>6.2999999999999989</v>
      </c>
      <c r="N100" s="3">
        <f t="shared" si="9"/>
        <v>2.1</v>
      </c>
      <c r="O100" s="3">
        <f t="shared" si="10"/>
        <v>3.8000000000000003</v>
      </c>
      <c r="P100" s="3">
        <f t="shared" si="11"/>
        <v>2</v>
      </c>
    </row>
    <row r="101" spans="1:16" x14ac:dyDescent="0.3">
      <c r="A101" t="s">
        <v>136</v>
      </c>
      <c r="B101" t="s">
        <v>37</v>
      </c>
      <c r="C101" s="3">
        <v>6</v>
      </c>
      <c r="D101" s="3">
        <v>9</v>
      </c>
      <c r="E101" s="3">
        <v>12.6</v>
      </c>
      <c r="F101" s="3">
        <v>4.2</v>
      </c>
      <c r="G101" s="3">
        <v>7.6000000000000005</v>
      </c>
      <c r="H101" s="3">
        <v>4</v>
      </c>
      <c r="I101" s="4"/>
      <c r="K101" s="3">
        <f t="shared" si="6"/>
        <v>1.2</v>
      </c>
      <c r="L101" s="3">
        <f t="shared" si="7"/>
        <v>2.25</v>
      </c>
      <c r="M101" s="3">
        <f t="shared" si="8"/>
        <v>2.52</v>
      </c>
      <c r="N101" s="3">
        <f t="shared" si="9"/>
        <v>1.05</v>
      </c>
      <c r="O101" s="3">
        <f t="shared" si="10"/>
        <v>1.9000000000000001</v>
      </c>
      <c r="P101" s="3">
        <f t="shared" si="11"/>
        <v>1</v>
      </c>
    </row>
    <row r="102" spans="1:16" x14ac:dyDescent="0.3">
      <c r="A102" t="s">
        <v>136</v>
      </c>
      <c r="B102" t="s">
        <v>38</v>
      </c>
      <c r="C102" s="3">
        <v>39</v>
      </c>
      <c r="D102" s="3">
        <v>58.5</v>
      </c>
      <c r="E102" s="3">
        <v>81.899999999999991</v>
      </c>
      <c r="F102" s="3">
        <v>16.8</v>
      </c>
      <c r="G102" s="3">
        <v>30.400000000000002</v>
      </c>
      <c r="H102" s="3">
        <v>16</v>
      </c>
      <c r="I102" s="4"/>
      <c r="K102" s="3">
        <f t="shared" si="6"/>
        <v>7.8</v>
      </c>
      <c r="L102" s="3">
        <f t="shared" si="7"/>
        <v>14.625</v>
      </c>
      <c r="M102" s="3">
        <f t="shared" si="8"/>
        <v>16.38</v>
      </c>
      <c r="N102" s="3">
        <f t="shared" si="9"/>
        <v>4.2</v>
      </c>
      <c r="O102" s="3">
        <f t="shared" si="10"/>
        <v>7.6000000000000005</v>
      </c>
      <c r="P102" s="3">
        <f t="shared" si="11"/>
        <v>4</v>
      </c>
    </row>
    <row r="103" spans="1:16" x14ac:dyDescent="0.3">
      <c r="A103" t="s">
        <v>136</v>
      </c>
      <c r="B103" t="s">
        <v>39</v>
      </c>
      <c r="C103" s="3">
        <v>12</v>
      </c>
      <c r="D103" s="3">
        <v>18</v>
      </c>
      <c r="E103" s="3">
        <v>25.2</v>
      </c>
      <c r="F103" s="3">
        <v>8.4</v>
      </c>
      <c r="G103" s="3">
        <v>15.200000000000001</v>
      </c>
      <c r="H103" s="3">
        <v>8</v>
      </c>
      <c r="I103" s="4"/>
      <c r="K103" s="3">
        <f t="shared" si="6"/>
        <v>2.4</v>
      </c>
      <c r="L103" s="3">
        <f t="shared" si="7"/>
        <v>4.5</v>
      </c>
      <c r="M103" s="3">
        <f t="shared" si="8"/>
        <v>5.04</v>
      </c>
      <c r="N103" s="3">
        <f t="shared" si="9"/>
        <v>2.1</v>
      </c>
      <c r="O103" s="3">
        <f t="shared" si="10"/>
        <v>3.8000000000000003</v>
      </c>
      <c r="P103" s="3">
        <f t="shared" si="11"/>
        <v>2</v>
      </c>
    </row>
    <row r="104" spans="1:16" x14ac:dyDescent="0.3">
      <c r="A104" t="s">
        <v>136</v>
      </c>
      <c r="B104" t="s">
        <v>40</v>
      </c>
      <c r="C104" s="3">
        <v>9</v>
      </c>
      <c r="D104" s="3">
        <v>13.5</v>
      </c>
      <c r="E104" s="3">
        <v>18.899999999999999</v>
      </c>
      <c r="F104" s="5">
        <f>E104</f>
        <v>18.899999999999999</v>
      </c>
      <c r="G104" s="5">
        <f>F104</f>
        <v>18.899999999999999</v>
      </c>
      <c r="H104" s="5">
        <f>G104</f>
        <v>18.899999999999999</v>
      </c>
      <c r="I104" s="4"/>
      <c r="K104" s="3">
        <f t="shared" si="6"/>
        <v>1.8</v>
      </c>
      <c r="L104" s="3">
        <f t="shared" si="7"/>
        <v>3.375</v>
      </c>
      <c r="M104" s="3">
        <f t="shared" si="8"/>
        <v>3.78</v>
      </c>
      <c r="N104" s="5">
        <f t="shared" si="9"/>
        <v>4.7249999999999996</v>
      </c>
      <c r="O104" s="5">
        <f t="shared" si="10"/>
        <v>4.7249999999999996</v>
      </c>
      <c r="P104" s="5">
        <f t="shared" si="11"/>
        <v>4.7249999999999996</v>
      </c>
    </row>
    <row r="105" spans="1:16" x14ac:dyDescent="0.3">
      <c r="A105" t="s">
        <v>136</v>
      </c>
      <c r="B105" t="s">
        <v>41</v>
      </c>
      <c r="C105" s="3">
        <v>15</v>
      </c>
      <c r="D105" s="3">
        <v>22.5</v>
      </c>
      <c r="E105" s="3">
        <v>31.499999999999996</v>
      </c>
      <c r="F105" s="3">
        <v>12.6</v>
      </c>
      <c r="G105" s="3">
        <v>22.799999999999997</v>
      </c>
      <c r="H105" s="3">
        <v>12</v>
      </c>
      <c r="I105" s="4"/>
      <c r="K105" s="3">
        <f t="shared" si="6"/>
        <v>3</v>
      </c>
      <c r="L105" s="3">
        <f t="shared" si="7"/>
        <v>5.625</v>
      </c>
      <c r="M105" s="3">
        <f t="shared" si="8"/>
        <v>6.2999999999999989</v>
      </c>
      <c r="N105" s="3">
        <f t="shared" si="9"/>
        <v>3.15</v>
      </c>
      <c r="O105" s="3">
        <f t="shared" si="10"/>
        <v>5.6999999999999993</v>
      </c>
      <c r="P105" s="3">
        <f t="shared" si="11"/>
        <v>3</v>
      </c>
    </row>
    <row r="106" spans="1:16" x14ac:dyDescent="0.3">
      <c r="A106" t="s">
        <v>136</v>
      </c>
      <c r="B106" t="s">
        <v>42</v>
      </c>
      <c r="C106" s="3">
        <v>51</v>
      </c>
      <c r="D106" s="3">
        <v>76.5</v>
      </c>
      <c r="E106" s="3">
        <v>70</v>
      </c>
      <c r="F106" s="3">
        <v>100</v>
      </c>
      <c r="G106" s="3">
        <v>100</v>
      </c>
      <c r="H106" s="3">
        <v>50</v>
      </c>
      <c r="I106" s="4"/>
      <c r="K106" s="3">
        <f t="shared" si="6"/>
        <v>10.199999999999999</v>
      </c>
      <c r="L106" s="3">
        <f t="shared" si="7"/>
        <v>19.125</v>
      </c>
      <c r="M106" s="3">
        <f t="shared" si="8"/>
        <v>14</v>
      </c>
      <c r="N106" s="3">
        <f t="shared" si="9"/>
        <v>25</v>
      </c>
      <c r="O106" s="3">
        <f t="shared" si="10"/>
        <v>25</v>
      </c>
      <c r="P106" s="3">
        <f t="shared" si="11"/>
        <v>12.5</v>
      </c>
    </row>
  </sheetData>
  <autoFilter ref="B1:Q106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2024-03-18T04:46:31Z</dcterms:modified>
</cp:coreProperties>
</file>