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TP\"/>
    </mc:Choice>
  </mc:AlternateContent>
  <bookViews>
    <workbookView xWindow="0" yWindow="0" windowWidth="28800" windowHeight="12435" activeTab="1"/>
  </bookViews>
  <sheets>
    <sheet name="Promotion" sheetId="1" r:id="rId1"/>
    <sheet name="Sheet1" sheetId="2" r:id="rId2"/>
  </sheets>
  <externalReferences>
    <externalReference r:id="rId3"/>
  </externalReferences>
  <definedNames>
    <definedName name="_xlnm._FilterDatabase" localSheetId="0" hidden="1">Promotion!$A$1:$G$424</definedName>
  </definedNames>
  <calcPr calcId="152511"/>
</workbook>
</file>

<file path=xl/calcChain.xml><?xml version="1.0" encoding="utf-8"?>
<calcChain xmlns="http://schemas.openxmlformats.org/spreadsheetml/2006/main">
  <c r="D174" i="2" l="1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17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" i="2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2" i="1"/>
  <c r="E305" i="1" l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30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2" i="1"/>
</calcChain>
</file>

<file path=xl/sharedStrings.xml><?xml version="1.0" encoding="utf-8"?>
<sst xmlns="http://schemas.openxmlformats.org/spreadsheetml/2006/main" count="1953" uniqueCount="436">
  <si>
    <t>Item No</t>
  </si>
  <si>
    <t>Division</t>
  </si>
  <si>
    <t>Customer</t>
  </si>
  <si>
    <t>AMAZON</t>
  </si>
  <si>
    <t>CS10-0765-1</t>
  </si>
  <si>
    <t>CS10-0275-1</t>
  </si>
  <si>
    <t>CS14-0263</t>
  </si>
  <si>
    <t>CS10-0098-1</t>
  </si>
  <si>
    <t>CS10-0021-1</t>
  </si>
  <si>
    <t>CS14-0055</t>
  </si>
  <si>
    <t>CS10-1301</t>
  </si>
  <si>
    <t>CS10-0176</t>
  </si>
  <si>
    <t>CS10-1309</t>
  </si>
  <si>
    <t>CS10-1310</t>
  </si>
  <si>
    <t>CS10-0258-1</t>
  </si>
  <si>
    <t>CS10-0255-1</t>
  </si>
  <si>
    <t>CS10-0017-1</t>
  </si>
  <si>
    <t>CS14-0807-1</t>
  </si>
  <si>
    <t>CS14-1312</t>
  </si>
  <si>
    <t>CS10-0025-1</t>
  </si>
  <si>
    <t>CS14-0418-1</t>
  </si>
  <si>
    <t>CS10-0094-1</t>
  </si>
  <si>
    <t>CS10-0019-1</t>
  </si>
  <si>
    <t>CS10-1332</t>
  </si>
  <si>
    <t>CS10-0022-1</t>
  </si>
  <si>
    <t>CS14-1277</t>
  </si>
  <si>
    <t>CS10-1380</t>
  </si>
  <si>
    <t>CS10-0177</t>
  </si>
  <si>
    <t>CS10-0015-1</t>
  </si>
  <si>
    <t>CS14-1313</t>
  </si>
  <si>
    <t>CS14-1329</t>
  </si>
  <si>
    <t>CS10-1518</t>
  </si>
  <si>
    <t>II10-1204</t>
  </si>
  <si>
    <t>CS10-0020-1</t>
  </si>
  <si>
    <t>CS10-1330</t>
  </si>
  <si>
    <t>CS14-1296</t>
  </si>
  <si>
    <t>CS10-1381</t>
  </si>
  <si>
    <t>CS10-0743-1</t>
  </si>
  <si>
    <t>CS10-1506</t>
  </si>
  <si>
    <t>CS14-1336</t>
  </si>
  <si>
    <t>CS14-1273</t>
  </si>
  <si>
    <t>CS14-1278</t>
  </si>
  <si>
    <t>CS10-0199-1</t>
  </si>
  <si>
    <t>CS10-0016-1</t>
  </si>
  <si>
    <t>CS10-1317</t>
  </si>
  <si>
    <t>CS14-1274</t>
  </si>
  <si>
    <t>II13-1194</t>
  </si>
  <si>
    <t>CS14-1320</t>
  </si>
  <si>
    <t>CS10-0026-1</t>
  </si>
  <si>
    <t>MP13-7784</t>
  </si>
  <si>
    <t>CS14-1508</t>
  </si>
  <si>
    <t>CS14-1327</t>
  </si>
  <si>
    <t>CS14-1337</t>
  </si>
  <si>
    <t>II13-1198</t>
  </si>
  <si>
    <t>CS14-0061-1</t>
  </si>
  <si>
    <t>CS14-0751</t>
  </si>
  <si>
    <t>CS14-1305</t>
  </si>
  <si>
    <t>CS14-1275</t>
  </si>
  <si>
    <t>CS14-0063-1</t>
  </si>
  <si>
    <t>CS10-0745-1</t>
  </si>
  <si>
    <t>CS10-1379</t>
  </si>
  <si>
    <t>CS14-1321</t>
  </si>
  <si>
    <t>CS10-1382</t>
  </si>
  <si>
    <t>CS10-1323</t>
  </si>
  <si>
    <t>MP10-7755</t>
  </si>
  <si>
    <t>CS10-1378</t>
  </si>
  <si>
    <t>CS10-0251-1</t>
  </si>
  <si>
    <t>II13-1197</t>
  </si>
  <si>
    <t>IDI10-0023</t>
  </si>
  <si>
    <t>CS14-0549-1</t>
  </si>
  <si>
    <t>CS14-0062-1</t>
  </si>
  <si>
    <t>MP10-7814</t>
  </si>
  <si>
    <t>CS14-1297</t>
  </si>
  <si>
    <t>IDI10-0024</t>
  </si>
  <si>
    <t>II13-1193</t>
  </si>
  <si>
    <t>CS10-0278-1</t>
  </si>
  <si>
    <t>MP10-7757</t>
  </si>
  <si>
    <t>CS10-1315</t>
  </si>
  <si>
    <t>IDI12-0002</t>
  </si>
  <si>
    <t>IDI10-0029</t>
  </si>
  <si>
    <t>IDI12-0014</t>
  </si>
  <si>
    <t>MP10-7736</t>
  </si>
  <si>
    <t>MP13-7774</t>
  </si>
  <si>
    <t>CS10-0259-1</t>
  </si>
  <si>
    <t>MP10-7778</t>
  </si>
  <si>
    <t>CS10-1318</t>
  </si>
  <si>
    <t>IDI12-0009</t>
  </si>
  <si>
    <t>IDI10-0030</t>
  </si>
  <si>
    <t>CS14-1507</t>
  </si>
  <si>
    <t>CS10-1316</t>
  </si>
  <si>
    <t>CS10-1314</t>
  </si>
  <si>
    <t>IDI12-0020</t>
  </si>
  <si>
    <t>IDI12-0013</t>
  </si>
  <si>
    <t>MP10-7759</t>
  </si>
  <si>
    <t>CS10-1528</t>
  </si>
  <si>
    <t>CS10-1523</t>
  </si>
  <si>
    <t>IDI12-0019</t>
  </si>
  <si>
    <t>IDI12-0015</t>
  </si>
  <si>
    <t>IDI10-0026</t>
  </si>
  <si>
    <t>CS10-1533</t>
  </si>
  <si>
    <t>IDI10-0025</t>
  </si>
  <si>
    <t>IDI12-0018</t>
  </si>
  <si>
    <t>IDI12-0016</t>
  </si>
  <si>
    <t>BR54-0826</t>
  </si>
  <si>
    <t>BR54-0897</t>
  </si>
  <si>
    <t>CS54-0982</t>
  </si>
  <si>
    <t>BR54-0898</t>
  </si>
  <si>
    <t>BR54-0895</t>
  </si>
  <si>
    <t>CS54-0981</t>
  </si>
  <si>
    <t>BR54-0896</t>
  </si>
  <si>
    <t>CS54-0984</t>
  </si>
  <si>
    <t>BR54-0858</t>
  </si>
  <si>
    <t>ST54-0198</t>
  </si>
  <si>
    <t>BR54-0823</t>
  </si>
  <si>
    <t>CS58-0137</t>
  </si>
  <si>
    <t>ST54-0038</t>
  </si>
  <si>
    <t>ST54-0046</t>
  </si>
  <si>
    <t>CS58-0315</t>
  </si>
  <si>
    <t>CS58-0317</t>
  </si>
  <si>
    <t>BR54-0891</t>
  </si>
  <si>
    <t>ST54-0047</t>
  </si>
  <si>
    <t>CS58-0138</t>
  </si>
  <si>
    <t>CS54-0985</t>
  </si>
  <si>
    <t>ST54-0190</t>
  </si>
  <si>
    <t>BR54-0893</t>
  </si>
  <si>
    <t>ST54-0211</t>
  </si>
  <si>
    <t>ST54-0062</t>
  </si>
  <si>
    <t>ST54-0037</t>
  </si>
  <si>
    <t>ST54-0034</t>
  </si>
  <si>
    <t>CS50-0987</t>
  </si>
  <si>
    <t>CS50-0305</t>
  </si>
  <si>
    <t>ST54-0061</t>
  </si>
  <si>
    <t>BR54-0824</t>
  </si>
  <si>
    <t>ST54-0044</t>
  </si>
  <si>
    <t>CS58-0310</t>
  </si>
  <si>
    <t>ST54-0063</t>
  </si>
  <si>
    <t>ST54-0210</t>
  </si>
  <si>
    <t>ST54-0197</t>
  </si>
  <si>
    <t>ST54-0196</t>
  </si>
  <si>
    <t>ST55-0257</t>
  </si>
  <si>
    <t>ST54-0028</t>
  </si>
  <si>
    <t>ST54-0212</t>
  </si>
  <si>
    <t>CS10-1494</t>
  </si>
  <si>
    <t>ST54-0195</t>
  </si>
  <si>
    <t>CS10-1493</t>
  </si>
  <si>
    <t>ST55-0255</t>
  </si>
  <si>
    <t>ID10-2103</t>
  </si>
  <si>
    <t>ST55-0259</t>
  </si>
  <si>
    <t>ID10-2104</t>
  </si>
  <si>
    <t>ID10-2100</t>
  </si>
  <si>
    <t>ST55-0256</t>
  </si>
  <si>
    <t>ST55-0258</t>
  </si>
  <si>
    <t>ST55-0254</t>
  </si>
  <si>
    <t>CS10-0977</t>
  </si>
  <si>
    <t>CS10-0906-1</t>
  </si>
  <si>
    <t>CS10-0919-1</t>
  </si>
  <si>
    <t>CS10-1075</t>
  </si>
  <si>
    <t>CS10-0976</t>
  </si>
  <si>
    <t>CS10-1073</t>
  </si>
  <si>
    <t>CS14-0864-1</t>
  </si>
  <si>
    <t>CS10-1072</t>
  </si>
  <si>
    <t>CS10-0068-1</t>
  </si>
  <si>
    <t>CS10-1388</t>
  </si>
  <si>
    <t>CS10-0067-1</t>
  </si>
  <si>
    <t>CS14-0213-1</t>
  </si>
  <si>
    <t>CS10-1074</t>
  </si>
  <si>
    <t>CS14-1517</t>
  </si>
  <si>
    <t>CS10-0078</t>
  </si>
  <si>
    <t>CS10-1340</t>
  </si>
  <si>
    <t>CS10-1466</t>
  </si>
  <si>
    <t>CS14-0863-1</t>
  </si>
  <si>
    <t>CS10-1387</t>
  </si>
  <si>
    <t>CS14-0834-1</t>
  </si>
  <si>
    <t>UHK10-0182</t>
  </si>
  <si>
    <t>CS10-0189</t>
  </si>
  <si>
    <t>CS14-0226-1</t>
  </si>
  <si>
    <t>CS10-0793-1</t>
  </si>
  <si>
    <t>CS14-0695-1</t>
  </si>
  <si>
    <t>CS10-1430</t>
  </si>
  <si>
    <t>CS10-1341</t>
  </si>
  <si>
    <t>CS10-1338</t>
  </si>
  <si>
    <t>CS14-1287</t>
  </si>
  <si>
    <t>CS10-1436</t>
  </si>
  <si>
    <t>MZK10-238</t>
  </si>
  <si>
    <t>CS10-0676</t>
  </si>
  <si>
    <t>UHK10-0180</t>
  </si>
  <si>
    <t>MZK10-234</t>
  </si>
  <si>
    <t>MZK10-237</t>
  </si>
  <si>
    <t>CS10-0204-1</t>
  </si>
  <si>
    <t>CS10-1437</t>
  </si>
  <si>
    <t>CS10-1285</t>
  </si>
  <si>
    <t>CS10-1429</t>
  </si>
  <si>
    <t>ID10-2098</t>
  </si>
  <si>
    <t>CS10-1438</t>
  </si>
  <si>
    <t>CS10-0188</t>
  </si>
  <si>
    <t>CS10-1424</t>
  </si>
  <si>
    <t>CS10-1282</t>
  </si>
  <si>
    <t>ID10-2097</t>
  </si>
  <si>
    <t>UHK10-0181</t>
  </si>
  <si>
    <t>CS10-1431</t>
  </si>
  <si>
    <t>MZK10-235</t>
  </si>
  <si>
    <t>UHK10-0183</t>
  </si>
  <si>
    <t>CS10-1283</t>
  </si>
  <si>
    <t>CS14-1288</t>
  </si>
  <si>
    <t>HE10-417-1</t>
  </si>
  <si>
    <t>CS10-0077</t>
  </si>
  <si>
    <t>ID10-2096</t>
  </si>
  <si>
    <t>ID10-2095</t>
  </si>
  <si>
    <t>CS10-1446</t>
  </si>
  <si>
    <t>CS10-1342</t>
  </si>
  <si>
    <t>CS10-1447</t>
  </si>
  <si>
    <t>CS10-1286</t>
  </si>
  <si>
    <t>CS10-1425</t>
  </si>
  <si>
    <t>MZK10-236</t>
  </si>
  <si>
    <t>CS20-1357</t>
  </si>
  <si>
    <t>CS20-1358</t>
  </si>
  <si>
    <t>CS20-0555</t>
  </si>
  <si>
    <t>CS20-0157</t>
  </si>
  <si>
    <t>CS20-1393</t>
  </si>
  <si>
    <t>CS20-1352</t>
  </si>
  <si>
    <t>CS20-0585</t>
  </si>
  <si>
    <t>CS20-0511</t>
  </si>
  <si>
    <t>CS20-1085</t>
  </si>
  <si>
    <t>CS20-0119</t>
  </si>
  <si>
    <t>CS20-0584</t>
  </si>
  <si>
    <t>CS20-0116</t>
  </si>
  <si>
    <t>CS20-0586</t>
  </si>
  <si>
    <t>CS20-0351</t>
  </si>
  <si>
    <t>CS20-1401</t>
  </si>
  <si>
    <t>CS20-1396</t>
  </si>
  <si>
    <t>CS20-0128</t>
  </si>
  <si>
    <t>CS20-0582</t>
  </si>
  <si>
    <t>CS20-0349</t>
  </si>
  <si>
    <t>CS20-0578</t>
  </si>
  <si>
    <t>CS20-1413</t>
  </si>
  <si>
    <t>CS20-0121</t>
  </si>
  <si>
    <t>CS20-0580</t>
  </si>
  <si>
    <t>CS20-1082</t>
  </si>
  <si>
    <t>CS20-1395</t>
  </si>
  <si>
    <t>CS20-0385</t>
  </si>
  <si>
    <t>CS20-0339</t>
  </si>
  <si>
    <t>CS20-1576</t>
  </si>
  <si>
    <t>CS20-0340</t>
  </si>
  <si>
    <t>CS20-1353</t>
  </si>
  <si>
    <t>CS20-1349</t>
  </si>
  <si>
    <t>CS20-0396</t>
  </si>
  <si>
    <t>CS20-1354</t>
  </si>
  <si>
    <t>CS20-0583</t>
  </si>
  <si>
    <t>CS20-1400</t>
  </si>
  <si>
    <t>CS20-1406</t>
  </si>
  <si>
    <t>CS20-1398</t>
  </si>
  <si>
    <t>CS20-0587</t>
  </si>
  <si>
    <t>CS20-0450</t>
  </si>
  <si>
    <t>CS20-1587</t>
  </si>
  <si>
    <t>CS20-1557</t>
  </si>
  <si>
    <t>CS20-0571</t>
  </si>
  <si>
    <t>CS20-0577</t>
  </si>
  <si>
    <t>CS20-0575</t>
  </si>
  <si>
    <t>CS20-0242</t>
  </si>
  <si>
    <t>CS20-1601</t>
  </si>
  <si>
    <t>CS20-1602</t>
  </si>
  <si>
    <t>CS20-1599</t>
  </si>
  <si>
    <t>CS20-1600</t>
  </si>
  <si>
    <t>CS20-1597</t>
  </si>
  <si>
    <t>CS20-1598</t>
  </si>
  <si>
    <t>CS70-1000</t>
  </si>
  <si>
    <t>CS70-1460</t>
  </si>
  <si>
    <t>CS70-0099</t>
  </si>
  <si>
    <t>ID73-2061</t>
  </si>
  <si>
    <t>CS70-0103</t>
  </si>
  <si>
    <t>ID73-2059</t>
  </si>
  <si>
    <t>CS70-1461</t>
  </si>
  <si>
    <t>CS70-1513</t>
  </si>
  <si>
    <t>ID73-2060</t>
  </si>
  <si>
    <t>CS70-0102</t>
  </si>
  <si>
    <t>ID73-2058</t>
  </si>
  <si>
    <t>ID73-2062</t>
  </si>
  <si>
    <t>CS70-0682</t>
  </si>
  <si>
    <t>CS70-0114</t>
  </si>
  <si>
    <t>SYNC66-0055UPC</t>
  </si>
  <si>
    <t>PET66-0010UPC</t>
  </si>
  <si>
    <t>SYNC66-0023</t>
  </si>
  <si>
    <t>PET66-0225UPC</t>
  </si>
  <si>
    <t>SYNC66-0041</t>
  </si>
  <si>
    <t>PET66-0036UPC</t>
  </si>
  <si>
    <t>SYNC66-0047UPC</t>
  </si>
  <si>
    <t>PET63DU5480</t>
  </si>
  <si>
    <t>CS40-0702</t>
  </si>
  <si>
    <t>CS40-1554</t>
  </si>
  <si>
    <t>DLFBA40-0008</t>
  </si>
  <si>
    <t>CS40-0703</t>
  </si>
  <si>
    <t>CS40-1550</t>
  </si>
  <si>
    <t>CS40-1553</t>
  </si>
  <si>
    <t>DLFBA40-0005</t>
  </si>
  <si>
    <t>DLFBA40-0006</t>
  </si>
  <si>
    <t>DLFBA40-0004</t>
  </si>
  <si>
    <t>CS40-1263</t>
  </si>
  <si>
    <t>MP51-7855</t>
  </si>
  <si>
    <t>MP51-7858</t>
  </si>
  <si>
    <t>MP51-7859</t>
  </si>
  <si>
    <t>MP51-7860</t>
  </si>
  <si>
    <t>MP10-7846</t>
  </si>
  <si>
    <t>MP10-7847</t>
  </si>
  <si>
    <t>MP10-7848</t>
  </si>
  <si>
    <t>MP10-7845</t>
  </si>
  <si>
    <t>CS14-0808-1</t>
    <phoneticPr fontId="2" type="noConversion"/>
  </si>
  <si>
    <t>CS10-0095-1</t>
  </si>
  <si>
    <t>CS10-1325</t>
  </si>
  <si>
    <t>IDI12-0006</t>
  </si>
  <si>
    <t>CS10-1308</t>
  </si>
  <si>
    <t>CS10-1302</t>
  </si>
  <si>
    <t>CS10-0744-1</t>
  </si>
  <si>
    <t>CS10-0254-1</t>
  </si>
  <si>
    <t>CS10-1334</t>
  </si>
  <si>
    <t>CS14-0417-1</t>
  </si>
  <si>
    <t>CS13-0922</t>
  </si>
  <si>
    <t>CS13-0933-1</t>
  </si>
  <si>
    <t>CS14-0893-1</t>
  </si>
  <si>
    <t>CS14-1328</t>
  </si>
  <si>
    <t>II10-1203</t>
  </si>
  <si>
    <t>CS10-1294</t>
  </si>
  <si>
    <t>CS10-1510</t>
  </si>
  <si>
    <t>CS14-0892-1</t>
  </si>
  <si>
    <t>CS13-0931-1</t>
  </si>
  <si>
    <t>IDI10-0028</t>
  </si>
  <si>
    <t>CS10-1427</t>
  </si>
  <si>
    <t>CS10-1292</t>
  </si>
  <si>
    <t>CS10-0018-1</t>
  </si>
  <si>
    <t>CS10-1307</t>
  </si>
  <si>
    <t>CS10-0252-1</t>
  </si>
  <si>
    <t>CS10-1428</t>
  </si>
  <si>
    <t>CS10-1291</t>
  </si>
  <si>
    <t>CS10-0277-1</t>
  </si>
  <si>
    <t>CS13-1495</t>
  </si>
  <si>
    <t>CS10-1293</t>
  </si>
  <si>
    <t>CS10-1535</t>
  </si>
  <si>
    <t>IDI10-0027</t>
  </si>
  <si>
    <t>MP10-7753</t>
  </si>
  <si>
    <t>BR54-0830</t>
  </si>
  <si>
    <t>ST55-0069</t>
  </si>
  <si>
    <t>ST54-0039</t>
  </si>
  <si>
    <t>CS50-0988</t>
  </si>
  <si>
    <t>CS10-0912-1</t>
  </si>
  <si>
    <t>CS10-1384</t>
  </si>
  <si>
    <t>CS10-0693</t>
  </si>
  <si>
    <t>CS14-1516</t>
  </si>
  <si>
    <t>CS10-1435</t>
  </si>
  <si>
    <t>CS14-0835-1</t>
  </si>
  <si>
    <t>CS10-0911-1</t>
  </si>
  <si>
    <t>CS10-1439</t>
  </si>
  <si>
    <t>CS10-1386</t>
  </si>
  <si>
    <t>CS14-0089-1</t>
  </si>
  <si>
    <t>CS14-0681-1</t>
  </si>
  <si>
    <t>CS10-0223</t>
  </si>
  <si>
    <t>CS10-0805-1</t>
  </si>
  <si>
    <t>HE10-416-1</t>
  </si>
  <si>
    <t>CS10-1385</t>
  </si>
  <si>
    <t>CS14-0225-1</t>
  </si>
  <si>
    <t>CS10-0921-1</t>
  </si>
  <si>
    <t>CS10-1434</t>
  </si>
  <si>
    <t>CS14-0090-1</t>
  </si>
  <si>
    <t>CS14-0680-1</t>
  </si>
  <si>
    <t>CS10-0221</t>
  </si>
  <si>
    <t>CS10-1392</t>
  </si>
  <si>
    <t>CS10-0224</t>
  </si>
  <si>
    <t>CS10-1442</t>
  </si>
  <si>
    <t>CS14-0866-1</t>
  </si>
  <si>
    <t>CS10-1448</t>
  </si>
  <si>
    <t>CS14-0208</t>
  </si>
  <si>
    <t>CS14-0207</t>
  </si>
  <si>
    <t>CS10-1433</t>
  </si>
  <si>
    <t>CS10-0203-1</t>
  </si>
  <si>
    <t>CS10-1389</t>
  </si>
  <si>
    <t>CS10-1390</t>
  </si>
  <si>
    <t>CS10-1391</t>
  </si>
  <si>
    <t>CS10-1423</t>
  </si>
  <si>
    <t>CS10-1432</t>
  </si>
  <si>
    <t>CS10-1440</t>
  </si>
  <si>
    <t>CS10-1441</t>
  </si>
  <si>
    <t>CS14-1289</t>
  </si>
  <si>
    <t>CS10-1426</t>
  </si>
  <si>
    <t>UHK10-0179</t>
  </si>
  <si>
    <t>CS10-1443</t>
  </si>
  <si>
    <t>CS10-1444</t>
  </si>
  <si>
    <t>CS10-1449</t>
  </si>
  <si>
    <t>UHK10-0178</t>
  </si>
  <si>
    <t>CS10-1450</t>
  </si>
  <si>
    <t>CS20-0573</t>
  </si>
  <si>
    <t>CS20-0557</t>
  </si>
  <si>
    <t>CS20-0386</t>
  </si>
  <si>
    <t>CS20-0373</t>
  </si>
  <si>
    <t>CS20-0572</t>
  </si>
  <si>
    <t>CS20-0448</t>
  </si>
  <si>
    <t>CS20-0576</t>
  </si>
  <si>
    <t>CS20-0574</t>
  </si>
  <si>
    <t>CS20-0570</t>
  </si>
  <si>
    <t>CS20-0120</t>
  </si>
  <si>
    <t>CS20-0245</t>
  </si>
  <si>
    <t>CS20-0122</t>
  </si>
  <si>
    <t>CS20-0581</t>
  </si>
  <si>
    <t>CS70-0104</t>
  </si>
  <si>
    <t>CS70-0101</t>
  </si>
  <si>
    <t>CS73-1492</t>
  </si>
  <si>
    <t>CS70-0100</t>
  </si>
  <si>
    <t>CS10-0023-1</t>
  </si>
  <si>
    <t>CS13-0932-1</t>
  </si>
  <si>
    <t>CS10-0202-1</t>
  </si>
  <si>
    <t>CS10-0905-1</t>
  </si>
  <si>
    <t>CS10-0752-1</t>
  </si>
  <si>
    <t>CS10-1455</t>
  </si>
  <si>
    <t>CS14-0214-1</t>
  </si>
  <si>
    <t>CS14-0862-1</t>
  </si>
  <si>
    <t>CS10-1284</t>
  </si>
  <si>
    <t>CS20-0153</t>
  </si>
  <si>
    <t>CS20-1351</t>
  </si>
  <si>
    <t>CS20-0154</t>
  </si>
  <si>
    <t>CS20-0158</t>
  </si>
  <si>
    <t>CS20-1350</t>
  </si>
  <si>
    <t>CS20-0554</t>
  </si>
  <si>
    <t>CS20-1594</t>
  </si>
  <si>
    <t>CS20-1558</t>
  </si>
  <si>
    <t>CS70-0768</t>
  </si>
  <si>
    <t>CS70-0105</t>
  </si>
  <si>
    <t>CS73-0802</t>
  </si>
  <si>
    <t>DLFBA40-0007</t>
  </si>
  <si>
    <t>DLFBA40-0009</t>
  </si>
  <si>
    <t>CS40-0701</t>
  </si>
  <si>
    <r>
      <t>A</t>
    </r>
    <r>
      <rPr>
        <sz val="11"/>
        <rFont val="Calibri"/>
        <family val="2"/>
      </rPr>
      <t>DUL</t>
    </r>
    <phoneticPr fontId="2" type="noConversion"/>
  </si>
  <si>
    <r>
      <t>B</t>
    </r>
    <r>
      <rPr>
        <sz val="11"/>
        <rFont val="Calibri"/>
        <family val="2"/>
      </rPr>
      <t>ASI</t>
    </r>
    <phoneticPr fontId="2" type="noConversion"/>
  </si>
  <si>
    <r>
      <t>B</t>
    </r>
    <r>
      <rPr>
        <sz val="11"/>
        <rFont val="Calibri"/>
        <family val="2"/>
      </rPr>
      <t>ATH</t>
    </r>
    <phoneticPr fontId="2" type="noConversion"/>
  </si>
  <si>
    <r>
      <t>B</t>
    </r>
    <r>
      <rPr>
        <sz val="11"/>
        <rFont val="Calibri"/>
        <family val="2"/>
      </rPr>
      <t>LK</t>
    </r>
    <phoneticPr fontId="2" type="noConversion"/>
  </si>
  <si>
    <r>
      <t>S</t>
    </r>
    <r>
      <rPr>
        <sz val="11"/>
        <rFont val="Calibri"/>
        <family val="2"/>
      </rPr>
      <t>HET</t>
    </r>
    <phoneticPr fontId="2" type="noConversion"/>
  </si>
  <si>
    <r>
      <t>W</t>
    </r>
    <r>
      <rPr>
        <sz val="11"/>
        <rFont val="Calibri"/>
        <family val="2"/>
      </rPr>
      <t>IN</t>
    </r>
    <phoneticPr fontId="2" type="noConversion"/>
  </si>
  <si>
    <r>
      <t>Y</t>
    </r>
    <r>
      <rPr>
        <sz val="11"/>
        <rFont val="Calibri"/>
        <family val="2"/>
      </rPr>
      <t>OUT</t>
    </r>
    <phoneticPr fontId="2" type="noConversion"/>
  </si>
  <si>
    <r>
      <t>P</t>
    </r>
    <r>
      <rPr>
        <sz val="11"/>
        <rFont val="Calibri"/>
        <family val="2"/>
      </rPr>
      <t>ET</t>
    </r>
    <phoneticPr fontId="2" type="noConversion"/>
  </si>
  <si>
    <r>
      <t>P</t>
    </r>
    <r>
      <rPr>
        <sz val="11"/>
        <rFont val="Calibri"/>
        <family val="2"/>
      </rPr>
      <t>ETB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</si>
</sst>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%20Promo%20Plan_10282022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5 BD 14 days"/>
    </sheetNames>
    <sheetDataSet>
      <sheetData sheetId="0">
        <row r="1">
          <cell r="D1" t="str">
            <v>Item#</v>
          </cell>
          <cell r="E1" t="str">
            <v>Deal Type</v>
          </cell>
          <cell r="F1" t="str">
            <v>Deal Duration</v>
          </cell>
        </row>
        <row r="2">
          <cell r="D2" t="str">
            <v>II10-1039</v>
          </cell>
          <cell r="E2" t="str">
            <v>BD</v>
          </cell>
          <cell r="F2" t="str">
            <v>11/15 - 11/28</v>
          </cell>
        </row>
        <row r="3">
          <cell r="D3" t="str">
            <v>II10-1038</v>
          </cell>
          <cell r="E3" t="str">
            <v>BD</v>
          </cell>
          <cell r="F3" t="str">
            <v>11/15 - 11/28</v>
          </cell>
        </row>
        <row r="4">
          <cell r="D4" t="str">
            <v>II11-550</v>
          </cell>
          <cell r="E4" t="str">
            <v>BD</v>
          </cell>
          <cell r="F4" t="str">
            <v>11/15 - 11/28</v>
          </cell>
        </row>
        <row r="5">
          <cell r="D5" t="str">
            <v>II10-995</v>
          </cell>
          <cell r="E5" t="str">
            <v>BD</v>
          </cell>
          <cell r="F5" t="str">
            <v>11/15 - 11/28</v>
          </cell>
        </row>
        <row r="6">
          <cell r="D6" t="str">
            <v>II10-994</v>
          </cell>
          <cell r="E6" t="str">
            <v>BD</v>
          </cell>
          <cell r="F6" t="str">
            <v>11/15 - 11/28</v>
          </cell>
        </row>
        <row r="7">
          <cell r="D7" t="str">
            <v>CS10-0068-1</v>
          </cell>
          <cell r="E7" t="str">
            <v>BD</v>
          </cell>
          <cell r="F7" t="str">
            <v>11/15 - 11/28</v>
          </cell>
        </row>
        <row r="8">
          <cell r="D8" t="str">
            <v>CS10-0078</v>
          </cell>
          <cell r="E8" t="str">
            <v>BD</v>
          </cell>
          <cell r="F8" t="str">
            <v>11/15 - 11/28</v>
          </cell>
        </row>
        <row r="9">
          <cell r="D9" t="str">
            <v>CS10-1439</v>
          </cell>
          <cell r="E9" t="str">
            <v>BD</v>
          </cell>
          <cell r="F9" t="str">
            <v>11/15 - 11/28</v>
          </cell>
        </row>
        <row r="10">
          <cell r="D10" t="str">
            <v>CS14-0089-1</v>
          </cell>
          <cell r="E10" t="str">
            <v>BD</v>
          </cell>
          <cell r="F10" t="str">
            <v>11/15 - 11/28</v>
          </cell>
        </row>
        <row r="11">
          <cell r="D11" t="str">
            <v>CS10-0805-1</v>
          </cell>
          <cell r="E11" t="str">
            <v>BD</v>
          </cell>
          <cell r="F11" t="str">
            <v>11/15 - 11/28</v>
          </cell>
        </row>
        <row r="12">
          <cell r="D12" t="str">
            <v>HE10-416-1</v>
          </cell>
          <cell r="E12" t="str">
            <v>BD</v>
          </cell>
          <cell r="F12" t="str">
            <v>11/15 - 11/28</v>
          </cell>
        </row>
        <row r="13">
          <cell r="D13" t="str">
            <v>CS10-1341</v>
          </cell>
          <cell r="E13" t="str">
            <v>BD</v>
          </cell>
          <cell r="F13" t="str">
            <v>11/15 - 11/28</v>
          </cell>
        </row>
        <row r="14">
          <cell r="D14" t="str">
            <v>CS10-1338</v>
          </cell>
          <cell r="E14" t="str">
            <v>BD</v>
          </cell>
          <cell r="F14" t="str">
            <v>11/15 - 11/28</v>
          </cell>
        </row>
        <row r="15">
          <cell r="D15" t="str">
            <v>MZK10-238</v>
          </cell>
          <cell r="E15" t="str">
            <v>BD</v>
          </cell>
          <cell r="F15" t="str">
            <v>11/15 - 11/28</v>
          </cell>
        </row>
        <row r="16">
          <cell r="D16" t="str">
            <v>CS14-0090-1</v>
          </cell>
          <cell r="E16" t="str">
            <v>BD</v>
          </cell>
          <cell r="F16" t="str">
            <v>11/15 - 11/28</v>
          </cell>
        </row>
        <row r="17">
          <cell r="D17" t="str">
            <v>MZK10-234</v>
          </cell>
          <cell r="E17" t="str">
            <v>BD</v>
          </cell>
          <cell r="F17" t="str">
            <v>11/15 - 11/28</v>
          </cell>
        </row>
        <row r="18">
          <cell r="D18" t="str">
            <v>CS10-1442</v>
          </cell>
          <cell r="E18" t="str">
            <v>BD</v>
          </cell>
          <cell r="F18" t="str">
            <v>11/15 - 11/28</v>
          </cell>
        </row>
        <row r="19">
          <cell r="D19" t="str">
            <v>CS10-1448</v>
          </cell>
          <cell r="E19" t="str">
            <v>BD</v>
          </cell>
          <cell r="F19" t="str">
            <v>11/15 - 11/28</v>
          </cell>
        </row>
        <row r="20">
          <cell r="D20" t="str">
            <v>CS10-1285</v>
          </cell>
          <cell r="E20" t="str">
            <v>BD</v>
          </cell>
          <cell r="F20" t="str">
            <v>11/15 - 11/28</v>
          </cell>
        </row>
        <row r="21">
          <cell r="D21" t="str">
            <v>CS10-1424</v>
          </cell>
          <cell r="E21" t="str">
            <v>BD</v>
          </cell>
          <cell r="F21" t="str">
            <v>11/15 - 11/28</v>
          </cell>
        </row>
        <row r="22">
          <cell r="D22" t="str">
            <v>CS10-1282</v>
          </cell>
          <cell r="E22" t="str">
            <v>BD</v>
          </cell>
          <cell r="F22" t="str">
            <v>11/15 - 11/28</v>
          </cell>
        </row>
        <row r="23">
          <cell r="D23" t="str">
            <v>MZK10-235</v>
          </cell>
          <cell r="E23" t="str">
            <v>BD</v>
          </cell>
          <cell r="F23" t="str">
            <v>11/15 - 11/28</v>
          </cell>
        </row>
        <row r="24">
          <cell r="D24" t="str">
            <v>CS10-1423</v>
          </cell>
          <cell r="E24" t="str">
            <v>BD</v>
          </cell>
          <cell r="F24" t="str">
            <v>11/15 - 11/28</v>
          </cell>
        </row>
        <row r="25">
          <cell r="D25" t="str">
            <v>CS10-1283</v>
          </cell>
          <cell r="E25" t="str">
            <v>BD</v>
          </cell>
          <cell r="F25" t="str">
            <v>11/15 - 11/28</v>
          </cell>
        </row>
        <row r="26">
          <cell r="D26" t="str">
            <v>CS14-1288</v>
          </cell>
          <cell r="E26" t="str">
            <v>BD</v>
          </cell>
          <cell r="F26" t="str">
            <v>11/15 - 11/28</v>
          </cell>
        </row>
        <row r="27">
          <cell r="D27" t="str">
            <v>HE10-417-1</v>
          </cell>
          <cell r="E27" t="str">
            <v>BD</v>
          </cell>
          <cell r="F27" t="str">
            <v>11/15 - 11/28</v>
          </cell>
        </row>
        <row r="28">
          <cell r="D28" t="str">
            <v>CS10-1446</v>
          </cell>
          <cell r="E28" t="str">
            <v>BD</v>
          </cell>
          <cell r="F28" t="str">
            <v>11/15 - 11/28</v>
          </cell>
        </row>
        <row r="29">
          <cell r="D29" t="str">
            <v>CS10-1440</v>
          </cell>
          <cell r="E29" t="str">
            <v>BD</v>
          </cell>
          <cell r="F29" t="str">
            <v>11/15 - 11/28</v>
          </cell>
        </row>
        <row r="30">
          <cell r="D30" t="str">
            <v>CS10-1441</v>
          </cell>
          <cell r="E30" t="str">
            <v>BD</v>
          </cell>
          <cell r="F30" t="str">
            <v>11/15 - 11/28</v>
          </cell>
        </row>
        <row r="31">
          <cell r="D31" t="str">
            <v>CS10-1342</v>
          </cell>
          <cell r="E31" t="str">
            <v>BD</v>
          </cell>
          <cell r="F31" t="str">
            <v>11/15 - 11/28</v>
          </cell>
        </row>
        <row r="32">
          <cell r="D32" t="str">
            <v>CS10-1447</v>
          </cell>
          <cell r="E32" t="str">
            <v>BD</v>
          </cell>
          <cell r="F32" t="str">
            <v>11/15 - 11/28</v>
          </cell>
        </row>
        <row r="33">
          <cell r="D33" t="str">
            <v>CS14-1289</v>
          </cell>
          <cell r="E33" t="str">
            <v>BD</v>
          </cell>
          <cell r="F33" t="str">
            <v>11/15 - 11/28</v>
          </cell>
        </row>
        <row r="34">
          <cell r="D34" t="str">
            <v>CS10-1286</v>
          </cell>
          <cell r="E34" t="str">
            <v>BD</v>
          </cell>
          <cell r="F34" t="str">
            <v>11/15 - 11/28</v>
          </cell>
        </row>
        <row r="35">
          <cell r="D35" t="str">
            <v>CS10-1426</v>
          </cell>
          <cell r="E35" t="str">
            <v>BD</v>
          </cell>
          <cell r="F35" t="str">
            <v>11/15 - 11/28</v>
          </cell>
        </row>
        <row r="36">
          <cell r="D36" t="str">
            <v>UHK10-0179</v>
          </cell>
          <cell r="E36" t="str">
            <v>BD</v>
          </cell>
          <cell r="F36" t="str">
            <v>11/15 - 11/28</v>
          </cell>
        </row>
        <row r="37">
          <cell r="D37" t="str">
            <v>CS10-1443</v>
          </cell>
          <cell r="E37" t="str">
            <v>BD</v>
          </cell>
          <cell r="F37" t="str">
            <v>11/15 - 11/28</v>
          </cell>
        </row>
        <row r="38">
          <cell r="D38" t="str">
            <v>CS10-1425</v>
          </cell>
          <cell r="E38" t="str">
            <v>BD</v>
          </cell>
          <cell r="F38" t="str">
            <v>11/15 - 11/28</v>
          </cell>
        </row>
        <row r="39">
          <cell r="D39" t="str">
            <v>CS10-1444</v>
          </cell>
          <cell r="E39" t="str">
            <v>BD</v>
          </cell>
          <cell r="F39" t="str">
            <v>11/15 - 11/28</v>
          </cell>
        </row>
        <row r="40">
          <cell r="D40" t="str">
            <v>CS10-1449</v>
          </cell>
          <cell r="E40" t="str">
            <v>BD</v>
          </cell>
          <cell r="F40" t="str">
            <v>11/15 - 11/28</v>
          </cell>
        </row>
        <row r="41">
          <cell r="D41" t="str">
            <v>MZK10-236</v>
          </cell>
          <cell r="E41" t="str">
            <v>BD</v>
          </cell>
          <cell r="F41" t="str">
            <v>11/15 - 11/28</v>
          </cell>
        </row>
        <row r="42">
          <cell r="D42" t="str">
            <v>UHK10-0178</v>
          </cell>
          <cell r="E42" t="str">
            <v>BD</v>
          </cell>
          <cell r="F42" t="str">
            <v>11/15 - 11/28</v>
          </cell>
        </row>
        <row r="43">
          <cell r="D43" t="str">
            <v>CS10-1450</v>
          </cell>
          <cell r="E43" t="str">
            <v>BD</v>
          </cell>
          <cell r="F43" t="str">
            <v>11/15 - 11/28</v>
          </cell>
        </row>
        <row r="44">
          <cell r="D44" t="str">
            <v>BL20-0447</v>
          </cell>
          <cell r="E44" t="str">
            <v>BD</v>
          </cell>
          <cell r="F44" t="str">
            <v>11/15 - 11/28</v>
          </cell>
        </row>
        <row r="45">
          <cell r="D45" t="str">
            <v>BL20-0455</v>
          </cell>
          <cell r="E45" t="str">
            <v>BD</v>
          </cell>
          <cell r="F45" t="str">
            <v>11/15 - 11/28</v>
          </cell>
        </row>
        <row r="46">
          <cell r="D46" t="str">
            <v>SHET20-793</v>
          </cell>
          <cell r="E46" t="str">
            <v>BD</v>
          </cell>
          <cell r="F46" t="str">
            <v>11/15 - 11/28</v>
          </cell>
        </row>
        <row r="47">
          <cell r="D47" t="str">
            <v>CS20-0128</v>
          </cell>
          <cell r="E47" t="str">
            <v>BD</v>
          </cell>
          <cell r="F47" t="str">
            <v>11/15 - 11/28</v>
          </cell>
        </row>
        <row r="48">
          <cell r="D48" t="str">
            <v>BL20-0601</v>
          </cell>
          <cell r="E48" t="str">
            <v>BD</v>
          </cell>
          <cell r="F48" t="str">
            <v>11/15 - 11/28</v>
          </cell>
        </row>
        <row r="49">
          <cell r="D49" t="str">
            <v>ID20-1538</v>
          </cell>
          <cell r="E49" t="str">
            <v>BD</v>
          </cell>
          <cell r="F49" t="str">
            <v>11/15 - 11/28</v>
          </cell>
        </row>
        <row r="50">
          <cell r="D50" t="str">
            <v>SHET20-736</v>
          </cell>
          <cell r="E50" t="str">
            <v>BD</v>
          </cell>
          <cell r="F50" t="str">
            <v>11/15 - 11/28</v>
          </cell>
        </row>
        <row r="51">
          <cell r="D51" t="str">
            <v>CS10-0765-1</v>
          </cell>
          <cell r="E51" t="str">
            <v>BD</v>
          </cell>
          <cell r="F51" t="str">
            <v>11/15 - 11/28</v>
          </cell>
        </row>
        <row r="52">
          <cell r="D52" t="str">
            <v>CS10-0275-1</v>
          </cell>
          <cell r="E52" t="str">
            <v>BD</v>
          </cell>
          <cell r="F52" t="str">
            <v>11/15 - 11/28</v>
          </cell>
        </row>
        <row r="53">
          <cell r="D53" t="str">
            <v>5DS10-0053</v>
          </cell>
          <cell r="E53" t="str">
            <v>BD</v>
          </cell>
          <cell r="F53" t="str">
            <v>11/15 - 11/28</v>
          </cell>
        </row>
        <row r="54">
          <cell r="D54" t="str">
            <v>II10-553</v>
          </cell>
          <cell r="E54" t="str">
            <v>BD</v>
          </cell>
          <cell r="F54" t="str">
            <v>11/15 - 11/28</v>
          </cell>
        </row>
        <row r="55">
          <cell r="D55" t="str">
            <v>CS10-0098-1</v>
          </cell>
          <cell r="E55" t="str">
            <v>BD</v>
          </cell>
          <cell r="F55" t="str">
            <v>11/15 - 11/28</v>
          </cell>
        </row>
        <row r="56">
          <cell r="D56" t="str">
            <v>CS10-0021-1</v>
          </cell>
          <cell r="E56" t="str">
            <v>BD</v>
          </cell>
          <cell r="F56" t="str">
            <v>11/15 - 11/28</v>
          </cell>
        </row>
        <row r="57">
          <cell r="D57" t="str">
            <v>MP10-3830</v>
          </cell>
          <cell r="E57" t="str">
            <v>BD</v>
          </cell>
          <cell r="F57" t="str">
            <v>11/15 - 11/28</v>
          </cell>
        </row>
        <row r="58">
          <cell r="D58" t="str">
            <v>MP10-5670</v>
          </cell>
          <cell r="E58" t="str">
            <v>BD</v>
          </cell>
          <cell r="F58" t="str">
            <v>11/15 - 11/28</v>
          </cell>
        </row>
        <row r="59">
          <cell r="D59" t="str">
            <v>MP10-4024</v>
          </cell>
          <cell r="E59" t="str">
            <v>BD</v>
          </cell>
          <cell r="F59" t="str">
            <v>11/15 - 11/28</v>
          </cell>
        </row>
        <row r="60">
          <cell r="D60" t="str">
            <v>CS10-1301</v>
          </cell>
          <cell r="E60" t="str">
            <v>BD</v>
          </cell>
          <cell r="F60" t="str">
            <v>11/15 - 11/28</v>
          </cell>
        </row>
        <row r="61">
          <cell r="D61" t="str">
            <v>CS10-0176</v>
          </cell>
          <cell r="E61" t="str">
            <v>BD</v>
          </cell>
          <cell r="F61" t="str">
            <v>11/15 - 11/28</v>
          </cell>
        </row>
        <row r="62">
          <cell r="D62" t="str">
            <v>CS10-1310</v>
          </cell>
          <cell r="E62" t="str">
            <v>BD</v>
          </cell>
          <cell r="F62" t="str">
            <v>11/15 - 11/28</v>
          </cell>
        </row>
        <row r="63">
          <cell r="D63" t="str">
            <v>MP13-4473</v>
          </cell>
          <cell r="E63" t="str">
            <v>BD</v>
          </cell>
          <cell r="F63" t="str">
            <v>11/15 - 11/28</v>
          </cell>
        </row>
        <row r="64">
          <cell r="D64" t="str">
            <v>CS10-0258-1</v>
          </cell>
          <cell r="E64" t="str">
            <v>BD</v>
          </cell>
          <cell r="F64" t="str">
            <v>11/15 - 11/28</v>
          </cell>
        </row>
        <row r="65">
          <cell r="D65" t="str">
            <v>CS10-0255-1</v>
          </cell>
          <cell r="E65" t="str">
            <v>BD</v>
          </cell>
          <cell r="F65" t="str">
            <v>11/15 - 11/28</v>
          </cell>
        </row>
        <row r="66">
          <cell r="D66" t="str">
            <v>WR10-2179</v>
          </cell>
          <cell r="E66" t="str">
            <v>BD</v>
          </cell>
          <cell r="F66" t="str">
            <v>11/15 - 11/28</v>
          </cell>
        </row>
        <row r="67">
          <cell r="D67" t="str">
            <v>MP10-6016</v>
          </cell>
          <cell r="E67" t="str">
            <v>BD</v>
          </cell>
          <cell r="F67" t="str">
            <v>11/15 - 11/28</v>
          </cell>
        </row>
        <row r="68">
          <cell r="D68" t="str">
            <v>CS10-0017-1</v>
          </cell>
          <cell r="E68" t="str">
            <v>BD</v>
          </cell>
          <cell r="F68" t="str">
            <v>11/15 - 11/28</v>
          </cell>
        </row>
        <row r="69">
          <cell r="D69" t="str">
            <v>II10-1101</v>
          </cell>
          <cell r="E69" t="str">
            <v>BD</v>
          </cell>
          <cell r="F69" t="str">
            <v>11/15 - 11/28</v>
          </cell>
        </row>
        <row r="70">
          <cell r="D70" t="str">
            <v>MP13-241</v>
          </cell>
          <cell r="E70" t="str">
            <v>BD</v>
          </cell>
          <cell r="F70" t="str">
            <v>11/15 - 11/28</v>
          </cell>
        </row>
        <row r="71">
          <cell r="D71" t="str">
            <v>5DS10-0054</v>
          </cell>
          <cell r="E71" t="str">
            <v>BD</v>
          </cell>
          <cell r="F71" t="str">
            <v>11/15 - 11/28</v>
          </cell>
        </row>
        <row r="72">
          <cell r="D72" t="str">
            <v>II10-782</v>
          </cell>
          <cell r="E72" t="str">
            <v>BD</v>
          </cell>
          <cell r="F72" t="str">
            <v>11/15 - 11/28</v>
          </cell>
        </row>
        <row r="73">
          <cell r="D73" t="str">
            <v>MP10-6156</v>
          </cell>
          <cell r="E73" t="str">
            <v>BD</v>
          </cell>
          <cell r="F73" t="str">
            <v>11/15 - 11/28</v>
          </cell>
        </row>
        <row r="74">
          <cell r="D74" t="str">
            <v>MP10-1316</v>
          </cell>
          <cell r="E74" t="str">
            <v>BD</v>
          </cell>
          <cell r="F74" t="str">
            <v>11/15 - 11/28</v>
          </cell>
        </row>
        <row r="75">
          <cell r="D75" t="str">
            <v>CS14-0807-1</v>
          </cell>
          <cell r="E75" t="str">
            <v>BD</v>
          </cell>
          <cell r="F75" t="str">
            <v>11/15 - 11/28</v>
          </cell>
        </row>
        <row r="76">
          <cell r="D76" t="str">
            <v>CS14-1312</v>
          </cell>
          <cell r="E76" t="str">
            <v>BD</v>
          </cell>
          <cell r="F76" t="str">
            <v>11/15 - 11/28</v>
          </cell>
        </row>
        <row r="77">
          <cell r="D77" t="str">
            <v>CS10-0025-1</v>
          </cell>
          <cell r="E77" t="str">
            <v>BD</v>
          </cell>
          <cell r="F77" t="str">
            <v>11/15 - 11/28</v>
          </cell>
        </row>
        <row r="78">
          <cell r="D78" t="str">
            <v>CS14-0418-1</v>
          </cell>
          <cell r="E78" t="str">
            <v>BD</v>
          </cell>
          <cell r="F78" t="str">
            <v>11/15 - 11/28</v>
          </cell>
        </row>
        <row r="79">
          <cell r="D79" t="str">
            <v>II12-997</v>
          </cell>
          <cell r="E79" t="str">
            <v>BD</v>
          </cell>
          <cell r="F79" t="str">
            <v>11/15 - 11/28</v>
          </cell>
        </row>
        <row r="80">
          <cell r="D80" t="str">
            <v>MP11-5364</v>
          </cell>
          <cell r="E80" t="str">
            <v>BD</v>
          </cell>
          <cell r="F80" t="str">
            <v>11/15 - 11/28</v>
          </cell>
        </row>
        <row r="81">
          <cell r="D81" t="str">
            <v>CS10-0094-1</v>
          </cell>
          <cell r="E81" t="str">
            <v>BD</v>
          </cell>
          <cell r="F81" t="str">
            <v>11/15 - 11/28</v>
          </cell>
        </row>
        <row r="82">
          <cell r="D82" t="str">
            <v>CS10-0019-1</v>
          </cell>
          <cell r="E82" t="str">
            <v>BD</v>
          </cell>
          <cell r="F82" t="str">
            <v>11/15 - 11/28</v>
          </cell>
        </row>
        <row r="83">
          <cell r="D83" t="str">
            <v>CS10-1302</v>
          </cell>
          <cell r="E83" t="str">
            <v>BD</v>
          </cell>
          <cell r="F83" t="str">
            <v>11/15 - 11/28</v>
          </cell>
        </row>
        <row r="84">
          <cell r="D84" t="str">
            <v>CS10-1332</v>
          </cell>
          <cell r="E84" t="str">
            <v>BD</v>
          </cell>
          <cell r="F84" t="str">
            <v>11/15 - 11/28</v>
          </cell>
        </row>
        <row r="85">
          <cell r="D85" t="str">
            <v>CS10-0022-1</v>
          </cell>
          <cell r="E85" t="str">
            <v>BD</v>
          </cell>
          <cell r="F85" t="str">
            <v>11/15 - 11/28</v>
          </cell>
        </row>
        <row r="86">
          <cell r="D86" t="str">
            <v>CS14-1277</v>
          </cell>
          <cell r="E86" t="str">
            <v>BD</v>
          </cell>
          <cell r="F86" t="str">
            <v>11/15 - 11/28</v>
          </cell>
        </row>
        <row r="87">
          <cell r="D87" t="str">
            <v>MP10-5885</v>
          </cell>
          <cell r="E87" t="str">
            <v>BD</v>
          </cell>
          <cell r="F87" t="str">
            <v>11/15 - 11/28</v>
          </cell>
        </row>
        <row r="88">
          <cell r="D88" t="str">
            <v>II11-593</v>
          </cell>
          <cell r="E88" t="str">
            <v>BD</v>
          </cell>
          <cell r="F88" t="str">
            <v>11/15 - 11/28</v>
          </cell>
        </row>
        <row r="89">
          <cell r="D89" t="str">
            <v>MP10-6164</v>
          </cell>
          <cell r="E89" t="str">
            <v>BD</v>
          </cell>
          <cell r="F89" t="str">
            <v>11/15 - 11/28</v>
          </cell>
        </row>
        <row r="90">
          <cell r="D90" t="str">
            <v>MP11-5366</v>
          </cell>
          <cell r="E90" t="str">
            <v>BD</v>
          </cell>
          <cell r="F90" t="str">
            <v>11/15 - 11/28</v>
          </cell>
        </row>
        <row r="91">
          <cell r="D91" t="str">
            <v>II11-551</v>
          </cell>
          <cell r="E91" t="str">
            <v>BD</v>
          </cell>
          <cell r="F91" t="str">
            <v>11/15 - 11/28</v>
          </cell>
        </row>
        <row r="92">
          <cell r="D92" t="str">
            <v>MP10-1317</v>
          </cell>
          <cell r="E92" t="str">
            <v>BD</v>
          </cell>
          <cell r="F92" t="str">
            <v>11/15 - 11/28</v>
          </cell>
        </row>
        <row r="93">
          <cell r="D93" t="str">
            <v>CS10-0177</v>
          </cell>
          <cell r="E93" t="str">
            <v>BD</v>
          </cell>
          <cell r="F93" t="str">
            <v>11/15 - 11/28</v>
          </cell>
        </row>
        <row r="94">
          <cell r="D94" t="str">
            <v>CS10-0015-1</v>
          </cell>
          <cell r="E94" t="str">
            <v>BD</v>
          </cell>
          <cell r="F94" t="str">
            <v>11/15 - 11/28</v>
          </cell>
        </row>
        <row r="95">
          <cell r="D95" t="str">
            <v>CS14-1313</v>
          </cell>
          <cell r="E95" t="str">
            <v>BD</v>
          </cell>
          <cell r="F95" t="str">
            <v>11/15 - 11/28</v>
          </cell>
        </row>
        <row r="96">
          <cell r="D96" t="str">
            <v>MP11-5368</v>
          </cell>
          <cell r="E96" t="str">
            <v>BD</v>
          </cell>
          <cell r="F96" t="str">
            <v>11/15 - 11/28</v>
          </cell>
        </row>
        <row r="97">
          <cell r="D97" t="str">
            <v>CS14-1329</v>
          </cell>
          <cell r="E97" t="str">
            <v>BD</v>
          </cell>
          <cell r="F97" t="str">
            <v>11/15 - 11/28</v>
          </cell>
        </row>
        <row r="98">
          <cell r="D98" t="str">
            <v>CS10-1518</v>
          </cell>
          <cell r="E98" t="str">
            <v>BD</v>
          </cell>
          <cell r="F98" t="str">
            <v>11/15 - 11/28</v>
          </cell>
        </row>
        <row r="99">
          <cell r="D99" t="str">
            <v>CS10-0020-1</v>
          </cell>
          <cell r="E99" t="str">
            <v>BD</v>
          </cell>
          <cell r="F99" t="str">
            <v>11/15 - 11/28</v>
          </cell>
        </row>
        <row r="100">
          <cell r="D100" t="str">
            <v>CS10-1381</v>
          </cell>
          <cell r="E100" t="str">
            <v>BD</v>
          </cell>
          <cell r="F100" t="str">
            <v>11/15 - 11/28</v>
          </cell>
        </row>
        <row r="101">
          <cell r="D101" t="str">
            <v>CS14-1336</v>
          </cell>
          <cell r="E101" t="str">
            <v>BD</v>
          </cell>
          <cell r="F101" t="str">
            <v>11/15 - 11/28</v>
          </cell>
        </row>
        <row r="102">
          <cell r="D102" t="str">
            <v>CS14-1273</v>
          </cell>
          <cell r="E102" t="str">
            <v>BD</v>
          </cell>
          <cell r="F102" t="str">
            <v>11/15 - 11/28</v>
          </cell>
        </row>
        <row r="103">
          <cell r="D103" t="str">
            <v>CS14-1278</v>
          </cell>
          <cell r="E103" t="str">
            <v>BD</v>
          </cell>
          <cell r="F103" t="str">
            <v>11/15 - 11/28</v>
          </cell>
        </row>
        <row r="104">
          <cell r="D104" t="str">
            <v>CS10-0199-1</v>
          </cell>
          <cell r="E104" t="str">
            <v>BD</v>
          </cell>
          <cell r="F104" t="str">
            <v>11/15 - 11/28</v>
          </cell>
        </row>
        <row r="105">
          <cell r="D105" t="str">
            <v>CS10-0016-1</v>
          </cell>
          <cell r="E105" t="str">
            <v>BD</v>
          </cell>
          <cell r="F105" t="str">
            <v>11/15 - 11/28</v>
          </cell>
        </row>
        <row r="106">
          <cell r="D106" t="str">
            <v>CS14-1274</v>
          </cell>
          <cell r="E106" t="str">
            <v>BD</v>
          </cell>
          <cell r="F106" t="str">
            <v>11/15 - 11/28</v>
          </cell>
        </row>
        <row r="107">
          <cell r="D107" t="str">
            <v>II13-1194</v>
          </cell>
          <cell r="E107" t="str">
            <v>BD</v>
          </cell>
          <cell r="F107" t="str">
            <v>11/15 - 11/28</v>
          </cell>
        </row>
        <row r="108">
          <cell r="D108" t="str">
            <v>CS10-1510</v>
          </cell>
          <cell r="E108" t="str">
            <v>BD</v>
          </cell>
          <cell r="F108" t="str">
            <v>11/15 - 11/28</v>
          </cell>
        </row>
        <row r="109">
          <cell r="D109" t="str">
            <v>CS10-0026-1</v>
          </cell>
          <cell r="E109" t="str">
            <v>BD</v>
          </cell>
          <cell r="F109" t="str">
            <v>11/15 - 11/28</v>
          </cell>
        </row>
        <row r="110">
          <cell r="D110" t="str">
            <v>CS13-0931-1</v>
          </cell>
          <cell r="E110" t="str">
            <v>BD</v>
          </cell>
          <cell r="F110" t="str">
            <v>11/15 - 11/28</v>
          </cell>
        </row>
        <row r="111">
          <cell r="D111" t="str">
            <v>CS14-1327</v>
          </cell>
          <cell r="E111" t="str">
            <v>BD</v>
          </cell>
          <cell r="F111" t="str">
            <v>11/15 - 11/28</v>
          </cell>
        </row>
        <row r="112">
          <cell r="D112" t="str">
            <v>CS14-1337</v>
          </cell>
          <cell r="E112" t="str">
            <v>BD</v>
          </cell>
          <cell r="F112" t="str">
            <v>11/15 - 11/28</v>
          </cell>
        </row>
        <row r="113">
          <cell r="D113" t="str">
            <v>II13-1198</v>
          </cell>
          <cell r="E113" t="str">
            <v>BD</v>
          </cell>
          <cell r="F113" t="str">
            <v>11/15 - 11/28</v>
          </cell>
        </row>
        <row r="114">
          <cell r="D114" t="str">
            <v>CS14-0061-1</v>
          </cell>
          <cell r="E114" t="str">
            <v>BD</v>
          </cell>
          <cell r="F114" t="str">
            <v>11/15 - 11/28</v>
          </cell>
        </row>
        <row r="115">
          <cell r="D115" t="str">
            <v>CS14-0751</v>
          </cell>
          <cell r="E115" t="str">
            <v>BD</v>
          </cell>
          <cell r="F115" t="str">
            <v>11/15 - 11/28</v>
          </cell>
        </row>
        <row r="116">
          <cell r="D116" t="str">
            <v>CS14-1305</v>
          </cell>
          <cell r="E116" t="str">
            <v>BD</v>
          </cell>
          <cell r="F116" t="str">
            <v>11/15 - 11/28</v>
          </cell>
        </row>
        <row r="117">
          <cell r="D117" t="str">
            <v>CS14-1275</v>
          </cell>
          <cell r="E117" t="str">
            <v>BD</v>
          </cell>
          <cell r="F117" t="str">
            <v>11/15 - 11/28</v>
          </cell>
        </row>
        <row r="118">
          <cell r="D118" t="str">
            <v>CS10-1307</v>
          </cell>
          <cell r="E118" t="str">
            <v>BD</v>
          </cell>
          <cell r="F118" t="str">
            <v>11/15 - 11/28</v>
          </cell>
        </row>
        <row r="119">
          <cell r="D119" t="str">
            <v>CS10-1379</v>
          </cell>
          <cell r="E119" t="str">
            <v>BD</v>
          </cell>
          <cell r="F119" t="str">
            <v>11/15 - 11/28</v>
          </cell>
        </row>
        <row r="120">
          <cell r="D120" t="str">
            <v>CS10-1382</v>
          </cell>
          <cell r="E120" t="str">
            <v>BD</v>
          </cell>
          <cell r="F120" t="str">
            <v>11/15 - 11/28</v>
          </cell>
        </row>
        <row r="121">
          <cell r="D121" t="str">
            <v>CS10-1323</v>
          </cell>
          <cell r="E121" t="str">
            <v>BD</v>
          </cell>
          <cell r="F121" t="str">
            <v>11/15 - 11/28</v>
          </cell>
        </row>
        <row r="122">
          <cell r="D122" t="str">
            <v>MP10-7755</v>
          </cell>
          <cell r="E122" t="str">
            <v>BD</v>
          </cell>
          <cell r="F122" t="str">
            <v>11/15 - 11/28</v>
          </cell>
        </row>
        <row r="123">
          <cell r="D123" t="str">
            <v>CS10-0251-1</v>
          </cell>
          <cell r="E123" t="str">
            <v>BD</v>
          </cell>
          <cell r="F123" t="str">
            <v>11/15 - 11/28</v>
          </cell>
        </row>
        <row r="124">
          <cell r="D124" t="str">
            <v>II13-1197</v>
          </cell>
          <cell r="E124" t="str">
            <v>BD</v>
          </cell>
          <cell r="F124" t="str">
            <v>11/15 - 11/28</v>
          </cell>
        </row>
        <row r="125">
          <cell r="D125" t="str">
            <v>II13-1193</v>
          </cell>
          <cell r="E125" t="str">
            <v>BD</v>
          </cell>
          <cell r="F125" t="str">
            <v>11/15 - 11/28</v>
          </cell>
        </row>
        <row r="126">
          <cell r="D126" t="str">
            <v>CS10-1535</v>
          </cell>
          <cell r="E126" t="str">
            <v>BD</v>
          </cell>
          <cell r="F126" t="str">
            <v>11/15 - 11/28</v>
          </cell>
        </row>
        <row r="127">
          <cell r="D127" t="str">
            <v>MP10-7736</v>
          </cell>
          <cell r="E127" t="str">
            <v>BD</v>
          </cell>
          <cell r="F127" t="str">
            <v>11/15 - 11/28</v>
          </cell>
        </row>
        <row r="128">
          <cell r="D128" t="str">
            <v>CS10-0259-1</v>
          </cell>
          <cell r="E128" t="str">
            <v>BD</v>
          </cell>
          <cell r="F128" t="str">
            <v>11/15 - 11/28</v>
          </cell>
        </row>
        <row r="129">
          <cell r="D129" t="str">
            <v>CS10-1528</v>
          </cell>
          <cell r="E129" t="str">
            <v>BD</v>
          </cell>
          <cell r="F129" t="str">
            <v>11/15 - 11/28</v>
          </cell>
        </row>
        <row r="130">
          <cell r="D130" t="str">
            <v>BR55-0672</v>
          </cell>
          <cell r="E130" t="str">
            <v>BD</v>
          </cell>
          <cell r="F130" t="str">
            <v>11/15 - 11/28</v>
          </cell>
        </row>
        <row r="131">
          <cell r="D131" t="str">
            <v>BR55-0671</v>
          </cell>
          <cell r="E131" t="str">
            <v>BD</v>
          </cell>
          <cell r="F131" t="str">
            <v>11/15 - 11/28</v>
          </cell>
        </row>
        <row r="132">
          <cell r="D132" t="str">
            <v>BR54-0830</v>
          </cell>
          <cell r="E132" t="str">
            <v>BD</v>
          </cell>
          <cell r="F132" t="str">
            <v>11/15 - 11/28</v>
          </cell>
        </row>
        <row r="133">
          <cell r="D133" t="str">
            <v>BR54-0826</v>
          </cell>
          <cell r="E133" t="str">
            <v>BD</v>
          </cell>
          <cell r="F133" t="str">
            <v>11/15 - 11/28</v>
          </cell>
        </row>
        <row r="134">
          <cell r="D134" t="str">
            <v>BR54-0539</v>
          </cell>
          <cell r="E134" t="str">
            <v>BD</v>
          </cell>
          <cell r="F134" t="str">
            <v>11/15 - 11/28</v>
          </cell>
        </row>
        <row r="135">
          <cell r="D135" t="str">
            <v>BR54-0897</v>
          </cell>
          <cell r="E135" t="str">
            <v>BD</v>
          </cell>
          <cell r="F135" t="str">
            <v>11/15 - 11/28</v>
          </cell>
        </row>
        <row r="136">
          <cell r="D136" t="str">
            <v>BR54-0415</v>
          </cell>
          <cell r="E136" t="str">
            <v>BD</v>
          </cell>
          <cell r="F136" t="str">
            <v>11/15 - 11/28</v>
          </cell>
        </row>
        <row r="137">
          <cell r="D137" t="str">
            <v>BR54-0898</v>
          </cell>
          <cell r="E137" t="str">
            <v>BD</v>
          </cell>
          <cell r="F137" t="str">
            <v>11/15 - 11/28</v>
          </cell>
        </row>
        <row r="138">
          <cell r="D138" t="str">
            <v>BASI10-0243</v>
          </cell>
          <cell r="E138" t="str">
            <v>BD</v>
          </cell>
          <cell r="F138" t="str">
            <v>11/15 - 11/28</v>
          </cell>
        </row>
        <row r="139">
          <cell r="D139" t="str">
            <v>BR54-0895</v>
          </cell>
          <cell r="E139" t="str">
            <v>BD</v>
          </cell>
          <cell r="F139" t="str">
            <v>11/15 - 11/28</v>
          </cell>
        </row>
        <row r="140">
          <cell r="D140" t="str">
            <v>CS54-0981</v>
          </cell>
          <cell r="E140" t="str">
            <v>BD</v>
          </cell>
          <cell r="F140" t="str">
            <v>11/15 - 11/28</v>
          </cell>
        </row>
        <row r="141">
          <cell r="D141" t="str">
            <v>BASI10-0242</v>
          </cell>
          <cell r="E141" t="str">
            <v>BD</v>
          </cell>
          <cell r="F141" t="str">
            <v>11/15 - 11/28</v>
          </cell>
        </row>
        <row r="142">
          <cell r="D142" t="str">
            <v>BR54-0896</v>
          </cell>
          <cell r="E142" t="str">
            <v>BD</v>
          </cell>
          <cell r="F142" t="str">
            <v>11/15 - 11/28</v>
          </cell>
        </row>
        <row r="143">
          <cell r="D143" t="str">
            <v>BR54-0419</v>
          </cell>
          <cell r="E143" t="str">
            <v>BD</v>
          </cell>
          <cell r="F143" t="str">
            <v>11/15 - 11/28</v>
          </cell>
        </row>
        <row r="144">
          <cell r="D144" t="str">
            <v>BR55-0199</v>
          </cell>
          <cell r="E144" t="str">
            <v>BD</v>
          </cell>
          <cell r="F144" t="str">
            <v>11/15 - 11/28</v>
          </cell>
        </row>
        <row r="145">
          <cell r="D145" t="str">
            <v>BR55-0202</v>
          </cell>
          <cell r="E145" t="str">
            <v>BD</v>
          </cell>
          <cell r="F145" t="str">
            <v>11/15 - 11/28</v>
          </cell>
        </row>
        <row r="146">
          <cell r="D146" t="str">
            <v>CS54-0984</v>
          </cell>
          <cell r="E146" t="str">
            <v>BD</v>
          </cell>
          <cell r="F146" t="str">
            <v>11/15 - 11/28</v>
          </cell>
        </row>
        <row r="147">
          <cell r="D147" t="str">
            <v>BR54-0858</v>
          </cell>
          <cell r="E147" t="str">
            <v>BD</v>
          </cell>
          <cell r="F147" t="str">
            <v>11/15 - 11/28</v>
          </cell>
        </row>
        <row r="148">
          <cell r="D148" t="str">
            <v>BR54-0538</v>
          </cell>
          <cell r="E148" t="str">
            <v>BD</v>
          </cell>
          <cell r="F148" t="str">
            <v>11/15 - 11/28</v>
          </cell>
        </row>
        <row r="149">
          <cell r="D149" t="str">
            <v>MP10-3065</v>
          </cell>
          <cell r="E149" t="str">
            <v>BD</v>
          </cell>
          <cell r="F149" t="str">
            <v>11/15 - 11/28</v>
          </cell>
        </row>
        <row r="150">
          <cell r="D150" t="str">
            <v>MP50-3091</v>
          </cell>
          <cell r="E150" t="str">
            <v>BD</v>
          </cell>
          <cell r="F150" t="str">
            <v>11/15 - 11/28</v>
          </cell>
        </row>
        <row r="151">
          <cell r="D151" t="str">
            <v>BR54-0859</v>
          </cell>
          <cell r="E151" t="str">
            <v>BD</v>
          </cell>
          <cell r="F151" t="str">
            <v>11/15 - 11/28</v>
          </cell>
        </row>
        <row r="152">
          <cell r="D152" t="str">
            <v>BR54-0823</v>
          </cell>
          <cell r="E152" t="str">
            <v>BD</v>
          </cell>
          <cell r="F152" t="str">
            <v>11/15 - 11/28</v>
          </cell>
        </row>
        <row r="153">
          <cell r="D153" t="str">
            <v>CS58-0137</v>
          </cell>
          <cell r="E153" t="str">
            <v>BD</v>
          </cell>
          <cell r="F153" t="str">
            <v>11/15 - 11/28</v>
          </cell>
        </row>
        <row r="154">
          <cell r="D154" t="str">
            <v>BR50-0751</v>
          </cell>
          <cell r="E154" t="str">
            <v>BD</v>
          </cell>
          <cell r="F154" t="str">
            <v>11/15 - 11/28</v>
          </cell>
        </row>
        <row r="155">
          <cell r="D155" t="str">
            <v>BR54-0524</v>
          </cell>
          <cell r="E155" t="str">
            <v>BD</v>
          </cell>
          <cell r="F155" t="str">
            <v>11/15 - 11/28</v>
          </cell>
        </row>
        <row r="156">
          <cell r="D156" t="str">
            <v>ID10-1701</v>
          </cell>
          <cell r="E156" t="str">
            <v>BD</v>
          </cell>
          <cell r="F156" t="str">
            <v>11/15 - 11/28</v>
          </cell>
        </row>
        <row r="157">
          <cell r="D157" t="str">
            <v>BR54-1371</v>
          </cell>
          <cell r="E157" t="str">
            <v>BD</v>
          </cell>
          <cell r="F157" t="str">
            <v>11/15 - 11/28</v>
          </cell>
        </row>
        <row r="158">
          <cell r="D158" t="str">
            <v>ST54-0046</v>
          </cell>
          <cell r="E158" t="str">
            <v>BD</v>
          </cell>
          <cell r="F158" t="str">
            <v>11/15 - 11/28</v>
          </cell>
        </row>
        <row r="159">
          <cell r="D159" t="str">
            <v>CS58-0315</v>
          </cell>
          <cell r="E159" t="str">
            <v>BD</v>
          </cell>
          <cell r="F159" t="str">
            <v>11/15 - 11/28</v>
          </cell>
        </row>
        <row r="160">
          <cell r="D160" t="str">
            <v>BR54-0911</v>
          </cell>
          <cell r="E160" t="str">
            <v>BD</v>
          </cell>
          <cell r="F160" t="str">
            <v>11/15 - 11/28</v>
          </cell>
        </row>
        <row r="161">
          <cell r="D161" t="str">
            <v>BR54-0380</v>
          </cell>
          <cell r="E161" t="str">
            <v>BD</v>
          </cell>
          <cell r="F161" t="str">
            <v>11/15 - 11/28</v>
          </cell>
        </row>
        <row r="162">
          <cell r="D162" t="str">
            <v>BR54-0853</v>
          </cell>
          <cell r="E162" t="str">
            <v>BD</v>
          </cell>
          <cell r="F162" t="str">
            <v>11/15 - 11/28</v>
          </cell>
        </row>
        <row r="163">
          <cell r="D163" t="str">
            <v>BR54-0308</v>
          </cell>
          <cell r="E163" t="str">
            <v>BD</v>
          </cell>
          <cell r="F163" t="str">
            <v>11/15 - 11/28</v>
          </cell>
        </row>
        <row r="164">
          <cell r="D164" t="str">
            <v>BR54-0181</v>
          </cell>
          <cell r="E164" t="str">
            <v>BD</v>
          </cell>
          <cell r="F164" t="str">
            <v>11/15 - 11/28</v>
          </cell>
        </row>
        <row r="165">
          <cell r="D165" t="str">
            <v>WR50-1349</v>
          </cell>
          <cell r="E165" t="str">
            <v>BD</v>
          </cell>
          <cell r="F165" t="str">
            <v>11/15 - 11/28</v>
          </cell>
        </row>
        <row r="166">
          <cell r="D166" t="str">
            <v>BR54-0777</v>
          </cell>
          <cell r="E166" t="str">
            <v>BD</v>
          </cell>
          <cell r="F166" t="str">
            <v>11/15 - 11/28</v>
          </cell>
        </row>
        <row r="167">
          <cell r="D167" t="str">
            <v>CS58-0317</v>
          </cell>
          <cell r="E167" t="str">
            <v>BD</v>
          </cell>
          <cell r="F167" t="str">
            <v>11/15 - 11/28</v>
          </cell>
        </row>
        <row r="168">
          <cell r="D168" t="str">
            <v>BR54-0541</v>
          </cell>
          <cell r="E168" t="str">
            <v>BD</v>
          </cell>
          <cell r="F168" t="str">
            <v>11/15 - 11/28</v>
          </cell>
        </row>
        <row r="169">
          <cell r="D169" t="str">
            <v>ID10-1921</v>
          </cell>
          <cell r="E169" t="str">
            <v>BD</v>
          </cell>
          <cell r="F169" t="str">
            <v>11/15 - 11/28</v>
          </cell>
        </row>
        <row r="170">
          <cell r="D170" t="str">
            <v>MPE10-599</v>
          </cell>
          <cell r="E170" t="str">
            <v>BD</v>
          </cell>
          <cell r="F170" t="str">
            <v>11/15 - 11/28</v>
          </cell>
        </row>
        <row r="171">
          <cell r="D171" t="str">
            <v>ST54-0047</v>
          </cell>
          <cell r="E171" t="str">
            <v>BD</v>
          </cell>
          <cell r="F171" t="str">
            <v>11/15 - 11/28</v>
          </cell>
        </row>
        <row r="172">
          <cell r="D172" t="str">
            <v>CS58-0138</v>
          </cell>
          <cell r="E172" t="str">
            <v>BD</v>
          </cell>
          <cell r="F172" t="str">
            <v>11/15 - 11/28</v>
          </cell>
        </row>
        <row r="173">
          <cell r="D173" t="str">
            <v>CS54-0985</v>
          </cell>
          <cell r="E173" t="str">
            <v>BD</v>
          </cell>
          <cell r="F173" t="str">
            <v>11/15 - 11/28</v>
          </cell>
        </row>
        <row r="174">
          <cell r="D174" t="str">
            <v>MP50-1728</v>
          </cell>
          <cell r="E174" t="str">
            <v>BD</v>
          </cell>
          <cell r="F174" t="str">
            <v>11/15 - 11/28</v>
          </cell>
        </row>
        <row r="175">
          <cell r="D175" t="str">
            <v>BR54-0384</v>
          </cell>
          <cell r="E175" t="str">
            <v>BD</v>
          </cell>
          <cell r="F175" t="str">
            <v>11/15 - 11/28</v>
          </cell>
        </row>
        <row r="176">
          <cell r="D176" t="str">
            <v>BR54-0542</v>
          </cell>
          <cell r="E176" t="str">
            <v>BD</v>
          </cell>
          <cell r="F176" t="str">
            <v>11/15 - 11/28</v>
          </cell>
        </row>
        <row r="177">
          <cell r="D177" t="str">
            <v>ST54-0190</v>
          </cell>
          <cell r="E177" t="str">
            <v>BD</v>
          </cell>
          <cell r="F177" t="str">
            <v>11/15 - 11/28</v>
          </cell>
        </row>
        <row r="178">
          <cell r="D178" t="str">
            <v>BR54-0893</v>
          </cell>
          <cell r="E178" t="str">
            <v>BD</v>
          </cell>
          <cell r="F178" t="str">
            <v>11/15 - 11/28</v>
          </cell>
        </row>
        <row r="179">
          <cell r="D179" t="str">
            <v>ST54-0211</v>
          </cell>
          <cell r="E179" t="str">
            <v>BD</v>
          </cell>
          <cell r="F179" t="str">
            <v>11/15 - 11/28</v>
          </cell>
        </row>
        <row r="180">
          <cell r="D180" t="str">
            <v>ST54-0062</v>
          </cell>
          <cell r="E180" t="str">
            <v>BD</v>
          </cell>
          <cell r="F180" t="str">
            <v>11/15 - 11/28</v>
          </cell>
        </row>
        <row r="181">
          <cell r="D181" t="str">
            <v>ID51-1309</v>
          </cell>
          <cell r="E181" t="str">
            <v>BD</v>
          </cell>
          <cell r="F181" t="str">
            <v>11/15 - 11/28</v>
          </cell>
        </row>
        <row r="182">
          <cell r="D182" t="str">
            <v>ID51-822</v>
          </cell>
          <cell r="E182" t="str">
            <v>BD</v>
          </cell>
          <cell r="F182" t="str">
            <v>11/15 - 11/28</v>
          </cell>
        </row>
        <row r="183">
          <cell r="D183" t="str">
            <v>MP50N-5513</v>
          </cell>
          <cell r="E183" t="str">
            <v>BD</v>
          </cell>
          <cell r="F183" t="str">
            <v>11/15 - 11/28</v>
          </cell>
        </row>
        <row r="184">
          <cell r="D184" t="str">
            <v>ST54-0034</v>
          </cell>
          <cell r="E184" t="str">
            <v>BD</v>
          </cell>
          <cell r="F184" t="str">
            <v>11/15 - 11/28</v>
          </cell>
        </row>
        <row r="185">
          <cell r="D185" t="str">
            <v>CS50-0987</v>
          </cell>
          <cell r="E185" t="str">
            <v>BD</v>
          </cell>
          <cell r="F185" t="str">
            <v>11/15 - 11/28</v>
          </cell>
        </row>
        <row r="186">
          <cell r="D186" t="str">
            <v>CS50-0305</v>
          </cell>
          <cell r="E186" t="str">
            <v>BD</v>
          </cell>
          <cell r="F186" t="str">
            <v>11/15 - 11/28</v>
          </cell>
        </row>
        <row r="187">
          <cell r="D187" t="str">
            <v>MP50-3090</v>
          </cell>
          <cell r="E187" t="str">
            <v>BD</v>
          </cell>
          <cell r="F187" t="str">
            <v>11/15 - 11/28</v>
          </cell>
        </row>
        <row r="188">
          <cell r="D188" t="str">
            <v>ST54-0061</v>
          </cell>
          <cell r="E188" t="str">
            <v>BD</v>
          </cell>
          <cell r="F188" t="str">
            <v>11/15 - 11/28</v>
          </cell>
        </row>
        <row r="189">
          <cell r="D189" t="str">
            <v>WR10-2414</v>
          </cell>
          <cell r="E189" t="str">
            <v>BD</v>
          </cell>
          <cell r="F189" t="str">
            <v>11/15 - 11/28</v>
          </cell>
        </row>
        <row r="190">
          <cell r="D190" t="str">
            <v>BR54-0824</v>
          </cell>
          <cell r="E190" t="str">
            <v>BD</v>
          </cell>
          <cell r="F190" t="str">
            <v>11/15 - 11/28</v>
          </cell>
        </row>
        <row r="191">
          <cell r="D191" t="str">
            <v>ST54-0044</v>
          </cell>
          <cell r="E191" t="str">
            <v>BD</v>
          </cell>
          <cell r="F191" t="str">
            <v>11/15 - 11/28</v>
          </cell>
        </row>
        <row r="192">
          <cell r="D192" t="str">
            <v>CS58-0310</v>
          </cell>
          <cell r="E192" t="str">
            <v>BD</v>
          </cell>
          <cell r="F192" t="str">
            <v>11/15 - 11/28</v>
          </cell>
        </row>
        <row r="193">
          <cell r="D193" t="str">
            <v>MP51N-5164</v>
          </cell>
          <cell r="E193" t="str">
            <v>BD</v>
          </cell>
          <cell r="F193" t="str">
            <v>11/15 - 11/28</v>
          </cell>
        </row>
        <row r="194">
          <cell r="D194" t="str">
            <v>CS50-0988</v>
          </cell>
          <cell r="E194" t="str">
            <v>BD</v>
          </cell>
          <cell r="F194" t="str">
            <v>11/15 - 11/28</v>
          </cell>
        </row>
        <row r="195">
          <cell r="D195" t="str">
            <v>MP50-4876</v>
          </cell>
          <cell r="E195" t="str">
            <v>BD</v>
          </cell>
          <cell r="F195" t="str">
            <v>11/15 - 11/28</v>
          </cell>
        </row>
        <row r="196">
          <cell r="D196" t="str">
            <v>MP51N-5173</v>
          </cell>
          <cell r="E196" t="str">
            <v>BD</v>
          </cell>
          <cell r="F196" t="str">
            <v>11/15 - 11/28</v>
          </cell>
        </row>
        <row r="197">
          <cell r="D197" t="str">
            <v>ST54-0063</v>
          </cell>
          <cell r="E197" t="str">
            <v>BD</v>
          </cell>
          <cell r="F197" t="str">
            <v>11/15 - 11/28</v>
          </cell>
        </row>
        <row r="198">
          <cell r="D198" t="str">
            <v>BR55-3065</v>
          </cell>
          <cell r="E198" t="str">
            <v>BD</v>
          </cell>
          <cell r="F198" t="str">
            <v>11/15 - 11/28</v>
          </cell>
        </row>
        <row r="199">
          <cell r="D199" t="str">
            <v>ST54-0210</v>
          </cell>
          <cell r="E199" t="str">
            <v>BD</v>
          </cell>
          <cell r="F199" t="str">
            <v>11/15 - 11/28</v>
          </cell>
        </row>
        <row r="200">
          <cell r="D200" t="str">
            <v>ST54-0196</v>
          </cell>
          <cell r="E200" t="str">
            <v>BD</v>
          </cell>
          <cell r="F200" t="str">
            <v>11/15 - 11/28</v>
          </cell>
        </row>
        <row r="201">
          <cell r="D201" t="str">
            <v>ST54-0028</v>
          </cell>
          <cell r="E201" t="str">
            <v>BD</v>
          </cell>
          <cell r="F201" t="str">
            <v>11/15 - 11/28</v>
          </cell>
        </row>
        <row r="202">
          <cell r="D202" t="str">
            <v>ST54-0212</v>
          </cell>
          <cell r="E202" t="str">
            <v>BD</v>
          </cell>
          <cell r="F202" t="str">
            <v>11/15 - 11/28</v>
          </cell>
        </row>
        <row r="203">
          <cell r="D203" t="str">
            <v>CS10-1494</v>
          </cell>
          <cell r="E203" t="str">
            <v>BD</v>
          </cell>
          <cell r="F203" t="str">
            <v>11/15 - 11/28</v>
          </cell>
        </row>
        <row r="204">
          <cell r="D204" t="str">
            <v>ST54-0195</v>
          </cell>
          <cell r="E204" t="str">
            <v>BD</v>
          </cell>
          <cell r="F204" t="str">
            <v>11/15 - 11/28</v>
          </cell>
        </row>
        <row r="205">
          <cell r="D205" t="str">
            <v>ST55-0255</v>
          </cell>
          <cell r="E205" t="str">
            <v>BD</v>
          </cell>
          <cell r="F205" t="str">
            <v>11/15 - 11/28</v>
          </cell>
        </row>
        <row r="206">
          <cell r="D206" t="str">
            <v>ST55-0256</v>
          </cell>
          <cell r="E206" t="str">
            <v>BD</v>
          </cell>
          <cell r="F206" t="str">
            <v>11/15 - 11/28</v>
          </cell>
        </row>
        <row r="207">
          <cell r="D207" t="str">
            <v>ST55-0258</v>
          </cell>
          <cell r="E207" t="str">
            <v>BD</v>
          </cell>
          <cell r="F207" t="str">
            <v>11/15 - 11/28</v>
          </cell>
        </row>
        <row r="208">
          <cell r="D208" t="str">
            <v>ST55-0254</v>
          </cell>
          <cell r="E208" t="str">
            <v>BD</v>
          </cell>
          <cell r="F208" t="str">
            <v>11/15 - 11/28</v>
          </cell>
        </row>
        <row r="209">
          <cell r="D209" t="str">
            <v>CS10-0977</v>
          </cell>
          <cell r="E209" t="str">
            <v>BD</v>
          </cell>
          <cell r="F209" t="str">
            <v>11/15 - 11/28</v>
          </cell>
        </row>
        <row r="210">
          <cell r="D210" t="str">
            <v>CS10-0906-1</v>
          </cell>
          <cell r="E210" t="str">
            <v>BD</v>
          </cell>
          <cell r="F210" t="str">
            <v>11/15 - 11/28</v>
          </cell>
        </row>
        <row r="211">
          <cell r="D211" t="str">
            <v>ID10-1244</v>
          </cell>
          <cell r="E211" t="str">
            <v>BD</v>
          </cell>
          <cell r="F211" t="str">
            <v>11/15 - 11/28</v>
          </cell>
        </row>
        <row r="212">
          <cell r="D212" t="str">
            <v>ID10-1245</v>
          </cell>
          <cell r="E212" t="str">
            <v>BD</v>
          </cell>
          <cell r="F212" t="str">
            <v>11/15 - 11/28</v>
          </cell>
        </row>
        <row r="213">
          <cell r="D213" t="str">
            <v>CS14-0864-1</v>
          </cell>
          <cell r="E213" t="str">
            <v>BD</v>
          </cell>
          <cell r="F213" t="str">
            <v>11/15 - 11/28</v>
          </cell>
        </row>
        <row r="214">
          <cell r="D214" t="str">
            <v>ID10-1241</v>
          </cell>
          <cell r="E214" t="str">
            <v>BD</v>
          </cell>
          <cell r="F214" t="str">
            <v>11/15 - 11/28</v>
          </cell>
        </row>
        <row r="215">
          <cell r="D215" t="str">
            <v>CS10-1388</v>
          </cell>
          <cell r="E215" t="str">
            <v>BD</v>
          </cell>
          <cell r="F215" t="str">
            <v>11/15 - 11/28</v>
          </cell>
        </row>
        <row r="216">
          <cell r="D216" t="str">
            <v>ID10-1247</v>
          </cell>
          <cell r="E216" t="str">
            <v>BD</v>
          </cell>
          <cell r="F216" t="str">
            <v>11/15 - 11/28</v>
          </cell>
        </row>
        <row r="217">
          <cell r="D217" t="str">
            <v>ID10-1226</v>
          </cell>
          <cell r="E217" t="str">
            <v>BD</v>
          </cell>
          <cell r="F217" t="str">
            <v>11/15 - 11/28</v>
          </cell>
        </row>
        <row r="218">
          <cell r="D218" t="str">
            <v>MZ10-075</v>
          </cell>
          <cell r="E218" t="str">
            <v>BD</v>
          </cell>
          <cell r="F218" t="str">
            <v>11/15 - 11/28</v>
          </cell>
        </row>
        <row r="219">
          <cell r="D219" t="str">
            <v>CS14-0213-1</v>
          </cell>
          <cell r="E219" t="str">
            <v>BD</v>
          </cell>
          <cell r="F219" t="str">
            <v>11/15 - 11/28</v>
          </cell>
        </row>
        <row r="220">
          <cell r="D220" t="str">
            <v>CS14-1517</v>
          </cell>
          <cell r="E220" t="str">
            <v>BD</v>
          </cell>
          <cell r="F220" t="str">
            <v>11/15 - 11/28</v>
          </cell>
        </row>
        <row r="221">
          <cell r="D221" t="str">
            <v>CS10-0912-1</v>
          </cell>
          <cell r="E221" t="str">
            <v>BD</v>
          </cell>
          <cell r="F221" t="str">
            <v>11/15 - 11/28</v>
          </cell>
        </row>
        <row r="222">
          <cell r="D222" t="str">
            <v>CS10-1387</v>
          </cell>
          <cell r="E222" t="str">
            <v>BD</v>
          </cell>
          <cell r="F222" t="str">
            <v>11/15 - 11/28</v>
          </cell>
        </row>
        <row r="223">
          <cell r="D223" t="str">
            <v>CS10-0693</v>
          </cell>
          <cell r="E223" t="str">
            <v>BD</v>
          </cell>
          <cell r="F223" t="str">
            <v>11/15 - 11/28</v>
          </cell>
        </row>
        <row r="224">
          <cell r="D224" t="str">
            <v>UHK10-0182</v>
          </cell>
          <cell r="E224" t="str">
            <v>BD</v>
          </cell>
          <cell r="F224" t="str">
            <v>11/15 - 11/28</v>
          </cell>
        </row>
        <row r="225">
          <cell r="D225" t="str">
            <v>CS10-1435</v>
          </cell>
          <cell r="E225" t="str">
            <v>BD</v>
          </cell>
          <cell r="F225" t="str">
            <v>11/15 - 11/28</v>
          </cell>
        </row>
        <row r="226">
          <cell r="D226" t="str">
            <v>CS14-0835-1</v>
          </cell>
          <cell r="E226" t="str">
            <v>BD</v>
          </cell>
          <cell r="F226" t="str">
            <v>11/15 - 11/28</v>
          </cell>
        </row>
        <row r="227">
          <cell r="D227" t="str">
            <v>CS14-0226-1</v>
          </cell>
          <cell r="E227" t="str">
            <v>BD</v>
          </cell>
          <cell r="F227" t="str">
            <v>11/15 - 11/28</v>
          </cell>
        </row>
        <row r="228">
          <cell r="D228" t="str">
            <v>CS10-0911-1</v>
          </cell>
          <cell r="E228" t="str">
            <v>BD</v>
          </cell>
          <cell r="F228" t="str">
            <v>11/15 - 11/28</v>
          </cell>
        </row>
        <row r="229">
          <cell r="D229" t="str">
            <v>CS10-1386</v>
          </cell>
          <cell r="E229" t="str">
            <v>BD</v>
          </cell>
          <cell r="F229" t="str">
            <v>11/15 - 11/28</v>
          </cell>
        </row>
        <row r="230">
          <cell r="D230" t="str">
            <v>CS14-0681-1</v>
          </cell>
          <cell r="E230" t="str">
            <v>BD</v>
          </cell>
          <cell r="F230" t="str">
            <v>11/15 - 11/28</v>
          </cell>
        </row>
        <row r="231">
          <cell r="D231" t="str">
            <v>CS14-0695-1</v>
          </cell>
          <cell r="E231" t="str">
            <v>BD</v>
          </cell>
          <cell r="F231" t="str">
            <v>11/15 - 11/28</v>
          </cell>
        </row>
        <row r="232">
          <cell r="D232" t="str">
            <v>CS10-1385</v>
          </cell>
          <cell r="E232" t="str">
            <v>BD</v>
          </cell>
          <cell r="F232" t="str">
            <v>11/15 - 11/28</v>
          </cell>
        </row>
        <row r="233">
          <cell r="D233" t="str">
            <v>CS10-1430</v>
          </cell>
          <cell r="E233" t="str">
            <v>BD</v>
          </cell>
          <cell r="F233" t="str">
            <v>11/15 - 11/28</v>
          </cell>
        </row>
        <row r="234">
          <cell r="D234" t="str">
            <v>CS14-0225-1</v>
          </cell>
          <cell r="E234" t="str">
            <v>BD</v>
          </cell>
          <cell r="F234" t="str">
            <v>11/15 - 11/28</v>
          </cell>
        </row>
        <row r="235">
          <cell r="D235" t="str">
            <v>CS10-0921-1</v>
          </cell>
          <cell r="E235" t="str">
            <v>BD</v>
          </cell>
          <cell r="F235" t="str">
            <v>11/15 - 11/28</v>
          </cell>
        </row>
        <row r="236">
          <cell r="D236" t="str">
            <v>CS10-1436</v>
          </cell>
          <cell r="E236" t="str">
            <v>BD</v>
          </cell>
          <cell r="F236" t="str">
            <v>11/15 - 11/28</v>
          </cell>
        </row>
        <row r="237">
          <cell r="D237" t="str">
            <v>CS10-1434</v>
          </cell>
          <cell r="E237" t="str">
            <v>BD</v>
          </cell>
          <cell r="F237" t="str">
            <v>11/15 - 11/28</v>
          </cell>
        </row>
        <row r="238">
          <cell r="D238" t="str">
            <v>CS14-0680-1</v>
          </cell>
          <cell r="E238" t="str">
            <v>BD</v>
          </cell>
          <cell r="F238" t="str">
            <v>11/15 - 11/28</v>
          </cell>
        </row>
        <row r="239">
          <cell r="D239" t="str">
            <v>CS10-0221</v>
          </cell>
          <cell r="E239" t="str">
            <v>BD</v>
          </cell>
          <cell r="F239" t="str">
            <v>11/15 - 11/28</v>
          </cell>
        </row>
        <row r="240">
          <cell r="D240" t="str">
            <v>UHK10-0180</v>
          </cell>
          <cell r="E240" t="str">
            <v>BD</v>
          </cell>
          <cell r="F240" t="str">
            <v>11/15 - 11/28</v>
          </cell>
        </row>
        <row r="241">
          <cell r="D241" t="str">
            <v>MZK10-237</v>
          </cell>
          <cell r="E241" t="str">
            <v>BD</v>
          </cell>
          <cell r="F241" t="str">
            <v>11/15 - 11/28</v>
          </cell>
        </row>
        <row r="242">
          <cell r="D242" t="str">
            <v>CS10-0204-1</v>
          </cell>
          <cell r="E242" t="str">
            <v>BD</v>
          </cell>
          <cell r="F242" t="str">
            <v>11/15 - 11/28</v>
          </cell>
        </row>
        <row r="243">
          <cell r="D243" t="str">
            <v>CS10-1392</v>
          </cell>
          <cell r="E243" t="str">
            <v>BD</v>
          </cell>
          <cell r="F243" t="str">
            <v>11/15 - 11/28</v>
          </cell>
        </row>
        <row r="244">
          <cell r="D244" t="str">
            <v>CS10-0224</v>
          </cell>
          <cell r="E244" t="str">
            <v>BD</v>
          </cell>
          <cell r="F244" t="str">
            <v>11/15 - 11/28</v>
          </cell>
        </row>
        <row r="245">
          <cell r="D245" t="str">
            <v>CS14-0866-1</v>
          </cell>
          <cell r="E245" t="str">
            <v>BD</v>
          </cell>
          <cell r="F245" t="str">
            <v>11/15 - 11/28</v>
          </cell>
        </row>
        <row r="246">
          <cell r="D246" t="str">
            <v>CS10-1437</v>
          </cell>
          <cell r="E246" t="str">
            <v>BD</v>
          </cell>
          <cell r="F246" t="str">
            <v>11/15 - 11/28</v>
          </cell>
        </row>
        <row r="247">
          <cell r="D247" t="str">
            <v>CS10-1429</v>
          </cell>
          <cell r="E247" t="str">
            <v>BD</v>
          </cell>
          <cell r="F247" t="str">
            <v>11/15 - 11/28</v>
          </cell>
        </row>
        <row r="248">
          <cell r="D248" t="str">
            <v>CS10-1438</v>
          </cell>
          <cell r="E248" t="str">
            <v>BD</v>
          </cell>
          <cell r="F248" t="str">
            <v>11/15 - 11/28</v>
          </cell>
        </row>
        <row r="249">
          <cell r="D249" t="str">
            <v>CS10-0188</v>
          </cell>
          <cell r="E249" t="str">
            <v>BD</v>
          </cell>
          <cell r="F249" t="str">
            <v>11/15 - 11/28</v>
          </cell>
        </row>
        <row r="250">
          <cell r="D250" t="str">
            <v>CS10-1433</v>
          </cell>
          <cell r="E250" t="str">
            <v>BD</v>
          </cell>
          <cell r="F250" t="str">
            <v>11/15 - 11/28</v>
          </cell>
        </row>
        <row r="251">
          <cell r="D251" t="str">
            <v>CS10-0203-1</v>
          </cell>
          <cell r="E251" t="str">
            <v>BD</v>
          </cell>
          <cell r="F251" t="str">
            <v>11/15 - 11/28</v>
          </cell>
        </row>
        <row r="252">
          <cell r="D252" t="str">
            <v>ID10-2097</v>
          </cell>
          <cell r="E252" t="str">
            <v>BD</v>
          </cell>
          <cell r="F252" t="str">
            <v>11/15 - 11/28</v>
          </cell>
        </row>
        <row r="253">
          <cell r="D253" t="str">
            <v>UHK10-0181</v>
          </cell>
          <cell r="E253" t="str">
            <v>BD</v>
          </cell>
          <cell r="F253" t="str">
            <v>11/15 - 11/28</v>
          </cell>
        </row>
        <row r="254">
          <cell r="D254" t="str">
            <v>CS10-1389</v>
          </cell>
          <cell r="E254" t="str">
            <v>BD</v>
          </cell>
          <cell r="F254" t="str">
            <v>11/15 - 11/28</v>
          </cell>
        </row>
        <row r="255">
          <cell r="D255" t="str">
            <v>CS10-1390</v>
          </cell>
          <cell r="E255" t="str">
            <v>BD</v>
          </cell>
          <cell r="F255" t="str">
            <v>11/15 - 11/28</v>
          </cell>
        </row>
        <row r="256">
          <cell r="D256" t="str">
            <v>CS10-1431</v>
          </cell>
          <cell r="E256" t="str">
            <v>BD</v>
          </cell>
          <cell r="F256" t="str">
            <v>11/15 - 11/28</v>
          </cell>
        </row>
        <row r="257">
          <cell r="D257" t="str">
            <v>CS10-1391</v>
          </cell>
          <cell r="E257" t="str">
            <v>BD</v>
          </cell>
          <cell r="F257" t="str">
            <v>11/15 - 11/28</v>
          </cell>
        </row>
        <row r="258">
          <cell r="D258" t="str">
            <v>UHK10-0183</v>
          </cell>
          <cell r="E258" t="str">
            <v>BD</v>
          </cell>
          <cell r="F258" t="str">
            <v>11/15 - 11/28</v>
          </cell>
        </row>
        <row r="259">
          <cell r="D259" t="str">
            <v>CS10-1432</v>
          </cell>
          <cell r="E259" t="str">
            <v>BD</v>
          </cell>
          <cell r="F259" t="str">
            <v>11/15 - 11/28</v>
          </cell>
        </row>
        <row r="260">
          <cell r="D260" t="str">
            <v>ID10-2096</v>
          </cell>
          <cell r="E260" t="str">
            <v>BD</v>
          </cell>
          <cell r="F260" t="str">
            <v>11/15 - 11/28</v>
          </cell>
        </row>
        <row r="261">
          <cell r="D261" t="str">
            <v>ID10-2095</v>
          </cell>
          <cell r="E261" t="str">
            <v>BD</v>
          </cell>
          <cell r="F261" t="str">
            <v>11/15 - 11/28</v>
          </cell>
        </row>
        <row r="262">
          <cell r="D262" t="str">
            <v>CS20-1357</v>
          </cell>
          <cell r="E262" t="str">
            <v>BD</v>
          </cell>
          <cell r="F262" t="str">
            <v>11/15 - 11/28</v>
          </cell>
        </row>
        <row r="263">
          <cell r="D263" t="str">
            <v>CS20-1358</v>
          </cell>
          <cell r="E263" t="str">
            <v>BD</v>
          </cell>
          <cell r="F263" t="str">
            <v>11/15 - 11/28</v>
          </cell>
        </row>
        <row r="264">
          <cell r="D264" t="str">
            <v>CS20-0157</v>
          </cell>
          <cell r="E264" t="str">
            <v>BD</v>
          </cell>
          <cell r="F264" t="str">
            <v>11/15 - 11/28</v>
          </cell>
        </row>
        <row r="265">
          <cell r="D265" t="str">
            <v>CS20-1393</v>
          </cell>
          <cell r="E265" t="str">
            <v>BD</v>
          </cell>
          <cell r="F265" t="str">
            <v>11/15 - 11/28</v>
          </cell>
        </row>
        <row r="266">
          <cell r="D266" t="str">
            <v>CS20-1352</v>
          </cell>
          <cell r="E266" t="str">
            <v>BD</v>
          </cell>
          <cell r="F266" t="str">
            <v>11/15 - 11/28</v>
          </cell>
        </row>
        <row r="267">
          <cell r="D267" t="str">
            <v>TN20-0275</v>
          </cell>
          <cell r="E267" t="str">
            <v>BD</v>
          </cell>
          <cell r="F267" t="str">
            <v>11/15 - 11/28</v>
          </cell>
        </row>
        <row r="268">
          <cell r="D268" t="str">
            <v>TN20-0254</v>
          </cell>
          <cell r="E268" t="str">
            <v>BD</v>
          </cell>
          <cell r="F268" t="str">
            <v>11/15 - 11/28</v>
          </cell>
        </row>
        <row r="269">
          <cell r="D269" t="str">
            <v>CS20-0119</v>
          </cell>
          <cell r="E269" t="str">
            <v>BD</v>
          </cell>
          <cell r="F269" t="str">
            <v>11/15 - 11/28</v>
          </cell>
        </row>
        <row r="270">
          <cell r="D270" t="str">
            <v>TN20-0227</v>
          </cell>
          <cell r="E270" t="str">
            <v>BD</v>
          </cell>
          <cell r="F270" t="str">
            <v>11/15 - 11/28</v>
          </cell>
        </row>
        <row r="271">
          <cell r="D271" t="str">
            <v>CS20-0586</v>
          </cell>
          <cell r="E271" t="str">
            <v>BD</v>
          </cell>
          <cell r="F271" t="str">
            <v>11/15 - 11/28</v>
          </cell>
        </row>
        <row r="272">
          <cell r="D272" t="str">
            <v>CS20-0351</v>
          </cell>
          <cell r="E272" t="str">
            <v>BD</v>
          </cell>
          <cell r="F272" t="str">
            <v>11/15 - 11/28</v>
          </cell>
        </row>
        <row r="273">
          <cell r="D273" t="str">
            <v>ID20-1471</v>
          </cell>
          <cell r="E273" t="str">
            <v>BD</v>
          </cell>
          <cell r="F273" t="str">
            <v>11/15 - 11/28</v>
          </cell>
        </row>
        <row r="274">
          <cell r="D274" t="str">
            <v>CS20-0572</v>
          </cell>
          <cell r="E274" t="str">
            <v>BD</v>
          </cell>
          <cell r="F274" t="str">
            <v>11/15 - 11/28</v>
          </cell>
        </row>
        <row r="275">
          <cell r="D275" t="str">
            <v>CS20-0448</v>
          </cell>
          <cell r="E275" t="str">
            <v>BD</v>
          </cell>
          <cell r="F275" t="str">
            <v>11/15 - 11/28</v>
          </cell>
        </row>
        <row r="276">
          <cell r="D276" t="str">
            <v>CS20-1353</v>
          </cell>
          <cell r="E276" t="str">
            <v>BD</v>
          </cell>
          <cell r="F276" t="str">
            <v>11/15 - 11/28</v>
          </cell>
        </row>
        <row r="277">
          <cell r="D277" t="str">
            <v>MPE21-779</v>
          </cell>
          <cell r="E277" t="str">
            <v>BD</v>
          </cell>
          <cell r="F277" t="str">
            <v>11/15 - 11/28</v>
          </cell>
        </row>
        <row r="278">
          <cell r="D278" t="str">
            <v>CS20-1354</v>
          </cell>
          <cell r="E278" t="str">
            <v>BD</v>
          </cell>
          <cell r="F278" t="str">
            <v>11/15 - 11/28</v>
          </cell>
        </row>
        <row r="279">
          <cell r="D279" t="str">
            <v>CS20-0570</v>
          </cell>
          <cell r="E279" t="str">
            <v>BD</v>
          </cell>
          <cell r="F279" t="str">
            <v>11/15 - 11/28</v>
          </cell>
        </row>
        <row r="280">
          <cell r="D280" t="str">
            <v>CS20-0245</v>
          </cell>
          <cell r="E280" t="str">
            <v>BD</v>
          </cell>
          <cell r="F280" t="str">
            <v>11/15 - 11/28</v>
          </cell>
        </row>
        <row r="281">
          <cell r="D281" t="str">
            <v>MPE20-714</v>
          </cell>
          <cell r="E281" t="str">
            <v>BD</v>
          </cell>
          <cell r="F281" t="str">
            <v>11/15 - 11/28</v>
          </cell>
        </row>
        <row r="282">
          <cell r="D282" t="str">
            <v>MPE20-904</v>
          </cell>
          <cell r="E282" t="str">
            <v>BD</v>
          </cell>
          <cell r="F282" t="str">
            <v>11/15 - 11/28</v>
          </cell>
        </row>
        <row r="283">
          <cell r="D283" t="str">
            <v>SHET20-175</v>
          </cell>
          <cell r="E283" t="str">
            <v>BD</v>
          </cell>
          <cell r="F283" t="str">
            <v>11/15 - 11/28</v>
          </cell>
        </row>
        <row r="284">
          <cell r="D284" t="str">
            <v>CS20-0581</v>
          </cell>
          <cell r="E284" t="str">
            <v>BD</v>
          </cell>
          <cell r="F284" t="str">
            <v>11/15 - 11/28</v>
          </cell>
        </row>
        <row r="285">
          <cell r="D285" t="str">
            <v>CS20-0571</v>
          </cell>
          <cell r="E285" t="str">
            <v>BD</v>
          </cell>
          <cell r="F285" t="str">
            <v>11/15 - 11/28</v>
          </cell>
        </row>
        <row r="286">
          <cell r="D286" t="str">
            <v>CS20-0577</v>
          </cell>
          <cell r="E286" t="str">
            <v>BD</v>
          </cell>
          <cell r="F286" t="str">
            <v>11/15 - 11/28</v>
          </cell>
        </row>
        <row r="287">
          <cell r="D287" t="str">
            <v>CS20-0575</v>
          </cell>
          <cell r="E287" t="str">
            <v>BD</v>
          </cell>
          <cell r="F287" t="str">
            <v>11/15 - 11/28</v>
          </cell>
        </row>
        <row r="288">
          <cell r="D288" t="str">
            <v>MP70-1484</v>
          </cell>
          <cell r="E288" t="str">
            <v>BD</v>
          </cell>
          <cell r="F288" t="str">
            <v>11/15 - 11/28</v>
          </cell>
        </row>
        <row r="289">
          <cell r="D289" t="str">
            <v>CS70-1000</v>
          </cell>
          <cell r="E289" t="str">
            <v>BD</v>
          </cell>
          <cell r="F289" t="str">
            <v>11/15 - 11/28</v>
          </cell>
        </row>
        <row r="290">
          <cell r="D290" t="str">
            <v>MP70-2978</v>
          </cell>
          <cell r="E290" t="str">
            <v>BD</v>
          </cell>
          <cell r="F290" t="str">
            <v>11/15 - 11/28</v>
          </cell>
        </row>
        <row r="291">
          <cell r="D291" t="str">
            <v>MP70-1485</v>
          </cell>
          <cell r="E291" t="str">
            <v>BD</v>
          </cell>
          <cell r="F291" t="str">
            <v>11/15 - 11/28</v>
          </cell>
        </row>
        <row r="292">
          <cell r="D292" t="str">
            <v>5DS70-0094</v>
          </cell>
          <cell r="E292" t="str">
            <v>BD</v>
          </cell>
          <cell r="F292" t="str">
            <v>11/15 - 11/28</v>
          </cell>
        </row>
        <row r="293">
          <cell r="D293" t="str">
            <v>MP70-2319</v>
          </cell>
          <cell r="E293" t="str">
            <v>BD</v>
          </cell>
          <cell r="F293" t="str">
            <v>11/15 - 11/28</v>
          </cell>
        </row>
        <row r="294">
          <cell r="D294" t="str">
            <v>MP70-2206</v>
          </cell>
          <cell r="E294" t="str">
            <v>BD</v>
          </cell>
          <cell r="F294" t="str">
            <v>11/15 - 11/28</v>
          </cell>
        </row>
        <row r="295">
          <cell r="D295" t="str">
            <v>MP70-4981</v>
          </cell>
          <cell r="E295" t="str">
            <v>BD</v>
          </cell>
          <cell r="F295" t="str">
            <v>11/15 - 11/28</v>
          </cell>
        </row>
        <row r="296">
          <cell r="D296" t="str">
            <v>MP70-2489</v>
          </cell>
          <cell r="E296" t="str">
            <v>BD</v>
          </cell>
          <cell r="F296" t="str">
            <v>11/15 - 11/28</v>
          </cell>
        </row>
        <row r="297">
          <cell r="D297" t="str">
            <v>WR70-1814</v>
          </cell>
          <cell r="E297" t="str">
            <v>BD</v>
          </cell>
          <cell r="F297" t="str">
            <v>11/15 - 11/28</v>
          </cell>
        </row>
        <row r="298">
          <cell r="D298" t="str">
            <v>MP72-1488</v>
          </cell>
          <cell r="E298" t="str">
            <v>BD</v>
          </cell>
          <cell r="F298" t="str">
            <v>11/15 - 11/28</v>
          </cell>
        </row>
        <row r="299">
          <cell r="D299" t="str">
            <v>MP70-4987</v>
          </cell>
          <cell r="E299" t="str">
            <v>BD</v>
          </cell>
          <cell r="F299" t="str">
            <v>11/15 - 11/28</v>
          </cell>
        </row>
        <row r="300">
          <cell r="D300" t="str">
            <v>MP70-3467</v>
          </cell>
          <cell r="E300" t="str">
            <v>BD</v>
          </cell>
          <cell r="F300" t="str">
            <v>11/15 - 11/28</v>
          </cell>
        </row>
        <row r="301">
          <cell r="D301" t="str">
            <v>MP70-4610</v>
          </cell>
          <cell r="E301" t="str">
            <v>BD</v>
          </cell>
          <cell r="F301" t="str">
            <v>11/15 - 11/28</v>
          </cell>
        </row>
        <row r="302">
          <cell r="D302" t="str">
            <v>MP70-4977</v>
          </cell>
          <cell r="E302" t="str">
            <v>BD</v>
          </cell>
          <cell r="F302" t="str">
            <v>11/15 - 11/28</v>
          </cell>
        </row>
        <row r="303">
          <cell r="D303" t="str">
            <v>MP70-845</v>
          </cell>
          <cell r="E303" t="str">
            <v>BD</v>
          </cell>
          <cell r="F303" t="str">
            <v>11/15 - 11/28</v>
          </cell>
        </row>
        <row r="304">
          <cell r="D304" t="str">
            <v>MP70-1918</v>
          </cell>
          <cell r="E304" t="str">
            <v>BD</v>
          </cell>
          <cell r="F304" t="str">
            <v>11/15 - 11/28</v>
          </cell>
        </row>
        <row r="305">
          <cell r="D305" t="str">
            <v>MP70-4172</v>
          </cell>
          <cell r="E305" t="str">
            <v>BD</v>
          </cell>
          <cell r="F305" t="str">
            <v>11/15 - 11/28</v>
          </cell>
        </row>
        <row r="306">
          <cell r="D306" t="str">
            <v>MP70-3651</v>
          </cell>
          <cell r="E306" t="str">
            <v>BD</v>
          </cell>
          <cell r="F306" t="str">
            <v>11/15 - 11/28</v>
          </cell>
        </row>
        <row r="307">
          <cell r="D307" t="str">
            <v>HPS70-0035</v>
          </cell>
          <cell r="E307" t="str">
            <v>BD</v>
          </cell>
          <cell r="F307" t="str">
            <v>11/15 - 11/28</v>
          </cell>
        </row>
        <row r="308">
          <cell r="D308" t="str">
            <v>MP70-246</v>
          </cell>
          <cell r="E308" t="str">
            <v>BD</v>
          </cell>
          <cell r="F308" t="str">
            <v>11/15 - 11/28</v>
          </cell>
        </row>
        <row r="309">
          <cell r="D309" t="str">
            <v>CS70-0099</v>
          </cell>
          <cell r="E309" t="str">
            <v>BD</v>
          </cell>
          <cell r="F309" t="str">
            <v>11/15 - 11/28</v>
          </cell>
        </row>
        <row r="310">
          <cell r="D310" t="str">
            <v>MP70-3039</v>
          </cell>
          <cell r="E310" t="str">
            <v>BD</v>
          </cell>
          <cell r="F310" t="str">
            <v>11/15 - 11/28</v>
          </cell>
        </row>
        <row r="311">
          <cell r="D311" t="str">
            <v>MP70-3040</v>
          </cell>
          <cell r="E311" t="str">
            <v>BD</v>
          </cell>
          <cell r="F311" t="str">
            <v>11/15 - 11/28</v>
          </cell>
        </row>
        <row r="312">
          <cell r="D312" t="str">
            <v>MP72-1048</v>
          </cell>
          <cell r="E312" t="str">
            <v>BD</v>
          </cell>
          <cell r="F312" t="str">
            <v>11/15 - 11/28</v>
          </cell>
        </row>
        <row r="313">
          <cell r="D313" t="str">
            <v>MP70-4047</v>
          </cell>
          <cell r="E313" t="str">
            <v>BD</v>
          </cell>
          <cell r="F313" t="str">
            <v>11/15 - 11/28</v>
          </cell>
        </row>
        <row r="314">
          <cell r="D314" t="str">
            <v>MP72-5826</v>
          </cell>
          <cell r="E314" t="str">
            <v>BD</v>
          </cell>
          <cell r="F314" t="str">
            <v>11/15 - 11/28</v>
          </cell>
        </row>
        <row r="315">
          <cell r="D315" t="str">
            <v>MP70-3035</v>
          </cell>
          <cell r="E315" t="str">
            <v>BD</v>
          </cell>
          <cell r="F315" t="str">
            <v>11/15 - 11/28</v>
          </cell>
        </row>
        <row r="316">
          <cell r="D316" t="str">
            <v>MP70-6597</v>
          </cell>
          <cell r="E316" t="str">
            <v>BD</v>
          </cell>
          <cell r="F316" t="str">
            <v>11/15 - 11/28</v>
          </cell>
        </row>
        <row r="317">
          <cell r="D317" t="str">
            <v>II70-1123</v>
          </cell>
          <cell r="E317" t="str">
            <v>BD</v>
          </cell>
          <cell r="F317" t="str">
            <v>11/15 - 11/28</v>
          </cell>
        </row>
        <row r="318">
          <cell r="D318" t="str">
            <v>MP70-6824A</v>
          </cell>
          <cell r="E318" t="str">
            <v>BD</v>
          </cell>
          <cell r="F318" t="str">
            <v>11/15 - 11/28</v>
          </cell>
        </row>
        <row r="319">
          <cell r="D319" t="str">
            <v>ID73-2061</v>
          </cell>
          <cell r="E319" t="str">
            <v>BD</v>
          </cell>
          <cell r="F319" t="str">
            <v>11/15 - 11/28</v>
          </cell>
        </row>
        <row r="320">
          <cell r="D320" t="str">
            <v>MP70-645</v>
          </cell>
          <cell r="E320" t="str">
            <v>BD</v>
          </cell>
          <cell r="F320" t="str">
            <v>11/15 - 11/28</v>
          </cell>
        </row>
        <row r="321">
          <cell r="D321" t="str">
            <v>II70-1120</v>
          </cell>
          <cell r="E321" t="str">
            <v>BD</v>
          </cell>
          <cell r="F321" t="str">
            <v>11/15 - 11/28</v>
          </cell>
        </row>
        <row r="322">
          <cell r="D322" t="str">
            <v>CS70-0103</v>
          </cell>
          <cell r="E322" t="str">
            <v>BD</v>
          </cell>
          <cell r="F322" t="str">
            <v>11/15 - 11/28</v>
          </cell>
        </row>
        <row r="323">
          <cell r="D323" t="str">
            <v>ID73-2059</v>
          </cell>
          <cell r="E323" t="str">
            <v>BD</v>
          </cell>
          <cell r="F323" t="str">
            <v>11/15 - 11/28</v>
          </cell>
        </row>
        <row r="324">
          <cell r="D324" t="str">
            <v>CS70-1461</v>
          </cell>
          <cell r="E324" t="str">
            <v>BD</v>
          </cell>
          <cell r="F324" t="str">
            <v>11/15 - 11/28</v>
          </cell>
        </row>
        <row r="325">
          <cell r="D325" t="str">
            <v>CS70-1513</v>
          </cell>
          <cell r="E325" t="str">
            <v>BD</v>
          </cell>
          <cell r="F325" t="str">
            <v>11/15 - 11/28</v>
          </cell>
        </row>
        <row r="326">
          <cell r="D326" t="str">
            <v>CS70-0104</v>
          </cell>
          <cell r="E326" t="str">
            <v>BD</v>
          </cell>
          <cell r="F326" t="str">
            <v>11/15 - 11/28</v>
          </cell>
        </row>
        <row r="327">
          <cell r="D327" t="str">
            <v>CS70-0101</v>
          </cell>
          <cell r="E327" t="str">
            <v>BD</v>
          </cell>
          <cell r="F327" t="str">
            <v>11/15 - 11/28</v>
          </cell>
        </row>
        <row r="328">
          <cell r="D328" t="str">
            <v>ID73-2060</v>
          </cell>
          <cell r="E328" t="str">
            <v>BD</v>
          </cell>
          <cell r="F328" t="str">
            <v>11/15 - 11/28</v>
          </cell>
        </row>
        <row r="329">
          <cell r="D329" t="str">
            <v>ID73-2058</v>
          </cell>
          <cell r="E329" t="str">
            <v>BD</v>
          </cell>
          <cell r="F329" t="str">
            <v>11/15 - 11/28</v>
          </cell>
        </row>
        <row r="330">
          <cell r="D330" t="str">
            <v>ID73-2062</v>
          </cell>
          <cell r="E330" t="str">
            <v>BD</v>
          </cell>
          <cell r="F330" t="str">
            <v>11/15 - 11/28</v>
          </cell>
        </row>
        <row r="331">
          <cell r="D331" t="str">
            <v>SYNC66-0055UPC</v>
          </cell>
          <cell r="E331" t="str">
            <v>BD</v>
          </cell>
          <cell r="F331" t="str">
            <v>11/15 - 11/28</v>
          </cell>
        </row>
        <row r="332">
          <cell r="D332" t="str">
            <v>PET66-0010UPC</v>
          </cell>
          <cell r="E332" t="str">
            <v>BD</v>
          </cell>
          <cell r="F332" t="str">
            <v>11/15 - 11/28</v>
          </cell>
        </row>
        <row r="333">
          <cell r="D333" t="str">
            <v>SYNC66-0023</v>
          </cell>
          <cell r="E333" t="str">
            <v>BD</v>
          </cell>
          <cell r="F333" t="str">
            <v>11/15 - 11/28</v>
          </cell>
        </row>
        <row r="334">
          <cell r="D334" t="str">
            <v>PET66-0225UPC</v>
          </cell>
          <cell r="E334" t="str">
            <v>BD</v>
          </cell>
          <cell r="F334" t="str">
            <v>11/15 - 11/28</v>
          </cell>
        </row>
        <row r="335">
          <cell r="D335" t="str">
            <v>SYNC66-0041</v>
          </cell>
          <cell r="E335" t="str">
            <v>BD</v>
          </cell>
          <cell r="F335" t="str">
            <v>11/15 - 11/28</v>
          </cell>
        </row>
        <row r="336">
          <cell r="D336" t="str">
            <v>PET66-0036UPC</v>
          </cell>
          <cell r="E336" t="str">
            <v>BD</v>
          </cell>
          <cell r="F336" t="str">
            <v>11/15 - 11/28</v>
          </cell>
        </row>
        <row r="337">
          <cell r="D337" t="str">
            <v>SYNC66-0047UPC</v>
          </cell>
          <cell r="E337" t="str">
            <v>BD</v>
          </cell>
          <cell r="F337" t="str">
            <v>11/15 - 11/28</v>
          </cell>
        </row>
        <row r="338">
          <cell r="D338" t="str">
            <v>PET63DU5480</v>
          </cell>
          <cell r="E338" t="str">
            <v>BD</v>
          </cell>
          <cell r="F338" t="str">
            <v>11/15 - 11/28</v>
          </cell>
        </row>
        <row r="339">
          <cell r="D339" t="str">
            <v>ID40-1013</v>
          </cell>
          <cell r="E339" t="str">
            <v>BD</v>
          </cell>
          <cell r="F339" t="str">
            <v>11/15 - 11/28</v>
          </cell>
        </row>
        <row r="340">
          <cell r="D340" t="str">
            <v>MP40-2222</v>
          </cell>
          <cell r="E340" t="str">
            <v>BD</v>
          </cell>
          <cell r="F340" t="str">
            <v>11/15 - 11/28</v>
          </cell>
        </row>
        <row r="341">
          <cell r="D341" t="str">
            <v>MP41-4377</v>
          </cell>
          <cell r="E341" t="str">
            <v>BD</v>
          </cell>
          <cell r="F341" t="str">
            <v>11/15 - 11/28</v>
          </cell>
        </row>
        <row r="342">
          <cell r="D342" t="str">
            <v>WIN40-091</v>
          </cell>
          <cell r="E342" t="str">
            <v>BD</v>
          </cell>
          <cell r="F342" t="str">
            <v>11/15 - 11/28</v>
          </cell>
        </row>
        <row r="343">
          <cell r="D343" t="str">
            <v>MP41-1456</v>
          </cell>
          <cell r="E343" t="str">
            <v>BD</v>
          </cell>
          <cell r="F343" t="str">
            <v>11/15 - 11/28</v>
          </cell>
        </row>
        <row r="344">
          <cell r="D344" t="str">
            <v>MP41-2714</v>
          </cell>
          <cell r="E344" t="str">
            <v>BD</v>
          </cell>
          <cell r="F344" t="str">
            <v>11/15 - 11/28</v>
          </cell>
        </row>
        <row r="345">
          <cell r="D345" t="str">
            <v>ID31-1833</v>
          </cell>
          <cell r="E345" t="str">
            <v>BD</v>
          </cell>
          <cell r="F345" t="str">
            <v>11/15 - 11/28</v>
          </cell>
        </row>
        <row r="346">
          <cell r="D346" t="str">
            <v>ID31-1832</v>
          </cell>
          <cell r="E346" t="str">
            <v>BD</v>
          </cell>
          <cell r="F346" t="str">
            <v>11/15 - 11/28</v>
          </cell>
        </row>
        <row r="347">
          <cell r="D347" t="str">
            <v>MP41-3764</v>
          </cell>
          <cell r="E347" t="str">
            <v>BD</v>
          </cell>
          <cell r="F347" t="str">
            <v>11/15 - 11/28</v>
          </cell>
        </row>
        <row r="348">
          <cell r="D348" t="str">
            <v>MP40-7909</v>
          </cell>
          <cell r="E348" t="str">
            <v>BD</v>
          </cell>
          <cell r="F348" t="str">
            <v>11/15 - 11/28</v>
          </cell>
        </row>
        <row r="349">
          <cell r="D349" t="str">
            <v>MP40-6605</v>
          </cell>
          <cell r="E349" t="str">
            <v>BD</v>
          </cell>
          <cell r="F349" t="str">
            <v>11/15 - 11/28</v>
          </cell>
        </row>
        <row r="350">
          <cell r="D350" t="str">
            <v>MP41-4293</v>
          </cell>
          <cell r="E350" t="str">
            <v>BD</v>
          </cell>
          <cell r="F350" t="str">
            <v>11/15 - 11/28</v>
          </cell>
        </row>
        <row r="351">
          <cell r="D351" t="str">
            <v>MP41-4952</v>
          </cell>
          <cell r="E351" t="str">
            <v>BD</v>
          </cell>
          <cell r="F351" t="str">
            <v>11/15 - 11/28</v>
          </cell>
        </row>
        <row r="352">
          <cell r="D352" t="str">
            <v>MP40-2683</v>
          </cell>
          <cell r="E352" t="str">
            <v>BD</v>
          </cell>
          <cell r="F352" t="str">
            <v>11/15 - 11/28</v>
          </cell>
        </row>
        <row r="353">
          <cell r="D353" t="str">
            <v>MP40-6327</v>
          </cell>
          <cell r="E353" t="str">
            <v>BD</v>
          </cell>
          <cell r="F353" t="str">
            <v>11/15 - 11/28</v>
          </cell>
        </row>
        <row r="354">
          <cell r="D354" t="str">
            <v>WIN40-117</v>
          </cell>
          <cell r="E354" t="str">
            <v>BD</v>
          </cell>
          <cell r="F354" t="str">
            <v>11/15 - 11/28</v>
          </cell>
        </row>
        <row r="355">
          <cell r="D355" t="str">
            <v>MP40-6548</v>
          </cell>
          <cell r="E355" t="str">
            <v>BD</v>
          </cell>
          <cell r="F355" t="str">
            <v>11/15 - 11/28</v>
          </cell>
        </row>
        <row r="356">
          <cell r="D356" t="str">
            <v>MP40-7325</v>
          </cell>
          <cell r="E356" t="str">
            <v>BD</v>
          </cell>
          <cell r="F356" t="str">
            <v>11/15 - 11/28</v>
          </cell>
        </row>
        <row r="357">
          <cell r="D357" t="str">
            <v>CS40-0702</v>
          </cell>
          <cell r="E357" t="str">
            <v>BD</v>
          </cell>
          <cell r="F357" t="str">
            <v>11/15 - 11/28</v>
          </cell>
        </row>
        <row r="358">
          <cell r="D358" t="str">
            <v>DLFBA40-0008</v>
          </cell>
          <cell r="E358" t="str">
            <v>BD</v>
          </cell>
          <cell r="F358" t="str">
            <v>11/15 - 11/28</v>
          </cell>
        </row>
        <row r="359">
          <cell r="D359" t="str">
            <v>DLFBA40-0007</v>
          </cell>
          <cell r="E359" t="str">
            <v>BD</v>
          </cell>
          <cell r="F359" t="str">
            <v>11/15 - 11/28</v>
          </cell>
        </row>
        <row r="360">
          <cell r="D360" t="str">
            <v>CS40-0703</v>
          </cell>
          <cell r="E360" t="str">
            <v>BD</v>
          </cell>
          <cell r="F360" t="str">
            <v>11/15 - 11/28</v>
          </cell>
        </row>
        <row r="361">
          <cell r="D361" t="str">
            <v>MP40-4598</v>
          </cell>
          <cell r="E361" t="str">
            <v>BD</v>
          </cell>
          <cell r="F361" t="str">
            <v>11/15 - 11/28</v>
          </cell>
        </row>
        <row r="362">
          <cell r="D362" t="str">
            <v>ID40-1011</v>
          </cell>
          <cell r="E362" t="str">
            <v>BD</v>
          </cell>
          <cell r="F362" t="str">
            <v>11/15 - 11/28</v>
          </cell>
        </row>
        <row r="363">
          <cell r="D363" t="str">
            <v>ID40-1012</v>
          </cell>
          <cell r="E363" t="str">
            <v>BD</v>
          </cell>
          <cell r="F363" t="str">
            <v>11/15 - 11/28</v>
          </cell>
        </row>
        <row r="364">
          <cell r="D364" t="str">
            <v>ID40-1406</v>
          </cell>
          <cell r="E364" t="str">
            <v>BD</v>
          </cell>
          <cell r="F364" t="str">
            <v>11/15 - 11/28</v>
          </cell>
        </row>
        <row r="365">
          <cell r="D365" t="str">
            <v>ID40-1614</v>
          </cell>
          <cell r="E365" t="str">
            <v>BD</v>
          </cell>
          <cell r="F365" t="str">
            <v>11/15 - 11/28</v>
          </cell>
        </row>
        <row r="366">
          <cell r="D366" t="str">
            <v>ID40-1616</v>
          </cell>
          <cell r="E366" t="str">
            <v>BD</v>
          </cell>
          <cell r="F366" t="str">
            <v>11/15 - 11/28</v>
          </cell>
        </row>
        <row r="367">
          <cell r="D367" t="str">
            <v>ID40-1617</v>
          </cell>
          <cell r="E367" t="str">
            <v>BD</v>
          </cell>
          <cell r="F367" t="str">
            <v>11/15 - 11/28</v>
          </cell>
        </row>
        <row r="368">
          <cell r="D368" t="str">
            <v>ID40-1807</v>
          </cell>
          <cell r="E368" t="str">
            <v>BD</v>
          </cell>
          <cell r="F368" t="str">
            <v>11/15 - 11/28</v>
          </cell>
        </row>
        <row r="369">
          <cell r="D369" t="str">
            <v>MP40-1531</v>
          </cell>
          <cell r="E369" t="str">
            <v>BD</v>
          </cell>
          <cell r="F369" t="str">
            <v>11/15 - 11/28</v>
          </cell>
        </row>
        <row r="370">
          <cell r="D370" t="str">
            <v>MP41-1532</v>
          </cell>
          <cell r="E370" t="str">
            <v>BD</v>
          </cell>
          <cell r="F370" t="str">
            <v>11/15 - 11/28</v>
          </cell>
        </row>
        <row r="371">
          <cell r="D371" t="str">
            <v>MP40-3504</v>
          </cell>
          <cell r="E371" t="str">
            <v>BD</v>
          </cell>
          <cell r="F371" t="str">
            <v>11/15 - 11/28</v>
          </cell>
        </row>
        <row r="372">
          <cell r="D372" t="str">
            <v>MP40-3506</v>
          </cell>
          <cell r="E372" t="str">
            <v>BD</v>
          </cell>
          <cell r="F372" t="str">
            <v>11/15 - 11/28</v>
          </cell>
        </row>
        <row r="373">
          <cell r="D373" t="str">
            <v>CS40-1554</v>
          </cell>
          <cell r="E373" t="str">
            <v>BD</v>
          </cell>
          <cell r="F373" t="str">
            <v>11/15 - 11/28</v>
          </cell>
        </row>
        <row r="374">
          <cell r="D374" t="str">
            <v>CS40-1550</v>
          </cell>
          <cell r="E374" t="str">
            <v>BD</v>
          </cell>
          <cell r="F374" t="str">
            <v>11/15 - 11/28</v>
          </cell>
        </row>
        <row r="375">
          <cell r="D375" t="str">
            <v>CS40-1553</v>
          </cell>
          <cell r="E375" t="str">
            <v>BD</v>
          </cell>
          <cell r="F375" t="str">
            <v>11/15 - 11/28</v>
          </cell>
        </row>
        <row r="376">
          <cell r="D376" t="str">
            <v>MZK40-139</v>
          </cell>
          <cell r="E376" t="str">
            <v>BD</v>
          </cell>
          <cell r="F376" t="str">
            <v>11/15 - 11/28</v>
          </cell>
        </row>
        <row r="377">
          <cell r="D377" t="str">
            <v>MP151-0123</v>
          </cell>
          <cell r="E377" t="str">
            <v>BD</v>
          </cell>
          <cell r="F377" t="str">
            <v>11/15 - 11/28</v>
          </cell>
        </row>
        <row r="378">
          <cell r="D378" t="str">
            <v>MP105-0471</v>
          </cell>
          <cell r="E378" t="str">
            <v>BD</v>
          </cell>
          <cell r="F378" t="str">
            <v>11/15 - 11/28</v>
          </cell>
        </row>
        <row r="379">
          <cell r="D379" t="str">
            <v>MP116-0356</v>
          </cell>
          <cell r="E379" t="str">
            <v>BD</v>
          </cell>
          <cell r="F379" t="str">
            <v>11/15 - 11/28</v>
          </cell>
        </row>
        <row r="380">
          <cell r="D380" t="str">
            <v>FPF17-0296</v>
          </cell>
          <cell r="E380" t="str">
            <v>BD</v>
          </cell>
          <cell r="F380" t="str">
            <v>11/15 - 11/28</v>
          </cell>
        </row>
        <row r="381">
          <cell r="D381" t="str">
            <v>MP120-0220</v>
          </cell>
          <cell r="E381" t="str">
            <v>BD</v>
          </cell>
          <cell r="F381" t="str">
            <v>11/15 - 11/28</v>
          </cell>
        </row>
        <row r="382">
          <cell r="D382" t="str">
            <v>FPF20-0532</v>
          </cell>
          <cell r="E382" t="str">
            <v>BD</v>
          </cell>
          <cell r="F382" t="str">
            <v>11/15 - 11/28</v>
          </cell>
        </row>
        <row r="383">
          <cell r="D383" t="str">
            <v>FPF18-0200</v>
          </cell>
          <cell r="E383" t="str">
            <v>BD</v>
          </cell>
          <cell r="F383" t="str">
            <v>11/15 - 11/28</v>
          </cell>
        </row>
        <row r="384">
          <cell r="D384" t="str">
            <v>MP95C-0041</v>
          </cell>
          <cell r="E384" t="str">
            <v>BD</v>
          </cell>
          <cell r="F384" t="str">
            <v>11/15 - 11/28</v>
          </cell>
        </row>
        <row r="385">
          <cell r="D385" t="str">
            <v>MP95C-0173</v>
          </cell>
          <cell r="E385" t="str">
            <v>BD</v>
          </cell>
          <cell r="F385" t="str">
            <v>11/15 - 11/28</v>
          </cell>
        </row>
        <row r="386">
          <cell r="D386" t="str">
            <v>MP160-0230</v>
          </cell>
          <cell r="E386" t="str">
            <v>BD</v>
          </cell>
          <cell r="F386" t="str">
            <v>11/15 - 11/28</v>
          </cell>
        </row>
        <row r="387">
          <cell r="D387" t="str">
            <v>II167-905</v>
          </cell>
          <cell r="E387" t="str">
            <v>BD</v>
          </cell>
          <cell r="F387" t="str">
            <v>11/15 - 11/28</v>
          </cell>
        </row>
        <row r="388">
          <cell r="D388" t="str">
            <v>MP95C-0103A</v>
          </cell>
          <cell r="E388" t="str">
            <v>BD</v>
          </cell>
          <cell r="F388" t="str">
            <v>11/15 - 11/28</v>
          </cell>
        </row>
        <row r="389">
          <cell r="D389" t="str">
            <v>MT95C-0024</v>
          </cell>
          <cell r="E389" t="str">
            <v>BD</v>
          </cell>
          <cell r="F389" t="str">
            <v>11/15 - 11/28</v>
          </cell>
        </row>
        <row r="390">
          <cell r="D390" t="str">
            <v>MT95C-0006</v>
          </cell>
          <cell r="E390" t="str">
            <v>BD</v>
          </cell>
          <cell r="F390" t="str">
            <v>11/15 - 11/28</v>
          </cell>
        </row>
        <row r="391">
          <cell r="D391" t="str">
            <v>MP95C-0172</v>
          </cell>
          <cell r="E391" t="str">
            <v>BD</v>
          </cell>
          <cell r="F391" t="str">
            <v>11/15 - 11/28</v>
          </cell>
        </row>
        <row r="392">
          <cell r="D392" t="str">
            <v>UH95C-0002</v>
          </cell>
          <cell r="E392" t="str">
            <v>BD</v>
          </cell>
          <cell r="F392" t="str">
            <v>11/15 - 11/28</v>
          </cell>
        </row>
        <row r="393">
          <cell r="D393" t="str">
            <v>MP167-0098</v>
          </cell>
          <cell r="E393" t="str">
            <v>BD</v>
          </cell>
          <cell r="F393" t="str">
            <v>11/15 - 11/28</v>
          </cell>
        </row>
        <row r="394">
          <cell r="D394" t="str">
            <v>MT167-0023</v>
          </cell>
          <cell r="E394" t="str">
            <v>BD</v>
          </cell>
          <cell r="F394" t="str">
            <v>11/15 - 11/28</v>
          </cell>
        </row>
        <row r="395">
          <cell r="D395" t="str">
            <v>MP95C-0167</v>
          </cell>
          <cell r="E395" t="str">
            <v>BD</v>
          </cell>
          <cell r="F395" t="str">
            <v>11/15 - 11/28</v>
          </cell>
        </row>
        <row r="396">
          <cell r="D396" t="str">
            <v>MPS95F-0035</v>
          </cell>
          <cell r="E396" t="str">
            <v>BD</v>
          </cell>
          <cell r="F396" t="str">
            <v>11/15 - 11/28</v>
          </cell>
        </row>
        <row r="397">
          <cell r="D397" t="str">
            <v>MP51-1614</v>
          </cell>
          <cell r="E397" t="str">
            <v>BD</v>
          </cell>
          <cell r="F397" t="str">
            <v>11/15 - 11/28</v>
          </cell>
        </row>
        <row r="398">
          <cell r="D398" t="str">
            <v>BASI16-0190</v>
          </cell>
          <cell r="E398" t="str">
            <v>BD</v>
          </cell>
          <cell r="F398" t="str">
            <v>11/15 - 11/28</v>
          </cell>
        </row>
        <row r="399">
          <cell r="D399" t="str">
            <v>MP51-1533</v>
          </cell>
          <cell r="E399" t="str">
            <v>BD</v>
          </cell>
          <cell r="F399" t="str">
            <v>11/15 - 11/28</v>
          </cell>
        </row>
        <row r="400">
          <cell r="D400" t="str">
            <v>MP51-542</v>
          </cell>
          <cell r="E400" t="str">
            <v>BD</v>
          </cell>
          <cell r="F400" t="str">
            <v>11/15 - 11/28</v>
          </cell>
        </row>
        <row r="401">
          <cell r="D401" t="str">
            <v>MP51-1534</v>
          </cell>
          <cell r="E401" t="str">
            <v>BD</v>
          </cell>
          <cell r="F401" t="str">
            <v>11/15 - 11/28</v>
          </cell>
        </row>
        <row r="402">
          <cell r="D402" t="str">
            <v>MP51-541</v>
          </cell>
          <cell r="E402" t="str">
            <v>BD</v>
          </cell>
          <cell r="F402" t="str">
            <v>11/15 - 11/28</v>
          </cell>
        </row>
        <row r="403">
          <cell r="D403" t="str">
            <v>MP51-5155</v>
          </cell>
          <cell r="E403" t="str">
            <v>BD</v>
          </cell>
          <cell r="F403" t="str">
            <v>11/15 - 11/28</v>
          </cell>
        </row>
        <row r="404">
          <cell r="D404" t="str">
            <v>MP51-2603</v>
          </cell>
          <cell r="E404" t="str">
            <v>BD</v>
          </cell>
          <cell r="F404" t="str">
            <v>11/15 - 11/28</v>
          </cell>
        </row>
        <row r="405">
          <cell r="D405" t="str">
            <v>MP51-539</v>
          </cell>
          <cell r="E405" t="str">
            <v>BD</v>
          </cell>
          <cell r="F405" t="str">
            <v>11/15 - 11/28</v>
          </cell>
        </row>
        <row r="406">
          <cell r="D406" t="str">
            <v>MP51-7648</v>
          </cell>
          <cell r="E406" t="str">
            <v>BD</v>
          </cell>
          <cell r="F406" t="str">
            <v>11/15 - 11/28</v>
          </cell>
        </row>
        <row r="407">
          <cell r="D407" t="str">
            <v>MP51-1535</v>
          </cell>
          <cell r="E407" t="str">
            <v>BD</v>
          </cell>
          <cell r="F407" t="str">
            <v>11/15 - 11/28</v>
          </cell>
        </row>
        <row r="408">
          <cell r="D408" t="str">
            <v>MP51-544</v>
          </cell>
          <cell r="E408" t="str">
            <v>BD</v>
          </cell>
          <cell r="F408" t="str">
            <v>11/15 - 11/28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4"/>
  <sheetViews>
    <sheetView workbookViewId="0">
      <selection sqref="A1:F422"/>
    </sheetView>
  </sheetViews>
  <sheetFormatPr defaultRowHeight="15" x14ac:dyDescent="0.25"/>
  <cols>
    <col min="1" max="1" width="16.5703125" customWidth="1"/>
    <col min="2" max="2" width="9.140625" customWidth="1"/>
    <col min="3" max="3" width="10" customWidth="1"/>
    <col min="4" max="6" width="9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>
        <v>202242</v>
      </c>
      <c r="E1" s="1">
        <v>202243</v>
      </c>
      <c r="F1" s="1">
        <v>202244</v>
      </c>
    </row>
    <row r="2" spans="1:7" x14ac:dyDescent="0.25">
      <c r="A2" t="s">
        <v>4</v>
      </c>
      <c r="B2" s="2" t="s">
        <v>427</v>
      </c>
      <c r="C2" t="s">
        <v>3</v>
      </c>
      <c r="D2">
        <v>67.5</v>
      </c>
      <c r="E2">
        <f>D2*1.5</f>
        <v>101.25</v>
      </c>
      <c r="F2">
        <f>D2</f>
        <v>67.5</v>
      </c>
      <c r="G2" t="str">
        <f>VLOOKUP(A2,'[1]T5 BD 14 days'!$D:$F,3,0)</f>
        <v>11/15 - 11/28</v>
      </c>
    </row>
    <row r="3" spans="1:7" x14ac:dyDescent="0.25">
      <c r="A3" t="s">
        <v>5</v>
      </c>
      <c r="B3" s="2" t="s">
        <v>427</v>
      </c>
      <c r="C3" t="s">
        <v>3</v>
      </c>
      <c r="D3">
        <v>16.5</v>
      </c>
      <c r="E3">
        <f t="shared" ref="E3:E66" si="0">D3*1.5</f>
        <v>24.75</v>
      </c>
      <c r="F3">
        <f t="shared" ref="F3:F66" si="1">D3</f>
        <v>16.5</v>
      </c>
      <c r="G3" t="str">
        <f>VLOOKUP(A3,'[1]T5 BD 14 days'!$D:$F,3,0)</f>
        <v>11/15 - 11/28</v>
      </c>
    </row>
    <row r="4" spans="1:7" hidden="1" x14ac:dyDescent="0.25">
      <c r="A4" t="s">
        <v>6</v>
      </c>
      <c r="B4" s="2" t="s">
        <v>427</v>
      </c>
      <c r="C4" t="s">
        <v>3</v>
      </c>
      <c r="D4">
        <v>159</v>
      </c>
      <c r="E4">
        <f t="shared" si="0"/>
        <v>238.5</v>
      </c>
      <c r="F4">
        <f t="shared" si="1"/>
        <v>159</v>
      </c>
      <c r="G4" t="e">
        <f>VLOOKUP(A4,'[1]T5 BD 14 days'!$D:$F,3,0)</f>
        <v>#N/A</v>
      </c>
    </row>
    <row r="5" spans="1:7" x14ac:dyDescent="0.25">
      <c r="A5" t="s">
        <v>7</v>
      </c>
      <c r="B5" s="2" t="s">
        <v>427</v>
      </c>
      <c r="C5" t="s">
        <v>3</v>
      </c>
      <c r="D5">
        <v>25.5</v>
      </c>
      <c r="E5">
        <f t="shared" si="0"/>
        <v>38.25</v>
      </c>
      <c r="F5">
        <f t="shared" si="1"/>
        <v>25.5</v>
      </c>
      <c r="G5" t="str">
        <f>VLOOKUP(A5,'[1]T5 BD 14 days'!$D:$F,3,0)</f>
        <v>11/15 - 11/28</v>
      </c>
    </row>
    <row r="6" spans="1:7" hidden="1" x14ac:dyDescent="0.25">
      <c r="A6" s="2" t="s">
        <v>305</v>
      </c>
      <c r="B6" s="2" t="s">
        <v>427</v>
      </c>
      <c r="C6" t="s">
        <v>3</v>
      </c>
      <c r="D6">
        <v>24</v>
      </c>
      <c r="E6">
        <f t="shared" si="0"/>
        <v>36</v>
      </c>
      <c r="F6">
        <f t="shared" si="1"/>
        <v>24</v>
      </c>
      <c r="G6" t="e">
        <f>VLOOKUP(A6,'[1]T5 BD 14 days'!$D:$F,3,0)</f>
        <v>#N/A</v>
      </c>
    </row>
    <row r="7" spans="1:7" x14ac:dyDescent="0.25">
      <c r="A7" t="s">
        <v>8</v>
      </c>
      <c r="B7" s="2" t="s">
        <v>427</v>
      </c>
      <c r="C7" t="s">
        <v>3</v>
      </c>
      <c r="D7">
        <v>18</v>
      </c>
      <c r="E7">
        <f t="shared" si="0"/>
        <v>27</v>
      </c>
      <c r="F7">
        <f t="shared" si="1"/>
        <v>18</v>
      </c>
      <c r="G7" t="str">
        <f>VLOOKUP(A7,'[1]T5 BD 14 days'!$D:$F,3,0)</f>
        <v>11/15 - 11/28</v>
      </c>
    </row>
    <row r="8" spans="1:7" hidden="1" x14ac:dyDescent="0.25">
      <c r="A8" t="s">
        <v>9</v>
      </c>
      <c r="B8" s="2" t="s">
        <v>427</v>
      </c>
      <c r="C8" t="s">
        <v>3</v>
      </c>
      <c r="D8">
        <v>93</v>
      </c>
      <c r="E8">
        <f t="shared" si="0"/>
        <v>139.5</v>
      </c>
      <c r="F8">
        <f t="shared" si="1"/>
        <v>93</v>
      </c>
      <c r="G8" t="e">
        <f>VLOOKUP(A8,'[1]T5 BD 14 days'!$D:$F,3,0)</f>
        <v>#N/A</v>
      </c>
    </row>
    <row r="9" spans="1:7" x14ac:dyDescent="0.25">
      <c r="A9" t="s">
        <v>10</v>
      </c>
      <c r="B9" s="2" t="s">
        <v>427</v>
      </c>
      <c r="C9" t="s">
        <v>3</v>
      </c>
      <c r="D9">
        <v>24</v>
      </c>
      <c r="E9">
        <f t="shared" si="0"/>
        <v>36</v>
      </c>
      <c r="F9">
        <f t="shared" si="1"/>
        <v>24</v>
      </c>
      <c r="G9" t="str">
        <f>VLOOKUP(A9,'[1]T5 BD 14 days'!$D:$F,3,0)</f>
        <v>11/15 - 11/28</v>
      </c>
    </row>
    <row r="10" spans="1:7" x14ac:dyDescent="0.25">
      <c r="A10" t="s">
        <v>11</v>
      </c>
      <c r="B10" s="2" t="s">
        <v>427</v>
      </c>
      <c r="C10" t="s">
        <v>3</v>
      </c>
      <c r="D10">
        <v>19.5</v>
      </c>
      <c r="E10">
        <f t="shared" si="0"/>
        <v>29.25</v>
      </c>
      <c r="F10">
        <f t="shared" si="1"/>
        <v>19.5</v>
      </c>
      <c r="G10" t="str">
        <f>VLOOKUP(A10,'[1]T5 BD 14 days'!$D:$F,3,0)</f>
        <v>11/15 - 11/28</v>
      </c>
    </row>
    <row r="11" spans="1:7" hidden="1" x14ac:dyDescent="0.25">
      <c r="A11" t="s">
        <v>12</v>
      </c>
      <c r="B11" s="2" t="s">
        <v>427</v>
      </c>
      <c r="C11" t="s">
        <v>3</v>
      </c>
      <c r="D11">
        <v>45</v>
      </c>
      <c r="E11">
        <f t="shared" si="0"/>
        <v>67.5</v>
      </c>
      <c r="F11">
        <f t="shared" si="1"/>
        <v>45</v>
      </c>
      <c r="G11" t="e">
        <f>VLOOKUP(A11,'[1]T5 BD 14 days'!$D:$F,3,0)</f>
        <v>#N/A</v>
      </c>
    </row>
    <row r="12" spans="1:7" x14ac:dyDescent="0.25">
      <c r="A12" t="s">
        <v>13</v>
      </c>
      <c r="B12" s="2" t="s">
        <v>427</v>
      </c>
      <c r="C12" t="s">
        <v>3</v>
      </c>
      <c r="D12">
        <v>25.5</v>
      </c>
      <c r="E12">
        <f t="shared" si="0"/>
        <v>38.25</v>
      </c>
      <c r="F12">
        <f t="shared" si="1"/>
        <v>25.5</v>
      </c>
      <c r="G12" t="str">
        <f>VLOOKUP(A12,'[1]T5 BD 14 days'!$D:$F,3,0)</f>
        <v>11/15 - 11/28</v>
      </c>
    </row>
    <row r="13" spans="1:7" x14ac:dyDescent="0.25">
      <c r="A13" t="s">
        <v>14</v>
      </c>
      <c r="B13" s="2" t="s">
        <v>427</v>
      </c>
      <c r="C13" t="s">
        <v>3</v>
      </c>
      <c r="D13">
        <v>33</v>
      </c>
      <c r="E13">
        <f t="shared" si="0"/>
        <v>49.5</v>
      </c>
      <c r="F13">
        <f t="shared" si="1"/>
        <v>33</v>
      </c>
      <c r="G13" t="str">
        <f>VLOOKUP(A13,'[1]T5 BD 14 days'!$D:$F,3,0)</f>
        <v>11/15 - 11/28</v>
      </c>
    </row>
    <row r="14" spans="1:7" x14ac:dyDescent="0.25">
      <c r="A14" t="s">
        <v>15</v>
      </c>
      <c r="B14" s="2" t="s">
        <v>427</v>
      </c>
      <c r="C14" t="s">
        <v>3</v>
      </c>
      <c r="D14">
        <v>22.5</v>
      </c>
      <c r="E14">
        <f t="shared" si="0"/>
        <v>33.75</v>
      </c>
      <c r="F14">
        <f t="shared" si="1"/>
        <v>22.5</v>
      </c>
      <c r="G14" t="str">
        <f>VLOOKUP(A14,'[1]T5 BD 14 days'!$D:$F,3,0)</f>
        <v>11/15 - 11/28</v>
      </c>
    </row>
    <row r="15" spans="1:7" x14ac:dyDescent="0.25">
      <c r="A15" t="s">
        <v>16</v>
      </c>
      <c r="B15" s="2" t="s">
        <v>427</v>
      </c>
      <c r="C15" t="s">
        <v>3</v>
      </c>
      <c r="D15">
        <v>22.5</v>
      </c>
      <c r="E15">
        <f t="shared" si="0"/>
        <v>33.75</v>
      </c>
      <c r="F15">
        <f t="shared" si="1"/>
        <v>22.5</v>
      </c>
      <c r="G15" t="str">
        <f>VLOOKUP(A15,'[1]T5 BD 14 days'!$D:$F,3,0)</f>
        <v>11/15 - 11/28</v>
      </c>
    </row>
    <row r="16" spans="1:7" x14ac:dyDescent="0.25">
      <c r="A16" t="s">
        <v>17</v>
      </c>
      <c r="B16" s="2" t="s">
        <v>427</v>
      </c>
      <c r="C16" t="s">
        <v>3</v>
      </c>
      <c r="D16">
        <v>9</v>
      </c>
      <c r="E16">
        <f t="shared" si="0"/>
        <v>13.5</v>
      </c>
      <c r="F16">
        <f t="shared" si="1"/>
        <v>9</v>
      </c>
      <c r="G16" t="str">
        <f>VLOOKUP(A16,'[1]T5 BD 14 days'!$D:$F,3,0)</f>
        <v>11/15 - 11/28</v>
      </c>
    </row>
    <row r="17" spans="1:7" x14ac:dyDescent="0.25">
      <c r="A17" t="s">
        <v>18</v>
      </c>
      <c r="B17" s="2" t="s">
        <v>427</v>
      </c>
      <c r="C17" t="s">
        <v>3</v>
      </c>
      <c r="D17">
        <v>10.5</v>
      </c>
      <c r="E17">
        <f t="shared" si="0"/>
        <v>15.75</v>
      </c>
      <c r="F17">
        <f t="shared" si="1"/>
        <v>10.5</v>
      </c>
      <c r="G17" t="str">
        <f>VLOOKUP(A17,'[1]T5 BD 14 days'!$D:$F,3,0)</f>
        <v>11/15 - 11/28</v>
      </c>
    </row>
    <row r="18" spans="1:7" x14ac:dyDescent="0.25">
      <c r="A18" t="s">
        <v>19</v>
      </c>
      <c r="B18" s="2" t="s">
        <v>427</v>
      </c>
      <c r="C18" t="s">
        <v>3</v>
      </c>
      <c r="D18">
        <v>22.5</v>
      </c>
      <c r="E18">
        <f t="shared" si="0"/>
        <v>33.75</v>
      </c>
      <c r="F18">
        <f t="shared" si="1"/>
        <v>22.5</v>
      </c>
      <c r="G18" t="str">
        <f>VLOOKUP(A18,'[1]T5 BD 14 days'!$D:$F,3,0)</f>
        <v>11/15 - 11/28</v>
      </c>
    </row>
    <row r="19" spans="1:7" x14ac:dyDescent="0.25">
      <c r="A19" t="s">
        <v>20</v>
      </c>
      <c r="B19" s="2" t="s">
        <v>427</v>
      </c>
      <c r="C19" t="s">
        <v>3</v>
      </c>
      <c r="D19">
        <v>24</v>
      </c>
      <c r="E19">
        <f t="shared" si="0"/>
        <v>36</v>
      </c>
      <c r="F19">
        <f t="shared" si="1"/>
        <v>24</v>
      </c>
      <c r="G19" t="str">
        <f>VLOOKUP(A19,'[1]T5 BD 14 days'!$D:$F,3,0)</f>
        <v>11/15 - 11/28</v>
      </c>
    </row>
    <row r="20" spans="1:7" x14ac:dyDescent="0.25">
      <c r="A20" t="s">
        <v>21</v>
      </c>
      <c r="B20" s="2" t="s">
        <v>427</v>
      </c>
      <c r="C20" t="s">
        <v>3</v>
      </c>
      <c r="D20">
        <v>18</v>
      </c>
      <c r="E20">
        <f t="shared" si="0"/>
        <v>27</v>
      </c>
      <c r="F20">
        <f t="shared" si="1"/>
        <v>18</v>
      </c>
      <c r="G20" t="str">
        <f>VLOOKUP(A20,'[1]T5 BD 14 days'!$D:$F,3,0)</f>
        <v>11/15 - 11/28</v>
      </c>
    </row>
    <row r="21" spans="1:7" x14ac:dyDescent="0.25">
      <c r="A21" t="s">
        <v>22</v>
      </c>
      <c r="B21" s="2" t="s">
        <v>427</v>
      </c>
      <c r="C21" t="s">
        <v>3</v>
      </c>
      <c r="D21">
        <v>22.5</v>
      </c>
      <c r="E21">
        <f t="shared" si="0"/>
        <v>33.75</v>
      </c>
      <c r="F21">
        <f t="shared" si="1"/>
        <v>22.5</v>
      </c>
      <c r="G21" t="str">
        <f>VLOOKUP(A21,'[1]T5 BD 14 days'!$D:$F,3,0)</f>
        <v>11/15 - 11/28</v>
      </c>
    </row>
    <row r="22" spans="1:7" x14ac:dyDescent="0.25">
      <c r="A22" t="s">
        <v>23</v>
      </c>
      <c r="B22" s="2" t="s">
        <v>427</v>
      </c>
      <c r="C22" t="s">
        <v>3</v>
      </c>
      <c r="D22">
        <v>18</v>
      </c>
      <c r="E22">
        <f t="shared" si="0"/>
        <v>27</v>
      </c>
      <c r="F22">
        <f t="shared" si="1"/>
        <v>18</v>
      </c>
      <c r="G22" t="str">
        <f>VLOOKUP(A22,'[1]T5 BD 14 days'!$D:$F,3,0)</f>
        <v>11/15 - 11/28</v>
      </c>
    </row>
    <row r="23" spans="1:7" x14ac:dyDescent="0.25">
      <c r="A23" t="s">
        <v>24</v>
      </c>
      <c r="B23" s="2" t="s">
        <v>427</v>
      </c>
      <c r="C23" t="s">
        <v>3</v>
      </c>
      <c r="D23">
        <v>10.5</v>
      </c>
      <c r="E23">
        <f t="shared" si="0"/>
        <v>15.75</v>
      </c>
      <c r="F23">
        <f t="shared" si="1"/>
        <v>10.5</v>
      </c>
      <c r="G23" t="str">
        <f>VLOOKUP(A23,'[1]T5 BD 14 days'!$D:$F,3,0)</f>
        <v>11/15 - 11/28</v>
      </c>
    </row>
    <row r="24" spans="1:7" x14ac:dyDescent="0.25">
      <c r="A24" t="s">
        <v>25</v>
      </c>
      <c r="B24" s="2" t="s">
        <v>427</v>
      </c>
      <c r="C24" t="s">
        <v>3</v>
      </c>
      <c r="D24">
        <v>27</v>
      </c>
      <c r="E24">
        <f t="shared" si="0"/>
        <v>40.5</v>
      </c>
      <c r="F24">
        <f t="shared" si="1"/>
        <v>27</v>
      </c>
      <c r="G24" t="str">
        <f>VLOOKUP(A24,'[1]T5 BD 14 days'!$D:$F,3,0)</f>
        <v>11/15 - 11/28</v>
      </c>
    </row>
    <row r="25" spans="1:7" hidden="1" x14ac:dyDescent="0.25">
      <c r="A25" t="s">
        <v>26</v>
      </c>
      <c r="B25" s="2" t="s">
        <v>427</v>
      </c>
      <c r="C25" t="s">
        <v>3</v>
      </c>
      <c r="D25">
        <v>15</v>
      </c>
      <c r="E25">
        <f t="shared" si="0"/>
        <v>22.5</v>
      </c>
      <c r="F25">
        <f t="shared" si="1"/>
        <v>15</v>
      </c>
      <c r="G25" t="e">
        <f>VLOOKUP(A25,'[1]T5 BD 14 days'!$D:$F,3,0)</f>
        <v>#N/A</v>
      </c>
    </row>
    <row r="26" spans="1:7" x14ac:dyDescent="0.25">
      <c r="A26" t="s">
        <v>27</v>
      </c>
      <c r="B26" s="2" t="s">
        <v>427</v>
      </c>
      <c r="C26" t="s">
        <v>3</v>
      </c>
      <c r="D26">
        <v>7.5</v>
      </c>
      <c r="E26">
        <f t="shared" si="0"/>
        <v>11.25</v>
      </c>
      <c r="F26">
        <f t="shared" si="1"/>
        <v>7.5</v>
      </c>
      <c r="G26" t="str">
        <f>VLOOKUP(A26,'[1]T5 BD 14 days'!$D:$F,3,0)</f>
        <v>11/15 - 11/28</v>
      </c>
    </row>
    <row r="27" spans="1:7" x14ac:dyDescent="0.25">
      <c r="A27" t="s">
        <v>28</v>
      </c>
      <c r="B27" s="2" t="s">
        <v>427</v>
      </c>
      <c r="C27" t="s">
        <v>3</v>
      </c>
      <c r="D27">
        <v>13.5</v>
      </c>
      <c r="E27">
        <f t="shared" si="0"/>
        <v>20.25</v>
      </c>
      <c r="F27">
        <f t="shared" si="1"/>
        <v>13.5</v>
      </c>
      <c r="G27" t="str">
        <f>VLOOKUP(A27,'[1]T5 BD 14 days'!$D:$F,3,0)</f>
        <v>11/15 - 11/28</v>
      </c>
    </row>
    <row r="28" spans="1:7" x14ac:dyDescent="0.25">
      <c r="A28" t="s">
        <v>29</v>
      </c>
      <c r="B28" s="2" t="s">
        <v>427</v>
      </c>
      <c r="C28" t="s">
        <v>3</v>
      </c>
      <c r="D28">
        <v>15</v>
      </c>
      <c r="E28">
        <f t="shared" si="0"/>
        <v>22.5</v>
      </c>
      <c r="F28">
        <f t="shared" si="1"/>
        <v>15</v>
      </c>
      <c r="G28" t="str">
        <f>VLOOKUP(A28,'[1]T5 BD 14 days'!$D:$F,3,0)</f>
        <v>11/15 - 11/28</v>
      </c>
    </row>
    <row r="29" spans="1:7" x14ac:dyDescent="0.25">
      <c r="A29" t="s">
        <v>30</v>
      </c>
      <c r="B29" s="2" t="s">
        <v>427</v>
      </c>
      <c r="C29" t="s">
        <v>3</v>
      </c>
      <c r="D29">
        <v>7.5</v>
      </c>
      <c r="E29">
        <f t="shared" si="0"/>
        <v>11.25</v>
      </c>
      <c r="F29">
        <f t="shared" si="1"/>
        <v>7.5</v>
      </c>
      <c r="G29" t="str">
        <f>VLOOKUP(A29,'[1]T5 BD 14 days'!$D:$F,3,0)</f>
        <v>11/15 - 11/28</v>
      </c>
    </row>
    <row r="30" spans="1:7" x14ac:dyDescent="0.25">
      <c r="A30" t="s">
        <v>31</v>
      </c>
      <c r="B30" s="2" t="s">
        <v>427</v>
      </c>
      <c r="C30" t="s">
        <v>3</v>
      </c>
      <c r="D30">
        <v>7.5</v>
      </c>
      <c r="E30">
        <f t="shared" si="0"/>
        <v>11.25</v>
      </c>
      <c r="F30">
        <f t="shared" si="1"/>
        <v>7.5</v>
      </c>
      <c r="G30" t="str">
        <f>VLOOKUP(A30,'[1]T5 BD 14 days'!$D:$F,3,0)</f>
        <v>11/15 - 11/28</v>
      </c>
    </row>
    <row r="31" spans="1:7" hidden="1" x14ac:dyDescent="0.25">
      <c r="A31" t="s">
        <v>32</v>
      </c>
      <c r="B31" s="2" t="s">
        <v>427</v>
      </c>
      <c r="C31" t="s">
        <v>3</v>
      </c>
      <c r="D31">
        <v>12</v>
      </c>
      <c r="E31">
        <f t="shared" si="0"/>
        <v>18</v>
      </c>
      <c r="F31">
        <f t="shared" si="1"/>
        <v>12</v>
      </c>
      <c r="G31" t="e">
        <f>VLOOKUP(A31,'[1]T5 BD 14 days'!$D:$F,3,0)</f>
        <v>#N/A</v>
      </c>
    </row>
    <row r="32" spans="1:7" x14ac:dyDescent="0.25">
      <c r="A32" t="s">
        <v>33</v>
      </c>
      <c r="B32" s="2" t="s">
        <v>427</v>
      </c>
      <c r="C32" t="s">
        <v>3</v>
      </c>
      <c r="D32">
        <v>16.5</v>
      </c>
      <c r="E32">
        <f t="shared" si="0"/>
        <v>24.75</v>
      </c>
      <c r="F32">
        <f t="shared" si="1"/>
        <v>16.5</v>
      </c>
      <c r="G32" t="str">
        <f>VLOOKUP(A32,'[1]T5 BD 14 days'!$D:$F,3,0)</f>
        <v>11/15 - 11/28</v>
      </c>
    </row>
    <row r="33" spans="1:7" hidden="1" x14ac:dyDescent="0.25">
      <c r="A33" t="s">
        <v>34</v>
      </c>
      <c r="B33" s="2" t="s">
        <v>427</v>
      </c>
      <c r="C33" t="s">
        <v>3</v>
      </c>
      <c r="D33">
        <v>10.5</v>
      </c>
      <c r="E33">
        <f t="shared" si="0"/>
        <v>15.75</v>
      </c>
      <c r="F33">
        <f t="shared" si="1"/>
        <v>10.5</v>
      </c>
      <c r="G33" t="e">
        <f>VLOOKUP(A33,'[1]T5 BD 14 days'!$D:$F,3,0)</f>
        <v>#N/A</v>
      </c>
    </row>
    <row r="34" spans="1:7" hidden="1" x14ac:dyDescent="0.25">
      <c r="A34" t="s">
        <v>35</v>
      </c>
      <c r="B34" s="2" t="s">
        <v>427</v>
      </c>
      <c r="C34" t="s">
        <v>3</v>
      </c>
      <c r="D34">
        <v>10.5</v>
      </c>
      <c r="E34">
        <f t="shared" si="0"/>
        <v>15.75</v>
      </c>
      <c r="F34">
        <f t="shared" si="1"/>
        <v>10.5</v>
      </c>
      <c r="G34" t="e">
        <f>VLOOKUP(A34,'[1]T5 BD 14 days'!$D:$F,3,0)</f>
        <v>#N/A</v>
      </c>
    </row>
    <row r="35" spans="1:7" x14ac:dyDescent="0.25">
      <c r="A35" t="s">
        <v>36</v>
      </c>
      <c r="B35" s="2" t="s">
        <v>427</v>
      </c>
      <c r="C35" t="s">
        <v>3</v>
      </c>
      <c r="D35">
        <v>10.5</v>
      </c>
      <c r="E35">
        <f t="shared" si="0"/>
        <v>15.75</v>
      </c>
      <c r="F35">
        <f t="shared" si="1"/>
        <v>10.5</v>
      </c>
      <c r="G35" t="str">
        <f>VLOOKUP(A35,'[1]T5 BD 14 days'!$D:$F,3,0)</f>
        <v>11/15 - 11/28</v>
      </c>
    </row>
    <row r="36" spans="1:7" hidden="1" x14ac:dyDescent="0.25">
      <c r="A36" t="s">
        <v>37</v>
      </c>
      <c r="B36" s="2" t="s">
        <v>427</v>
      </c>
      <c r="C36" t="s">
        <v>3</v>
      </c>
      <c r="D36">
        <v>13.5</v>
      </c>
      <c r="E36">
        <f t="shared" si="0"/>
        <v>20.25</v>
      </c>
      <c r="F36">
        <f t="shared" si="1"/>
        <v>13.5</v>
      </c>
      <c r="G36" t="e">
        <f>VLOOKUP(A36,'[1]T5 BD 14 days'!$D:$F,3,0)</f>
        <v>#N/A</v>
      </c>
    </row>
    <row r="37" spans="1:7" hidden="1" x14ac:dyDescent="0.25">
      <c r="A37" t="s">
        <v>38</v>
      </c>
      <c r="B37" s="2" t="s">
        <v>427</v>
      </c>
      <c r="C37" t="s">
        <v>3</v>
      </c>
      <c r="D37">
        <v>10.5</v>
      </c>
      <c r="E37">
        <f t="shared" si="0"/>
        <v>15.75</v>
      </c>
      <c r="F37">
        <f t="shared" si="1"/>
        <v>10.5</v>
      </c>
      <c r="G37" t="e">
        <f>VLOOKUP(A37,'[1]T5 BD 14 days'!$D:$F,3,0)</f>
        <v>#N/A</v>
      </c>
    </row>
    <row r="38" spans="1:7" x14ac:dyDescent="0.25">
      <c r="A38" t="s">
        <v>39</v>
      </c>
      <c r="B38" s="2" t="s">
        <v>427</v>
      </c>
      <c r="C38" t="s">
        <v>3</v>
      </c>
      <c r="D38">
        <v>9</v>
      </c>
      <c r="E38">
        <f t="shared" si="0"/>
        <v>13.5</v>
      </c>
      <c r="F38">
        <f t="shared" si="1"/>
        <v>9</v>
      </c>
      <c r="G38" t="str">
        <f>VLOOKUP(A38,'[1]T5 BD 14 days'!$D:$F,3,0)</f>
        <v>11/15 - 11/28</v>
      </c>
    </row>
    <row r="39" spans="1:7" x14ac:dyDescent="0.25">
      <c r="A39" t="s">
        <v>40</v>
      </c>
      <c r="B39" s="2" t="s">
        <v>427</v>
      </c>
      <c r="C39" t="s">
        <v>3</v>
      </c>
      <c r="D39">
        <v>1.5</v>
      </c>
      <c r="E39">
        <f t="shared" si="0"/>
        <v>2.25</v>
      </c>
      <c r="F39">
        <f t="shared" si="1"/>
        <v>1.5</v>
      </c>
      <c r="G39" t="str">
        <f>VLOOKUP(A39,'[1]T5 BD 14 days'!$D:$F,3,0)</f>
        <v>11/15 - 11/28</v>
      </c>
    </row>
    <row r="40" spans="1:7" x14ac:dyDescent="0.25">
      <c r="A40" t="s">
        <v>41</v>
      </c>
      <c r="B40" s="2" t="s">
        <v>427</v>
      </c>
      <c r="C40" t="s">
        <v>3</v>
      </c>
      <c r="D40">
        <v>1.5</v>
      </c>
      <c r="E40">
        <f t="shared" si="0"/>
        <v>2.25</v>
      </c>
      <c r="F40">
        <f t="shared" si="1"/>
        <v>1.5</v>
      </c>
      <c r="G40" t="str">
        <f>VLOOKUP(A40,'[1]T5 BD 14 days'!$D:$F,3,0)</f>
        <v>11/15 - 11/28</v>
      </c>
    </row>
    <row r="41" spans="1:7" x14ac:dyDescent="0.25">
      <c r="A41" t="s">
        <v>42</v>
      </c>
      <c r="B41" s="2" t="s">
        <v>427</v>
      </c>
      <c r="C41" t="s">
        <v>3</v>
      </c>
      <c r="D41">
        <v>24</v>
      </c>
      <c r="E41">
        <f t="shared" si="0"/>
        <v>36</v>
      </c>
      <c r="F41">
        <f t="shared" si="1"/>
        <v>24</v>
      </c>
      <c r="G41" t="str">
        <f>VLOOKUP(A41,'[1]T5 BD 14 days'!$D:$F,3,0)</f>
        <v>11/15 - 11/28</v>
      </c>
    </row>
    <row r="42" spans="1:7" x14ac:dyDescent="0.25">
      <c r="A42" t="s">
        <v>43</v>
      </c>
      <c r="B42" s="2" t="s">
        <v>427</v>
      </c>
      <c r="C42" t="s">
        <v>3</v>
      </c>
      <c r="D42">
        <v>10.5</v>
      </c>
      <c r="E42">
        <f t="shared" si="0"/>
        <v>15.75</v>
      </c>
      <c r="F42">
        <f t="shared" si="1"/>
        <v>10.5</v>
      </c>
      <c r="G42" t="str">
        <f>VLOOKUP(A42,'[1]T5 BD 14 days'!$D:$F,3,0)</f>
        <v>11/15 - 11/28</v>
      </c>
    </row>
    <row r="43" spans="1:7" hidden="1" x14ac:dyDescent="0.25">
      <c r="A43" t="s">
        <v>44</v>
      </c>
      <c r="B43" s="2" t="s">
        <v>427</v>
      </c>
      <c r="C43" t="s">
        <v>3</v>
      </c>
      <c r="D43">
        <v>33</v>
      </c>
      <c r="E43">
        <f t="shared" si="0"/>
        <v>49.5</v>
      </c>
      <c r="F43">
        <f t="shared" si="1"/>
        <v>33</v>
      </c>
      <c r="G43" t="e">
        <f>VLOOKUP(A43,'[1]T5 BD 14 days'!$D:$F,3,0)</f>
        <v>#N/A</v>
      </c>
    </row>
    <row r="44" spans="1:7" x14ac:dyDescent="0.25">
      <c r="A44" t="s">
        <v>45</v>
      </c>
      <c r="B44" s="2" t="s">
        <v>427</v>
      </c>
      <c r="C44" t="s">
        <v>3</v>
      </c>
      <c r="D44">
        <v>1.5</v>
      </c>
      <c r="E44">
        <f t="shared" si="0"/>
        <v>2.25</v>
      </c>
      <c r="F44">
        <f t="shared" si="1"/>
        <v>1.5</v>
      </c>
      <c r="G44" t="str">
        <f>VLOOKUP(A44,'[1]T5 BD 14 days'!$D:$F,3,0)</f>
        <v>11/15 - 11/28</v>
      </c>
    </row>
    <row r="45" spans="1:7" x14ac:dyDescent="0.25">
      <c r="A45" t="s">
        <v>46</v>
      </c>
      <c r="B45" s="2" t="s">
        <v>427</v>
      </c>
      <c r="C45" t="s">
        <v>3</v>
      </c>
      <c r="D45">
        <v>4.5</v>
      </c>
      <c r="E45">
        <f t="shared" si="0"/>
        <v>6.75</v>
      </c>
      <c r="F45">
        <f t="shared" si="1"/>
        <v>4.5</v>
      </c>
      <c r="G45" t="str">
        <f>VLOOKUP(A45,'[1]T5 BD 14 days'!$D:$F,3,0)</f>
        <v>11/15 - 11/28</v>
      </c>
    </row>
    <row r="46" spans="1:7" hidden="1" x14ac:dyDescent="0.25">
      <c r="A46" t="s">
        <v>47</v>
      </c>
      <c r="B46" s="2" t="s">
        <v>427</v>
      </c>
      <c r="C46" t="s">
        <v>3</v>
      </c>
      <c r="D46">
        <v>24</v>
      </c>
      <c r="E46">
        <f t="shared" si="0"/>
        <v>36</v>
      </c>
      <c r="F46">
        <f t="shared" si="1"/>
        <v>24</v>
      </c>
      <c r="G46" t="e">
        <f>VLOOKUP(A46,'[1]T5 BD 14 days'!$D:$F,3,0)</f>
        <v>#N/A</v>
      </c>
    </row>
    <row r="47" spans="1:7" x14ac:dyDescent="0.25">
      <c r="A47" t="s">
        <v>48</v>
      </c>
      <c r="B47" s="2" t="s">
        <v>427</v>
      </c>
      <c r="C47" t="s">
        <v>3</v>
      </c>
      <c r="D47">
        <v>10.5</v>
      </c>
      <c r="E47">
        <f t="shared" si="0"/>
        <v>15.75</v>
      </c>
      <c r="F47">
        <f t="shared" si="1"/>
        <v>10.5</v>
      </c>
      <c r="G47" t="str">
        <f>VLOOKUP(A47,'[1]T5 BD 14 days'!$D:$F,3,0)</f>
        <v>11/15 - 11/28</v>
      </c>
    </row>
    <row r="48" spans="1:7" hidden="1" x14ac:dyDescent="0.25">
      <c r="A48" t="s">
        <v>49</v>
      </c>
      <c r="B48" s="2" t="s">
        <v>427</v>
      </c>
      <c r="C48" t="s">
        <v>3</v>
      </c>
      <c r="D48">
        <v>4.5</v>
      </c>
      <c r="E48">
        <f t="shared" si="0"/>
        <v>6.75</v>
      </c>
      <c r="F48">
        <f t="shared" si="1"/>
        <v>4.5</v>
      </c>
      <c r="G48" t="e">
        <f>VLOOKUP(A48,'[1]T5 BD 14 days'!$D:$F,3,0)</f>
        <v>#N/A</v>
      </c>
    </row>
    <row r="49" spans="1:7" hidden="1" x14ac:dyDescent="0.25">
      <c r="A49" t="s">
        <v>50</v>
      </c>
      <c r="B49" s="2" t="s">
        <v>427</v>
      </c>
      <c r="C49" t="s">
        <v>3</v>
      </c>
      <c r="D49">
        <v>9</v>
      </c>
      <c r="E49">
        <f t="shared" si="0"/>
        <v>13.5</v>
      </c>
      <c r="F49">
        <f t="shared" si="1"/>
        <v>9</v>
      </c>
      <c r="G49" t="e">
        <f>VLOOKUP(A49,'[1]T5 BD 14 days'!$D:$F,3,0)</f>
        <v>#N/A</v>
      </c>
    </row>
    <row r="50" spans="1:7" x14ac:dyDescent="0.25">
      <c r="A50" t="s">
        <v>51</v>
      </c>
      <c r="B50" s="2" t="s">
        <v>427</v>
      </c>
      <c r="C50" t="s">
        <v>3</v>
      </c>
      <c r="D50">
        <v>19.5</v>
      </c>
      <c r="E50">
        <f t="shared" si="0"/>
        <v>29.25</v>
      </c>
      <c r="F50">
        <f t="shared" si="1"/>
        <v>19.5</v>
      </c>
      <c r="G50" t="str">
        <f>VLOOKUP(A50,'[1]T5 BD 14 days'!$D:$F,3,0)</f>
        <v>11/15 - 11/28</v>
      </c>
    </row>
    <row r="51" spans="1:7" x14ac:dyDescent="0.25">
      <c r="A51" t="s">
        <v>52</v>
      </c>
      <c r="B51" s="2" t="s">
        <v>427</v>
      </c>
      <c r="C51" t="s">
        <v>3</v>
      </c>
      <c r="D51">
        <v>9</v>
      </c>
      <c r="E51">
        <f t="shared" si="0"/>
        <v>13.5</v>
      </c>
      <c r="F51">
        <f t="shared" si="1"/>
        <v>9</v>
      </c>
      <c r="G51" t="str">
        <f>VLOOKUP(A51,'[1]T5 BD 14 days'!$D:$F,3,0)</f>
        <v>11/15 - 11/28</v>
      </c>
    </row>
    <row r="52" spans="1:7" x14ac:dyDescent="0.25">
      <c r="A52" t="s">
        <v>53</v>
      </c>
      <c r="B52" s="2" t="s">
        <v>427</v>
      </c>
      <c r="C52" t="s">
        <v>3</v>
      </c>
      <c r="D52">
        <v>6</v>
      </c>
      <c r="E52">
        <f t="shared" si="0"/>
        <v>9</v>
      </c>
      <c r="F52">
        <f t="shared" si="1"/>
        <v>6</v>
      </c>
      <c r="G52" t="str">
        <f>VLOOKUP(A52,'[1]T5 BD 14 days'!$D:$F,3,0)</f>
        <v>11/15 - 11/28</v>
      </c>
    </row>
    <row r="53" spans="1:7" x14ac:dyDescent="0.25">
      <c r="A53" t="s">
        <v>54</v>
      </c>
      <c r="B53" s="2" t="s">
        <v>427</v>
      </c>
      <c r="C53" t="s">
        <v>3</v>
      </c>
      <c r="D53">
        <v>13.5</v>
      </c>
      <c r="E53">
        <f t="shared" si="0"/>
        <v>20.25</v>
      </c>
      <c r="F53">
        <f t="shared" si="1"/>
        <v>13.5</v>
      </c>
      <c r="G53" t="str">
        <f>VLOOKUP(A53,'[1]T5 BD 14 days'!$D:$F,3,0)</f>
        <v>11/15 - 11/28</v>
      </c>
    </row>
    <row r="54" spans="1:7" x14ac:dyDescent="0.25">
      <c r="A54" t="s">
        <v>55</v>
      </c>
      <c r="B54" s="2" t="s">
        <v>427</v>
      </c>
      <c r="C54" t="s">
        <v>3</v>
      </c>
      <c r="D54">
        <v>10.5</v>
      </c>
      <c r="E54">
        <f t="shared" si="0"/>
        <v>15.75</v>
      </c>
      <c r="F54">
        <f t="shared" si="1"/>
        <v>10.5</v>
      </c>
      <c r="G54" t="str">
        <f>VLOOKUP(A54,'[1]T5 BD 14 days'!$D:$F,3,0)</f>
        <v>11/15 - 11/28</v>
      </c>
    </row>
    <row r="55" spans="1:7" x14ac:dyDescent="0.25">
      <c r="A55" t="s">
        <v>56</v>
      </c>
      <c r="B55" s="2" t="s">
        <v>427</v>
      </c>
      <c r="C55" t="s">
        <v>3</v>
      </c>
      <c r="D55">
        <v>7.5</v>
      </c>
      <c r="E55">
        <f t="shared" si="0"/>
        <v>11.25</v>
      </c>
      <c r="F55">
        <f t="shared" si="1"/>
        <v>7.5</v>
      </c>
      <c r="G55" t="str">
        <f>VLOOKUP(A55,'[1]T5 BD 14 days'!$D:$F,3,0)</f>
        <v>11/15 - 11/28</v>
      </c>
    </row>
    <row r="56" spans="1:7" x14ac:dyDescent="0.25">
      <c r="A56" t="s">
        <v>57</v>
      </c>
      <c r="B56" s="2" t="s">
        <v>427</v>
      </c>
      <c r="C56" t="s">
        <v>3</v>
      </c>
      <c r="D56">
        <v>9</v>
      </c>
      <c r="E56">
        <f t="shared" si="0"/>
        <v>13.5</v>
      </c>
      <c r="F56">
        <f t="shared" si="1"/>
        <v>9</v>
      </c>
      <c r="G56" t="str">
        <f>VLOOKUP(A56,'[1]T5 BD 14 days'!$D:$F,3,0)</f>
        <v>11/15 - 11/28</v>
      </c>
    </row>
    <row r="57" spans="1:7" hidden="1" x14ac:dyDescent="0.25">
      <c r="A57" t="s">
        <v>58</v>
      </c>
      <c r="B57" s="2" t="s">
        <v>427</v>
      </c>
      <c r="C57" t="s">
        <v>3</v>
      </c>
      <c r="D57">
        <v>25.5</v>
      </c>
      <c r="E57">
        <f t="shared" si="0"/>
        <v>38.25</v>
      </c>
      <c r="F57">
        <f t="shared" si="1"/>
        <v>25.5</v>
      </c>
      <c r="G57" t="e">
        <f>VLOOKUP(A57,'[1]T5 BD 14 days'!$D:$F,3,0)</f>
        <v>#N/A</v>
      </c>
    </row>
    <row r="58" spans="1:7" hidden="1" x14ac:dyDescent="0.25">
      <c r="A58" t="s">
        <v>59</v>
      </c>
      <c r="B58" s="2" t="s">
        <v>427</v>
      </c>
      <c r="C58" t="s">
        <v>3</v>
      </c>
      <c r="D58">
        <v>6</v>
      </c>
      <c r="E58">
        <f t="shared" si="0"/>
        <v>9</v>
      </c>
      <c r="F58">
        <f t="shared" si="1"/>
        <v>6</v>
      </c>
      <c r="G58" t="e">
        <f>VLOOKUP(A58,'[1]T5 BD 14 days'!$D:$F,3,0)</f>
        <v>#N/A</v>
      </c>
    </row>
    <row r="59" spans="1:7" x14ac:dyDescent="0.25">
      <c r="A59" t="s">
        <v>60</v>
      </c>
      <c r="B59" s="2" t="s">
        <v>427</v>
      </c>
      <c r="C59" t="s">
        <v>3</v>
      </c>
      <c r="D59">
        <v>4.5</v>
      </c>
      <c r="E59">
        <f t="shared" si="0"/>
        <v>6.75</v>
      </c>
      <c r="F59">
        <f t="shared" si="1"/>
        <v>4.5</v>
      </c>
      <c r="G59" t="str">
        <f>VLOOKUP(A59,'[1]T5 BD 14 days'!$D:$F,3,0)</f>
        <v>11/15 - 11/28</v>
      </c>
    </row>
    <row r="60" spans="1:7" hidden="1" x14ac:dyDescent="0.25">
      <c r="A60" t="s">
        <v>61</v>
      </c>
      <c r="B60" s="2" t="s">
        <v>427</v>
      </c>
      <c r="C60" t="s">
        <v>3</v>
      </c>
      <c r="D60">
        <v>18</v>
      </c>
      <c r="E60">
        <f t="shared" si="0"/>
        <v>27</v>
      </c>
      <c r="F60">
        <f t="shared" si="1"/>
        <v>18</v>
      </c>
      <c r="G60" t="e">
        <f>VLOOKUP(A60,'[1]T5 BD 14 days'!$D:$F,3,0)</f>
        <v>#N/A</v>
      </c>
    </row>
    <row r="61" spans="1:7" x14ac:dyDescent="0.25">
      <c r="A61" t="s">
        <v>62</v>
      </c>
      <c r="B61" s="2" t="s">
        <v>427</v>
      </c>
      <c r="C61" t="s">
        <v>3</v>
      </c>
      <c r="D61">
        <v>6</v>
      </c>
      <c r="E61">
        <f t="shared" si="0"/>
        <v>9</v>
      </c>
      <c r="F61">
        <f t="shared" si="1"/>
        <v>6</v>
      </c>
      <c r="G61" t="str">
        <f>VLOOKUP(A61,'[1]T5 BD 14 days'!$D:$F,3,0)</f>
        <v>11/15 - 11/28</v>
      </c>
    </row>
    <row r="62" spans="1:7" x14ac:dyDescent="0.25">
      <c r="A62" t="s">
        <v>63</v>
      </c>
      <c r="B62" s="2" t="s">
        <v>427</v>
      </c>
      <c r="C62" t="s">
        <v>3</v>
      </c>
      <c r="D62">
        <v>7.5</v>
      </c>
      <c r="E62">
        <f t="shared" si="0"/>
        <v>11.25</v>
      </c>
      <c r="F62">
        <f t="shared" si="1"/>
        <v>7.5</v>
      </c>
      <c r="G62" t="str">
        <f>VLOOKUP(A62,'[1]T5 BD 14 days'!$D:$F,3,0)</f>
        <v>11/15 - 11/28</v>
      </c>
    </row>
    <row r="63" spans="1:7" x14ac:dyDescent="0.25">
      <c r="A63" t="s">
        <v>64</v>
      </c>
      <c r="B63" s="2" t="s">
        <v>427</v>
      </c>
      <c r="C63" t="s">
        <v>3</v>
      </c>
      <c r="D63">
        <v>3</v>
      </c>
      <c r="E63">
        <f t="shared" si="0"/>
        <v>4.5</v>
      </c>
      <c r="F63">
        <f t="shared" si="1"/>
        <v>3</v>
      </c>
      <c r="G63" t="str">
        <f>VLOOKUP(A63,'[1]T5 BD 14 days'!$D:$F,3,0)</f>
        <v>11/15 - 11/28</v>
      </c>
    </row>
    <row r="64" spans="1:7" hidden="1" x14ac:dyDescent="0.25">
      <c r="A64" t="s">
        <v>65</v>
      </c>
      <c r="B64" s="2" t="s">
        <v>427</v>
      </c>
      <c r="C64" t="s">
        <v>3</v>
      </c>
      <c r="D64">
        <v>9</v>
      </c>
      <c r="E64">
        <f t="shared" si="0"/>
        <v>13.5</v>
      </c>
      <c r="F64">
        <f t="shared" si="1"/>
        <v>9</v>
      </c>
      <c r="G64" t="e">
        <f>VLOOKUP(A64,'[1]T5 BD 14 days'!$D:$F,3,0)</f>
        <v>#N/A</v>
      </c>
    </row>
    <row r="65" spans="1:7" x14ac:dyDescent="0.25">
      <c r="A65" t="s">
        <v>66</v>
      </c>
      <c r="B65" s="2" t="s">
        <v>427</v>
      </c>
      <c r="C65" t="s">
        <v>3</v>
      </c>
      <c r="D65">
        <v>9</v>
      </c>
      <c r="E65">
        <f t="shared" si="0"/>
        <v>13.5</v>
      </c>
      <c r="F65">
        <f t="shared" si="1"/>
        <v>9</v>
      </c>
      <c r="G65" t="str">
        <f>VLOOKUP(A65,'[1]T5 BD 14 days'!$D:$F,3,0)</f>
        <v>11/15 - 11/28</v>
      </c>
    </row>
    <row r="66" spans="1:7" x14ac:dyDescent="0.25">
      <c r="A66" t="s">
        <v>67</v>
      </c>
      <c r="B66" s="2" t="s">
        <v>427</v>
      </c>
      <c r="C66" t="s">
        <v>3</v>
      </c>
      <c r="D66">
        <v>6</v>
      </c>
      <c r="E66">
        <f t="shared" si="0"/>
        <v>9</v>
      </c>
      <c r="F66">
        <f t="shared" si="1"/>
        <v>6</v>
      </c>
      <c r="G66" t="str">
        <f>VLOOKUP(A66,'[1]T5 BD 14 days'!$D:$F,3,0)</f>
        <v>11/15 - 11/28</v>
      </c>
    </row>
    <row r="67" spans="1:7" hidden="1" x14ac:dyDescent="0.25">
      <c r="A67" t="s">
        <v>68</v>
      </c>
      <c r="B67" s="2" t="s">
        <v>427</v>
      </c>
      <c r="C67" t="s">
        <v>3</v>
      </c>
      <c r="D67">
        <v>4.5</v>
      </c>
      <c r="E67">
        <f t="shared" ref="E67:E130" si="2">D67*1.5</f>
        <v>6.75</v>
      </c>
      <c r="F67">
        <f t="shared" ref="F67:F130" si="3">D67</f>
        <v>4.5</v>
      </c>
      <c r="G67" t="e">
        <f>VLOOKUP(A67,'[1]T5 BD 14 days'!$D:$F,3,0)</f>
        <v>#N/A</v>
      </c>
    </row>
    <row r="68" spans="1:7" hidden="1" x14ac:dyDescent="0.25">
      <c r="A68" t="s">
        <v>69</v>
      </c>
      <c r="B68" s="2" t="s">
        <v>427</v>
      </c>
      <c r="C68" t="s">
        <v>3</v>
      </c>
      <c r="D68">
        <v>4.5</v>
      </c>
      <c r="E68">
        <f t="shared" si="2"/>
        <v>6.75</v>
      </c>
      <c r="F68">
        <f t="shared" si="3"/>
        <v>4.5</v>
      </c>
      <c r="G68" t="e">
        <f>VLOOKUP(A68,'[1]T5 BD 14 days'!$D:$F,3,0)</f>
        <v>#N/A</v>
      </c>
    </row>
    <row r="69" spans="1:7" hidden="1" x14ac:dyDescent="0.25">
      <c r="A69" t="s">
        <v>70</v>
      </c>
      <c r="B69" s="2" t="s">
        <v>427</v>
      </c>
      <c r="C69" t="s">
        <v>3</v>
      </c>
      <c r="D69">
        <v>9</v>
      </c>
      <c r="E69">
        <f t="shared" si="2"/>
        <v>13.5</v>
      </c>
      <c r="F69">
        <f t="shared" si="3"/>
        <v>9</v>
      </c>
      <c r="G69" t="e">
        <f>VLOOKUP(A69,'[1]T5 BD 14 days'!$D:$F,3,0)</f>
        <v>#N/A</v>
      </c>
    </row>
    <row r="70" spans="1:7" hidden="1" x14ac:dyDescent="0.25">
      <c r="A70" t="s">
        <v>71</v>
      </c>
      <c r="B70" s="2" t="s">
        <v>427</v>
      </c>
      <c r="C70" t="s">
        <v>3</v>
      </c>
      <c r="D70">
        <v>4.5</v>
      </c>
      <c r="E70">
        <f t="shared" si="2"/>
        <v>6.75</v>
      </c>
      <c r="F70">
        <f t="shared" si="3"/>
        <v>4.5</v>
      </c>
      <c r="G70" t="e">
        <f>VLOOKUP(A70,'[1]T5 BD 14 days'!$D:$F,3,0)</f>
        <v>#N/A</v>
      </c>
    </row>
    <row r="71" spans="1:7" hidden="1" x14ac:dyDescent="0.25">
      <c r="A71" t="s">
        <v>72</v>
      </c>
      <c r="B71" s="2" t="s">
        <v>427</v>
      </c>
      <c r="C71" t="s">
        <v>3</v>
      </c>
      <c r="D71">
        <v>6</v>
      </c>
      <c r="E71">
        <f t="shared" si="2"/>
        <v>9</v>
      </c>
      <c r="F71">
        <f t="shared" si="3"/>
        <v>6</v>
      </c>
      <c r="G71" t="e">
        <f>VLOOKUP(A71,'[1]T5 BD 14 days'!$D:$F,3,0)</f>
        <v>#N/A</v>
      </c>
    </row>
    <row r="72" spans="1:7" hidden="1" x14ac:dyDescent="0.25">
      <c r="A72" t="s">
        <v>73</v>
      </c>
      <c r="B72" s="2" t="s">
        <v>427</v>
      </c>
      <c r="C72" t="s">
        <v>3</v>
      </c>
      <c r="D72">
        <v>3</v>
      </c>
      <c r="E72">
        <f t="shared" si="2"/>
        <v>4.5</v>
      </c>
      <c r="F72">
        <f t="shared" si="3"/>
        <v>3</v>
      </c>
      <c r="G72" t="e">
        <f>VLOOKUP(A72,'[1]T5 BD 14 days'!$D:$F,3,0)</f>
        <v>#N/A</v>
      </c>
    </row>
    <row r="73" spans="1:7" x14ac:dyDescent="0.25">
      <c r="A73" t="s">
        <v>74</v>
      </c>
      <c r="B73" s="2" t="s">
        <v>427</v>
      </c>
      <c r="C73" t="s">
        <v>3</v>
      </c>
      <c r="D73">
        <v>3</v>
      </c>
      <c r="E73">
        <f t="shared" si="2"/>
        <v>4.5</v>
      </c>
      <c r="F73">
        <f t="shared" si="3"/>
        <v>3</v>
      </c>
      <c r="G73" t="str">
        <f>VLOOKUP(A73,'[1]T5 BD 14 days'!$D:$F,3,0)</f>
        <v>11/15 - 11/28</v>
      </c>
    </row>
    <row r="74" spans="1:7" hidden="1" x14ac:dyDescent="0.25">
      <c r="A74" t="s">
        <v>75</v>
      </c>
      <c r="B74" s="2" t="s">
        <v>427</v>
      </c>
      <c r="C74" t="s">
        <v>3</v>
      </c>
      <c r="D74">
        <v>9</v>
      </c>
      <c r="E74">
        <f t="shared" si="2"/>
        <v>13.5</v>
      </c>
      <c r="F74">
        <f t="shared" si="3"/>
        <v>9</v>
      </c>
      <c r="G74" t="e">
        <f>VLOOKUP(A74,'[1]T5 BD 14 days'!$D:$F,3,0)</f>
        <v>#N/A</v>
      </c>
    </row>
    <row r="75" spans="1:7" hidden="1" x14ac:dyDescent="0.25">
      <c r="A75" t="s">
        <v>76</v>
      </c>
      <c r="B75" s="2" t="s">
        <v>427</v>
      </c>
      <c r="C75" t="s">
        <v>3</v>
      </c>
      <c r="D75">
        <v>1.5</v>
      </c>
      <c r="E75">
        <f t="shared" si="2"/>
        <v>2.25</v>
      </c>
      <c r="F75">
        <f t="shared" si="3"/>
        <v>1.5</v>
      </c>
      <c r="G75" t="e">
        <f>VLOOKUP(A75,'[1]T5 BD 14 days'!$D:$F,3,0)</f>
        <v>#N/A</v>
      </c>
    </row>
    <row r="76" spans="1:7" hidden="1" x14ac:dyDescent="0.25">
      <c r="A76" t="s">
        <v>77</v>
      </c>
      <c r="B76" s="2" t="s">
        <v>427</v>
      </c>
      <c r="C76" t="s">
        <v>3</v>
      </c>
      <c r="D76">
        <v>22.5</v>
      </c>
      <c r="E76">
        <f t="shared" si="2"/>
        <v>33.75</v>
      </c>
      <c r="F76">
        <f t="shared" si="3"/>
        <v>22.5</v>
      </c>
      <c r="G76" t="e">
        <f>VLOOKUP(A76,'[1]T5 BD 14 days'!$D:$F,3,0)</f>
        <v>#N/A</v>
      </c>
    </row>
    <row r="77" spans="1:7" hidden="1" x14ac:dyDescent="0.25">
      <c r="A77" t="s">
        <v>78</v>
      </c>
      <c r="B77" s="2" t="s">
        <v>427</v>
      </c>
      <c r="C77" t="s">
        <v>3</v>
      </c>
      <c r="D77">
        <v>9</v>
      </c>
      <c r="E77">
        <f t="shared" si="2"/>
        <v>13.5</v>
      </c>
      <c r="F77">
        <f t="shared" si="3"/>
        <v>9</v>
      </c>
      <c r="G77" t="e">
        <f>VLOOKUP(A77,'[1]T5 BD 14 days'!$D:$F,3,0)</f>
        <v>#N/A</v>
      </c>
    </row>
    <row r="78" spans="1:7" hidden="1" x14ac:dyDescent="0.25">
      <c r="A78" t="s">
        <v>79</v>
      </c>
      <c r="B78" s="2" t="s">
        <v>427</v>
      </c>
      <c r="C78" t="s">
        <v>3</v>
      </c>
      <c r="D78">
        <v>4.5</v>
      </c>
      <c r="E78">
        <f t="shared" si="2"/>
        <v>6.75</v>
      </c>
      <c r="F78">
        <f t="shared" si="3"/>
        <v>4.5</v>
      </c>
      <c r="G78" t="e">
        <f>VLOOKUP(A78,'[1]T5 BD 14 days'!$D:$F,3,0)</f>
        <v>#N/A</v>
      </c>
    </row>
    <row r="79" spans="1:7" hidden="1" x14ac:dyDescent="0.25">
      <c r="A79" t="s">
        <v>80</v>
      </c>
      <c r="B79" s="2" t="s">
        <v>427</v>
      </c>
      <c r="C79" t="s">
        <v>3</v>
      </c>
      <c r="D79">
        <v>3</v>
      </c>
      <c r="E79">
        <f t="shared" si="2"/>
        <v>4.5</v>
      </c>
      <c r="F79">
        <f t="shared" si="3"/>
        <v>3</v>
      </c>
      <c r="G79" t="e">
        <f>VLOOKUP(A79,'[1]T5 BD 14 days'!$D:$F,3,0)</f>
        <v>#N/A</v>
      </c>
    </row>
    <row r="80" spans="1:7" x14ac:dyDescent="0.25">
      <c r="A80" t="s">
        <v>81</v>
      </c>
      <c r="B80" s="2" t="s">
        <v>427</v>
      </c>
      <c r="C80" t="s">
        <v>3</v>
      </c>
      <c r="D80">
        <v>3</v>
      </c>
      <c r="E80">
        <f t="shared" si="2"/>
        <v>4.5</v>
      </c>
      <c r="F80">
        <f t="shared" si="3"/>
        <v>3</v>
      </c>
      <c r="G80" t="str">
        <f>VLOOKUP(A80,'[1]T5 BD 14 days'!$D:$F,3,0)</f>
        <v>11/15 - 11/28</v>
      </c>
    </row>
    <row r="81" spans="1:7" hidden="1" x14ac:dyDescent="0.25">
      <c r="A81" t="s">
        <v>82</v>
      </c>
      <c r="B81" s="2" t="s">
        <v>427</v>
      </c>
      <c r="C81" t="s">
        <v>3</v>
      </c>
      <c r="D81">
        <v>27</v>
      </c>
      <c r="E81">
        <f t="shared" si="2"/>
        <v>40.5</v>
      </c>
      <c r="F81">
        <f t="shared" si="3"/>
        <v>27</v>
      </c>
      <c r="G81" t="e">
        <f>VLOOKUP(A81,'[1]T5 BD 14 days'!$D:$F,3,0)</f>
        <v>#N/A</v>
      </c>
    </row>
    <row r="82" spans="1:7" x14ac:dyDescent="0.25">
      <c r="A82" t="s">
        <v>83</v>
      </c>
      <c r="B82" s="2" t="s">
        <v>427</v>
      </c>
      <c r="C82" t="s">
        <v>3</v>
      </c>
      <c r="D82">
        <v>9</v>
      </c>
      <c r="E82">
        <f t="shared" si="2"/>
        <v>13.5</v>
      </c>
      <c r="F82">
        <f t="shared" si="3"/>
        <v>9</v>
      </c>
      <c r="G82" t="str">
        <f>VLOOKUP(A82,'[1]T5 BD 14 days'!$D:$F,3,0)</f>
        <v>11/15 - 11/28</v>
      </c>
    </row>
    <row r="83" spans="1:7" hidden="1" x14ac:dyDescent="0.25">
      <c r="A83" t="s">
        <v>84</v>
      </c>
      <c r="B83" s="2" t="s">
        <v>427</v>
      </c>
      <c r="C83" t="s">
        <v>3</v>
      </c>
      <c r="D83">
        <v>3</v>
      </c>
      <c r="E83">
        <f t="shared" si="2"/>
        <v>4.5</v>
      </c>
      <c r="F83">
        <f t="shared" si="3"/>
        <v>3</v>
      </c>
      <c r="G83" t="e">
        <f>VLOOKUP(A83,'[1]T5 BD 14 days'!$D:$F,3,0)</f>
        <v>#N/A</v>
      </c>
    </row>
    <row r="84" spans="1:7" hidden="1" x14ac:dyDescent="0.25">
      <c r="A84" t="s">
        <v>85</v>
      </c>
      <c r="B84" s="2" t="s">
        <v>427</v>
      </c>
      <c r="C84" t="s">
        <v>3</v>
      </c>
      <c r="D84">
        <v>9</v>
      </c>
      <c r="E84">
        <f t="shared" si="2"/>
        <v>13.5</v>
      </c>
      <c r="F84">
        <f t="shared" si="3"/>
        <v>9</v>
      </c>
      <c r="G84" t="e">
        <f>VLOOKUP(A84,'[1]T5 BD 14 days'!$D:$F,3,0)</f>
        <v>#N/A</v>
      </c>
    </row>
    <row r="85" spans="1:7" hidden="1" x14ac:dyDescent="0.25">
      <c r="A85" t="s">
        <v>86</v>
      </c>
      <c r="B85" s="2" t="s">
        <v>427</v>
      </c>
      <c r="C85" t="s">
        <v>3</v>
      </c>
      <c r="D85">
        <v>6</v>
      </c>
      <c r="E85">
        <f t="shared" si="2"/>
        <v>9</v>
      </c>
      <c r="F85">
        <f t="shared" si="3"/>
        <v>6</v>
      </c>
      <c r="G85" t="e">
        <f>VLOOKUP(A85,'[1]T5 BD 14 days'!$D:$F,3,0)</f>
        <v>#N/A</v>
      </c>
    </row>
    <row r="86" spans="1:7" hidden="1" x14ac:dyDescent="0.25">
      <c r="A86" t="s">
        <v>87</v>
      </c>
      <c r="B86" s="2" t="s">
        <v>427</v>
      </c>
      <c r="C86" t="s">
        <v>3</v>
      </c>
      <c r="D86">
        <v>3</v>
      </c>
      <c r="E86">
        <f t="shared" si="2"/>
        <v>4.5</v>
      </c>
      <c r="F86">
        <f t="shared" si="3"/>
        <v>3</v>
      </c>
      <c r="G86" t="e">
        <f>VLOOKUP(A86,'[1]T5 BD 14 days'!$D:$F,3,0)</f>
        <v>#N/A</v>
      </c>
    </row>
    <row r="87" spans="1:7" hidden="1" x14ac:dyDescent="0.25">
      <c r="A87" t="s">
        <v>88</v>
      </c>
      <c r="B87" s="2" t="s">
        <v>427</v>
      </c>
      <c r="C87" t="s">
        <v>3</v>
      </c>
      <c r="D87">
        <v>3</v>
      </c>
      <c r="E87">
        <f t="shared" si="2"/>
        <v>4.5</v>
      </c>
      <c r="F87">
        <f t="shared" si="3"/>
        <v>3</v>
      </c>
      <c r="G87" t="e">
        <f>VLOOKUP(A87,'[1]T5 BD 14 days'!$D:$F,3,0)</f>
        <v>#N/A</v>
      </c>
    </row>
    <row r="88" spans="1:7" hidden="1" x14ac:dyDescent="0.25">
      <c r="A88" t="s">
        <v>89</v>
      </c>
      <c r="B88" s="2" t="s">
        <v>427</v>
      </c>
      <c r="C88" t="s">
        <v>3</v>
      </c>
      <c r="D88">
        <v>7.5</v>
      </c>
      <c r="E88">
        <f t="shared" si="2"/>
        <v>11.25</v>
      </c>
      <c r="F88">
        <f t="shared" si="3"/>
        <v>7.5</v>
      </c>
      <c r="G88" t="e">
        <f>VLOOKUP(A88,'[1]T5 BD 14 days'!$D:$F,3,0)</f>
        <v>#N/A</v>
      </c>
    </row>
    <row r="89" spans="1:7" hidden="1" x14ac:dyDescent="0.25">
      <c r="A89" t="s">
        <v>90</v>
      </c>
      <c r="B89" s="2" t="s">
        <v>427</v>
      </c>
      <c r="C89" t="s">
        <v>3</v>
      </c>
      <c r="D89">
        <v>4.5</v>
      </c>
      <c r="E89">
        <f t="shared" si="2"/>
        <v>6.75</v>
      </c>
      <c r="F89">
        <f t="shared" si="3"/>
        <v>4.5</v>
      </c>
      <c r="G89" t="e">
        <f>VLOOKUP(A89,'[1]T5 BD 14 days'!$D:$F,3,0)</f>
        <v>#N/A</v>
      </c>
    </row>
    <row r="90" spans="1:7" hidden="1" x14ac:dyDescent="0.25">
      <c r="A90" t="s">
        <v>91</v>
      </c>
      <c r="B90" s="2" t="s">
        <v>427</v>
      </c>
      <c r="C90" t="s">
        <v>3</v>
      </c>
      <c r="D90">
        <v>4.5</v>
      </c>
      <c r="E90">
        <f t="shared" si="2"/>
        <v>6.75</v>
      </c>
      <c r="F90">
        <f t="shared" si="3"/>
        <v>4.5</v>
      </c>
      <c r="G90" t="e">
        <f>VLOOKUP(A90,'[1]T5 BD 14 days'!$D:$F,3,0)</f>
        <v>#N/A</v>
      </c>
    </row>
    <row r="91" spans="1:7" hidden="1" x14ac:dyDescent="0.25">
      <c r="A91" t="s">
        <v>92</v>
      </c>
      <c r="B91" s="2" t="s">
        <v>427</v>
      </c>
      <c r="C91" t="s">
        <v>3</v>
      </c>
      <c r="D91">
        <v>4.5</v>
      </c>
      <c r="E91">
        <f t="shared" si="2"/>
        <v>6.75</v>
      </c>
      <c r="F91">
        <f t="shared" si="3"/>
        <v>4.5</v>
      </c>
      <c r="G91" t="e">
        <f>VLOOKUP(A91,'[1]T5 BD 14 days'!$D:$F,3,0)</f>
        <v>#N/A</v>
      </c>
    </row>
    <row r="92" spans="1:7" hidden="1" x14ac:dyDescent="0.25">
      <c r="A92" t="s">
        <v>93</v>
      </c>
      <c r="B92" s="2" t="s">
        <v>427</v>
      </c>
      <c r="C92" t="s">
        <v>3</v>
      </c>
      <c r="D92">
        <v>1.5</v>
      </c>
      <c r="E92">
        <f t="shared" si="2"/>
        <v>2.25</v>
      </c>
      <c r="F92">
        <f t="shared" si="3"/>
        <v>1.5</v>
      </c>
      <c r="G92" t="e">
        <f>VLOOKUP(A92,'[1]T5 BD 14 days'!$D:$F,3,0)</f>
        <v>#N/A</v>
      </c>
    </row>
    <row r="93" spans="1:7" x14ac:dyDescent="0.25">
      <c r="A93" t="s">
        <v>94</v>
      </c>
      <c r="B93" s="2" t="s">
        <v>427</v>
      </c>
      <c r="C93" t="s">
        <v>3</v>
      </c>
      <c r="D93">
        <v>1.5</v>
      </c>
      <c r="E93">
        <f t="shared" si="2"/>
        <v>2.25</v>
      </c>
      <c r="F93">
        <f t="shared" si="3"/>
        <v>1.5</v>
      </c>
      <c r="G93" t="str">
        <f>VLOOKUP(A93,'[1]T5 BD 14 days'!$D:$F,3,0)</f>
        <v>11/15 - 11/28</v>
      </c>
    </row>
    <row r="94" spans="1:7" hidden="1" x14ac:dyDescent="0.25">
      <c r="A94" t="s">
        <v>95</v>
      </c>
      <c r="B94" s="2" t="s">
        <v>427</v>
      </c>
      <c r="C94" t="s">
        <v>3</v>
      </c>
      <c r="D94">
        <v>3</v>
      </c>
      <c r="E94">
        <f t="shared" si="2"/>
        <v>4.5</v>
      </c>
      <c r="F94">
        <f t="shared" si="3"/>
        <v>3</v>
      </c>
      <c r="G94" t="e">
        <f>VLOOKUP(A94,'[1]T5 BD 14 days'!$D:$F,3,0)</f>
        <v>#N/A</v>
      </c>
    </row>
    <row r="95" spans="1:7" hidden="1" x14ac:dyDescent="0.25">
      <c r="A95" t="s">
        <v>96</v>
      </c>
      <c r="B95" s="2" t="s">
        <v>427</v>
      </c>
      <c r="C95" t="s">
        <v>3</v>
      </c>
      <c r="D95">
        <v>3</v>
      </c>
      <c r="E95">
        <f t="shared" si="2"/>
        <v>4.5</v>
      </c>
      <c r="F95">
        <f t="shared" si="3"/>
        <v>3</v>
      </c>
      <c r="G95" t="e">
        <f>VLOOKUP(A95,'[1]T5 BD 14 days'!$D:$F,3,0)</f>
        <v>#N/A</v>
      </c>
    </row>
    <row r="96" spans="1:7" hidden="1" x14ac:dyDescent="0.25">
      <c r="A96" t="s">
        <v>97</v>
      </c>
      <c r="B96" s="2" t="s">
        <v>427</v>
      </c>
      <c r="C96" t="s">
        <v>3</v>
      </c>
      <c r="D96">
        <v>3</v>
      </c>
      <c r="E96">
        <f t="shared" si="2"/>
        <v>4.5</v>
      </c>
      <c r="F96">
        <f t="shared" si="3"/>
        <v>3</v>
      </c>
      <c r="G96" t="e">
        <f>VLOOKUP(A96,'[1]T5 BD 14 days'!$D:$F,3,0)</f>
        <v>#N/A</v>
      </c>
    </row>
    <row r="97" spans="1:7" hidden="1" x14ac:dyDescent="0.25">
      <c r="A97" t="s">
        <v>98</v>
      </c>
      <c r="B97" s="2" t="s">
        <v>427</v>
      </c>
      <c r="C97" t="s">
        <v>3</v>
      </c>
      <c r="D97">
        <v>1.5</v>
      </c>
      <c r="E97">
        <f t="shared" si="2"/>
        <v>2.25</v>
      </c>
      <c r="F97">
        <f t="shared" si="3"/>
        <v>1.5</v>
      </c>
      <c r="G97" t="e">
        <f>VLOOKUP(A97,'[1]T5 BD 14 days'!$D:$F,3,0)</f>
        <v>#N/A</v>
      </c>
    </row>
    <row r="98" spans="1:7" hidden="1" x14ac:dyDescent="0.25">
      <c r="A98" t="s">
        <v>99</v>
      </c>
      <c r="B98" s="2" t="s">
        <v>427</v>
      </c>
      <c r="C98" t="s">
        <v>3</v>
      </c>
      <c r="D98">
        <v>1.5</v>
      </c>
      <c r="E98">
        <f t="shared" si="2"/>
        <v>2.25</v>
      </c>
      <c r="F98">
        <f t="shared" si="3"/>
        <v>1.5</v>
      </c>
      <c r="G98" t="e">
        <f>VLOOKUP(A98,'[1]T5 BD 14 days'!$D:$F,3,0)</f>
        <v>#N/A</v>
      </c>
    </row>
    <row r="99" spans="1:7" hidden="1" x14ac:dyDescent="0.25">
      <c r="A99" t="s">
        <v>100</v>
      </c>
      <c r="B99" s="2" t="s">
        <v>427</v>
      </c>
      <c r="C99" t="s">
        <v>3</v>
      </c>
      <c r="D99">
        <v>1.5</v>
      </c>
      <c r="E99">
        <f t="shared" si="2"/>
        <v>2.25</v>
      </c>
      <c r="F99">
        <f t="shared" si="3"/>
        <v>1.5</v>
      </c>
      <c r="G99" t="e">
        <f>VLOOKUP(A99,'[1]T5 BD 14 days'!$D:$F,3,0)</f>
        <v>#N/A</v>
      </c>
    </row>
    <row r="100" spans="1:7" hidden="1" x14ac:dyDescent="0.25">
      <c r="A100" t="s">
        <v>101</v>
      </c>
      <c r="B100" s="2" t="s">
        <v>427</v>
      </c>
      <c r="C100" t="s">
        <v>3</v>
      </c>
      <c r="D100">
        <v>1.5</v>
      </c>
      <c r="E100">
        <f t="shared" si="2"/>
        <v>2.25</v>
      </c>
      <c r="F100">
        <f t="shared" si="3"/>
        <v>1.5</v>
      </c>
      <c r="G100" t="e">
        <f>VLOOKUP(A100,'[1]T5 BD 14 days'!$D:$F,3,0)</f>
        <v>#N/A</v>
      </c>
    </row>
    <row r="101" spans="1:7" hidden="1" x14ac:dyDescent="0.25">
      <c r="A101" t="s">
        <v>102</v>
      </c>
      <c r="B101" s="2" t="s">
        <v>427</v>
      </c>
      <c r="C101" t="s">
        <v>3</v>
      </c>
      <c r="D101">
        <v>3</v>
      </c>
      <c r="E101">
        <f t="shared" si="2"/>
        <v>4.5</v>
      </c>
      <c r="F101">
        <f t="shared" si="3"/>
        <v>3</v>
      </c>
      <c r="G101" t="e">
        <f>VLOOKUP(A101,'[1]T5 BD 14 days'!$D:$F,3,0)</f>
        <v>#N/A</v>
      </c>
    </row>
    <row r="102" spans="1:7" x14ac:dyDescent="0.25">
      <c r="A102" t="s">
        <v>103</v>
      </c>
      <c r="B102" s="2" t="s">
        <v>430</v>
      </c>
      <c r="C102" t="s">
        <v>3</v>
      </c>
      <c r="D102">
        <v>42</v>
      </c>
      <c r="E102">
        <f t="shared" si="2"/>
        <v>63</v>
      </c>
      <c r="F102">
        <f t="shared" si="3"/>
        <v>42</v>
      </c>
      <c r="G102" t="str">
        <f>VLOOKUP(A102,'[1]T5 BD 14 days'!$D:$F,3,0)</f>
        <v>11/15 - 11/28</v>
      </c>
    </row>
    <row r="103" spans="1:7" x14ac:dyDescent="0.25">
      <c r="A103" t="s">
        <v>104</v>
      </c>
      <c r="B103" s="2" t="s">
        <v>430</v>
      </c>
      <c r="C103" t="s">
        <v>3</v>
      </c>
      <c r="D103">
        <v>105</v>
      </c>
      <c r="E103">
        <f t="shared" si="2"/>
        <v>157.5</v>
      </c>
      <c r="F103">
        <f t="shared" si="3"/>
        <v>105</v>
      </c>
      <c r="G103" t="str">
        <f>VLOOKUP(A103,'[1]T5 BD 14 days'!$D:$F,3,0)</f>
        <v>11/15 - 11/28</v>
      </c>
    </row>
    <row r="104" spans="1:7" hidden="1" x14ac:dyDescent="0.25">
      <c r="A104" t="s">
        <v>105</v>
      </c>
      <c r="B104" s="2" t="s">
        <v>430</v>
      </c>
      <c r="C104" t="s">
        <v>3</v>
      </c>
      <c r="D104">
        <v>51</v>
      </c>
      <c r="E104">
        <f t="shared" si="2"/>
        <v>76.5</v>
      </c>
      <c r="F104">
        <f t="shared" si="3"/>
        <v>51</v>
      </c>
      <c r="G104" t="e">
        <f>VLOOKUP(A104,'[1]T5 BD 14 days'!$D:$F,3,0)</f>
        <v>#N/A</v>
      </c>
    </row>
    <row r="105" spans="1:7" x14ac:dyDescent="0.25">
      <c r="A105" t="s">
        <v>106</v>
      </c>
      <c r="B105" s="2" t="s">
        <v>430</v>
      </c>
      <c r="C105" t="s">
        <v>3</v>
      </c>
      <c r="D105">
        <v>42</v>
      </c>
      <c r="E105">
        <f t="shared" si="2"/>
        <v>63</v>
      </c>
      <c r="F105">
        <f t="shared" si="3"/>
        <v>42</v>
      </c>
      <c r="G105" t="str">
        <f>VLOOKUP(A105,'[1]T5 BD 14 days'!$D:$F,3,0)</f>
        <v>11/15 - 11/28</v>
      </c>
    </row>
    <row r="106" spans="1:7" x14ac:dyDescent="0.25">
      <c r="A106" t="s">
        <v>107</v>
      </c>
      <c r="B106" s="2" t="s">
        <v>430</v>
      </c>
      <c r="C106" t="s">
        <v>3</v>
      </c>
      <c r="D106">
        <v>139.5</v>
      </c>
      <c r="E106">
        <f t="shared" si="2"/>
        <v>209.25</v>
      </c>
      <c r="F106">
        <f t="shared" si="3"/>
        <v>139.5</v>
      </c>
      <c r="G106" t="str">
        <f>VLOOKUP(A106,'[1]T5 BD 14 days'!$D:$F,3,0)</f>
        <v>11/15 - 11/28</v>
      </c>
    </row>
    <row r="107" spans="1:7" x14ac:dyDescent="0.25">
      <c r="A107" t="s">
        <v>108</v>
      </c>
      <c r="B107" s="2" t="s">
        <v>430</v>
      </c>
      <c r="C107" t="s">
        <v>3</v>
      </c>
      <c r="D107">
        <v>61.5</v>
      </c>
      <c r="E107">
        <f t="shared" si="2"/>
        <v>92.25</v>
      </c>
      <c r="F107">
        <f t="shared" si="3"/>
        <v>61.5</v>
      </c>
      <c r="G107" t="str">
        <f>VLOOKUP(A107,'[1]T5 BD 14 days'!$D:$F,3,0)</f>
        <v>11/15 - 11/28</v>
      </c>
    </row>
    <row r="108" spans="1:7" x14ac:dyDescent="0.25">
      <c r="A108" t="s">
        <v>109</v>
      </c>
      <c r="B108" s="2" t="s">
        <v>430</v>
      </c>
      <c r="C108" t="s">
        <v>3</v>
      </c>
      <c r="D108">
        <v>84</v>
      </c>
      <c r="E108">
        <f t="shared" si="2"/>
        <v>126</v>
      </c>
      <c r="F108">
        <f t="shared" si="3"/>
        <v>84</v>
      </c>
      <c r="G108" t="str">
        <f>VLOOKUP(A108,'[1]T5 BD 14 days'!$D:$F,3,0)</f>
        <v>11/15 - 11/28</v>
      </c>
    </row>
    <row r="109" spans="1:7" x14ac:dyDescent="0.25">
      <c r="A109" t="s">
        <v>110</v>
      </c>
      <c r="B109" s="2" t="s">
        <v>430</v>
      </c>
      <c r="C109" t="s">
        <v>3</v>
      </c>
      <c r="D109">
        <v>51</v>
      </c>
      <c r="E109">
        <f t="shared" si="2"/>
        <v>76.5</v>
      </c>
      <c r="F109">
        <f t="shared" si="3"/>
        <v>51</v>
      </c>
      <c r="G109" t="str">
        <f>VLOOKUP(A109,'[1]T5 BD 14 days'!$D:$F,3,0)</f>
        <v>11/15 - 11/28</v>
      </c>
    </row>
    <row r="110" spans="1:7" x14ac:dyDescent="0.25">
      <c r="A110" t="s">
        <v>111</v>
      </c>
      <c r="B110" s="2" t="s">
        <v>430</v>
      </c>
      <c r="C110" t="s">
        <v>3</v>
      </c>
      <c r="D110">
        <v>72</v>
      </c>
      <c r="E110">
        <f t="shared" si="2"/>
        <v>108</v>
      </c>
      <c r="F110">
        <f t="shared" si="3"/>
        <v>72</v>
      </c>
      <c r="G110" t="str">
        <f>VLOOKUP(A110,'[1]T5 BD 14 days'!$D:$F,3,0)</f>
        <v>11/15 - 11/28</v>
      </c>
    </row>
    <row r="111" spans="1:7" hidden="1" x14ac:dyDescent="0.25">
      <c r="A111" t="s">
        <v>112</v>
      </c>
      <c r="B111" s="2" t="s">
        <v>430</v>
      </c>
      <c r="C111" t="s">
        <v>3</v>
      </c>
      <c r="D111">
        <v>39</v>
      </c>
      <c r="E111">
        <f t="shared" si="2"/>
        <v>58.5</v>
      </c>
      <c r="F111">
        <f t="shared" si="3"/>
        <v>39</v>
      </c>
      <c r="G111" t="e">
        <f>VLOOKUP(A111,'[1]T5 BD 14 days'!$D:$F,3,0)</f>
        <v>#N/A</v>
      </c>
    </row>
    <row r="112" spans="1:7" x14ac:dyDescent="0.25">
      <c r="A112" t="s">
        <v>113</v>
      </c>
      <c r="B112" s="2" t="s">
        <v>430</v>
      </c>
      <c r="C112" t="s">
        <v>3</v>
      </c>
      <c r="D112">
        <v>49.5</v>
      </c>
      <c r="E112">
        <f t="shared" si="2"/>
        <v>74.25</v>
      </c>
      <c r="F112">
        <f t="shared" si="3"/>
        <v>49.5</v>
      </c>
      <c r="G112" t="str">
        <f>VLOOKUP(A112,'[1]T5 BD 14 days'!$D:$F,3,0)</f>
        <v>11/15 - 11/28</v>
      </c>
    </row>
    <row r="113" spans="1:7" x14ac:dyDescent="0.25">
      <c r="A113" t="s">
        <v>114</v>
      </c>
      <c r="B113" s="2" t="s">
        <v>430</v>
      </c>
      <c r="C113" t="s">
        <v>3</v>
      </c>
      <c r="D113">
        <v>48</v>
      </c>
      <c r="E113">
        <f t="shared" si="2"/>
        <v>72</v>
      </c>
      <c r="F113">
        <f t="shared" si="3"/>
        <v>48</v>
      </c>
      <c r="G113" t="str">
        <f>VLOOKUP(A113,'[1]T5 BD 14 days'!$D:$F,3,0)</f>
        <v>11/15 - 11/28</v>
      </c>
    </row>
    <row r="114" spans="1:7" hidden="1" x14ac:dyDescent="0.25">
      <c r="A114" t="s">
        <v>115</v>
      </c>
      <c r="B114" s="2" t="s">
        <v>430</v>
      </c>
      <c r="C114" t="s">
        <v>3</v>
      </c>
      <c r="D114">
        <v>51</v>
      </c>
      <c r="E114">
        <f t="shared" si="2"/>
        <v>76.5</v>
      </c>
      <c r="F114">
        <f t="shared" si="3"/>
        <v>51</v>
      </c>
      <c r="G114" t="e">
        <f>VLOOKUP(A114,'[1]T5 BD 14 days'!$D:$F,3,0)</f>
        <v>#N/A</v>
      </c>
    </row>
    <row r="115" spans="1:7" x14ac:dyDescent="0.25">
      <c r="A115" t="s">
        <v>116</v>
      </c>
      <c r="B115" s="2" t="s">
        <v>430</v>
      </c>
      <c r="C115" t="s">
        <v>3</v>
      </c>
      <c r="D115">
        <v>28.5</v>
      </c>
      <c r="E115">
        <f t="shared" si="2"/>
        <v>42.75</v>
      </c>
      <c r="F115">
        <f t="shared" si="3"/>
        <v>28.5</v>
      </c>
      <c r="G115" t="str">
        <f>VLOOKUP(A115,'[1]T5 BD 14 days'!$D:$F,3,0)</f>
        <v>11/15 - 11/28</v>
      </c>
    </row>
    <row r="116" spans="1:7" x14ac:dyDescent="0.25">
      <c r="A116" t="s">
        <v>117</v>
      </c>
      <c r="B116" s="2" t="s">
        <v>430</v>
      </c>
      <c r="C116" t="s">
        <v>3</v>
      </c>
      <c r="D116">
        <v>27</v>
      </c>
      <c r="E116">
        <f t="shared" si="2"/>
        <v>40.5</v>
      </c>
      <c r="F116">
        <f t="shared" si="3"/>
        <v>27</v>
      </c>
      <c r="G116" t="str">
        <f>VLOOKUP(A116,'[1]T5 BD 14 days'!$D:$F,3,0)</f>
        <v>11/15 - 11/28</v>
      </c>
    </row>
    <row r="117" spans="1:7" x14ac:dyDescent="0.25">
      <c r="A117" t="s">
        <v>118</v>
      </c>
      <c r="B117" s="2" t="s">
        <v>430</v>
      </c>
      <c r="C117" t="s">
        <v>3</v>
      </c>
      <c r="D117">
        <v>28.5</v>
      </c>
      <c r="E117">
        <f t="shared" si="2"/>
        <v>42.75</v>
      </c>
      <c r="F117">
        <f t="shared" si="3"/>
        <v>28.5</v>
      </c>
      <c r="G117" t="str">
        <f>VLOOKUP(A117,'[1]T5 BD 14 days'!$D:$F,3,0)</f>
        <v>11/15 - 11/28</v>
      </c>
    </row>
    <row r="118" spans="1:7" hidden="1" x14ac:dyDescent="0.25">
      <c r="A118" t="s">
        <v>119</v>
      </c>
      <c r="B118" s="2" t="s">
        <v>430</v>
      </c>
      <c r="C118" t="s">
        <v>3</v>
      </c>
      <c r="D118">
        <v>31.5</v>
      </c>
      <c r="E118">
        <f t="shared" si="2"/>
        <v>47.25</v>
      </c>
      <c r="F118">
        <f t="shared" si="3"/>
        <v>31.5</v>
      </c>
      <c r="G118" t="e">
        <f>VLOOKUP(A118,'[1]T5 BD 14 days'!$D:$F,3,0)</f>
        <v>#N/A</v>
      </c>
    </row>
    <row r="119" spans="1:7" x14ac:dyDescent="0.25">
      <c r="A119" t="s">
        <v>120</v>
      </c>
      <c r="B119" s="2" t="s">
        <v>430</v>
      </c>
      <c r="C119" t="s">
        <v>3</v>
      </c>
      <c r="D119">
        <v>39</v>
      </c>
      <c r="E119">
        <f t="shared" si="2"/>
        <v>58.5</v>
      </c>
      <c r="F119">
        <f t="shared" si="3"/>
        <v>39</v>
      </c>
      <c r="G119" t="str">
        <f>VLOOKUP(A119,'[1]T5 BD 14 days'!$D:$F,3,0)</f>
        <v>11/15 - 11/28</v>
      </c>
    </row>
    <row r="120" spans="1:7" x14ac:dyDescent="0.25">
      <c r="A120" t="s">
        <v>121</v>
      </c>
      <c r="B120" s="2" t="s">
        <v>430</v>
      </c>
      <c r="C120" t="s">
        <v>3</v>
      </c>
      <c r="D120">
        <v>51</v>
      </c>
      <c r="E120">
        <f t="shared" si="2"/>
        <v>76.5</v>
      </c>
      <c r="F120">
        <f t="shared" si="3"/>
        <v>51</v>
      </c>
      <c r="G120" t="str">
        <f>VLOOKUP(A120,'[1]T5 BD 14 days'!$D:$F,3,0)</f>
        <v>11/15 - 11/28</v>
      </c>
    </row>
    <row r="121" spans="1:7" x14ac:dyDescent="0.25">
      <c r="A121" t="s">
        <v>122</v>
      </c>
      <c r="B121" s="2" t="s">
        <v>430</v>
      </c>
      <c r="C121" t="s">
        <v>3</v>
      </c>
      <c r="D121">
        <v>61.5</v>
      </c>
      <c r="E121">
        <f t="shared" si="2"/>
        <v>92.25</v>
      </c>
      <c r="F121">
        <f t="shared" si="3"/>
        <v>61.5</v>
      </c>
      <c r="G121" t="str">
        <f>VLOOKUP(A121,'[1]T5 BD 14 days'!$D:$F,3,0)</f>
        <v>11/15 - 11/28</v>
      </c>
    </row>
    <row r="122" spans="1:7" x14ac:dyDescent="0.25">
      <c r="A122" t="s">
        <v>123</v>
      </c>
      <c r="B122" s="2" t="s">
        <v>430</v>
      </c>
      <c r="C122" t="s">
        <v>3</v>
      </c>
      <c r="D122">
        <v>33</v>
      </c>
      <c r="E122">
        <f t="shared" si="2"/>
        <v>49.5</v>
      </c>
      <c r="F122">
        <f t="shared" si="3"/>
        <v>33</v>
      </c>
      <c r="G122" t="str">
        <f>VLOOKUP(A122,'[1]T5 BD 14 days'!$D:$F,3,0)</f>
        <v>11/15 - 11/28</v>
      </c>
    </row>
    <row r="123" spans="1:7" x14ac:dyDescent="0.25">
      <c r="A123" t="s">
        <v>124</v>
      </c>
      <c r="B123" s="2" t="s">
        <v>430</v>
      </c>
      <c r="C123" t="s">
        <v>3</v>
      </c>
      <c r="D123">
        <v>27</v>
      </c>
      <c r="E123">
        <f t="shared" si="2"/>
        <v>40.5</v>
      </c>
      <c r="F123">
        <f t="shared" si="3"/>
        <v>27</v>
      </c>
      <c r="G123" t="str">
        <f>VLOOKUP(A123,'[1]T5 BD 14 days'!$D:$F,3,0)</f>
        <v>11/15 - 11/28</v>
      </c>
    </row>
    <row r="124" spans="1:7" x14ac:dyDescent="0.25">
      <c r="A124" t="s">
        <v>125</v>
      </c>
      <c r="B124" s="2" t="s">
        <v>430</v>
      </c>
      <c r="C124" t="s">
        <v>3</v>
      </c>
      <c r="D124">
        <v>34.5</v>
      </c>
      <c r="E124">
        <f t="shared" si="2"/>
        <v>51.75</v>
      </c>
      <c r="F124">
        <f t="shared" si="3"/>
        <v>34.5</v>
      </c>
      <c r="G124" t="str">
        <f>VLOOKUP(A124,'[1]T5 BD 14 days'!$D:$F,3,0)</f>
        <v>11/15 - 11/28</v>
      </c>
    </row>
    <row r="125" spans="1:7" x14ac:dyDescent="0.25">
      <c r="A125" t="s">
        <v>126</v>
      </c>
      <c r="B125" s="2" t="s">
        <v>430</v>
      </c>
      <c r="C125" t="s">
        <v>3</v>
      </c>
      <c r="D125">
        <v>34.5</v>
      </c>
      <c r="E125">
        <f t="shared" si="2"/>
        <v>51.75</v>
      </c>
      <c r="F125">
        <f t="shared" si="3"/>
        <v>34.5</v>
      </c>
      <c r="G125" t="str">
        <f>VLOOKUP(A125,'[1]T5 BD 14 days'!$D:$F,3,0)</f>
        <v>11/15 - 11/28</v>
      </c>
    </row>
    <row r="126" spans="1:7" hidden="1" x14ac:dyDescent="0.25">
      <c r="A126" t="s">
        <v>127</v>
      </c>
      <c r="B126" s="2" t="s">
        <v>430</v>
      </c>
      <c r="C126" t="s">
        <v>3</v>
      </c>
      <c r="D126">
        <v>45</v>
      </c>
      <c r="E126">
        <f t="shared" si="2"/>
        <v>67.5</v>
      </c>
      <c r="F126">
        <f t="shared" si="3"/>
        <v>45</v>
      </c>
      <c r="G126" t="e">
        <f>VLOOKUP(A126,'[1]T5 BD 14 days'!$D:$F,3,0)</f>
        <v>#N/A</v>
      </c>
    </row>
    <row r="127" spans="1:7" x14ac:dyDescent="0.25">
      <c r="A127" t="s">
        <v>128</v>
      </c>
      <c r="B127" s="2" t="s">
        <v>430</v>
      </c>
      <c r="C127" t="s">
        <v>3</v>
      </c>
      <c r="D127">
        <v>16.5</v>
      </c>
      <c r="E127">
        <f t="shared" si="2"/>
        <v>24.75</v>
      </c>
      <c r="F127">
        <f t="shared" si="3"/>
        <v>16.5</v>
      </c>
      <c r="G127" t="str">
        <f>VLOOKUP(A127,'[1]T5 BD 14 days'!$D:$F,3,0)</f>
        <v>11/15 - 11/28</v>
      </c>
    </row>
    <row r="128" spans="1:7" x14ac:dyDescent="0.25">
      <c r="A128" t="s">
        <v>129</v>
      </c>
      <c r="B128" s="2" t="s">
        <v>430</v>
      </c>
      <c r="C128" t="s">
        <v>3</v>
      </c>
      <c r="D128">
        <v>12</v>
      </c>
      <c r="E128">
        <f t="shared" si="2"/>
        <v>18</v>
      </c>
      <c r="F128">
        <f t="shared" si="3"/>
        <v>12</v>
      </c>
      <c r="G128" t="str">
        <f>VLOOKUP(A128,'[1]T5 BD 14 days'!$D:$F,3,0)</f>
        <v>11/15 - 11/28</v>
      </c>
    </row>
    <row r="129" spans="1:7" x14ac:dyDescent="0.25">
      <c r="A129" t="s">
        <v>130</v>
      </c>
      <c r="B129" s="2" t="s">
        <v>430</v>
      </c>
      <c r="C129" t="s">
        <v>3</v>
      </c>
      <c r="D129">
        <v>30</v>
      </c>
      <c r="E129">
        <f t="shared" si="2"/>
        <v>45</v>
      </c>
      <c r="F129">
        <f t="shared" si="3"/>
        <v>30</v>
      </c>
      <c r="G129" t="str">
        <f>VLOOKUP(A129,'[1]T5 BD 14 days'!$D:$F,3,0)</f>
        <v>11/15 - 11/28</v>
      </c>
    </row>
    <row r="130" spans="1:7" x14ac:dyDescent="0.25">
      <c r="A130" t="s">
        <v>131</v>
      </c>
      <c r="B130" s="2" t="s">
        <v>430</v>
      </c>
      <c r="C130" t="s">
        <v>3</v>
      </c>
      <c r="D130">
        <v>30</v>
      </c>
      <c r="E130">
        <f t="shared" si="2"/>
        <v>45</v>
      </c>
      <c r="F130">
        <f t="shared" si="3"/>
        <v>30</v>
      </c>
      <c r="G130" t="str">
        <f>VLOOKUP(A130,'[1]T5 BD 14 days'!$D:$F,3,0)</f>
        <v>11/15 - 11/28</v>
      </c>
    </row>
    <row r="131" spans="1:7" x14ac:dyDescent="0.25">
      <c r="A131" t="s">
        <v>132</v>
      </c>
      <c r="B131" s="2" t="s">
        <v>430</v>
      </c>
      <c r="C131" t="s">
        <v>3</v>
      </c>
      <c r="D131">
        <v>40.5</v>
      </c>
      <c r="E131">
        <f t="shared" ref="E131:E194" si="4">D131*1.5</f>
        <v>60.75</v>
      </c>
      <c r="F131">
        <f t="shared" ref="F131:F194" si="5">D131</f>
        <v>40.5</v>
      </c>
      <c r="G131" t="str">
        <f>VLOOKUP(A131,'[1]T5 BD 14 days'!$D:$F,3,0)</f>
        <v>11/15 - 11/28</v>
      </c>
    </row>
    <row r="132" spans="1:7" x14ac:dyDescent="0.25">
      <c r="A132" t="s">
        <v>133</v>
      </c>
      <c r="B132" s="2" t="s">
        <v>430</v>
      </c>
      <c r="C132" t="s">
        <v>3</v>
      </c>
      <c r="D132">
        <v>46.5</v>
      </c>
      <c r="E132">
        <f t="shared" si="4"/>
        <v>69.75</v>
      </c>
      <c r="F132">
        <f t="shared" si="5"/>
        <v>46.5</v>
      </c>
      <c r="G132" t="str">
        <f>VLOOKUP(A132,'[1]T5 BD 14 days'!$D:$F,3,0)</f>
        <v>11/15 - 11/28</v>
      </c>
    </row>
    <row r="133" spans="1:7" x14ac:dyDescent="0.25">
      <c r="A133" t="s">
        <v>134</v>
      </c>
      <c r="B133" s="2" t="s">
        <v>430</v>
      </c>
      <c r="C133" t="s">
        <v>3</v>
      </c>
      <c r="D133">
        <v>13.5</v>
      </c>
      <c r="E133">
        <f t="shared" si="4"/>
        <v>20.25</v>
      </c>
      <c r="F133">
        <f t="shared" si="5"/>
        <v>13.5</v>
      </c>
      <c r="G133" t="str">
        <f>VLOOKUP(A133,'[1]T5 BD 14 days'!$D:$F,3,0)</f>
        <v>11/15 - 11/28</v>
      </c>
    </row>
    <row r="134" spans="1:7" x14ac:dyDescent="0.25">
      <c r="A134" t="s">
        <v>135</v>
      </c>
      <c r="B134" s="2" t="s">
        <v>430</v>
      </c>
      <c r="C134" t="s">
        <v>3</v>
      </c>
      <c r="D134">
        <v>34.5</v>
      </c>
      <c r="E134">
        <f t="shared" si="4"/>
        <v>51.75</v>
      </c>
      <c r="F134">
        <f t="shared" si="5"/>
        <v>34.5</v>
      </c>
      <c r="G134" t="str">
        <f>VLOOKUP(A134,'[1]T5 BD 14 days'!$D:$F,3,0)</f>
        <v>11/15 - 11/28</v>
      </c>
    </row>
    <row r="135" spans="1:7" x14ac:dyDescent="0.25">
      <c r="A135" t="s">
        <v>136</v>
      </c>
      <c r="B135" s="2" t="s">
        <v>430</v>
      </c>
      <c r="C135" t="s">
        <v>3</v>
      </c>
      <c r="D135">
        <v>40.5</v>
      </c>
      <c r="E135">
        <f t="shared" si="4"/>
        <v>60.75</v>
      </c>
      <c r="F135">
        <f t="shared" si="5"/>
        <v>40.5</v>
      </c>
      <c r="G135" t="str">
        <f>VLOOKUP(A135,'[1]T5 BD 14 days'!$D:$F,3,0)</f>
        <v>11/15 - 11/28</v>
      </c>
    </row>
    <row r="136" spans="1:7" hidden="1" x14ac:dyDescent="0.25">
      <c r="A136" t="s">
        <v>137</v>
      </c>
      <c r="B136" s="2" t="s">
        <v>430</v>
      </c>
      <c r="C136" t="s">
        <v>3</v>
      </c>
      <c r="D136">
        <v>24</v>
      </c>
      <c r="E136">
        <f t="shared" si="4"/>
        <v>36</v>
      </c>
      <c r="F136">
        <f t="shared" si="5"/>
        <v>24</v>
      </c>
      <c r="G136" t="e">
        <f>VLOOKUP(A136,'[1]T5 BD 14 days'!$D:$F,3,0)</f>
        <v>#N/A</v>
      </c>
    </row>
    <row r="137" spans="1:7" x14ac:dyDescent="0.25">
      <c r="A137" t="s">
        <v>138</v>
      </c>
      <c r="B137" s="2" t="s">
        <v>430</v>
      </c>
      <c r="C137" t="s">
        <v>3</v>
      </c>
      <c r="D137">
        <v>18</v>
      </c>
      <c r="E137">
        <f t="shared" si="4"/>
        <v>27</v>
      </c>
      <c r="F137">
        <f t="shared" si="5"/>
        <v>18</v>
      </c>
      <c r="G137" t="str">
        <f>VLOOKUP(A137,'[1]T5 BD 14 days'!$D:$F,3,0)</f>
        <v>11/15 - 11/28</v>
      </c>
    </row>
    <row r="138" spans="1:7" hidden="1" x14ac:dyDescent="0.25">
      <c r="A138" t="s">
        <v>139</v>
      </c>
      <c r="B138" s="2" t="s">
        <v>430</v>
      </c>
      <c r="C138" t="s">
        <v>3</v>
      </c>
      <c r="D138">
        <v>76.5</v>
      </c>
      <c r="E138">
        <f t="shared" si="4"/>
        <v>114.75</v>
      </c>
      <c r="F138">
        <f t="shared" si="5"/>
        <v>76.5</v>
      </c>
      <c r="G138" t="e">
        <f>VLOOKUP(A138,'[1]T5 BD 14 days'!$D:$F,3,0)</f>
        <v>#N/A</v>
      </c>
    </row>
    <row r="139" spans="1:7" x14ac:dyDescent="0.25">
      <c r="A139" t="s">
        <v>140</v>
      </c>
      <c r="B139" s="2" t="s">
        <v>430</v>
      </c>
      <c r="C139" t="s">
        <v>3</v>
      </c>
      <c r="D139">
        <v>19.5</v>
      </c>
      <c r="E139">
        <f t="shared" si="4"/>
        <v>29.25</v>
      </c>
      <c r="F139">
        <f t="shared" si="5"/>
        <v>19.5</v>
      </c>
      <c r="G139" t="str">
        <f>VLOOKUP(A139,'[1]T5 BD 14 days'!$D:$F,3,0)</f>
        <v>11/15 - 11/28</v>
      </c>
    </row>
    <row r="140" spans="1:7" x14ac:dyDescent="0.25">
      <c r="A140" t="s">
        <v>141</v>
      </c>
      <c r="B140" s="2" t="s">
        <v>430</v>
      </c>
      <c r="C140" t="s">
        <v>3</v>
      </c>
      <c r="D140">
        <v>33</v>
      </c>
      <c r="E140">
        <f t="shared" si="4"/>
        <v>49.5</v>
      </c>
      <c r="F140">
        <f t="shared" si="5"/>
        <v>33</v>
      </c>
      <c r="G140" t="str">
        <f>VLOOKUP(A140,'[1]T5 BD 14 days'!$D:$F,3,0)</f>
        <v>11/15 - 11/28</v>
      </c>
    </row>
    <row r="141" spans="1:7" x14ac:dyDescent="0.25">
      <c r="A141" t="s">
        <v>142</v>
      </c>
      <c r="B141" s="2" t="s">
        <v>430</v>
      </c>
      <c r="C141" t="s">
        <v>3</v>
      </c>
      <c r="D141">
        <v>7.5</v>
      </c>
      <c r="E141">
        <f t="shared" si="4"/>
        <v>11.25</v>
      </c>
      <c r="F141">
        <f t="shared" si="5"/>
        <v>7.5</v>
      </c>
      <c r="G141" t="str">
        <f>VLOOKUP(A141,'[1]T5 BD 14 days'!$D:$F,3,0)</f>
        <v>11/15 - 11/28</v>
      </c>
    </row>
    <row r="142" spans="1:7" x14ac:dyDescent="0.25">
      <c r="A142" t="s">
        <v>143</v>
      </c>
      <c r="B142" s="2" t="s">
        <v>430</v>
      </c>
      <c r="C142" t="s">
        <v>3</v>
      </c>
      <c r="D142">
        <v>3</v>
      </c>
      <c r="E142">
        <f t="shared" si="4"/>
        <v>4.5</v>
      </c>
      <c r="F142">
        <f t="shared" si="5"/>
        <v>3</v>
      </c>
      <c r="G142" t="str">
        <f>VLOOKUP(A142,'[1]T5 BD 14 days'!$D:$F,3,0)</f>
        <v>11/15 - 11/28</v>
      </c>
    </row>
    <row r="143" spans="1:7" hidden="1" x14ac:dyDescent="0.25">
      <c r="A143" t="s">
        <v>144</v>
      </c>
      <c r="B143" s="2" t="s">
        <v>430</v>
      </c>
      <c r="C143" t="s">
        <v>3</v>
      </c>
      <c r="D143">
        <v>10.5</v>
      </c>
      <c r="E143">
        <f t="shared" si="4"/>
        <v>15.75</v>
      </c>
      <c r="F143">
        <f t="shared" si="5"/>
        <v>10.5</v>
      </c>
      <c r="G143" t="e">
        <f>VLOOKUP(A143,'[1]T5 BD 14 days'!$D:$F,3,0)</f>
        <v>#N/A</v>
      </c>
    </row>
    <row r="144" spans="1:7" x14ac:dyDescent="0.25">
      <c r="A144" t="s">
        <v>145</v>
      </c>
      <c r="B144" s="2" t="s">
        <v>430</v>
      </c>
      <c r="C144" t="s">
        <v>3</v>
      </c>
      <c r="D144">
        <v>73.5</v>
      </c>
      <c r="E144">
        <f t="shared" si="4"/>
        <v>110.25</v>
      </c>
      <c r="F144">
        <f t="shared" si="5"/>
        <v>73.5</v>
      </c>
      <c r="G144" t="str">
        <f>VLOOKUP(A144,'[1]T5 BD 14 days'!$D:$F,3,0)</f>
        <v>11/15 - 11/28</v>
      </c>
    </row>
    <row r="145" spans="1:7" hidden="1" x14ac:dyDescent="0.25">
      <c r="A145" t="s">
        <v>146</v>
      </c>
      <c r="B145" s="2" t="s">
        <v>430</v>
      </c>
      <c r="C145" t="s">
        <v>3</v>
      </c>
      <c r="D145">
        <v>3</v>
      </c>
      <c r="E145">
        <f t="shared" si="4"/>
        <v>4.5</v>
      </c>
      <c r="F145">
        <f t="shared" si="5"/>
        <v>3</v>
      </c>
      <c r="G145" t="e">
        <f>VLOOKUP(A145,'[1]T5 BD 14 days'!$D:$F,3,0)</f>
        <v>#N/A</v>
      </c>
    </row>
    <row r="146" spans="1:7" hidden="1" x14ac:dyDescent="0.25">
      <c r="A146" t="s">
        <v>147</v>
      </c>
      <c r="B146" s="2" t="s">
        <v>430</v>
      </c>
      <c r="C146" t="s">
        <v>3</v>
      </c>
      <c r="D146">
        <v>25.5</v>
      </c>
      <c r="E146">
        <f t="shared" si="4"/>
        <v>38.25</v>
      </c>
      <c r="F146">
        <f t="shared" si="5"/>
        <v>25.5</v>
      </c>
      <c r="G146" t="e">
        <f>VLOOKUP(A146,'[1]T5 BD 14 days'!$D:$F,3,0)</f>
        <v>#N/A</v>
      </c>
    </row>
    <row r="147" spans="1:7" hidden="1" x14ac:dyDescent="0.25">
      <c r="A147" t="s">
        <v>148</v>
      </c>
      <c r="B147" s="2" t="s">
        <v>430</v>
      </c>
      <c r="C147" t="s">
        <v>3</v>
      </c>
      <c r="D147">
        <v>1.5</v>
      </c>
      <c r="E147">
        <f t="shared" si="4"/>
        <v>2.25</v>
      </c>
      <c r="F147">
        <f t="shared" si="5"/>
        <v>1.5</v>
      </c>
      <c r="G147" t="e">
        <f>VLOOKUP(A147,'[1]T5 BD 14 days'!$D:$F,3,0)</f>
        <v>#N/A</v>
      </c>
    </row>
    <row r="148" spans="1:7" hidden="1" x14ac:dyDescent="0.25">
      <c r="A148" t="s">
        <v>149</v>
      </c>
      <c r="B148" s="2" t="s">
        <v>430</v>
      </c>
      <c r="C148" t="s">
        <v>3</v>
      </c>
      <c r="D148">
        <v>1.5</v>
      </c>
      <c r="E148">
        <f t="shared" si="4"/>
        <v>2.25</v>
      </c>
      <c r="F148">
        <f t="shared" si="5"/>
        <v>1.5</v>
      </c>
      <c r="G148" t="e">
        <f>VLOOKUP(A148,'[1]T5 BD 14 days'!$D:$F,3,0)</f>
        <v>#N/A</v>
      </c>
    </row>
    <row r="149" spans="1:7" x14ac:dyDescent="0.25">
      <c r="A149" t="s">
        <v>150</v>
      </c>
      <c r="B149" s="2" t="s">
        <v>430</v>
      </c>
      <c r="C149" t="s">
        <v>3</v>
      </c>
      <c r="D149">
        <v>58.5</v>
      </c>
      <c r="E149">
        <f t="shared" si="4"/>
        <v>87.75</v>
      </c>
      <c r="F149">
        <f t="shared" si="5"/>
        <v>58.5</v>
      </c>
      <c r="G149" t="str">
        <f>VLOOKUP(A149,'[1]T5 BD 14 days'!$D:$F,3,0)</f>
        <v>11/15 - 11/28</v>
      </c>
    </row>
    <row r="150" spans="1:7" x14ac:dyDescent="0.25">
      <c r="A150" t="s">
        <v>151</v>
      </c>
      <c r="B150" s="2" t="s">
        <v>430</v>
      </c>
      <c r="C150" t="s">
        <v>3</v>
      </c>
      <c r="D150">
        <v>58.5</v>
      </c>
      <c r="E150">
        <f t="shared" si="4"/>
        <v>87.75</v>
      </c>
      <c r="F150">
        <f t="shared" si="5"/>
        <v>58.5</v>
      </c>
      <c r="G150" t="str">
        <f>VLOOKUP(A150,'[1]T5 BD 14 days'!$D:$F,3,0)</f>
        <v>11/15 - 11/28</v>
      </c>
    </row>
    <row r="151" spans="1:7" x14ac:dyDescent="0.25">
      <c r="A151" t="s">
        <v>152</v>
      </c>
      <c r="B151" s="2" t="s">
        <v>430</v>
      </c>
      <c r="C151" t="s">
        <v>3</v>
      </c>
      <c r="D151">
        <v>19.5</v>
      </c>
      <c r="E151">
        <f t="shared" si="4"/>
        <v>29.25</v>
      </c>
      <c r="F151">
        <f t="shared" si="5"/>
        <v>19.5</v>
      </c>
      <c r="G151" t="str">
        <f>VLOOKUP(A151,'[1]T5 BD 14 days'!$D:$F,3,0)</f>
        <v>11/15 - 11/28</v>
      </c>
    </row>
    <row r="152" spans="1:7" x14ac:dyDescent="0.25">
      <c r="A152" t="s">
        <v>153</v>
      </c>
      <c r="B152" s="2" t="s">
        <v>433</v>
      </c>
      <c r="C152" t="s">
        <v>3</v>
      </c>
      <c r="D152">
        <v>51</v>
      </c>
      <c r="E152">
        <f t="shared" si="4"/>
        <v>76.5</v>
      </c>
      <c r="F152">
        <f t="shared" si="5"/>
        <v>51</v>
      </c>
      <c r="G152" t="str">
        <f>VLOOKUP(A152,'[1]T5 BD 14 days'!$D:$F,3,0)</f>
        <v>11/15 - 11/28</v>
      </c>
    </row>
    <row r="153" spans="1:7" x14ac:dyDescent="0.25">
      <c r="A153" t="s">
        <v>154</v>
      </c>
      <c r="B153" s="2" t="s">
        <v>433</v>
      </c>
      <c r="C153" t="s">
        <v>3</v>
      </c>
      <c r="D153">
        <v>42</v>
      </c>
      <c r="E153">
        <f t="shared" si="4"/>
        <v>63</v>
      </c>
      <c r="F153">
        <f t="shared" si="5"/>
        <v>42</v>
      </c>
      <c r="G153" t="str">
        <f>VLOOKUP(A153,'[1]T5 BD 14 days'!$D:$F,3,0)</f>
        <v>11/15 - 11/28</v>
      </c>
    </row>
    <row r="154" spans="1:7" hidden="1" x14ac:dyDescent="0.25">
      <c r="A154" t="s">
        <v>155</v>
      </c>
      <c r="B154" s="2" t="s">
        <v>433</v>
      </c>
      <c r="C154" t="s">
        <v>3</v>
      </c>
      <c r="D154">
        <v>40.5</v>
      </c>
      <c r="E154">
        <f t="shared" si="4"/>
        <v>60.75</v>
      </c>
      <c r="F154">
        <f t="shared" si="5"/>
        <v>40.5</v>
      </c>
      <c r="G154" t="e">
        <f>VLOOKUP(A154,'[1]T5 BD 14 days'!$D:$F,3,0)</f>
        <v>#N/A</v>
      </c>
    </row>
    <row r="155" spans="1:7" hidden="1" x14ac:dyDescent="0.25">
      <c r="A155" t="s">
        <v>156</v>
      </c>
      <c r="B155" s="2" t="s">
        <v>433</v>
      </c>
      <c r="C155" t="s">
        <v>3</v>
      </c>
      <c r="D155">
        <v>31.5</v>
      </c>
      <c r="E155">
        <f t="shared" si="4"/>
        <v>47.25</v>
      </c>
      <c r="F155">
        <f t="shared" si="5"/>
        <v>31.5</v>
      </c>
      <c r="G155" t="e">
        <f>VLOOKUP(A155,'[1]T5 BD 14 days'!$D:$F,3,0)</f>
        <v>#N/A</v>
      </c>
    </row>
    <row r="156" spans="1:7" hidden="1" x14ac:dyDescent="0.25">
      <c r="A156" t="s">
        <v>157</v>
      </c>
      <c r="B156" s="2" t="s">
        <v>433</v>
      </c>
      <c r="C156" t="s">
        <v>3</v>
      </c>
      <c r="D156">
        <v>31.5</v>
      </c>
      <c r="E156">
        <f t="shared" si="4"/>
        <v>47.25</v>
      </c>
      <c r="F156">
        <f t="shared" si="5"/>
        <v>31.5</v>
      </c>
      <c r="G156" t="e">
        <f>VLOOKUP(A156,'[1]T5 BD 14 days'!$D:$F,3,0)</f>
        <v>#N/A</v>
      </c>
    </row>
    <row r="157" spans="1:7" hidden="1" x14ac:dyDescent="0.25">
      <c r="A157" t="s">
        <v>158</v>
      </c>
      <c r="B157" s="2" t="s">
        <v>433</v>
      </c>
      <c r="C157" t="s">
        <v>3</v>
      </c>
      <c r="D157">
        <v>52.5</v>
      </c>
      <c r="E157">
        <f t="shared" si="4"/>
        <v>78.75</v>
      </c>
      <c r="F157">
        <f t="shared" si="5"/>
        <v>52.5</v>
      </c>
      <c r="G157" t="e">
        <f>VLOOKUP(A157,'[1]T5 BD 14 days'!$D:$F,3,0)</f>
        <v>#N/A</v>
      </c>
    </row>
    <row r="158" spans="1:7" x14ac:dyDescent="0.25">
      <c r="A158" t="s">
        <v>159</v>
      </c>
      <c r="B158" s="2" t="s">
        <v>433</v>
      </c>
      <c r="C158" t="s">
        <v>3</v>
      </c>
      <c r="D158">
        <v>22.5</v>
      </c>
      <c r="E158">
        <f t="shared" si="4"/>
        <v>33.75</v>
      </c>
      <c r="F158">
        <f t="shared" si="5"/>
        <v>22.5</v>
      </c>
      <c r="G158" t="str">
        <f>VLOOKUP(A158,'[1]T5 BD 14 days'!$D:$F,3,0)</f>
        <v>11/15 - 11/28</v>
      </c>
    </row>
    <row r="159" spans="1:7" hidden="1" x14ac:dyDescent="0.25">
      <c r="A159" t="s">
        <v>160</v>
      </c>
      <c r="B159" s="2" t="s">
        <v>433</v>
      </c>
      <c r="C159" t="s">
        <v>3</v>
      </c>
      <c r="D159">
        <v>30</v>
      </c>
      <c r="E159">
        <f t="shared" si="4"/>
        <v>45</v>
      </c>
      <c r="F159">
        <f t="shared" si="5"/>
        <v>30</v>
      </c>
      <c r="G159" t="e">
        <f>VLOOKUP(A159,'[1]T5 BD 14 days'!$D:$F,3,0)</f>
        <v>#N/A</v>
      </c>
    </row>
    <row r="160" spans="1:7" x14ac:dyDescent="0.25">
      <c r="A160" t="s">
        <v>161</v>
      </c>
      <c r="B160" s="2" t="s">
        <v>433</v>
      </c>
      <c r="C160" t="s">
        <v>3</v>
      </c>
      <c r="D160">
        <v>30</v>
      </c>
      <c r="E160">
        <f t="shared" si="4"/>
        <v>45</v>
      </c>
      <c r="F160">
        <f t="shared" si="5"/>
        <v>30</v>
      </c>
      <c r="G160" t="str">
        <f>VLOOKUP(A160,'[1]T5 BD 14 days'!$D:$F,3,0)</f>
        <v>11/15 - 11/28</v>
      </c>
    </row>
    <row r="161" spans="1:7" x14ac:dyDescent="0.25">
      <c r="A161" t="s">
        <v>162</v>
      </c>
      <c r="B161" s="2" t="s">
        <v>433</v>
      </c>
      <c r="C161" t="s">
        <v>3</v>
      </c>
      <c r="D161">
        <v>18</v>
      </c>
      <c r="E161">
        <f t="shared" si="4"/>
        <v>27</v>
      </c>
      <c r="F161">
        <f t="shared" si="5"/>
        <v>18</v>
      </c>
      <c r="G161" t="str">
        <f>VLOOKUP(A161,'[1]T5 BD 14 days'!$D:$F,3,0)</f>
        <v>11/15 - 11/28</v>
      </c>
    </row>
    <row r="162" spans="1:7" hidden="1" x14ac:dyDescent="0.25">
      <c r="A162" t="s">
        <v>163</v>
      </c>
      <c r="B162" s="2" t="s">
        <v>433</v>
      </c>
      <c r="C162" t="s">
        <v>3</v>
      </c>
      <c r="D162">
        <v>24</v>
      </c>
      <c r="E162">
        <f t="shared" si="4"/>
        <v>36</v>
      </c>
      <c r="F162">
        <f t="shared" si="5"/>
        <v>24</v>
      </c>
      <c r="G162" t="e">
        <f>VLOOKUP(A162,'[1]T5 BD 14 days'!$D:$F,3,0)</f>
        <v>#N/A</v>
      </c>
    </row>
    <row r="163" spans="1:7" x14ac:dyDescent="0.25">
      <c r="A163" t="s">
        <v>164</v>
      </c>
      <c r="B163" s="2" t="s">
        <v>433</v>
      </c>
      <c r="C163" t="s">
        <v>3</v>
      </c>
      <c r="D163">
        <v>36</v>
      </c>
      <c r="E163">
        <f t="shared" si="4"/>
        <v>54</v>
      </c>
      <c r="F163">
        <f t="shared" si="5"/>
        <v>36</v>
      </c>
      <c r="G163" t="str">
        <f>VLOOKUP(A163,'[1]T5 BD 14 days'!$D:$F,3,0)</f>
        <v>11/15 - 11/28</v>
      </c>
    </row>
    <row r="164" spans="1:7" hidden="1" x14ac:dyDescent="0.25">
      <c r="A164" t="s">
        <v>165</v>
      </c>
      <c r="B164" s="2" t="s">
        <v>433</v>
      </c>
      <c r="C164" t="s">
        <v>3</v>
      </c>
      <c r="D164">
        <v>28.5</v>
      </c>
      <c r="E164">
        <f t="shared" si="4"/>
        <v>42.75</v>
      </c>
      <c r="F164">
        <f t="shared" si="5"/>
        <v>28.5</v>
      </c>
      <c r="G164" t="e">
        <f>VLOOKUP(A164,'[1]T5 BD 14 days'!$D:$F,3,0)</f>
        <v>#N/A</v>
      </c>
    </row>
    <row r="165" spans="1:7" x14ac:dyDescent="0.25">
      <c r="A165" t="s">
        <v>166</v>
      </c>
      <c r="B165" s="2" t="s">
        <v>433</v>
      </c>
      <c r="C165" t="s">
        <v>3</v>
      </c>
      <c r="D165">
        <v>15</v>
      </c>
      <c r="E165">
        <f t="shared" si="4"/>
        <v>22.5</v>
      </c>
      <c r="F165">
        <f t="shared" si="5"/>
        <v>15</v>
      </c>
      <c r="G165" t="str">
        <f>VLOOKUP(A165,'[1]T5 BD 14 days'!$D:$F,3,0)</f>
        <v>11/15 - 11/28</v>
      </c>
    </row>
    <row r="166" spans="1:7" x14ac:dyDescent="0.25">
      <c r="A166" t="s">
        <v>167</v>
      </c>
      <c r="B166" s="2" t="s">
        <v>433</v>
      </c>
      <c r="C166" t="s">
        <v>3</v>
      </c>
      <c r="D166">
        <v>13.5</v>
      </c>
      <c r="E166">
        <f t="shared" si="4"/>
        <v>20.25</v>
      </c>
      <c r="F166">
        <f t="shared" si="5"/>
        <v>13.5</v>
      </c>
      <c r="G166" t="str">
        <f>VLOOKUP(A166,'[1]T5 BD 14 days'!$D:$F,3,0)</f>
        <v>11/15 - 11/28</v>
      </c>
    </row>
    <row r="167" spans="1:7" hidden="1" x14ac:dyDescent="0.25">
      <c r="A167" t="s">
        <v>168</v>
      </c>
      <c r="B167" s="2" t="s">
        <v>433</v>
      </c>
      <c r="C167" t="s">
        <v>3</v>
      </c>
      <c r="D167">
        <v>22.5</v>
      </c>
      <c r="E167">
        <f t="shared" si="4"/>
        <v>33.75</v>
      </c>
      <c r="F167">
        <f t="shared" si="5"/>
        <v>22.5</v>
      </c>
      <c r="G167" t="e">
        <f>VLOOKUP(A167,'[1]T5 BD 14 days'!$D:$F,3,0)</f>
        <v>#N/A</v>
      </c>
    </row>
    <row r="168" spans="1:7" hidden="1" x14ac:dyDescent="0.25">
      <c r="A168" t="s">
        <v>169</v>
      </c>
      <c r="B168" s="2" t="s">
        <v>433</v>
      </c>
      <c r="C168" t="s">
        <v>3</v>
      </c>
      <c r="D168">
        <v>12</v>
      </c>
      <c r="E168">
        <f t="shared" si="4"/>
        <v>18</v>
      </c>
      <c r="F168">
        <f t="shared" si="5"/>
        <v>12</v>
      </c>
      <c r="G168" t="e">
        <f>VLOOKUP(A168,'[1]T5 BD 14 days'!$D:$F,3,0)</f>
        <v>#N/A</v>
      </c>
    </row>
    <row r="169" spans="1:7" hidden="1" x14ac:dyDescent="0.25">
      <c r="A169" t="s">
        <v>170</v>
      </c>
      <c r="B169" s="2" t="s">
        <v>433</v>
      </c>
      <c r="C169" t="s">
        <v>3</v>
      </c>
      <c r="D169">
        <v>18</v>
      </c>
      <c r="E169">
        <f t="shared" si="4"/>
        <v>27</v>
      </c>
      <c r="F169">
        <f t="shared" si="5"/>
        <v>18</v>
      </c>
      <c r="G169" t="e">
        <f>VLOOKUP(A169,'[1]T5 BD 14 days'!$D:$F,3,0)</f>
        <v>#N/A</v>
      </c>
    </row>
    <row r="170" spans="1:7" x14ac:dyDescent="0.25">
      <c r="A170" t="s">
        <v>171</v>
      </c>
      <c r="B170" s="2" t="s">
        <v>433</v>
      </c>
      <c r="C170" t="s">
        <v>3</v>
      </c>
      <c r="D170">
        <v>13.5</v>
      </c>
      <c r="E170">
        <f t="shared" si="4"/>
        <v>20.25</v>
      </c>
      <c r="F170">
        <f t="shared" si="5"/>
        <v>13.5</v>
      </c>
      <c r="G170" t="str">
        <f>VLOOKUP(A170,'[1]T5 BD 14 days'!$D:$F,3,0)</f>
        <v>11/15 - 11/28</v>
      </c>
    </row>
    <row r="171" spans="1:7" hidden="1" x14ac:dyDescent="0.25">
      <c r="A171" t="s">
        <v>172</v>
      </c>
      <c r="B171" s="2" t="s">
        <v>433</v>
      </c>
      <c r="C171" t="s">
        <v>3</v>
      </c>
      <c r="D171">
        <v>12</v>
      </c>
      <c r="E171">
        <f t="shared" si="4"/>
        <v>18</v>
      </c>
      <c r="F171">
        <f t="shared" si="5"/>
        <v>12</v>
      </c>
      <c r="G171" t="e">
        <f>VLOOKUP(A171,'[1]T5 BD 14 days'!$D:$F,3,0)</f>
        <v>#N/A</v>
      </c>
    </row>
    <row r="172" spans="1:7" x14ac:dyDescent="0.25">
      <c r="A172" t="s">
        <v>173</v>
      </c>
      <c r="B172" s="2" t="s">
        <v>433</v>
      </c>
      <c r="C172" t="s">
        <v>3</v>
      </c>
      <c r="D172">
        <v>6</v>
      </c>
      <c r="E172">
        <f t="shared" si="4"/>
        <v>9</v>
      </c>
      <c r="F172">
        <f t="shared" si="5"/>
        <v>6</v>
      </c>
      <c r="G172" t="str">
        <f>VLOOKUP(A172,'[1]T5 BD 14 days'!$D:$F,3,0)</f>
        <v>11/15 - 11/28</v>
      </c>
    </row>
    <row r="173" spans="1:7" hidden="1" x14ac:dyDescent="0.25">
      <c r="A173" t="s">
        <v>174</v>
      </c>
      <c r="B173" s="2" t="s">
        <v>433</v>
      </c>
      <c r="C173" t="s">
        <v>3</v>
      </c>
      <c r="D173">
        <v>10.5</v>
      </c>
      <c r="E173">
        <f t="shared" si="4"/>
        <v>15.75</v>
      </c>
      <c r="F173">
        <f t="shared" si="5"/>
        <v>10.5</v>
      </c>
      <c r="G173" t="e">
        <f>VLOOKUP(A173,'[1]T5 BD 14 days'!$D:$F,3,0)</f>
        <v>#N/A</v>
      </c>
    </row>
    <row r="174" spans="1:7" x14ac:dyDescent="0.25">
      <c r="A174" t="s">
        <v>175</v>
      </c>
      <c r="B174" s="2" t="s">
        <v>433</v>
      </c>
      <c r="C174" t="s">
        <v>3</v>
      </c>
      <c r="D174">
        <v>3</v>
      </c>
      <c r="E174">
        <f t="shared" si="4"/>
        <v>4.5</v>
      </c>
      <c r="F174">
        <f t="shared" si="5"/>
        <v>3</v>
      </c>
      <c r="G174" t="str">
        <f>VLOOKUP(A174,'[1]T5 BD 14 days'!$D:$F,3,0)</f>
        <v>11/15 - 11/28</v>
      </c>
    </row>
    <row r="175" spans="1:7" hidden="1" x14ac:dyDescent="0.25">
      <c r="A175" t="s">
        <v>176</v>
      </c>
      <c r="B175" s="2" t="s">
        <v>433</v>
      </c>
      <c r="C175" t="s">
        <v>3</v>
      </c>
      <c r="D175">
        <v>9</v>
      </c>
      <c r="E175">
        <f t="shared" si="4"/>
        <v>13.5</v>
      </c>
      <c r="F175">
        <f t="shared" si="5"/>
        <v>9</v>
      </c>
      <c r="G175" t="e">
        <f>VLOOKUP(A175,'[1]T5 BD 14 days'!$D:$F,3,0)</f>
        <v>#N/A</v>
      </c>
    </row>
    <row r="176" spans="1:7" x14ac:dyDescent="0.25">
      <c r="A176" t="s">
        <v>177</v>
      </c>
      <c r="B176" s="2" t="s">
        <v>433</v>
      </c>
      <c r="C176" t="s">
        <v>3</v>
      </c>
      <c r="D176">
        <v>12</v>
      </c>
      <c r="E176">
        <f t="shared" si="4"/>
        <v>18</v>
      </c>
      <c r="F176">
        <f t="shared" si="5"/>
        <v>12</v>
      </c>
      <c r="G176" t="str">
        <f>VLOOKUP(A176,'[1]T5 BD 14 days'!$D:$F,3,0)</f>
        <v>11/15 - 11/28</v>
      </c>
    </row>
    <row r="177" spans="1:7" x14ac:dyDescent="0.25">
      <c r="A177" t="s">
        <v>178</v>
      </c>
      <c r="B177" s="2" t="s">
        <v>433</v>
      </c>
      <c r="C177" t="s">
        <v>3</v>
      </c>
      <c r="D177">
        <v>3</v>
      </c>
      <c r="E177">
        <f t="shared" si="4"/>
        <v>4.5</v>
      </c>
      <c r="F177">
        <f t="shared" si="5"/>
        <v>3</v>
      </c>
      <c r="G177" t="str">
        <f>VLOOKUP(A177,'[1]T5 BD 14 days'!$D:$F,3,0)</f>
        <v>11/15 - 11/28</v>
      </c>
    </row>
    <row r="178" spans="1:7" x14ac:dyDescent="0.25">
      <c r="A178" t="s">
        <v>179</v>
      </c>
      <c r="B178" s="2" t="s">
        <v>433</v>
      </c>
      <c r="C178" t="s">
        <v>3</v>
      </c>
      <c r="D178">
        <v>9</v>
      </c>
      <c r="E178">
        <f t="shared" si="4"/>
        <v>13.5</v>
      </c>
      <c r="F178">
        <f t="shared" si="5"/>
        <v>9</v>
      </c>
      <c r="G178" t="str">
        <f>VLOOKUP(A178,'[1]T5 BD 14 days'!$D:$F,3,0)</f>
        <v>11/15 - 11/28</v>
      </c>
    </row>
    <row r="179" spans="1:7" x14ac:dyDescent="0.25">
      <c r="A179" t="s">
        <v>180</v>
      </c>
      <c r="B179" s="2" t="s">
        <v>433</v>
      </c>
      <c r="C179" t="s">
        <v>3</v>
      </c>
      <c r="D179">
        <v>6</v>
      </c>
      <c r="E179">
        <f t="shared" si="4"/>
        <v>9</v>
      </c>
      <c r="F179">
        <f t="shared" si="5"/>
        <v>6</v>
      </c>
      <c r="G179" t="str">
        <f>VLOOKUP(A179,'[1]T5 BD 14 days'!$D:$F,3,0)</f>
        <v>11/15 - 11/28</v>
      </c>
    </row>
    <row r="180" spans="1:7" hidden="1" x14ac:dyDescent="0.25">
      <c r="A180" t="s">
        <v>181</v>
      </c>
      <c r="B180" s="2" t="s">
        <v>433</v>
      </c>
      <c r="C180" t="s">
        <v>3</v>
      </c>
      <c r="D180">
        <v>9</v>
      </c>
      <c r="E180">
        <f t="shared" si="4"/>
        <v>13.5</v>
      </c>
      <c r="F180">
        <f t="shared" si="5"/>
        <v>9</v>
      </c>
      <c r="G180" t="e">
        <f>VLOOKUP(A180,'[1]T5 BD 14 days'!$D:$F,3,0)</f>
        <v>#N/A</v>
      </c>
    </row>
    <row r="181" spans="1:7" x14ac:dyDescent="0.25">
      <c r="A181" t="s">
        <v>182</v>
      </c>
      <c r="B181" s="2" t="s">
        <v>433</v>
      </c>
      <c r="C181" t="s">
        <v>3</v>
      </c>
      <c r="D181">
        <v>1.5</v>
      </c>
      <c r="E181">
        <f t="shared" si="4"/>
        <v>2.25</v>
      </c>
      <c r="F181">
        <f t="shared" si="5"/>
        <v>1.5</v>
      </c>
      <c r="G181" t="str">
        <f>VLOOKUP(A181,'[1]T5 BD 14 days'!$D:$F,3,0)</f>
        <v>11/15 - 11/28</v>
      </c>
    </row>
    <row r="182" spans="1:7" x14ac:dyDescent="0.25">
      <c r="A182" t="s">
        <v>183</v>
      </c>
      <c r="B182" s="2" t="s">
        <v>433</v>
      </c>
      <c r="C182" t="s">
        <v>3</v>
      </c>
      <c r="D182">
        <v>3</v>
      </c>
      <c r="E182">
        <f t="shared" si="4"/>
        <v>4.5</v>
      </c>
      <c r="F182">
        <f t="shared" si="5"/>
        <v>3</v>
      </c>
      <c r="G182" t="str">
        <f>VLOOKUP(A182,'[1]T5 BD 14 days'!$D:$F,3,0)</f>
        <v>11/15 - 11/28</v>
      </c>
    </row>
    <row r="183" spans="1:7" hidden="1" x14ac:dyDescent="0.25">
      <c r="A183" t="s">
        <v>184</v>
      </c>
      <c r="B183" s="2" t="s">
        <v>433</v>
      </c>
      <c r="C183" t="s">
        <v>3</v>
      </c>
      <c r="D183">
        <v>7.5</v>
      </c>
      <c r="E183">
        <f t="shared" si="4"/>
        <v>11.25</v>
      </c>
      <c r="F183">
        <f t="shared" si="5"/>
        <v>7.5</v>
      </c>
      <c r="G183" t="e">
        <f>VLOOKUP(A183,'[1]T5 BD 14 days'!$D:$F,3,0)</f>
        <v>#N/A</v>
      </c>
    </row>
    <row r="184" spans="1:7" x14ac:dyDescent="0.25">
      <c r="A184" t="s">
        <v>185</v>
      </c>
      <c r="B184" s="2" t="s">
        <v>433</v>
      </c>
      <c r="C184" t="s">
        <v>3</v>
      </c>
      <c r="D184">
        <v>4.5</v>
      </c>
      <c r="E184">
        <f t="shared" si="4"/>
        <v>6.75</v>
      </c>
      <c r="F184">
        <f t="shared" si="5"/>
        <v>4.5</v>
      </c>
      <c r="G184" t="str">
        <f>VLOOKUP(A184,'[1]T5 BD 14 days'!$D:$F,3,0)</f>
        <v>11/15 - 11/28</v>
      </c>
    </row>
    <row r="185" spans="1:7" x14ac:dyDescent="0.25">
      <c r="A185" t="s">
        <v>186</v>
      </c>
      <c r="B185" s="2" t="s">
        <v>433</v>
      </c>
      <c r="C185" t="s">
        <v>3</v>
      </c>
      <c r="D185">
        <v>4.5</v>
      </c>
      <c r="E185">
        <f t="shared" si="4"/>
        <v>6.75</v>
      </c>
      <c r="F185">
        <f t="shared" si="5"/>
        <v>4.5</v>
      </c>
      <c r="G185" t="str">
        <f>VLOOKUP(A185,'[1]T5 BD 14 days'!$D:$F,3,0)</f>
        <v>11/15 - 11/28</v>
      </c>
    </row>
    <row r="186" spans="1:7" x14ac:dyDescent="0.25">
      <c r="A186" t="s">
        <v>187</v>
      </c>
      <c r="B186" s="2" t="s">
        <v>433</v>
      </c>
      <c r="C186" t="s">
        <v>3</v>
      </c>
      <c r="D186">
        <v>3</v>
      </c>
      <c r="E186">
        <f t="shared" si="4"/>
        <v>4.5</v>
      </c>
      <c r="F186">
        <f t="shared" si="5"/>
        <v>3</v>
      </c>
      <c r="G186" t="str">
        <f>VLOOKUP(A186,'[1]T5 BD 14 days'!$D:$F,3,0)</f>
        <v>11/15 - 11/28</v>
      </c>
    </row>
    <row r="187" spans="1:7" x14ac:dyDescent="0.25">
      <c r="A187" t="s">
        <v>188</v>
      </c>
      <c r="B187" s="2" t="s">
        <v>433</v>
      </c>
      <c r="C187" t="s">
        <v>3</v>
      </c>
      <c r="D187">
        <v>4.5</v>
      </c>
      <c r="E187">
        <f t="shared" si="4"/>
        <v>6.75</v>
      </c>
      <c r="F187">
        <f t="shared" si="5"/>
        <v>4.5</v>
      </c>
      <c r="G187" t="str">
        <f>VLOOKUP(A187,'[1]T5 BD 14 days'!$D:$F,3,0)</f>
        <v>11/15 - 11/28</v>
      </c>
    </row>
    <row r="188" spans="1:7" x14ac:dyDescent="0.25">
      <c r="A188" t="s">
        <v>189</v>
      </c>
      <c r="B188" s="2" t="s">
        <v>433</v>
      </c>
      <c r="C188" t="s">
        <v>3</v>
      </c>
      <c r="D188">
        <v>1.5</v>
      </c>
      <c r="E188">
        <f t="shared" si="4"/>
        <v>2.25</v>
      </c>
      <c r="F188">
        <f t="shared" si="5"/>
        <v>1.5</v>
      </c>
      <c r="G188" t="str">
        <f>VLOOKUP(A188,'[1]T5 BD 14 days'!$D:$F,3,0)</f>
        <v>11/15 - 11/28</v>
      </c>
    </row>
    <row r="189" spans="1:7" x14ac:dyDescent="0.25">
      <c r="A189" t="s">
        <v>190</v>
      </c>
      <c r="B189" s="2" t="s">
        <v>433</v>
      </c>
      <c r="C189" t="s">
        <v>3</v>
      </c>
      <c r="D189">
        <v>7.5</v>
      </c>
      <c r="E189">
        <f t="shared" si="4"/>
        <v>11.25</v>
      </c>
      <c r="F189">
        <f t="shared" si="5"/>
        <v>7.5</v>
      </c>
      <c r="G189" t="str">
        <f>VLOOKUP(A189,'[1]T5 BD 14 days'!$D:$F,3,0)</f>
        <v>11/15 - 11/28</v>
      </c>
    </row>
    <row r="190" spans="1:7" x14ac:dyDescent="0.25">
      <c r="A190" t="s">
        <v>191</v>
      </c>
      <c r="B190" s="2" t="s">
        <v>433</v>
      </c>
      <c r="C190" t="s">
        <v>3</v>
      </c>
      <c r="D190">
        <v>3</v>
      </c>
      <c r="E190">
        <f t="shared" si="4"/>
        <v>4.5</v>
      </c>
      <c r="F190">
        <f t="shared" si="5"/>
        <v>3</v>
      </c>
      <c r="G190" t="str">
        <f>VLOOKUP(A190,'[1]T5 BD 14 days'!$D:$F,3,0)</f>
        <v>11/15 - 11/28</v>
      </c>
    </row>
    <row r="191" spans="1:7" hidden="1" x14ac:dyDescent="0.25">
      <c r="A191" t="s">
        <v>192</v>
      </c>
      <c r="B191" s="2" t="s">
        <v>433</v>
      </c>
      <c r="C191" t="s">
        <v>3</v>
      </c>
      <c r="D191">
        <v>3</v>
      </c>
      <c r="E191">
        <f t="shared" si="4"/>
        <v>4.5</v>
      </c>
      <c r="F191">
        <f t="shared" si="5"/>
        <v>3</v>
      </c>
      <c r="G191" t="e">
        <f>VLOOKUP(A191,'[1]T5 BD 14 days'!$D:$F,3,0)</f>
        <v>#N/A</v>
      </c>
    </row>
    <row r="192" spans="1:7" x14ac:dyDescent="0.25">
      <c r="A192" t="s">
        <v>193</v>
      </c>
      <c r="B192" s="2" t="s">
        <v>433</v>
      </c>
      <c r="C192" t="s">
        <v>3</v>
      </c>
      <c r="D192">
        <v>3</v>
      </c>
      <c r="E192">
        <f t="shared" si="4"/>
        <v>4.5</v>
      </c>
      <c r="F192">
        <f t="shared" si="5"/>
        <v>3</v>
      </c>
      <c r="G192" t="str">
        <f>VLOOKUP(A192,'[1]T5 BD 14 days'!$D:$F,3,0)</f>
        <v>11/15 - 11/28</v>
      </c>
    </row>
    <row r="193" spans="1:7" x14ac:dyDescent="0.25">
      <c r="A193" t="s">
        <v>194</v>
      </c>
      <c r="B193" s="2" t="s">
        <v>433</v>
      </c>
      <c r="C193" t="s">
        <v>3</v>
      </c>
      <c r="D193">
        <v>4.5</v>
      </c>
      <c r="E193">
        <f t="shared" si="4"/>
        <v>6.75</v>
      </c>
      <c r="F193">
        <f t="shared" si="5"/>
        <v>4.5</v>
      </c>
      <c r="G193" t="str">
        <f>VLOOKUP(A193,'[1]T5 BD 14 days'!$D:$F,3,0)</f>
        <v>11/15 - 11/28</v>
      </c>
    </row>
    <row r="194" spans="1:7" x14ac:dyDescent="0.25">
      <c r="A194" t="s">
        <v>195</v>
      </c>
      <c r="B194" s="2" t="s">
        <v>433</v>
      </c>
      <c r="C194" t="s">
        <v>3</v>
      </c>
      <c r="D194">
        <v>6</v>
      </c>
      <c r="E194">
        <f t="shared" si="4"/>
        <v>9</v>
      </c>
      <c r="F194">
        <f t="shared" si="5"/>
        <v>6</v>
      </c>
      <c r="G194" t="str">
        <f>VLOOKUP(A194,'[1]T5 BD 14 days'!$D:$F,3,0)</f>
        <v>11/15 - 11/28</v>
      </c>
    </row>
    <row r="195" spans="1:7" x14ac:dyDescent="0.25">
      <c r="A195" t="s">
        <v>196</v>
      </c>
      <c r="B195" s="2" t="s">
        <v>433</v>
      </c>
      <c r="C195" t="s">
        <v>3</v>
      </c>
      <c r="D195">
        <v>13.5</v>
      </c>
      <c r="E195">
        <f t="shared" ref="E195:E258" si="6">D195*1.5</f>
        <v>20.25</v>
      </c>
      <c r="F195">
        <f t="shared" ref="F195:F258" si="7">D195</f>
        <v>13.5</v>
      </c>
      <c r="G195" t="str">
        <f>VLOOKUP(A195,'[1]T5 BD 14 days'!$D:$F,3,0)</f>
        <v>11/15 - 11/28</v>
      </c>
    </row>
    <row r="196" spans="1:7" x14ac:dyDescent="0.25">
      <c r="A196" t="s">
        <v>197</v>
      </c>
      <c r="B196" s="2" t="s">
        <v>433</v>
      </c>
      <c r="C196" t="s">
        <v>3</v>
      </c>
      <c r="D196">
        <v>7.5</v>
      </c>
      <c r="E196">
        <f t="shared" si="6"/>
        <v>11.25</v>
      </c>
      <c r="F196">
        <f t="shared" si="7"/>
        <v>7.5</v>
      </c>
      <c r="G196" t="str">
        <f>VLOOKUP(A196,'[1]T5 BD 14 days'!$D:$F,3,0)</f>
        <v>11/15 - 11/28</v>
      </c>
    </row>
    <row r="197" spans="1:7" x14ac:dyDescent="0.25">
      <c r="A197" t="s">
        <v>198</v>
      </c>
      <c r="B197" s="2" t="s">
        <v>433</v>
      </c>
      <c r="C197" t="s">
        <v>3</v>
      </c>
      <c r="D197">
        <v>6</v>
      </c>
      <c r="E197">
        <f t="shared" si="6"/>
        <v>9</v>
      </c>
      <c r="F197">
        <f t="shared" si="7"/>
        <v>6</v>
      </c>
      <c r="G197" t="str">
        <f>VLOOKUP(A197,'[1]T5 BD 14 days'!$D:$F,3,0)</f>
        <v>11/15 - 11/28</v>
      </c>
    </row>
    <row r="198" spans="1:7" x14ac:dyDescent="0.25">
      <c r="A198" t="s">
        <v>199</v>
      </c>
      <c r="B198" s="2" t="s">
        <v>433</v>
      </c>
      <c r="C198" t="s">
        <v>3</v>
      </c>
      <c r="D198">
        <v>1.5</v>
      </c>
      <c r="E198">
        <f t="shared" si="6"/>
        <v>2.25</v>
      </c>
      <c r="F198">
        <f t="shared" si="7"/>
        <v>1.5</v>
      </c>
      <c r="G198" t="str">
        <f>VLOOKUP(A198,'[1]T5 BD 14 days'!$D:$F,3,0)</f>
        <v>11/15 - 11/28</v>
      </c>
    </row>
    <row r="199" spans="1:7" x14ac:dyDescent="0.25">
      <c r="A199" t="s">
        <v>200</v>
      </c>
      <c r="B199" s="2" t="s">
        <v>433</v>
      </c>
      <c r="C199" t="s">
        <v>3</v>
      </c>
      <c r="D199">
        <v>1.5</v>
      </c>
      <c r="E199">
        <f t="shared" si="6"/>
        <v>2.25</v>
      </c>
      <c r="F199">
        <f t="shared" si="7"/>
        <v>1.5</v>
      </c>
      <c r="G199" t="str">
        <f>VLOOKUP(A199,'[1]T5 BD 14 days'!$D:$F,3,0)</f>
        <v>11/15 - 11/28</v>
      </c>
    </row>
    <row r="200" spans="1:7" x14ac:dyDescent="0.25">
      <c r="A200" t="s">
        <v>201</v>
      </c>
      <c r="B200" s="2" t="s">
        <v>433</v>
      </c>
      <c r="C200" t="s">
        <v>3</v>
      </c>
      <c r="D200">
        <v>3</v>
      </c>
      <c r="E200">
        <f t="shared" si="6"/>
        <v>4.5</v>
      </c>
      <c r="F200">
        <f t="shared" si="7"/>
        <v>3</v>
      </c>
      <c r="G200" t="str">
        <f>VLOOKUP(A200,'[1]T5 BD 14 days'!$D:$F,3,0)</f>
        <v>11/15 - 11/28</v>
      </c>
    </row>
    <row r="201" spans="1:7" x14ac:dyDescent="0.25">
      <c r="A201" t="s">
        <v>202</v>
      </c>
      <c r="B201" s="2" t="s">
        <v>433</v>
      </c>
      <c r="C201" t="s">
        <v>3</v>
      </c>
      <c r="D201">
        <v>1.5</v>
      </c>
      <c r="E201">
        <f t="shared" si="6"/>
        <v>2.25</v>
      </c>
      <c r="F201">
        <f t="shared" si="7"/>
        <v>1.5</v>
      </c>
      <c r="G201" t="str">
        <f>VLOOKUP(A201,'[1]T5 BD 14 days'!$D:$F,3,0)</f>
        <v>11/15 - 11/28</v>
      </c>
    </row>
    <row r="202" spans="1:7" x14ac:dyDescent="0.25">
      <c r="A202" t="s">
        <v>203</v>
      </c>
      <c r="B202" s="2" t="s">
        <v>433</v>
      </c>
      <c r="C202" t="s">
        <v>3</v>
      </c>
      <c r="D202">
        <v>1.5</v>
      </c>
      <c r="E202">
        <f t="shared" si="6"/>
        <v>2.25</v>
      </c>
      <c r="F202">
        <f t="shared" si="7"/>
        <v>1.5</v>
      </c>
      <c r="G202" t="str">
        <f>VLOOKUP(A202,'[1]T5 BD 14 days'!$D:$F,3,0)</f>
        <v>11/15 - 11/28</v>
      </c>
    </row>
    <row r="203" spans="1:7" x14ac:dyDescent="0.25">
      <c r="A203" t="s">
        <v>204</v>
      </c>
      <c r="B203" s="2" t="s">
        <v>433</v>
      </c>
      <c r="C203" t="s">
        <v>3</v>
      </c>
      <c r="D203">
        <v>3</v>
      </c>
      <c r="E203">
        <f t="shared" si="6"/>
        <v>4.5</v>
      </c>
      <c r="F203">
        <f t="shared" si="7"/>
        <v>3</v>
      </c>
      <c r="G203" t="str">
        <f>VLOOKUP(A203,'[1]T5 BD 14 days'!$D:$F,3,0)</f>
        <v>11/15 - 11/28</v>
      </c>
    </row>
    <row r="204" spans="1:7" hidden="1" x14ac:dyDescent="0.25">
      <c r="A204" t="s">
        <v>205</v>
      </c>
      <c r="B204" s="2" t="s">
        <v>433</v>
      </c>
      <c r="C204" t="s">
        <v>3</v>
      </c>
      <c r="D204">
        <v>6</v>
      </c>
      <c r="E204">
        <f t="shared" si="6"/>
        <v>9</v>
      </c>
      <c r="F204">
        <f t="shared" si="7"/>
        <v>6</v>
      </c>
      <c r="G204" t="e">
        <f>VLOOKUP(A204,'[1]T5 BD 14 days'!$D:$F,3,0)</f>
        <v>#N/A</v>
      </c>
    </row>
    <row r="205" spans="1:7" x14ac:dyDescent="0.25">
      <c r="A205" t="s">
        <v>206</v>
      </c>
      <c r="B205" s="2" t="s">
        <v>433</v>
      </c>
      <c r="C205" t="s">
        <v>3</v>
      </c>
      <c r="D205">
        <v>1.5</v>
      </c>
      <c r="E205">
        <f t="shared" si="6"/>
        <v>2.25</v>
      </c>
      <c r="F205">
        <f t="shared" si="7"/>
        <v>1.5</v>
      </c>
      <c r="G205" t="str">
        <f>VLOOKUP(A205,'[1]T5 BD 14 days'!$D:$F,3,0)</f>
        <v>11/15 - 11/28</v>
      </c>
    </row>
    <row r="206" spans="1:7" x14ac:dyDescent="0.25">
      <c r="A206" t="s">
        <v>207</v>
      </c>
      <c r="B206" s="2" t="s">
        <v>433</v>
      </c>
      <c r="C206" t="s">
        <v>3</v>
      </c>
      <c r="D206">
        <v>3</v>
      </c>
      <c r="E206">
        <f t="shared" si="6"/>
        <v>4.5</v>
      </c>
      <c r="F206">
        <f t="shared" si="7"/>
        <v>3</v>
      </c>
      <c r="G206" t="str">
        <f>VLOOKUP(A206,'[1]T5 BD 14 days'!$D:$F,3,0)</f>
        <v>11/15 - 11/28</v>
      </c>
    </row>
    <row r="207" spans="1:7" x14ac:dyDescent="0.25">
      <c r="A207" t="s">
        <v>208</v>
      </c>
      <c r="B207" s="2" t="s">
        <v>433</v>
      </c>
      <c r="C207" t="s">
        <v>3</v>
      </c>
      <c r="D207">
        <v>1.5</v>
      </c>
      <c r="E207">
        <f t="shared" si="6"/>
        <v>2.25</v>
      </c>
      <c r="F207">
        <f t="shared" si="7"/>
        <v>1.5</v>
      </c>
      <c r="G207" t="str">
        <f>VLOOKUP(A207,'[1]T5 BD 14 days'!$D:$F,3,0)</f>
        <v>11/15 - 11/28</v>
      </c>
    </row>
    <row r="208" spans="1:7" x14ac:dyDescent="0.25">
      <c r="A208" t="s">
        <v>209</v>
      </c>
      <c r="B208" s="2" t="s">
        <v>433</v>
      </c>
      <c r="C208" t="s">
        <v>3</v>
      </c>
      <c r="D208">
        <v>3</v>
      </c>
      <c r="E208">
        <f t="shared" si="6"/>
        <v>4.5</v>
      </c>
      <c r="F208">
        <f t="shared" si="7"/>
        <v>3</v>
      </c>
      <c r="G208" t="str">
        <f>VLOOKUP(A208,'[1]T5 BD 14 days'!$D:$F,3,0)</f>
        <v>11/15 - 11/28</v>
      </c>
    </row>
    <row r="209" spans="1:7" x14ac:dyDescent="0.25">
      <c r="A209" t="s">
        <v>210</v>
      </c>
      <c r="B209" s="2" t="s">
        <v>433</v>
      </c>
      <c r="C209" t="s">
        <v>3</v>
      </c>
      <c r="D209">
        <v>1.5</v>
      </c>
      <c r="E209">
        <f t="shared" si="6"/>
        <v>2.25</v>
      </c>
      <c r="F209">
        <f t="shared" si="7"/>
        <v>1.5</v>
      </c>
      <c r="G209" t="str">
        <f>VLOOKUP(A209,'[1]T5 BD 14 days'!$D:$F,3,0)</f>
        <v>11/15 - 11/28</v>
      </c>
    </row>
    <row r="210" spans="1:7" x14ac:dyDescent="0.25">
      <c r="A210" t="s">
        <v>211</v>
      </c>
      <c r="B210" s="2" t="s">
        <v>433</v>
      </c>
      <c r="C210" t="s">
        <v>3</v>
      </c>
      <c r="D210">
        <v>3</v>
      </c>
      <c r="E210">
        <f t="shared" si="6"/>
        <v>4.5</v>
      </c>
      <c r="F210">
        <f t="shared" si="7"/>
        <v>3</v>
      </c>
      <c r="G210" t="str">
        <f>VLOOKUP(A210,'[1]T5 BD 14 days'!$D:$F,3,0)</f>
        <v>11/15 - 11/28</v>
      </c>
    </row>
    <row r="211" spans="1:7" x14ac:dyDescent="0.25">
      <c r="A211" t="s">
        <v>212</v>
      </c>
      <c r="B211" s="2" t="s">
        <v>433</v>
      </c>
      <c r="C211" t="s">
        <v>3</v>
      </c>
      <c r="D211">
        <v>3</v>
      </c>
      <c r="E211">
        <f t="shared" si="6"/>
        <v>4.5</v>
      </c>
      <c r="F211">
        <f t="shared" si="7"/>
        <v>3</v>
      </c>
      <c r="G211" t="str">
        <f>VLOOKUP(A211,'[1]T5 BD 14 days'!$D:$F,3,0)</f>
        <v>11/15 - 11/28</v>
      </c>
    </row>
    <row r="212" spans="1:7" x14ac:dyDescent="0.25">
      <c r="A212" t="s">
        <v>213</v>
      </c>
      <c r="B212" s="2" t="s">
        <v>433</v>
      </c>
      <c r="C212" t="s">
        <v>3</v>
      </c>
      <c r="D212">
        <v>1.5</v>
      </c>
      <c r="E212">
        <f t="shared" si="6"/>
        <v>2.25</v>
      </c>
      <c r="F212">
        <f t="shared" si="7"/>
        <v>1.5</v>
      </c>
      <c r="G212" t="str">
        <f>VLOOKUP(A212,'[1]T5 BD 14 days'!$D:$F,3,0)</f>
        <v>11/15 - 11/28</v>
      </c>
    </row>
    <row r="213" spans="1:7" x14ac:dyDescent="0.25">
      <c r="A213" t="s">
        <v>214</v>
      </c>
      <c r="B213" s="2" t="s">
        <v>431</v>
      </c>
      <c r="C213" t="s">
        <v>3</v>
      </c>
      <c r="D213">
        <v>84</v>
      </c>
      <c r="E213">
        <f t="shared" si="6"/>
        <v>126</v>
      </c>
      <c r="F213">
        <f t="shared" si="7"/>
        <v>84</v>
      </c>
      <c r="G213" t="str">
        <f>VLOOKUP(A213,'[1]T5 BD 14 days'!$D:$F,3,0)</f>
        <v>11/15 - 11/28</v>
      </c>
    </row>
    <row r="214" spans="1:7" x14ac:dyDescent="0.25">
      <c r="A214" t="s">
        <v>215</v>
      </c>
      <c r="B214" s="2" t="s">
        <v>431</v>
      </c>
      <c r="C214" t="s">
        <v>3</v>
      </c>
      <c r="D214">
        <v>60</v>
      </c>
      <c r="E214">
        <f t="shared" si="6"/>
        <v>90</v>
      </c>
      <c r="F214">
        <f t="shared" si="7"/>
        <v>60</v>
      </c>
      <c r="G214" t="str">
        <f>VLOOKUP(A214,'[1]T5 BD 14 days'!$D:$F,3,0)</f>
        <v>11/15 - 11/28</v>
      </c>
    </row>
    <row r="215" spans="1:7" hidden="1" x14ac:dyDescent="0.25">
      <c r="A215" t="s">
        <v>216</v>
      </c>
      <c r="B215" s="2" t="s">
        <v>431</v>
      </c>
      <c r="C215" t="s">
        <v>3</v>
      </c>
      <c r="D215">
        <v>36</v>
      </c>
      <c r="E215">
        <f t="shared" si="6"/>
        <v>54</v>
      </c>
      <c r="F215">
        <f t="shared" si="7"/>
        <v>36</v>
      </c>
      <c r="G215" t="e">
        <f>VLOOKUP(A215,'[1]T5 BD 14 days'!$D:$F,3,0)</f>
        <v>#N/A</v>
      </c>
    </row>
    <row r="216" spans="1:7" x14ac:dyDescent="0.25">
      <c r="A216" t="s">
        <v>217</v>
      </c>
      <c r="B216" s="2" t="s">
        <v>431</v>
      </c>
      <c r="C216" t="s">
        <v>3</v>
      </c>
      <c r="D216">
        <v>43.5</v>
      </c>
      <c r="E216">
        <f t="shared" si="6"/>
        <v>65.25</v>
      </c>
      <c r="F216">
        <f t="shared" si="7"/>
        <v>43.5</v>
      </c>
      <c r="G216" t="str">
        <f>VLOOKUP(A216,'[1]T5 BD 14 days'!$D:$F,3,0)</f>
        <v>11/15 - 11/28</v>
      </c>
    </row>
    <row r="217" spans="1:7" x14ac:dyDescent="0.25">
      <c r="A217" t="s">
        <v>218</v>
      </c>
      <c r="B217" s="2" t="s">
        <v>431</v>
      </c>
      <c r="C217" t="s">
        <v>3</v>
      </c>
      <c r="D217">
        <v>63</v>
      </c>
      <c r="E217">
        <f t="shared" si="6"/>
        <v>94.5</v>
      </c>
      <c r="F217">
        <f t="shared" si="7"/>
        <v>63</v>
      </c>
      <c r="G217" t="str">
        <f>VLOOKUP(A217,'[1]T5 BD 14 days'!$D:$F,3,0)</f>
        <v>11/15 - 11/28</v>
      </c>
    </row>
    <row r="218" spans="1:7" x14ac:dyDescent="0.25">
      <c r="A218" t="s">
        <v>219</v>
      </c>
      <c r="B218" s="2" t="s">
        <v>431</v>
      </c>
      <c r="C218" t="s">
        <v>3</v>
      </c>
      <c r="D218">
        <v>51</v>
      </c>
      <c r="E218">
        <f t="shared" si="6"/>
        <v>76.5</v>
      </c>
      <c r="F218">
        <f t="shared" si="7"/>
        <v>51</v>
      </c>
      <c r="G218" t="str">
        <f>VLOOKUP(A218,'[1]T5 BD 14 days'!$D:$F,3,0)</f>
        <v>11/15 - 11/28</v>
      </c>
    </row>
    <row r="219" spans="1:7" hidden="1" x14ac:dyDescent="0.25">
      <c r="A219" t="s">
        <v>220</v>
      </c>
      <c r="B219" s="2" t="s">
        <v>431</v>
      </c>
      <c r="C219" t="s">
        <v>3</v>
      </c>
      <c r="D219">
        <v>37.5</v>
      </c>
      <c r="E219">
        <f t="shared" si="6"/>
        <v>56.25</v>
      </c>
      <c r="F219">
        <f t="shared" si="7"/>
        <v>37.5</v>
      </c>
      <c r="G219" t="e">
        <f>VLOOKUP(A219,'[1]T5 BD 14 days'!$D:$F,3,0)</f>
        <v>#N/A</v>
      </c>
    </row>
    <row r="220" spans="1:7" hidden="1" x14ac:dyDescent="0.25">
      <c r="A220" t="s">
        <v>221</v>
      </c>
      <c r="B220" s="2" t="s">
        <v>431</v>
      </c>
      <c r="C220" t="s">
        <v>3</v>
      </c>
      <c r="D220">
        <v>52.5</v>
      </c>
      <c r="E220">
        <f t="shared" si="6"/>
        <v>78.75</v>
      </c>
      <c r="F220">
        <f t="shared" si="7"/>
        <v>52.5</v>
      </c>
      <c r="G220" t="e">
        <f>VLOOKUP(A220,'[1]T5 BD 14 days'!$D:$F,3,0)</f>
        <v>#N/A</v>
      </c>
    </row>
    <row r="221" spans="1:7" hidden="1" x14ac:dyDescent="0.25">
      <c r="A221" t="s">
        <v>222</v>
      </c>
      <c r="B221" s="2" t="s">
        <v>431</v>
      </c>
      <c r="C221" t="s">
        <v>3</v>
      </c>
      <c r="D221">
        <v>40.5</v>
      </c>
      <c r="E221">
        <f t="shared" si="6"/>
        <v>60.75</v>
      </c>
      <c r="F221">
        <f t="shared" si="7"/>
        <v>40.5</v>
      </c>
      <c r="G221" t="e">
        <f>VLOOKUP(A221,'[1]T5 BD 14 days'!$D:$F,3,0)</f>
        <v>#N/A</v>
      </c>
    </row>
    <row r="222" spans="1:7" x14ac:dyDescent="0.25">
      <c r="A222" t="s">
        <v>223</v>
      </c>
      <c r="B222" s="2" t="s">
        <v>431</v>
      </c>
      <c r="C222" t="s">
        <v>3</v>
      </c>
      <c r="D222">
        <v>25.5</v>
      </c>
      <c r="E222">
        <f t="shared" si="6"/>
        <v>38.25</v>
      </c>
      <c r="F222">
        <f t="shared" si="7"/>
        <v>25.5</v>
      </c>
      <c r="G222" t="str">
        <f>VLOOKUP(A222,'[1]T5 BD 14 days'!$D:$F,3,0)</f>
        <v>11/15 - 11/28</v>
      </c>
    </row>
    <row r="223" spans="1:7" hidden="1" x14ac:dyDescent="0.25">
      <c r="A223" t="s">
        <v>224</v>
      </c>
      <c r="B223" s="2" t="s">
        <v>431</v>
      </c>
      <c r="C223" t="s">
        <v>3</v>
      </c>
      <c r="D223">
        <v>36</v>
      </c>
      <c r="E223">
        <f t="shared" si="6"/>
        <v>54</v>
      </c>
      <c r="F223">
        <f t="shared" si="7"/>
        <v>36</v>
      </c>
      <c r="G223" t="e">
        <f>VLOOKUP(A223,'[1]T5 BD 14 days'!$D:$F,3,0)</f>
        <v>#N/A</v>
      </c>
    </row>
    <row r="224" spans="1:7" hidden="1" x14ac:dyDescent="0.25">
      <c r="A224" t="s">
        <v>225</v>
      </c>
      <c r="B224" s="2" t="s">
        <v>431</v>
      </c>
      <c r="C224" t="s">
        <v>3</v>
      </c>
      <c r="D224">
        <v>28.5</v>
      </c>
      <c r="E224">
        <f t="shared" si="6"/>
        <v>42.75</v>
      </c>
      <c r="F224">
        <f t="shared" si="7"/>
        <v>28.5</v>
      </c>
      <c r="G224" t="e">
        <f>VLOOKUP(A224,'[1]T5 BD 14 days'!$D:$F,3,0)</f>
        <v>#N/A</v>
      </c>
    </row>
    <row r="225" spans="1:7" x14ac:dyDescent="0.25">
      <c r="A225" t="s">
        <v>226</v>
      </c>
      <c r="B225" s="2" t="s">
        <v>431</v>
      </c>
      <c r="C225" t="s">
        <v>3</v>
      </c>
      <c r="D225">
        <v>28.5</v>
      </c>
      <c r="E225">
        <f t="shared" si="6"/>
        <v>42.75</v>
      </c>
      <c r="F225">
        <f t="shared" si="7"/>
        <v>28.5</v>
      </c>
      <c r="G225" t="str">
        <f>VLOOKUP(A225,'[1]T5 BD 14 days'!$D:$F,3,0)</f>
        <v>11/15 - 11/28</v>
      </c>
    </row>
    <row r="226" spans="1:7" x14ac:dyDescent="0.25">
      <c r="A226" t="s">
        <v>227</v>
      </c>
      <c r="B226" s="2" t="s">
        <v>431</v>
      </c>
      <c r="C226" t="s">
        <v>3</v>
      </c>
      <c r="D226">
        <v>57</v>
      </c>
      <c r="E226">
        <f t="shared" si="6"/>
        <v>85.5</v>
      </c>
      <c r="F226">
        <f t="shared" si="7"/>
        <v>57</v>
      </c>
      <c r="G226" t="str">
        <f>VLOOKUP(A226,'[1]T5 BD 14 days'!$D:$F,3,0)</f>
        <v>11/15 - 11/28</v>
      </c>
    </row>
    <row r="227" spans="1:7" hidden="1" x14ac:dyDescent="0.25">
      <c r="A227" t="s">
        <v>228</v>
      </c>
      <c r="B227" s="2" t="s">
        <v>431</v>
      </c>
      <c r="C227" t="s">
        <v>3</v>
      </c>
      <c r="D227">
        <v>24</v>
      </c>
      <c r="E227">
        <f t="shared" si="6"/>
        <v>36</v>
      </c>
      <c r="F227">
        <f t="shared" si="7"/>
        <v>24</v>
      </c>
      <c r="G227" t="e">
        <f>VLOOKUP(A227,'[1]T5 BD 14 days'!$D:$F,3,0)</f>
        <v>#N/A</v>
      </c>
    </row>
    <row r="228" spans="1:7" hidden="1" x14ac:dyDescent="0.25">
      <c r="A228" t="s">
        <v>229</v>
      </c>
      <c r="B228" s="2" t="s">
        <v>431</v>
      </c>
      <c r="C228" t="s">
        <v>3</v>
      </c>
      <c r="D228">
        <v>27</v>
      </c>
      <c r="E228">
        <f t="shared" si="6"/>
        <v>40.5</v>
      </c>
      <c r="F228">
        <f t="shared" si="7"/>
        <v>27</v>
      </c>
      <c r="G228" t="e">
        <f>VLOOKUP(A228,'[1]T5 BD 14 days'!$D:$F,3,0)</f>
        <v>#N/A</v>
      </c>
    </row>
    <row r="229" spans="1:7" x14ac:dyDescent="0.25">
      <c r="A229" t="s">
        <v>230</v>
      </c>
      <c r="B229" s="2" t="s">
        <v>431</v>
      </c>
      <c r="C229" t="s">
        <v>3</v>
      </c>
      <c r="D229">
        <v>16.5</v>
      </c>
      <c r="E229">
        <f t="shared" si="6"/>
        <v>24.75</v>
      </c>
      <c r="F229">
        <f t="shared" si="7"/>
        <v>16.5</v>
      </c>
      <c r="G229" t="str">
        <f>VLOOKUP(A229,'[1]T5 BD 14 days'!$D:$F,3,0)</f>
        <v>11/15 - 11/28</v>
      </c>
    </row>
    <row r="230" spans="1:7" hidden="1" x14ac:dyDescent="0.25">
      <c r="A230" t="s">
        <v>231</v>
      </c>
      <c r="B230" s="2" t="s">
        <v>431</v>
      </c>
      <c r="C230" t="s">
        <v>3</v>
      </c>
      <c r="D230">
        <v>27</v>
      </c>
      <c r="E230">
        <f t="shared" si="6"/>
        <v>40.5</v>
      </c>
      <c r="F230">
        <f t="shared" si="7"/>
        <v>27</v>
      </c>
      <c r="G230" t="e">
        <f>VLOOKUP(A230,'[1]T5 BD 14 days'!$D:$F,3,0)</f>
        <v>#N/A</v>
      </c>
    </row>
    <row r="231" spans="1:7" hidden="1" x14ac:dyDescent="0.25">
      <c r="A231" t="s">
        <v>232</v>
      </c>
      <c r="B231" s="2" t="s">
        <v>431</v>
      </c>
      <c r="C231" t="s">
        <v>3</v>
      </c>
      <c r="D231">
        <v>28.5</v>
      </c>
      <c r="E231">
        <f t="shared" si="6"/>
        <v>42.75</v>
      </c>
      <c r="F231">
        <f t="shared" si="7"/>
        <v>28.5</v>
      </c>
      <c r="G231" t="e">
        <f>VLOOKUP(A231,'[1]T5 BD 14 days'!$D:$F,3,0)</f>
        <v>#N/A</v>
      </c>
    </row>
    <row r="232" spans="1:7" hidden="1" x14ac:dyDescent="0.25">
      <c r="A232" t="s">
        <v>233</v>
      </c>
      <c r="B232" s="2" t="s">
        <v>431</v>
      </c>
      <c r="C232" t="s">
        <v>3</v>
      </c>
      <c r="D232">
        <v>25.5</v>
      </c>
      <c r="E232">
        <f t="shared" si="6"/>
        <v>38.25</v>
      </c>
      <c r="F232">
        <f t="shared" si="7"/>
        <v>25.5</v>
      </c>
      <c r="G232" t="e">
        <f>VLOOKUP(A232,'[1]T5 BD 14 days'!$D:$F,3,0)</f>
        <v>#N/A</v>
      </c>
    </row>
    <row r="233" spans="1:7" hidden="1" x14ac:dyDescent="0.25">
      <c r="A233" t="s">
        <v>234</v>
      </c>
      <c r="B233" s="2" t="s">
        <v>431</v>
      </c>
      <c r="C233" t="s">
        <v>3</v>
      </c>
      <c r="D233">
        <v>30</v>
      </c>
      <c r="E233">
        <f t="shared" si="6"/>
        <v>45</v>
      </c>
      <c r="F233">
        <f t="shared" si="7"/>
        <v>30</v>
      </c>
      <c r="G233" t="e">
        <f>VLOOKUP(A233,'[1]T5 BD 14 days'!$D:$F,3,0)</f>
        <v>#N/A</v>
      </c>
    </row>
    <row r="234" spans="1:7" hidden="1" x14ac:dyDescent="0.25">
      <c r="A234" t="s">
        <v>235</v>
      </c>
      <c r="B234" s="2" t="s">
        <v>431</v>
      </c>
      <c r="C234" t="s">
        <v>3</v>
      </c>
      <c r="D234">
        <v>19.5</v>
      </c>
      <c r="E234">
        <f t="shared" si="6"/>
        <v>29.25</v>
      </c>
      <c r="F234">
        <f t="shared" si="7"/>
        <v>19.5</v>
      </c>
      <c r="G234" t="e">
        <f>VLOOKUP(A234,'[1]T5 BD 14 days'!$D:$F,3,0)</f>
        <v>#N/A</v>
      </c>
    </row>
    <row r="235" spans="1:7" hidden="1" x14ac:dyDescent="0.25">
      <c r="A235" t="s">
        <v>236</v>
      </c>
      <c r="B235" s="2" t="s">
        <v>431</v>
      </c>
      <c r="C235" t="s">
        <v>3</v>
      </c>
      <c r="D235">
        <v>18</v>
      </c>
      <c r="E235">
        <f t="shared" si="6"/>
        <v>27</v>
      </c>
      <c r="F235">
        <f t="shared" si="7"/>
        <v>18</v>
      </c>
      <c r="G235" t="e">
        <f>VLOOKUP(A235,'[1]T5 BD 14 days'!$D:$F,3,0)</f>
        <v>#N/A</v>
      </c>
    </row>
    <row r="236" spans="1:7" hidden="1" x14ac:dyDescent="0.25">
      <c r="A236" t="s">
        <v>237</v>
      </c>
      <c r="B236" s="2" t="s">
        <v>431</v>
      </c>
      <c r="C236" t="s">
        <v>3</v>
      </c>
      <c r="D236">
        <v>51</v>
      </c>
      <c r="E236">
        <f t="shared" si="6"/>
        <v>76.5</v>
      </c>
      <c r="F236">
        <f t="shared" si="7"/>
        <v>51</v>
      </c>
      <c r="G236" t="e">
        <f>VLOOKUP(A236,'[1]T5 BD 14 days'!$D:$F,3,0)</f>
        <v>#N/A</v>
      </c>
    </row>
    <row r="237" spans="1:7" hidden="1" x14ac:dyDescent="0.25">
      <c r="A237" t="s">
        <v>238</v>
      </c>
      <c r="B237" s="2" t="s">
        <v>431</v>
      </c>
      <c r="C237" t="s">
        <v>3</v>
      </c>
      <c r="D237">
        <v>22.5</v>
      </c>
      <c r="E237">
        <f t="shared" si="6"/>
        <v>33.75</v>
      </c>
      <c r="F237">
        <f t="shared" si="7"/>
        <v>22.5</v>
      </c>
      <c r="G237" t="e">
        <f>VLOOKUP(A237,'[1]T5 BD 14 days'!$D:$F,3,0)</f>
        <v>#N/A</v>
      </c>
    </row>
    <row r="238" spans="1:7" hidden="1" x14ac:dyDescent="0.25">
      <c r="A238" t="s">
        <v>239</v>
      </c>
      <c r="B238" s="2" t="s">
        <v>431</v>
      </c>
      <c r="C238" t="s">
        <v>3</v>
      </c>
      <c r="D238">
        <v>40.5</v>
      </c>
      <c r="E238">
        <f t="shared" si="6"/>
        <v>60.75</v>
      </c>
      <c r="F238">
        <f t="shared" si="7"/>
        <v>40.5</v>
      </c>
      <c r="G238" t="e">
        <f>VLOOKUP(A238,'[1]T5 BD 14 days'!$D:$F,3,0)</f>
        <v>#N/A</v>
      </c>
    </row>
    <row r="239" spans="1:7" hidden="1" x14ac:dyDescent="0.25">
      <c r="A239" t="s">
        <v>240</v>
      </c>
      <c r="B239" s="2" t="s">
        <v>431</v>
      </c>
      <c r="C239" t="s">
        <v>3</v>
      </c>
      <c r="D239">
        <v>25.5</v>
      </c>
      <c r="E239">
        <f t="shared" si="6"/>
        <v>38.25</v>
      </c>
      <c r="F239">
        <f t="shared" si="7"/>
        <v>25.5</v>
      </c>
      <c r="G239" t="e">
        <f>VLOOKUP(A239,'[1]T5 BD 14 days'!$D:$F,3,0)</f>
        <v>#N/A</v>
      </c>
    </row>
    <row r="240" spans="1:7" hidden="1" x14ac:dyDescent="0.25">
      <c r="A240" t="s">
        <v>241</v>
      </c>
      <c r="B240" s="2" t="s">
        <v>431</v>
      </c>
      <c r="C240" t="s">
        <v>3</v>
      </c>
      <c r="D240">
        <v>12</v>
      </c>
      <c r="E240">
        <f t="shared" si="6"/>
        <v>18</v>
      </c>
      <c r="F240">
        <f t="shared" si="7"/>
        <v>12</v>
      </c>
      <c r="G240" t="e">
        <f>VLOOKUP(A240,'[1]T5 BD 14 days'!$D:$F,3,0)</f>
        <v>#N/A</v>
      </c>
    </row>
    <row r="241" spans="1:7" hidden="1" x14ac:dyDescent="0.25">
      <c r="A241" t="s">
        <v>242</v>
      </c>
      <c r="B241" s="2" t="s">
        <v>431</v>
      </c>
      <c r="C241" t="s">
        <v>3</v>
      </c>
      <c r="D241">
        <v>21</v>
      </c>
      <c r="E241">
        <f t="shared" si="6"/>
        <v>31.5</v>
      </c>
      <c r="F241">
        <f t="shared" si="7"/>
        <v>21</v>
      </c>
      <c r="G241" t="e">
        <f>VLOOKUP(A241,'[1]T5 BD 14 days'!$D:$F,3,0)</f>
        <v>#N/A</v>
      </c>
    </row>
    <row r="242" spans="1:7" x14ac:dyDescent="0.25">
      <c r="A242" t="s">
        <v>243</v>
      </c>
      <c r="B242" s="2" t="s">
        <v>431</v>
      </c>
      <c r="C242" t="s">
        <v>3</v>
      </c>
      <c r="D242">
        <v>16.5</v>
      </c>
      <c r="E242">
        <f t="shared" si="6"/>
        <v>24.75</v>
      </c>
      <c r="F242">
        <f t="shared" si="7"/>
        <v>16.5</v>
      </c>
      <c r="G242" t="str">
        <f>VLOOKUP(A242,'[1]T5 BD 14 days'!$D:$F,3,0)</f>
        <v>11/15 - 11/28</v>
      </c>
    </row>
    <row r="243" spans="1:7" hidden="1" x14ac:dyDescent="0.25">
      <c r="A243" t="s">
        <v>244</v>
      </c>
      <c r="B243" s="2" t="s">
        <v>431</v>
      </c>
      <c r="C243" t="s">
        <v>3</v>
      </c>
      <c r="D243">
        <v>15</v>
      </c>
      <c r="E243">
        <f t="shared" si="6"/>
        <v>22.5</v>
      </c>
      <c r="F243">
        <f t="shared" si="7"/>
        <v>15</v>
      </c>
      <c r="G243" t="e">
        <f>VLOOKUP(A243,'[1]T5 BD 14 days'!$D:$F,3,0)</f>
        <v>#N/A</v>
      </c>
    </row>
    <row r="244" spans="1:7" hidden="1" x14ac:dyDescent="0.25">
      <c r="A244" t="s">
        <v>245</v>
      </c>
      <c r="B244" s="2" t="s">
        <v>431</v>
      </c>
      <c r="C244" t="s">
        <v>3</v>
      </c>
      <c r="D244">
        <v>55.5</v>
      </c>
      <c r="E244">
        <f t="shared" si="6"/>
        <v>83.25</v>
      </c>
      <c r="F244">
        <f t="shared" si="7"/>
        <v>55.5</v>
      </c>
      <c r="G244" t="e">
        <f>VLOOKUP(A244,'[1]T5 BD 14 days'!$D:$F,3,0)</f>
        <v>#N/A</v>
      </c>
    </row>
    <row r="245" spans="1:7" x14ac:dyDescent="0.25">
      <c r="A245" t="s">
        <v>246</v>
      </c>
      <c r="B245" s="2" t="s">
        <v>431</v>
      </c>
      <c r="C245" t="s">
        <v>3</v>
      </c>
      <c r="D245">
        <v>12</v>
      </c>
      <c r="E245">
        <f t="shared" si="6"/>
        <v>18</v>
      </c>
      <c r="F245">
        <f t="shared" si="7"/>
        <v>12</v>
      </c>
      <c r="G245" t="str">
        <f>VLOOKUP(A245,'[1]T5 BD 14 days'!$D:$F,3,0)</f>
        <v>11/15 - 11/28</v>
      </c>
    </row>
    <row r="246" spans="1:7" hidden="1" x14ac:dyDescent="0.25">
      <c r="A246" t="s">
        <v>247</v>
      </c>
      <c r="B246" s="2" t="s">
        <v>431</v>
      </c>
      <c r="C246" t="s">
        <v>3</v>
      </c>
      <c r="D246">
        <v>15</v>
      </c>
      <c r="E246">
        <f t="shared" si="6"/>
        <v>22.5</v>
      </c>
      <c r="F246">
        <f t="shared" si="7"/>
        <v>15</v>
      </c>
      <c r="G246" t="e">
        <f>VLOOKUP(A246,'[1]T5 BD 14 days'!$D:$F,3,0)</f>
        <v>#N/A</v>
      </c>
    </row>
    <row r="247" spans="1:7" hidden="1" x14ac:dyDescent="0.25">
      <c r="A247" t="s">
        <v>248</v>
      </c>
      <c r="B247" s="2" t="s">
        <v>431</v>
      </c>
      <c r="C247" t="s">
        <v>3</v>
      </c>
      <c r="D247">
        <v>12</v>
      </c>
      <c r="E247">
        <f t="shared" si="6"/>
        <v>18</v>
      </c>
      <c r="F247">
        <f t="shared" si="7"/>
        <v>12</v>
      </c>
      <c r="G247" t="e">
        <f>VLOOKUP(A247,'[1]T5 BD 14 days'!$D:$F,3,0)</f>
        <v>#N/A</v>
      </c>
    </row>
    <row r="248" spans="1:7" hidden="1" x14ac:dyDescent="0.25">
      <c r="A248" t="s">
        <v>249</v>
      </c>
      <c r="B248" s="2" t="s">
        <v>431</v>
      </c>
      <c r="C248" t="s">
        <v>3</v>
      </c>
      <c r="D248">
        <v>16.5</v>
      </c>
      <c r="E248">
        <f t="shared" si="6"/>
        <v>24.75</v>
      </c>
      <c r="F248">
        <f t="shared" si="7"/>
        <v>16.5</v>
      </c>
      <c r="G248" t="e">
        <f>VLOOKUP(A248,'[1]T5 BD 14 days'!$D:$F,3,0)</f>
        <v>#N/A</v>
      </c>
    </row>
    <row r="249" spans="1:7" hidden="1" x14ac:dyDescent="0.25">
      <c r="A249" t="s">
        <v>250</v>
      </c>
      <c r="B249" s="2" t="s">
        <v>431</v>
      </c>
      <c r="C249" t="s">
        <v>3</v>
      </c>
      <c r="D249">
        <v>13.5</v>
      </c>
      <c r="E249">
        <f t="shared" si="6"/>
        <v>20.25</v>
      </c>
      <c r="F249">
        <f t="shared" si="7"/>
        <v>13.5</v>
      </c>
      <c r="G249" t="e">
        <f>VLOOKUP(A249,'[1]T5 BD 14 days'!$D:$F,3,0)</f>
        <v>#N/A</v>
      </c>
    </row>
    <row r="250" spans="1:7" hidden="1" x14ac:dyDescent="0.25">
      <c r="A250" t="s">
        <v>251</v>
      </c>
      <c r="B250" s="2" t="s">
        <v>431</v>
      </c>
      <c r="C250" t="s">
        <v>3</v>
      </c>
      <c r="D250">
        <v>4.5</v>
      </c>
      <c r="E250">
        <f t="shared" si="6"/>
        <v>6.75</v>
      </c>
      <c r="F250">
        <f t="shared" si="7"/>
        <v>4.5</v>
      </c>
      <c r="G250" t="e">
        <f>VLOOKUP(A250,'[1]T5 BD 14 days'!$D:$F,3,0)</f>
        <v>#N/A</v>
      </c>
    </row>
    <row r="251" spans="1:7" hidden="1" x14ac:dyDescent="0.25">
      <c r="A251" t="s">
        <v>252</v>
      </c>
      <c r="B251" s="2" t="s">
        <v>431</v>
      </c>
      <c r="C251" t="s">
        <v>3</v>
      </c>
      <c r="D251">
        <v>3</v>
      </c>
      <c r="E251">
        <f t="shared" si="6"/>
        <v>4.5</v>
      </c>
      <c r="F251">
        <f t="shared" si="7"/>
        <v>3</v>
      </c>
      <c r="G251" t="e">
        <f>VLOOKUP(A251,'[1]T5 BD 14 days'!$D:$F,3,0)</f>
        <v>#N/A</v>
      </c>
    </row>
    <row r="252" spans="1:7" hidden="1" x14ac:dyDescent="0.25">
      <c r="A252" t="s">
        <v>253</v>
      </c>
      <c r="B252" s="2" t="s">
        <v>431</v>
      </c>
      <c r="C252" t="s">
        <v>3</v>
      </c>
      <c r="D252">
        <v>4.5</v>
      </c>
      <c r="E252">
        <f t="shared" si="6"/>
        <v>6.75</v>
      </c>
      <c r="F252">
        <f t="shared" si="7"/>
        <v>4.5</v>
      </c>
      <c r="G252" t="e">
        <f>VLOOKUP(A252,'[1]T5 BD 14 days'!$D:$F,3,0)</f>
        <v>#N/A</v>
      </c>
    </row>
    <row r="253" spans="1:7" hidden="1" x14ac:dyDescent="0.25">
      <c r="A253" t="s">
        <v>254</v>
      </c>
      <c r="B253" s="2" t="s">
        <v>431</v>
      </c>
      <c r="C253" t="s">
        <v>3</v>
      </c>
      <c r="D253">
        <v>4.5</v>
      </c>
      <c r="E253">
        <f t="shared" si="6"/>
        <v>6.75</v>
      </c>
      <c r="F253">
        <f t="shared" si="7"/>
        <v>4.5</v>
      </c>
      <c r="G253" t="e">
        <f>VLOOKUP(A253,'[1]T5 BD 14 days'!$D:$F,3,0)</f>
        <v>#N/A</v>
      </c>
    </row>
    <row r="254" spans="1:7" x14ac:dyDescent="0.25">
      <c r="A254" t="s">
        <v>255</v>
      </c>
      <c r="B254" s="2" t="s">
        <v>431</v>
      </c>
      <c r="C254" t="s">
        <v>3</v>
      </c>
      <c r="D254">
        <v>6</v>
      </c>
      <c r="E254">
        <f t="shared" si="6"/>
        <v>9</v>
      </c>
      <c r="F254">
        <f t="shared" si="7"/>
        <v>6</v>
      </c>
      <c r="G254" t="str">
        <f>VLOOKUP(A254,'[1]T5 BD 14 days'!$D:$F,3,0)</f>
        <v>11/15 - 11/28</v>
      </c>
    </row>
    <row r="255" spans="1:7" x14ac:dyDescent="0.25">
      <c r="A255" t="s">
        <v>256</v>
      </c>
      <c r="B255" s="2" t="s">
        <v>431</v>
      </c>
      <c r="C255" t="s">
        <v>3</v>
      </c>
      <c r="D255">
        <v>4.5</v>
      </c>
      <c r="E255">
        <f t="shared" si="6"/>
        <v>6.75</v>
      </c>
      <c r="F255">
        <f t="shared" si="7"/>
        <v>4.5</v>
      </c>
      <c r="G255" t="str">
        <f>VLOOKUP(A255,'[1]T5 BD 14 days'!$D:$F,3,0)</f>
        <v>11/15 - 11/28</v>
      </c>
    </row>
    <row r="256" spans="1:7" x14ac:dyDescent="0.25">
      <c r="A256" t="s">
        <v>257</v>
      </c>
      <c r="B256" s="2" t="s">
        <v>431</v>
      </c>
      <c r="C256" t="s">
        <v>3</v>
      </c>
      <c r="D256">
        <v>3</v>
      </c>
      <c r="E256">
        <f t="shared" si="6"/>
        <v>4.5</v>
      </c>
      <c r="F256">
        <f t="shared" si="7"/>
        <v>3</v>
      </c>
      <c r="G256" t="str">
        <f>VLOOKUP(A256,'[1]T5 BD 14 days'!$D:$F,3,0)</f>
        <v>11/15 - 11/28</v>
      </c>
    </row>
    <row r="257" spans="1:7" hidden="1" x14ac:dyDescent="0.25">
      <c r="A257" t="s">
        <v>258</v>
      </c>
      <c r="B257" s="2" t="s">
        <v>431</v>
      </c>
      <c r="C257" t="s">
        <v>3</v>
      </c>
      <c r="D257">
        <v>6</v>
      </c>
      <c r="E257">
        <f t="shared" si="6"/>
        <v>9</v>
      </c>
      <c r="F257">
        <f t="shared" si="7"/>
        <v>6</v>
      </c>
      <c r="G257" t="e">
        <f>VLOOKUP(A257,'[1]T5 BD 14 days'!$D:$F,3,0)</f>
        <v>#N/A</v>
      </c>
    </row>
    <row r="258" spans="1:7" hidden="1" x14ac:dyDescent="0.25">
      <c r="A258" t="s">
        <v>259</v>
      </c>
      <c r="B258" s="2" t="s">
        <v>431</v>
      </c>
      <c r="C258" t="s">
        <v>3</v>
      </c>
      <c r="D258">
        <v>30</v>
      </c>
      <c r="E258">
        <f t="shared" si="6"/>
        <v>45</v>
      </c>
      <c r="F258">
        <f t="shared" si="7"/>
        <v>30</v>
      </c>
      <c r="G258" t="e">
        <f>VLOOKUP(A258,'[1]T5 BD 14 days'!$D:$F,3,0)</f>
        <v>#N/A</v>
      </c>
    </row>
    <row r="259" spans="1:7" hidden="1" x14ac:dyDescent="0.25">
      <c r="A259" t="s">
        <v>260</v>
      </c>
      <c r="B259" s="2" t="s">
        <v>431</v>
      </c>
      <c r="C259" t="s">
        <v>3</v>
      </c>
      <c r="D259">
        <v>12</v>
      </c>
      <c r="E259">
        <f t="shared" ref="E259:E303" si="8">D259*1.5</f>
        <v>18</v>
      </c>
      <c r="F259">
        <f t="shared" ref="F259:F303" si="9">D259</f>
        <v>12</v>
      </c>
      <c r="G259" t="e">
        <f>VLOOKUP(A259,'[1]T5 BD 14 days'!$D:$F,3,0)</f>
        <v>#N/A</v>
      </c>
    </row>
    <row r="260" spans="1:7" hidden="1" x14ac:dyDescent="0.25">
      <c r="A260" t="s">
        <v>261</v>
      </c>
      <c r="B260" s="2" t="s">
        <v>431</v>
      </c>
      <c r="C260" t="s">
        <v>3</v>
      </c>
      <c r="D260">
        <v>24</v>
      </c>
      <c r="E260">
        <f t="shared" si="8"/>
        <v>36</v>
      </c>
      <c r="F260">
        <f t="shared" si="9"/>
        <v>24</v>
      </c>
      <c r="G260" t="e">
        <f>VLOOKUP(A260,'[1]T5 BD 14 days'!$D:$F,3,0)</f>
        <v>#N/A</v>
      </c>
    </row>
    <row r="261" spans="1:7" hidden="1" x14ac:dyDescent="0.25">
      <c r="A261" t="s">
        <v>262</v>
      </c>
      <c r="B261" s="2" t="s">
        <v>431</v>
      </c>
      <c r="C261" t="s">
        <v>3</v>
      </c>
      <c r="D261">
        <v>12</v>
      </c>
      <c r="E261">
        <f t="shared" si="8"/>
        <v>18</v>
      </c>
      <c r="F261">
        <f t="shared" si="9"/>
        <v>12</v>
      </c>
      <c r="G261" t="e">
        <f>VLOOKUP(A261,'[1]T5 BD 14 days'!$D:$F,3,0)</f>
        <v>#N/A</v>
      </c>
    </row>
    <row r="262" spans="1:7" hidden="1" x14ac:dyDescent="0.25">
      <c r="A262" t="s">
        <v>263</v>
      </c>
      <c r="B262" s="2" t="s">
        <v>431</v>
      </c>
      <c r="C262" t="s">
        <v>3</v>
      </c>
      <c r="D262">
        <v>48</v>
      </c>
      <c r="E262">
        <f t="shared" si="8"/>
        <v>72</v>
      </c>
      <c r="F262">
        <f t="shared" si="9"/>
        <v>48</v>
      </c>
      <c r="G262" t="e">
        <f>VLOOKUP(A262,'[1]T5 BD 14 days'!$D:$F,3,0)</f>
        <v>#N/A</v>
      </c>
    </row>
    <row r="263" spans="1:7" hidden="1" x14ac:dyDescent="0.25">
      <c r="A263" t="s">
        <v>264</v>
      </c>
      <c r="B263" s="2" t="s">
        <v>431</v>
      </c>
      <c r="C263" t="s">
        <v>3</v>
      </c>
      <c r="D263">
        <v>24</v>
      </c>
      <c r="E263">
        <f t="shared" si="8"/>
        <v>36</v>
      </c>
      <c r="F263">
        <f t="shared" si="9"/>
        <v>24</v>
      </c>
      <c r="G263" t="e">
        <f>VLOOKUP(A263,'[1]T5 BD 14 days'!$D:$F,3,0)</f>
        <v>#N/A</v>
      </c>
    </row>
    <row r="264" spans="1:7" x14ac:dyDescent="0.25">
      <c r="A264" t="s">
        <v>265</v>
      </c>
      <c r="B264" s="2" t="s">
        <v>429</v>
      </c>
      <c r="C264" t="s">
        <v>3</v>
      </c>
      <c r="D264">
        <v>232.5</v>
      </c>
      <c r="E264">
        <f t="shared" si="8"/>
        <v>348.75</v>
      </c>
      <c r="F264">
        <f t="shared" si="9"/>
        <v>232.5</v>
      </c>
      <c r="G264" t="str">
        <f>VLOOKUP(A264,'[1]T5 BD 14 days'!$D:$F,3,0)</f>
        <v>11/15 - 11/28</v>
      </c>
    </row>
    <row r="265" spans="1:7" hidden="1" x14ac:dyDescent="0.25">
      <c r="A265" t="s">
        <v>266</v>
      </c>
      <c r="B265" s="2" t="s">
        <v>429</v>
      </c>
      <c r="C265" t="s">
        <v>3</v>
      </c>
      <c r="D265">
        <v>73.5</v>
      </c>
      <c r="E265">
        <f t="shared" si="8"/>
        <v>110.25</v>
      </c>
      <c r="F265">
        <f t="shared" si="9"/>
        <v>73.5</v>
      </c>
      <c r="G265" t="e">
        <f>VLOOKUP(A265,'[1]T5 BD 14 days'!$D:$F,3,0)</f>
        <v>#N/A</v>
      </c>
    </row>
    <row r="266" spans="1:7" x14ac:dyDescent="0.25">
      <c r="A266" t="s">
        <v>267</v>
      </c>
      <c r="B266" s="2" t="s">
        <v>429</v>
      </c>
      <c r="C266" t="s">
        <v>3</v>
      </c>
      <c r="D266">
        <v>15</v>
      </c>
      <c r="E266">
        <f t="shared" si="8"/>
        <v>22.5</v>
      </c>
      <c r="F266">
        <f t="shared" si="9"/>
        <v>15</v>
      </c>
      <c r="G266" t="str">
        <f>VLOOKUP(A266,'[1]T5 BD 14 days'!$D:$F,3,0)</f>
        <v>11/15 - 11/28</v>
      </c>
    </row>
    <row r="267" spans="1:7" x14ac:dyDescent="0.25">
      <c r="A267" t="s">
        <v>268</v>
      </c>
      <c r="B267" s="2" t="s">
        <v>429</v>
      </c>
      <c r="C267" t="s">
        <v>3</v>
      </c>
      <c r="D267">
        <v>1.5</v>
      </c>
      <c r="E267">
        <f t="shared" si="8"/>
        <v>2.25</v>
      </c>
      <c r="F267">
        <f t="shared" si="9"/>
        <v>1.5</v>
      </c>
      <c r="G267" t="str">
        <f>VLOOKUP(A267,'[1]T5 BD 14 days'!$D:$F,3,0)</f>
        <v>11/15 - 11/28</v>
      </c>
    </row>
    <row r="268" spans="1:7" x14ac:dyDescent="0.25">
      <c r="A268" t="s">
        <v>269</v>
      </c>
      <c r="B268" s="2" t="s">
        <v>429</v>
      </c>
      <c r="C268" t="s">
        <v>3</v>
      </c>
      <c r="D268">
        <v>10.5</v>
      </c>
      <c r="E268">
        <f t="shared" si="8"/>
        <v>15.75</v>
      </c>
      <c r="F268">
        <f t="shared" si="9"/>
        <v>10.5</v>
      </c>
      <c r="G268" t="str">
        <f>VLOOKUP(A268,'[1]T5 BD 14 days'!$D:$F,3,0)</f>
        <v>11/15 - 11/28</v>
      </c>
    </row>
    <row r="269" spans="1:7" x14ac:dyDescent="0.25">
      <c r="A269" t="s">
        <v>270</v>
      </c>
      <c r="B269" s="2" t="s">
        <v>429</v>
      </c>
      <c r="C269" t="s">
        <v>3</v>
      </c>
      <c r="D269">
        <v>3</v>
      </c>
      <c r="E269">
        <f t="shared" si="8"/>
        <v>4.5</v>
      </c>
      <c r="F269">
        <f t="shared" si="9"/>
        <v>3</v>
      </c>
      <c r="G269" t="str">
        <f>VLOOKUP(A269,'[1]T5 BD 14 days'!$D:$F,3,0)</f>
        <v>11/15 - 11/28</v>
      </c>
    </row>
    <row r="270" spans="1:7" x14ac:dyDescent="0.25">
      <c r="A270" t="s">
        <v>271</v>
      </c>
      <c r="B270" s="2" t="s">
        <v>429</v>
      </c>
      <c r="C270" t="s">
        <v>3</v>
      </c>
      <c r="D270">
        <v>6</v>
      </c>
      <c r="E270">
        <f t="shared" si="8"/>
        <v>9</v>
      </c>
      <c r="F270">
        <f t="shared" si="9"/>
        <v>6</v>
      </c>
      <c r="G270" t="str">
        <f>VLOOKUP(A270,'[1]T5 BD 14 days'!$D:$F,3,0)</f>
        <v>11/15 - 11/28</v>
      </c>
    </row>
    <row r="271" spans="1:7" x14ac:dyDescent="0.25">
      <c r="A271" t="s">
        <v>272</v>
      </c>
      <c r="B271" s="2" t="s">
        <v>429</v>
      </c>
      <c r="C271" t="s">
        <v>3</v>
      </c>
      <c r="D271">
        <v>6</v>
      </c>
      <c r="E271">
        <f t="shared" si="8"/>
        <v>9</v>
      </c>
      <c r="F271">
        <f t="shared" si="9"/>
        <v>6</v>
      </c>
      <c r="G271" t="str">
        <f>VLOOKUP(A271,'[1]T5 BD 14 days'!$D:$F,3,0)</f>
        <v>11/15 - 11/28</v>
      </c>
    </row>
    <row r="272" spans="1:7" x14ac:dyDescent="0.25">
      <c r="A272" t="s">
        <v>273</v>
      </c>
      <c r="B272" s="2" t="s">
        <v>429</v>
      </c>
      <c r="C272" t="s">
        <v>3</v>
      </c>
      <c r="D272">
        <v>6</v>
      </c>
      <c r="E272">
        <f t="shared" si="8"/>
        <v>9</v>
      </c>
      <c r="F272">
        <f t="shared" si="9"/>
        <v>6</v>
      </c>
      <c r="G272" t="str">
        <f>VLOOKUP(A272,'[1]T5 BD 14 days'!$D:$F,3,0)</f>
        <v>11/15 - 11/28</v>
      </c>
    </row>
    <row r="273" spans="1:7" hidden="1" x14ac:dyDescent="0.25">
      <c r="A273" t="s">
        <v>274</v>
      </c>
      <c r="B273" s="2" t="s">
        <v>429</v>
      </c>
      <c r="C273" t="s">
        <v>3</v>
      </c>
      <c r="D273">
        <v>10.5</v>
      </c>
      <c r="E273">
        <f t="shared" si="8"/>
        <v>15.75</v>
      </c>
      <c r="F273">
        <f t="shared" si="9"/>
        <v>10.5</v>
      </c>
      <c r="G273" t="e">
        <f>VLOOKUP(A273,'[1]T5 BD 14 days'!$D:$F,3,0)</f>
        <v>#N/A</v>
      </c>
    </row>
    <row r="274" spans="1:7" x14ac:dyDescent="0.25">
      <c r="A274" t="s">
        <v>275</v>
      </c>
      <c r="B274" s="2" t="s">
        <v>429</v>
      </c>
      <c r="C274" t="s">
        <v>3</v>
      </c>
      <c r="D274">
        <v>3</v>
      </c>
      <c r="E274">
        <f t="shared" si="8"/>
        <v>4.5</v>
      </c>
      <c r="F274">
        <f t="shared" si="9"/>
        <v>3</v>
      </c>
      <c r="G274" t="str">
        <f>VLOOKUP(A274,'[1]T5 BD 14 days'!$D:$F,3,0)</f>
        <v>11/15 - 11/28</v>
      </c>
    </row>
    <row r="275" spans="1:7" x14ac:dyDescent="0.25">
      <c r="A275" t="s">
        <v>276</v>
      </c>
      <c r="B275" s="2" t="s">
        <v>429</v>
      </c>
      <c r="C275" t="s">
        <v>3</v>
      </c>
      <c r="D275">
        <v>1.5</v>
      </c>
      <c r="E275">
        <f t="shared" si="8"/>
        <v>2.25</v>
      </c>
      <c r="F275">
        <f t="shared" si="9"/>
        <v>1.5</v>
      </c>
      <c r="G275" t="str">
        <f>VLOOKUP(A275,'[1]T5 BD 14 days'!$D:$F,3,0)</f>
        <v>11/15 - 11/28</v>
      </c>
    </row>
    <row r="276" spans="1:7" hidden="1" x14ac:dyDescent="0.25">
      <c r="A276" t="s">
        <v>277</v>
      </c>
      <c r="B276" s="2" t="s">
        <v>429</v>
      </c>
      <c r="C276" t="s">
        <v>3</v>
      </c>
      <c r="D276">
        <v>7.5</v>
      </c>
      <c r="E276">
        <f t="shared" si="8"/>
        <v>11.25</v>
      </c>
      <c r="F276">
        <f t="shared" si="9"/>
        <v>7.5</v>
      </c>
      <c r="G276" t="e">
        <f>VLOOKUP(A276,'[1]T5 BD 14 days'!$D:$F,3,0)</f>
        <v>#N/A</v>
      </c>
    </row>
    <row r="277" spans="1:7" hidden="1" x14ac:dyDescent="0.25">
      <c r="A277" t="s">
        <v>278</v>
      </c>
      <c r="B277" s="2" t="s">
        <v>429</v>
      </c>
      <c r="C277" t="s">
        <v>3</v>
      </c>
      <c r="D277">
        <v>6</v>
      </c>
      <c r="E277">
        <f t="shared" si="8"/>
        <v>9</v>
      </c>
      <c r="F277">
        <f t="shared" si="9"/>
        <v>6</v>
      </c>
      <c r="G277" t="e">
        <f>VLOOKUP(A277,'[1]T5 BD 14 days'!$D:$F,3,0)</f>
        <v>#N/A</v>
      </c>
    </row>
    <row r="278" spans="1:7" x14ac:dyDescent="0.25">
      <c r="A278" t="s">
        <v>279</v>
      </c>
      <c r="B278" s="2" t="s">
        <v>434</v>
      </c>
      <c r="C278" t="s">
        <v>3</v>
      </c>
      <c r="D278">
        <v>45</v>
      </c>
      <c r="E278">
        <f t="shared" si="8"/>
        <v>67.5</v>
      </c>
      <c r="F278">
        <f t="shared" si="9"/>
        <v>45</v>
      </c>
      <c r="G278" t="str">
        <f>VLOOKUP(A278,'[1]T5 BD 14 days'!$D:$F,3,0)</f>
        <v>11/15 - 11/28</v>
      </c>
    </row>
    <row r="279" spans="1:7" x14ac:dyDescent="0.25">
      <c r="A279" t="s">
        <v>280</v>
      </c>
      <c r="B279" s="2" t="s">
        <v>434</v>
      </c>
      <c r="C279" t="s">
        <v>3</v>
      </c>
      <c r="D279">
        <v>36</v>
      </c>
      <c r="E279">
        <f t="shared" si="8"/>
        <v>54</v>
      </c>
      <c r="F279">
        <f t="shared" si="9"/>
        <v>36</v>
      </c>
      <c r="G279" t="str">
        <f>VLOOKUP(A279,'[1]T5 BD 14 days'!$D:$F,3,0)</f>
        <v>11/15 - 11/28</v>
      </c>
    </row>
    <row r="280" spans="1:7" x14ac:dyDescent="0.25">
      <c r="A280" t="s">
        <v>281</v>
      </c>
      <c r="B280" s="2" t="s">
        <v>434</v>
      </c>
      <c r="C280" t="s">
        <v>3</v>
      </c>
      <c r="D280">
        <v>28.5</v>
      </c>
      <c r="E280">
        <f t="shared" si="8"/>
        <v>42.75</v>
      </c>
      <c r="F280">
        <f t="shared" si="9"/>
        <v>28.5</v>
      </c>
      <c r="G280" t="str">
        <f>VLOOKUP(A280,'[1]T5 BD 14 days'!$D:$F,3,0)</f>
        <v>11/15 - 11/28</v>
      </c>
    </row>
    <row r="281" spans="1:7" x14ac:dyDescent="0.25">
      <c r="A281" t="s">
        <v>282</v>
      </c>
      <c r="B281" s="2" t="s">
        <v>434</v>
      </c>
      <c r="C281" t="s">
        <v>3</v>
      </c>
      <c r="D281">
        <v>15</v>
      </c>
      <c r="E281">
        <f t="shared" si="8"/>
        <v>22.5</v>
      </c>
      <c r="F281">
        <f t="shared" si="9"/>
        <v>15</v>
      </c>
      <c r="G281" t="str">
        <f>VLOOKUP(A281,'[1]T5 BD 14 days'!$D:$F,3,0)</f>
        <v>11/15 - 11/28</v>
      </c>
    </row>
    <row r="282" spans="1:7" x14ac:dyDescent="0.25">
      <c r="A282" t="s">
        <v>283</v>
      </c>
      <c r="B282" s="2" t="s">
        <v>434</v>
      </c>
      <c r="C282" t="s">
        <v>3</v>
      </c>
      <c r="D282">
        <v>40.5</v>
      </c>
      <c r="E282">
        <f t="shared" si="8"/>
        <v>60.75</v>
      </c>
      <c r="F282">
        <f t="shared" si="9"/>
        <v>40.5</v>
      </c>
      <c r="G282" t="str">
        <f>VLOOKUP(A282,'[1]T5 BD 14 days'!$D:$F,3,0)</f>
        <v>11/15 - 11/28</v>
      </c>
    </row>
    <row r="283" spans="1:7" x14ac:dyDescent="0.25">
      <c r="A283" t="s">
        <v>284</v>
      </c>
      <c r="B283" s="2" t="s">
        <v>434</v>
      </c>
      <c r="C283" t="s">
        <v>3</v>
      </c>
      <c r="D283">
        <v>19.5</v>
      </c>
      <c r="E283">
        <f t="shared" si="8"/>
        <v>29.25</v>
      </c>
      <c r="F283">
        <f t="shared" si="9"/>
        <v>19.5</v>
      </c>
      <c r="G283" t="str">
        <f>VLOOKUP(A283,'[1]T5 BD 14 days'!$D:$F,3,0)</f>
        <v>11/15 - 11/28</v>
      </c>
    </row>
    <row r="284" spans="1:7" x14ac:dyDescent="0.25">
      <c r="A284" t="s">
        <v>285</v>
      </c>
      <c r="B284" s="2" t="s">
        <v>434</v>
      </c>
      <c r="C284" t="s">
        <v>3</v>
      </c>
      <c r="D284">
        <v>10.5</v>
      </c>
      <c r="E284">
        <f t="shared" si="8"/>
        <v>15.75</v>
      </c>
      <c r="F284">
        <f t="shared" si="9"/>
        <v>10.5</v>
      </c>
      <c r="G284" t="str">
        <f>VLOOKUP(A284,'[1]T5 BD 14 days'!$D:$F,3,0)</f>
        <v>11/15 - 11/28</v>
      </c>
    </row>
    <row r="285" spans="1:7" x14ac:dyDescent="0.25">
      <c r="A285" t="s">
        <v>286</v>
      </c>
      <c r="B285" s="2" t="s">
        <v>435</v>
      </c>
      <c r="C285" t="s">
        <v>3</v>
      </c>
      <c r="D285">
        <v>9</v>
      </c>
      <c r="E285">
        <f t="shared" si="8"/>
        <v>13.5</v>
      </c>
      <c r="F285">
        <f t="shared" si="9"/>
        <v>9</v>
      </c>
      <c r="G285" t="str">
        <f>VLOOKUP(A285,'[1]T5 BD 14 days'!$D:$F,3,0)</f>
        <v>11/15 - 11/28</v>
      </c>
    </row>
    <row r="286" spans="1:7" x14ac:dyDescent="0.25">
      <c r="A286" t="s">
        <v>287</v>
      </c>
      <c r="B286" s="2" t="s">
        <v>432</v>
      </c>
      <c r="C286" t="s">
        <v>3</v>
      </c>
      <c r="D286">
        <v>7.5</v>
      </c>
      <c r="E286">
        <f t="shared" si="8"/>
        <v>11.25</v>
      </c>
      <c r="F286">
        <f t="shared" si="9"/>
        <v>7.5</v>
      </c>
      <c r="G286" t="str">
        <f>VLOOKUP(A286,'[1]T5 BD 14 days'!$D:$F,3,0)</f>
        <v>11/15 - 11/28</v>
      </c>
    </row>
    <row r="287" spans="1:7" x14ac:dyDescent="0.25">
      <c r="A287" t="s">
        <v>288</v>
      </c>
      <c r="B287" s="2" t="s">
        <v>432</v>
      </c>
      <c r="C287" t="s">
        <v>3</v>
      </c>
      <c r="D287">
        <v>13.5</v>
      </c>
      <c r="E287">
        <f t="shared" si="8"/>
        <v>20.25</v>
      </c>
      <c r="F287">
        <f t="shared" si="9"/>
        <v>13.5</v>
      </c>
      <c r="G287" t="str">
        <f>VLOOKUP(A287,'[1]T5 BD 14 days'!$D:$F,3,0)</f>
        <v>11/15 - 11/28</v>
      </c>
    </row>
    <row r="288" spans="1:7" x14ac:dyDescent="0.25">
      <c r="A288" t="s">
        <v>289</v>
      </c>
      <c r="B288" s="2" t="s">
        <v>432</v>
      </c>
      <c r="C288" t="s">
        <v>3</v>
      </c>
      <c r="D288">
        <v>10.5</v>
      </c>
      <c r="E288">
        <f t="shared" si="8"/>
        <v>15.75</v>
      </c>
      <c r="F288">
        <f t="shared" si="9"/>
        <v>10.5</v>
      </c>
      <c r="G288" t="str">
        <f>VLOOKUP(A288,'[1]T5 BD 14 days'!$D:$F,3,0)</f>
        <v>11/15 - 11/28</v>
      </c>
    </row>
    <row r="289" spans="1:7" x14ac:dyDescent="0.25">
      <c r="A289" t="s">
        <v>290</v>
      </c>
      <c r="B289" s="2" t="s">
        <v>432</v>
      </c>
      <c r="C289" t="s">
        <v>3</v>
      </c>
      <c r="D289">
        <v>6</v>
      </c>
      <c r="E289">
        <f t="shared" si="8"/>
        <v>9</v>
      </c>
      <c r="F289">
        <f t="shared" si="9"/>
        <v>6</v>
      </c>
      <c r="G289" t="str">
        <f>VLOOKUP(A289,'[1]T5 BD 14 days'!$D:$F,3,0)</f>
        <v>11/15 - 11/28</v>
      </c>
    </row>
    <row r="290" spans="1:7" x14ac:dyDescent="0.25">
      <c r="A290" t="s">
        <v>291</v>
      </c>
      <c r="B290" s="2" t="s">
        <v>432</v>
      </c>
      <c r="C290" t="s">
        <v>3</v>
      </c>
      <c r="D290">
        <v>3</v>
      </c>
      <c r="E290">
        <f t="shared" si="8"/>
        <v>4.5</v>
      </c>
      <c r="F290">
        <f t="shared" si="9"/>
        <v>3</v>
      </c>
      <c r="G290" t="str">
        <f>VLOOKUP(A290,'[1]T5 BD 14 days'!$D:$F,3,0)</f>
        <v>11/15 - 11/28</v>
      </c>
    </row>
    <row r="291" spans="1:7" x14ac:dyDescent="0.25">
      <c r="A291" t="s">
        <v>292</v>
      </c>
      <c r="B291" s="2" t="s">
        <v>432</v>
      </c>
      <c r="C291" t="s">
        <v>3</v>
      </c>
      <c r="D291">
        <v>4.5</v>
      </c>
      <c r="E291">
        <f t="shared" si="8"/>
        <v>6.75</v>
      </c>
      <c r="F291">
        <f t="shared" si="9"/>
        <v>4.5</v>
      </c>
      <c r="G291" t="str">
        <f>VLOOKUP(A291,'[1]T5 BD 14 days'!$D:$F,3,0)</f>
        <v>11/15 - 11/28</v>
      </c>
    </row>
    <row r="292" spans="1:7" hidden="1" x14ac:dyDescent="0.25">
      <c r="A292" t="s">
        <v>293</v>
      </c>
      <c r="B292" s="2" t="s">
        <v>432</v>
      </c>
      <c r="C292" t="s">
        <v>3</v>
      </c>
      <c r="D292">
        <v>3</v>
      </c>
      <c r="E292">
        <f t="shared" si="8"/>
        <v>4.5</v>
      </c>
      <c r="F292">
        <f t="shared" si="9"/>
        <v>3</v>
      </c>
      <c r="G292" t="e">
        <f>VLOOKUP(A292,'[1]T5 BD 14 days'!$D:$F,3,0)</f>
        <v>#N/A</v>
      </c>
    </row>
    <row r="293" spans="1:7" hidden="1" x14ac:dyDescent="0.25">
      <c r="A293" t="s">
        <v>294</v>
      </c>
      <c r="B293" s="2" t="s">
        <v>432</v>
      </c>
      <c r="C293" t="s">
        <v>3</v>
      </c>
      <c r="D293">
        <v>1.5</v>
      </c>
      <c r="E293">
        <f t="shared" si="8"/>
        <v>2.25</v>
      </c>
      <c r="F293">
        <f t="shared" si="9"/>
        <v>1.5</v>
      </c>
      <c r="G293" t="e">
        <f>VLOOKUP(A293,'[1]T5 BD 14 days'!$D:$F,3,0)</f>
        <v>#N/A</v>
      </c>
    </row>
    <row r="294" spans="1:7" hidden="1" x14ac:dyDescent="0.25">
      <c r="A294" t="s">
        <v>295</v>
      </c>
      <c r="B294" s="2" t="s">
        <v>432</v>
      </c>
      <c r="C294" t="s">
        <v>3</v>
      </c>
      <c r="D294">
        <v>1.5</v>
      </c>
      <c r="E294">
        <f t="shared" si="8"/>
        <v>2.25</v>
      </c>
      <c r="F294">
        <f t="shared" si="9"/>
        <v>1.5</v>
      </c>
      <c r="G294" t="e">
        <f>VLOOKUP(A294,'[1]T5 BD 14 days'!$D:$F,3,0)</f>
        <v>#N/A</v>
      </c>
    </row>
    <row r="295" spans="1:7" hidden="1" x14ac:dyDescent="0.25">
      <c r="A295" t="s">
        <v>296</v>
      </c>
      <c r="B295" s="2" t="s">
        <v>432</v>
      </c>
      <c r="C295" t="s">
        <v>3</v>
      </c>
      <c r="D295">
        <v>1.5</v>
      </c>
      <c r="E295">
        <f t="shared" si="8"/>
        <v>2.25</v>
      </c>
      <c r="F295">
        <f t="shared" si="9"/>
        <v>1.5</v>
      </c>
      <c r="G295" t="e">
        <f>VLOOKUP(A295,'[1]T5 BD 14 days'!$D:$F,3,0)</f>
        <v>#N/A</v>
      </c>
    </row>
    <row r="296" spans="1:7" hidden="1" x14ac:dyDescent="0.25">
      <c r="A296" t="s">
        <v>297</v>
      </c>
      <c r="B296" s="2" t="s">
        <v>428</v>
      </c>
      <c r="C296" t="s">
        <v>3</v>
      </c>
      <c r="D296">
        <v>7.5</v>
      </c>
      <c r="E296">
        <f t="shared" si="8"/>
        <v>11.25</v>
      </c>
      <c r="F296">
        <f t="shared" si="9"/>
        <v>7.5</v>
      </c>
      <c r="G296" t="e">
        <f>VLOOKUP(A296,'[1]T5 BD 14 days'!$D:$F,3,0)</f>
        <v>#N/A</v>
      </c>
    </row>
    <row r="297" spans="1:7" hidden="1" x14ac:dyDescent="0.25">
      <c r="A297" t="s">
        <v>298</v>
      </c>
      <c r="B297" s="2" t="s">
        <v>428</v>
      </c>
      <c r="C297" t="s">
        <v>3</v>
      </c>
      <c r="D297">
        <v>7.5</v>
      </c>
      <c r="E297">
        <f t="shared" si="8"/>
        <v>11.25</v>
      </c>
      <c r="F297">
        <f t="shared" si="9"/>
        <v>7.5</v>
      </c>
      <c r="G297" t="e">
        <f>VLOOKUP(A297,'[1]T5 BD 14 days'!$D:$F,3,0)</f>
        <v>#N/A</v>
      </c>
    </row>
    <row r="298" spans="1:7" hidden="1" x14ac:dyDescent="0.25">
      <c r="A298" t="s">
        <v>299</v>
      </c>
      <c r="B298" s="2" t="s">
        <v>428</v>
      </c>
      <c r="C298" t="s">
        <v>3</v>
      </c>
      <c r="D298">
        <v>13.5</v>
      </c>
      <c r="E298">
        <f t="shared" si="8"/>
        <v>20.25</v>
      </c>
      <c r="F298">
        <f t="shared" si="9"/>
        <v>13.5</v>
      </c>
      <c r="G298" t="e">
        <f>VLOOKUP(A298,'[1]T5 BD 14 days'!$D:$F,3,0)</f>
        <v>#N/A</v>
      </c>
    </row>
    <row r="299" spans="1:7" hidden="1" x14ac:dyDescent="0.25">
      <c r="A299" t="s">
        <v>300</v>
      </c>
      <c r="B299" s="2" t="s">
        <v>428</v>
      </c>
      <c r="C299" t="s">
        <v>3</v>
      </c>
      <c r="D299">
        <v>6</v>
      </c>
      <c r="E299">
        <f t="shared" si="8"/>
        <v>9</v>
      </c>
      <c r="F299">
        <f t="shared" si="9"/>
        <v>6</v>
      </c>
      <c r="G299" t="e">
        <f>VLOOKUP(A299,'[1]T5 BD 14 days'!$D:$F,3,0)</f>
        <v>#N/A</v>
      </c>
    </row>
    <row r="300" spans="1:7" hidden="1" x14ac:dyDescent="0.25">
      <c r="A300" t="s">
        <v>301</v>
      </c>
      <c r="B300" s="2" t="s">
        <v>428</v>
      </c>
      <c r="C300" t="s">
        <v>3</v>
      </c>
      <c r="D300">
        <v>9</v>
      </c>
      <c r="E300">
        <f t="shared" si="8"/>
        <v>13.5</v>
      </c>
      <c r="F300">
        <f t="shared" si="9"/>
        <v>9</v>
      </c>
      <c r="G300" t="e">
        <f>VLOOKUP(A300,'[1]T5 BD 14 days'!$D:$F,3,0)</f>
        <v>#N/A</v>
      </c>
    </row>
    <row r="301" spans="1:7" hidden="1" x14ac:dyDescent="0.25">
      <c r="A301" t="s">
        <v>302</v>
      </c>
      <c r="B301" s="2" t="s">
        <v>428</v>
      </c>
      <c r="C301" t="s">
        <v>3</v>
      </c>
      <c r="D301">
        <v>28.5</v>
      </c>
      <c r="E301">
        <f t="shared" si="8"/>
        <v>42.75</v>
      </c>
      <c r="F301">
        <f t="shared" si="9"/>
        <v>28.5</v>
      </c>
      <c r="G301" t="e">
        <f>VLOOKUP(A301,'[1]T5 BD 14 days'!$D:$F,3,0)</f>
        <v>#N/A</v>
      </c>
    </row>
    <row r="302" spans="1:7" hidden="1" x14ac:dyDescent="0.25">
      <c r="A302" t="s">
        <v>303</v>
      </c>
      <c r="B302" s="2" t="s">
        <v>428</v>
      </c>
      <c r="C302" t="s">
        <v>3</v>
      </c>
      <c r="D302">
        <v>13.5</v>
      </c>
      <c r="E302">
        <f t="shared" si="8"/>
        <v>20.25</v>
      </c>
      <c r="F302">
        <f t="shared" si="9"/>
        <v>13.5</v>
      </c>
      <c r="G302" t="e">
        <f>VLOOKUP(A302,'[1]T5 BD 14 days'!$D:$F,3,0)</f>
        <v>#N/A</v>
      </c>
    </row>
    <row r="303" spans="1:7" hidden="1" x14ac:dyDescent="0.25">
      <c r="A303" t="s">
        <v>304</v>
      </c>
      <c r="B303" s="2" t="s">
        <v>428</v>
      </c>
      <c r="C303" t="s">
        <v>3</v>
      </c>
      <c r="D303">
        <v>27</v>
      </c>
      <c r="E303">
        <f t="shared" si="8"/>
        <v>40.5</v>
      </c>
      <c r="F303">
        <f t="shared" si="9"/>
        <v>27</v>
      </c>
      <c r="G303" t="e">
        <f>VLOOKUP(A303,'[1]T5 BD 14 days'!$D:$F,3,0)</f>
        <v>#N/A</v>
      </c>
    </row>
    <row r="304" spans="1:7" hidden="1" x14ac:dyDescent="0.25">
      <c r="A304" t="s">
        <v>306</v>
      </c>
      <c r="B304" s="2" t="s">
        <v>427</v>
      </c>
      <c r="C304" t="s">
        <v>3</v>
      </c>
      <c r="E304">
        <f>F304*1.5</f>
        <v>121.5</v>
      </c>
      <c r="F304">
        <v>81</v>
      </c>
      <c r="G304" t="e">
        <f>VLOOKUP(A304,'[1]T5 BD 14 days'!$D:$F,3,0)</f>
        <v>#N/A</v>
      </c>
    </row>
    <row r="305" spans="1:7" hidden="1" x14ac:dyDescent="0.25">
      <c r="A305" t="s">
        <v>307</v>
      </c>
      <c r="B305" s="2" t="s">
        <v>427</v>
      </c>
      <c r="C305" t="s">
        <v>3</v>
      </c>
      <c r="E305">
        <f t="shared" ref="E305:E368" si="10">F305*1.5</f>
        <v>81</v>
      </c>
      <c r="F305">
        <v>54</v>
      </c>
      <c r="G305" t="e">
        <f>VLOOKUP(A305,'[1]T5 BD 14 days'!$D:$F,3,0)</f>
        <v>#N/A</v>
      </c>
    </row>
    <row r="306" spans="1:7" hidden="1" x14ac:dyDescent="0.25">
      <c r="A306" t="s">
        <v>308</v>
      </c>
      <c r="B306" s="2" t="s">
        <v>427</v>
      </c>
      <c r="C306" t="s">
        <v>3</v>
      </c>
      <c r="E306">
        <f t="shared" si="10"/>
        <v>36</v>
      </c>
      <c r="F306">
        <v>24</v>
      </c>
      <c r="G306" t="e">
        <f>VLOOKUP(A306,'[1]T5 BD 14 days'!$D:$F,3,0)</f>
        <v>#N/A</v>
      </c>
    </row>
    <row r="307" spans="1:7" hidden="1" x14ac:dyDescent="0.25">
      <c r="A307" t="s">
        <v>309</v>
      </c>
      <c r="B307" s="2" t="s">
        <v>427</v>
      </c>
      <c r="C307" t="s">
        <v>3</v>
      </c>
      <c r="E307">
        <f t="shared" si="10"/>
        <v>40.5</v>
      </c>
      <c r="F307">
        <v>27</v>
      </c>
      <c r="G307" t="e">
        <f>VLOOKUP(A307,'[1]T5 BD 14 days'!$D:$F,3,0)</f>
        <v>#N/A</v>
      </c>
    </row>
    <row r="308" spans="1:7" x14ac:dyDescent="0.25">
      <c r="A308" t="s">
        <v>310</v>
      </c>
      <c r="B308" s="2" t="s">
        <v>427</v>
      </c>
      <c r="C308" t="s">
        <v>3</v>
      </c>
      <c r="E308">
        <f t="shared" si="10"/>
        <v>27</v>
      </c>
      <c r="F308">
        <v>18</v>
      </c>
      <c r="G308" t="str">
        <f>VLOOKUP(A308,'[1]T5 BD 14 days'!$D:$F,3,0)</f>
        <v>11/15 - 11/28</v>
      </c>
    </row>
    <row r="309" spans="1:7" hidden="1" x14ac:dyDescent="0.25">
      <c r="A309" t="s">
        <v>311</v>
      </c>
      <c r="B309" s="2" t="s">
        <v>427</v>
      </c>
      <c r="C309" t="s">
        <v>3</v>
      </c>
      <c r="E309">
        <f t="shared" si="10"/>
        <v>38.25</v>
      </c>
      <c r="F309">
        <v>25.5</v>
      </c>
      <c r="G309" t="e">
        <f>VLOOKUP(A309,'[1]T5 BD 14 days'!$D:$F,3,0)</f>
        <v>#N/A</v>
      </c>
    </row>
    <row r="310" spans="1:7" hidden="1" x14ac:dyDescent="0.25">
      <c r="A310" t="s">
        <v>312</v>
      </c>
      <c r="B310" s="2" t="s">
        <v>427</v>
      </c>
      <c r="C310" t="s">
        <v>3</v>
      </c>
      <c r="E310">
        <f t="shared" si="10"/>
        <v>24.75</v>
      </c>
      <c r="F310">
        <v>16.5</v>
      </c>
      <c r="G310" t="e">
        <f>VLOOKUP(A310,'[1]T5 BD 14 days'!$D:$F,3,0)</f>
        <v>#N/A</v>
      </c>
    </row>
    <row r="311" spans="1:7" hidden="1" x14ac:dyDescent="0.25">
      <c r="A311" t="s">
        <v>313</v>
      </c>
      <c r="B311" s="2" t="s">
        <v>427</v>
      </c>
      <c r="C311" t="s">
        <v>3</v>
      </c>
      <c r="E311">
        <f t="shared" si="10"/>
        <v>36</v>
      </c>
      <c r="F311">
        <v>24</v>
      </c>
      <c r="G311" t="e">
        <f>VLOOKUP(A311,'[1]T5 BD 14 days'!$D:$F,3,0)</f>
        <v>#N/A</v>
      </c>
    </row>
    <row r="312" spans="1:7" hidden="1" x14ac:dyDescent="0.25">
      <c r="A312" t="s">
        <v>314</v>
      </c>
      <c r="B312" s="2" t="s">
        <v>427</v>
      </c>
      <c r="C312" t="s">
        <v>3</v>
      </c>
      <c r="E312">
        <f t="shared" si="10"/>
        <v>31.5</v>
      </c>
      <c r="F312">
        <v>21</v>
      </c>
      <c r="G312" t="e">
        <f>VLOOKUP(A312,'[1]T5 BD 14 days'!$D:$F,3,0)</f>
        <v>#N/A</v>
      </c>
    </row>
    <row r="313" spans="1:7" hidden="1" x14ac:dyDescent="0.25">
      <c r="A313" t="s">
        <v>315</v>
      </c>
      <c r="B313" s="2" t="s">
        <v>427</v>
      </c>
      <c r="C313" t="s">
        <v>3</v>
      </c>
      <c r="E313">
        <f t="shared" si="10"/>
        <v>29.25</v>
      </c>
      <c r="F313">
        <v>19.5</v>
      </c>
      <c r="G313" t="e">
        <f>VLOOKUP(A313,'[1]T5 BD 14 days'!$D:$F,3,0)</f>
        <v>#N/A</v>
      </c>
    </row>
    <row r="314" spans="1:7" hidden="1" x14ac:dyDescent="0.25">
      <c r="A314" t="s">
        <v>316</v>
      </c>
      <c r="B314" s="2" t="s">
        <v>427</v>
      </c>
      <c r="C314" t="s">
        <v>3</v>
      </c>
      <c r="E314">
        <f t="shared" si="10"/>
        <v>24.75</v>
      </c>
      <c r="F314">
        <v>16.5</v>
      </c>
      <c r="G314" t="e">
        <f>VLOOKUP(A314,'[1]T5 BD 14 days'!$D:$F,3,0)</f>
        <v>#N/A</v>
      </c>
    </row>
    <row r="315" spans="1:7" hidden="1" x14ac:dyDescent="0.25">
      <c r="A315" t="s">
        <v>317</v>
      </c>
      <c r="B315" s="2" t="s">
        <v>427</v>
      </c>
      <c r="C315" t="s">
        <v>3</v>
      </c>
      <c r="E315">
        <f t="shared" si="10"/>
        <v>24.75</v>
      </c>
      <c r="F315">
        <v>16.5</v>
      </c>
      <c r="G315" t="e">
        <f>VLOOKUP(A315,'[1]T5 BD 14 days'!$D:$F,3,0)</f>
        <v>#N/A</v>
      </c>
    </row>
    <row r="316" spans="1:7" hidden="1" x14ac:dyDescent="0.25">
      <c r="A316" t="s">
        <v>318</v>
      </c>
      <c r="B316" s="2" t="s">
        <v>427</v>
      </c>
      <c r="C316" t="s">
        <v>3</v>
      </c>
      <c r="E316">
        <f t="shared" si="10"/>
        <v>15.75</v>
      </c>
      <c r="F316">
        <v>10.5</v>
      </c>
      <c r="G316" t="e">
        <f>VLOOKUP(A316,'[1]T5 BD 14 days'!$D:$F,3,0)</f>
        <v>#N/A</v>
      </c>
    </row>
    <row r="317" spans="1:7" hidden="1" x14ac:dyDescent="0.25">
      <c r="A317" t="s">
        <v>319</v>
      </c>
      <c r="B317" s="2" t="s">
        <v>427</v>
      </c>
      <c r="C317" t="s">
        <v>3</v>
      </c>
      <c r="E317">
        <f t="shared" si="10"/>
        <v>11.25</v>
      </c>
      <c r="F317">
        <v>7.5</v>
      </c>
      <c r="G317" t="e">
        <f>VLOOKUP(A317,'[1]T5 BD 14 days'!$D:$F,3,0)</f>
        <v>#N/A</v>
      </c>
    </row>
    <row r="318" spans="1:7" hidden="1" x14ac:dyDescent="0.25">
      <c r="A318" t="s">
        <v>320</v>
      </c>
      <c r="B318" s="2" t="s">
        <v>427</v>
      </c>
      <c r="C318" t="s">
        <v>3</v>
      </c>
      <c r="E318">
        <f t="shared" si="10"/>
        <v>9</v>
      </c>
      <c r="F318">
        <v>6</v>
      </c>
      <c r="G318" t="e">
        <f>VLOOKUP(A318,'[1]T5 BD 14 days'!$D:$F,3,0)</f>
        <v>#N/A</v>
      </c>
    </row>
    <row r="319" spans="1:7" x14ac:dyDescent="0.25">
      <c r="A319" t="s">
        <v>321</v>
      </c>
      <c r="B319" s="2" t="s">
        <v>427</v>
      </c>
      <c r="C319" t="s">
        <v>3</v>
      </c>
      <c r="E319">
        <f t="shared" si="10"/>
        <v>24.75</v>
      </c>
      <c r="F319">
        <v>16.5</v>
      </c>
      <c r="G319" t="str">
        <f>VLOOKUP(A319,'[1]T5 BD 14 days'!$D:$F,3,0)</f>
        <v>11/15 - 11/28</v>
      </c>
    </row>
    <row r="320" spans="1:7" hidden="1" x14ac:dyDescent="0.25">
      <c r="A320" t="s">
        <v>322</v>
      </c>
      <c r="B320" s="2" t="s">
        <v>427</v>
      </c>
      <c r="C320" t="s">
        <v>3</v>
      </c>
      <c r="E320">
        <f t="shared" si="10"/>
        <v>9</v>
      </c>
      <c r="F320">
        <v>6</v>
      </c>
      <c r="G320" t="e">
        <f>VLOOKUP(A320,'[1]T5 BD 14 days'!$D:$F,3,0)</f>
        <v>#N/A</v>
      </c>
    </row>
    <row r="321" spans="1:7" x14ac:dyDescent="0.25">
      <c r="A321" t="s">
        <v>323</v>
      </c>
      <c r="B321" s="2" t="s">
        <v>427</v>
      </c>
      <c r="C321" t="s">
        <v>3</v>
      </c>
      <c r="E321">
        <f t="shared" si="10"/>
        <v>18</v>
      </c>
      <c r="F321">
        <v>12</v>
      </c>
      <c r="G321" t="str">
        <f>VLOOKUP(A321,'[1]T5 BD 14 days'!$D:$F,3,0)</f>
        <v>11/15 - 11/28</v>
      </c>
    </row>
    <row r="322" spans="1:7" hidden="1" x14ac:dyDescent="0.25">
      <c r="A322" t="s">
        <v>324</v>
      </c>
      <c r="B322" s="2" t="s">
        <v>427</v>
      </c>
      <c r="C322" t="s">
        <v>3</v>
      </c>
      <c r="E322">
        <f t="shared" si="10"/>
        <v>13.5</v>
      </c>
      <c r="F322">
        <v>9</v>
      </c>
      <c r="G322" t="e">
        <f>VLOOKUP(A322,'[1]T5 BD 14 days'!$D:$F,3,0)</f>
        <v>#N/A</v>
      </c>
    </row>
    <row r="323" spans="1:7" hidden="1" x14ac:dyDescent="0.25">
      <c r="A323" t="s">
        <v>325</v>
      </c>
      <c r="B323" s="2" t="s">
        <v>427</v>
      </c>
      <c r="C323" t="s">
        <v>3</v>
      </c>
      <c r="E323">
        <f t="shared" si="10"/>
        <v>6.75</v>
      </c>
      <c r="F323">
        <v>4.5</v>
      </c>
      <c r="G323" t="e">
        <f>VLOOKUP(A323,'[1]T5 BD 14 days'!$D:$F,3,0)</f>
        <v>#N/A</v>
      </c>
    </row>
    <row r="324" spans="1:7" hidden="1" x14ac:dyDescent="0.25">
      <c r="A324" t="s">
        <v>326</v>
      </c>
      <c r="B324" s="2" t="s">
        <v>427</v>
      </c>
      <c r="C324" t="s">
        <v>3</v>
      </c>
      <c r="E324">
        <f t="shared" si="10"/>
        <v>13.5</v>
      </c>
      <c r="F324">
        <v>9</v>
      </c>
      <c r="G324" t="e">
        <f>VLOOKUP(A324,'[1]T5 BD 14 days'!$D:$F,3,0)</f>
        <v>#N/A</v>
      </c>
    </row>
    <row r="325" spans="1:7" hidden="1" x14ac:dyDescent="0.25">
      <c r="A325" t="s">
        <v>327</v>
      </c>
      <c r="B325" s="2" t="s">
        <v>427</v>
      </c>
      <c r="C325" t="s">
        <v>3</v>
      </c>
      <c r="E325">
        <f t="shared" si="10"/>
        <v>13.5</v>
      </c>
      <c r="F325">
        <v>9</v>
      </c>
      <c r="G325" t="e">
        <f>VLOOKUP(A325,'[1]T5 BD 14 days'!$D:$F,3,0)</f>
        <v>#N/A</v>
      </c>
    </row>
    <row r="326" spans="1:7" x14ac:dyDescent="0.25">
      <c r="A326" t="s">
        <v>328</v>
      </c>
      <c r="B326" s="2" t="s">
        <v>427</v>
      </c>
      <c r="C326" t="s">
        <v>3</v>
      </c>
      <c r="E326">
        <f t="shared" si="10"/>
        <v>2.25</v>
      </c>
      <c r="F326">
        <v>1.5</v>
      </c>
      <c r="G326" t="str">
        <f>VLOOKUP(A326,'[1]T5 BD 14 days'!$D:$F,3,0)</f>
        <v>11/15 - 11/28</v>
      </c>
    </row>
    <row r="327" spans="1:7" hidden="1" x14ac:dyDescent="0.25">
      <c r="A327" t="s">
        <v>329</v>
      </c>
      <c r="B327" s="2" t="s">
        <v>427</v>
      </c>
      <c r="C327" t="s">
        <v>3</v>
      </c>
      <c r="E327">
        <f t="shared" si="10"/>
        <v>18</v>
      </c>
      <c r="F327">
        <v>12</v>
      </c>
      <c r="G327" t="e">
        <f>VLOOKUP(A327,'[1]T5 BD 14 days'!$D:$F,3,0)</f>
        <v>#N/A</v>
      </c>
    </row>
    <row r="328" spans="1:7" hidden="1" x14ac:dyDescent="0.25">
      <c r="A328" t="s">
        <v>330</v>
      </c>
      <c r="B328" s="2" t="s">
        <v>427</v>
      </c>
      <c r="C328" t="s">
        <v>3</v>
      </c>
      <c r="E328">
        <f t="shared" si="10"/>
        <v>6.75</v>
      </c>
      <c r="F328">
        <v>4.5</v>
      </c>
      <c r="G328" t="e">
        <f>VLOOKUP(A328,'[1]T5 BD 14 days'!$D:$F,3,0)</f>
        <v>#N/A</v>
      </c>
    </row>
    <row r="329" spans="1:7" hidden="1" x14ac:dyDescent="0.25">
      <c r="A329" t="s">
        <v>331</v>
      </c>
      <c r="B329" s="2" t="s">
        <v>427</v>
      </c>
      <c r="C329" t="s">
        <v>3</v>
      </c>
      <c r="E329">
        <f t="shared" si="10"/>
        <v>22.5</v>
      </c>
      <c r="F329">
        <v>15</v>
      </c>
      <c r="G329" t="e">
        <f>VLOOKUP(A329,'[1]T5 BD 14 days'!$D:$F,3,0)</f>
        <v>#N/A</v>
      </c>
    </row>
    <row r="330" spans="1:7" hidden="1" x14ac:dyDescent="0.25">
      <c r="A330" t="s">
        <v>332</v>
      </c>
      <c r="B330" s="2" t="s">
        <v>427</v>
      </c>
      <c r="C330" t="s">
        <v>3</v>
      </c>
      <c r="E330">
        <f t="shared" si="10"/>
        <v>18</v>
      </c>
      <c r="F330">
        <v>12</v>
      </c>
      <c r="G330" t="e">
        <f>VLOOKUP(A330,'[1]T5 BD 14 days'!$D:$F,3,0)</f>
        <v>#N/A</v>
      </c>
    </row>
    <row r="331" spans="1:7" hidden="1" x14ac:dyDescent="0.25">
      <c r="A331" t="s">
        <v>333</v>
      </c>
      <c r="B331" s="2" t="s">
        <v>427</v>
      </c>
      <c r="C331" t="s">
        <v>3</v>
      </c>
      <c r="E331">
        <f t="shared" si="10"/>
        <v>9</v>
      </c>
      <c r="F331">
        <v>6</v>
      </c>
      <c r="G331" t="e">
        <f>VLOOKUP(A331,'[1]T5 BD 14 days'!$D:$F,3,0)</f>
        <v>#N/A</v>
      </c>
    </row>
    <row r="332" spans="1:7" hidden="1" x14ac:dyDescent="0.25">
      <c r="A332" t="s">
        <v>334</v>
      </c>
      <c r="B332" s="2" t="s">
        <v>427</v>
      </c>
      <c r="C332" t="s">
        <v>3</v>
      </c>
      <c r="E332">
        <f t="shared" si="10"/>
        <v>36</v>
      </c>
      <c r="F332">
        <v>24</v>
      </c>
      <c r="G332" t="e">
        <f>VLOOKUP(A332,'[1]T5 BD 14 days'!$D:$F,3,0)</f>
        <v>#N/A</v>
      </c>
    </row>
    <row r="333" spans="1:7" x14ac:dyDescent="0.25">
      <c r="A333" t="s">
        <v>335</v>
      </c>
      <c r="B333" s="2" t="s">
        <v>427</v>
      </c>
      <c r="C333" t="s">
        <v>3</v>
      </c>
      <c r="E333">
        <f t="shared" si="10"/>
        <v>4.5</v>
      </c>
      <c r="F333">
        <v>3</v>
      </c>
      <c r="G333" t="str">
        <f>VLOOKUP(A333,'[1]T5 BD 14 days'!$D:$F,3,0)</f>
        <v>11/15 - 11/28</v>
      </c>
    </row>
    <row r="334" spans="1:7" hidden="1" x14ac:dyDescent="0.25">
      <c r="A334" t="s">
        <v>336</v>
      </c>
      <c r="B334" s="2" t="s">
        <v>427</v>
      </c>
      <c r="C334" t="s">
        <v>3</v>
      </c>
      <c r="E334">
        <f t="shared" si="10"/>
        <v>6.75</v>
      </c>
      <c r="F334">
        <v>4.5</v>
      </c>
      <c r="G334" t="e">
        <f>VLOOKUP(A334,'[1]T5 BD 14 days'!$D:$F,3,0)</f>
        <v>#N/A</v>
      </c>
    </row>
    <row r="335" spans="1:7" hidden="1" x14ac:dyDescent="0.25">
      <c r="A335" t="s">
        <v>337</v>
      </c>
      <c r="B335" s="2" t="s">
        <v>427</v>
      </c>
      <c r="C335" t="s">
        <v>3</v>
      </c>
      <c r="E335">
        <f t="shared" si="10"/>
        <v>4.5</v>
      </c>
      <c r="F335">
        <v>3</v>
      </c>
      <c r="G335" t="e">
        <f>VLOOKUP(A335,'[1]T5 BD 14 days'!$D:$F,3,0)</f>
        <v>#N/A</v>
      </c>
    </row>
    <row r="336" spans="1:7" x14ac:dyDescent="0.25">
      <c r="A336" t="s">
        <v>338</v>
      </c>
      <c r="B336" s="2" t="s">
        <v>430</v>
      </c>
      <c r="C336" t="s">
        <v>3</v>
      </c>
      <c r="E336">
        <f t="shared" si="10"/>
        <v>110.25</v>
      </c>
      <c r="F336">
        <v>73.5</v>
      </c>
      <c r="G336" t="str">
        <f>VLOOKUP(A336,'[1]T5 BD 14 days'!$D:$F,3,0)</f>
        <v>11/15 - 11/28</v>
      </c>
    </row>
    <row r="337" spans="1:7" hidden="1" x14ac:dyDescent="0.25">
      <c r="A337" t="s">
        <v>339</v>
      </c>
      <c r="B337" s="2" t="s">
        <v>430</v>
      </c>
      <c r="C337" t="s">
        <v>3</v>
      </c>
      <c r="E337">
        <f t="shared" si="10"/>
        <v>225</v>
      </c>
      <c r="F337">
        <v>150</v>
      </c>
      <c r="G337" t="e">
        <f>VLOOKUP(A337,'[1]T5 BD 14 days'!$D:$F,3,0)</f>
        <v>#N/A</v>
      </c>
    </row>
    <row r="338" spans="1:7" hidden="1" x14ac:dyDescent="0.25">
      <c r="A338" t="s">
        <v>340</v>
      </c>
      <c r="B338" s="2" t="s">
        <v>430</v>
      </c>
      <c r="C338" t="s">
        <v>3</v>
      </c>
      <c r="E338">
        <f t="shared" si="10"/>
        <v>184.5</v>
      </c>
      <c r="F338">
        <v>123</v>
      </c>
      <c r="G338" t="e">
        <f>VLOOKUP(A338,'[1]T5 BD 14 days'!$D:$F,3,0)</f>
        <v>#N/A</v>
      </c>
    </row>
    <row r="339" spans="1:7" x14ac:dyDescent="0.25">
      <c r="A339" t="s">
        <v>341</v>
      </c>
      <c r="B339" s="2" t="s">
        <v>430</v>
      </c>
      <c r="C339" t="s">
        <v>3</v>
      </c>
      <c r="E339">
        <f t="shared" si="10"/>
        <v>29.25</v>
      </c>
      <c r="F339">
        <v>19.5</v>
      </c>
      <c r="G339" t="str">
        <f>VLOOKUP(A339,'[1]T5 BD 14 days'!$D:$F,3,0)</f>
        <v>11/15 - 11/28</v>
      </c>
    </row>
    <row r="340" spans="1:7" x14ac:dyDescent="0.25">
      <c r="A340" t="s">
        <v>342</v>
      </c>
      <c r="B340" s="2" t="s">
        <v>433</v>
      </c>
      <c r="C340" t="s">
        <v>3</v>
      </c>
      <c r="E340">
        <f t="shared" si="10"/>
        <v>15.75</v>
      </c>
      <c r="F340">
        <v>10.5</v>
      </c>
      <c r="G340" t="str">
        <f>VLOOKUP(A340,'[1]T5 BD 14 days'!$D:$F,3,0)</f>
        <v>11/15 - 11/28</v>
      </c>
    </row>
    <row r="341" spans="1:7" hidden="1" x14ac:dyDescent="0.25">
      <c r="A341" t="s">
        <v>343</v>
      </c>
      <c r="B341" s="2" t="s">
        <v>433</v>
      </c>
      <c r="C341" t="s">
        <v>3</v>
      </c>
      <c r="E341">
        <f t="shared" si="10"/>
        <v>24.75</v>
      </c>
      <c r="F341">
        <v>16.5</v>
      </c>
      <c r="G341" t="e">
        <f>VLOOKUP(A341,'[1]T5 BD 14 days'!$D:$F,3,0)</f>
        <v>#N/A</v>
      </c>
    </row>
    <row r="342" spans="1:7" x14ac:dyDescent="0.25">
      <c r="A342" t="s">
        <v>344</v>
      </c>
      <c r="B342" s="2" t="s">
        <v>433</v>
      </c>
      <c r="C342" t="s">
        <v>3</v>
      </c>
      <c r="E342">
        <f t="shared" si="10"/>
        <v>24.75</v>
      </c>
      <c r="F342">
        <v>16.5</v>
      </c>
      <c r="G342" t="str">
        <f>VLOOKUP(A342,'[1]T5 BD 14 days'!$D:$F,3,0)</f>
        <v>11/15 - 11/28</v>
      </c>
    </row>
    <row r="343" spans="1:7" hidden="1" x14ac:dyDescent="0.25">
      <c r="A343" t="s">
        <v>345</v>
      </c>
      <c r="B343" s="2" t="s">
        <v>433</v>
      </c>
      <c r="C343" t="s">
        <v>3</v>
      </c>
      <c r="E343">
        <f t="shared" si="10"/>
        <v>15.75</v>
      </c>
      <c r="F343">
        <v>10.5</v>
      </c>
      <c r="G343" t="e">
        <f>VLOOKUP(A343,'[1]T5 BD 14 days'!$D:$F,3,0)</f>
        <v>#N/A</v>
      </c>
    </row>
    <row r="344" spans="1:7" x14ac:dyDescent="0.25">
      <c r="A344" t="s">
        <v>346</v>
      </c>
      <c r="B344" s="2" t="s">
        <v>433</v>
      </c>
      <c r="C344" t="s">
        <v>3</v>
      </c>
      <c r="E344">
        <f t="shared" si="10"/>
        <v>11.25</v>
      </c>
      <c r="F344">
        <v>7.5</v>
      </c>
      <c r="G344" t="str">
        <f>VLOOKUP(A344,'[1]T5 BD 14 days'!$D:$F,3,0)</f>
        <v>11/15 - 11/28</v>
      </c>
    </row>
    <row r="345" spans="1:7" x14ac:dyDescent="0.25">
      <c r="A345" t="s">
        <v>347</v>
      </c>
      <c r="B345" s="2" t="s">
        <v>433</v>
      </c>
      <c r="C345" t="s">
        <v>3</v>
      </c>
      <c r="E345">
        <f t="shared" si="10"/>
        <v>11.25</v>
      </c>
      <c r="F345">
        <v>7.5</v>
      </c>
      <c r="G345" t="str">
        <f>VLOOKUP(A345,'[1]T5 BD 14 days'!$D:$F,3,0)</f>
        <v>11/15 - 11/28</v>
      </c>
    </row>
    <row r="346" spans="1:7" x14ac:dyDescent="0.25">
      <c r="A346" t="s">
        <v>348</v>
      </c>
      <c r="B346" s="2" t="s">
        <v>433</v>
      </c>
      <c r="C346" t="s">
        <v>3</v>
      </c>
      <c r="E346">
        <f t="shared" si="10"/>
        <v>31.5</v>
      </c>
      <c r="F346">
        <v>21</v>
      </c>
      <c r="G346" t="str">
        <f>VLOOKUP(A346,'[1]T5 BD 14 days'!$D:$F,3,0)</f>
        <v>11/15 - 11/28</v>
      </c>
    </row>
    <row r="347" spans="1:7" x14ac:dyDescent="0.25">
      <c r="A347" t="s">
        <v>349</v>
      </c>
      <c r="B347" s="2" t="s">
        <v>433</v>
      </c>
      <c r="C347" t="s">
        <v>3</v>
      </c>
      <c r="E347">
        <f t="shared" si="10"/>
        <v>4.5</v>
      </c>
      <c r="F347">
        <v>3</v>
      </c>
      <c r="G347" t="str">
        <f>VLOOKUP(A347,'[1]T5 BD 14 days'!$D:$F,3,0)</f>
        <v>11/15 - 11/28</v>
      </c>
    </row>
    <row r="348" spans="1:7" x14ac:dyDescent="0.25">
      <c r="A348" t="s">
        <v>350</v>
      </c>
      <c r="B348" s="2" t="s">
        <v>433</v>
      </c>
      <c r="C348" t="s">
        <v>3</v>
      </c>
      <c r="E348">
        <f t="shared" si="10"/>
        <v>15.75</v>
      </c>
      <c r="F348">
        <v>10.5</v>
      </c>
      <c r="G348" t="str">
        <f>VLOOKUP(A348,'[1]T5 BD 14 days'!$D:$F,3,0)</f>
        <v>11/15 - 11/28</v>
      </c>
    </row>
    <row r="349" spans="1:7" x14ac:dyDescent="0.25">
      <c r="A349" t="s">
        <v>351</v>
      </c>
      <c r="B349" s="2" t="s">
        <v>433</v>
      </c>
      <c r="C349" t="s">
        <v>3</v>
      </c>
      <c r="E349">
        <f t="shared" si="10"/>
        <v>13.5</v>
      </c>
      <c r="F349">
        <v>9</v>
      </c>
      <c r="G349" t="str">
        <f>VLOOKUP(A349,'[1]T5 BD 14 days'!$D:$F,3,0)</f>
        <v>11/15 - 11/28</v>
      </c>
    </row>
    <row r="350" spans="1:7" x14ac:dyDescent="0.25">
      <c r="A350" t="s">
        <v>352</v>
      </c>
      <c r="B350" s="2" t="s">
        <v>433</v>
      </c>
      <c r="C350" t="s">
        <v>3</v>
      </c>
      <c r="E350">
        <f t="shared" si="10"/>
        <v>18</v>
      </c>
      <c r="F350">
        <v>12</v>
      </c>
      <c r="G350" t="str">
        <f>VLOOKUP(A350,'[1]T5 BD 14 days'!$D:$F,3,0)</f>
        <v>11/15 - 11/28</v>
      </c>
    </row>
    <row r="351" spans="1:7" hidden="1" x14ac:dyDescent="0.25">
      <c r="A351" t="s">
        <v>353</v>
      </c>
      <c r="B351" s="2" t="s">
        <v>433</v>
      </c>
      <c r="C351" t="s">
        <v>3</v>
      </c>
      <c r="E351">
        <f t="shared" si="10"/>
        <v>13.5</v>
      </c>
      <c r="F351">
        <v>9</v>
      </c>
      <c r="G351" t="e">
        <f>VLOOKUP(A351,'[1]T5 BD 14 days'!$D:$F,3,0)</f>
        <v>#N/A</v>
      </c>
    </row>
    <row r="352" spans="1:7" x14ac:dyDescent="0.25">
      <c r="A352" t="s">
        <v>354</v>
      </c>
      <c r="B352" s="2" t="s">
        <v>433</v>
      </c>
      <c r="C352" t="s">
        <v>3</v>
      </c>
      <c r="E352">
        <f t="shared" si="10"/>
        <v>15.75</v>
      </c>
      <c r="F352">
        <v>10.5</v>
      </c>
      <c r="G352" t="str">
        <f>VLOOKUP(A352,'[1]T5 BD 14 days'!$D:$F,3,0)</f>
        <v>11/15 - 11/28</v>
      </c>
    </row>
    <row r="353" spans="1:7" x14ac:dyDescent="0.25">
      <c r="A353" t="s">
        <v>355</v>
      </c>
      <c r="B353" s="2" t="s">
        <v>433</v>
      </c>
      <c r="C353" t="s">
        <v>3</v>
      </c>
      <c r="E353">
        <f t="shared" si="10"/>
        <v>18</v>
      </c>
      <c r="F353">
        <v>12</v>
      </c>
      <c r="G353" t="str">
        <f>VLOOKUP(A353,'[1]T5 BD 14 days'!$D:$F,3,0)</f>
        <v>11/15 - 11/28</v>
      </c>
    </row>
    <row r="354" spans="1:7" x14ac:dyDescent="0.25">
      <c r="A354" t="s">
        <v>356</v>
      </c>
      <c r="B354" s="2" t="s">
        <v>433</v>
      </c>
      <c r="C354" t="s">
        <v>3</v>
      </c>
      <c r="E354">
        <f t="shared" si="10"/>
        <v>11.25</v>
      </c>
      <c r="F354">
        <v>7.5</v>
      </c>
      <c r="G354" t="str">
        <f>VLOOKUP(A354,'[1]T5 BD 14 days'!$D:$F,3,0)</f>
        <v>11/15 - 11/28</v>
      </c>
    </row>
    <row r="355" spans="1:7" x14ac:dyDescent="0.25">
      <c r="A355" t="s">
        <v>357</v>
      </c>
      <c r="B355" s="2" t="s">
        <v>433</v>
      </c>
      <c r="C355" t="s">
        <v>3</v>
      </c>
      <c r="E355">
        <f t="shared" si="10"/>
        <v>11.25</v>
      </c>
      <c r="F355">
        <v>7.5</v>
      </c>
      <c r="G355" t="str">
        <f>VLOOKUP(A355,'[1]T5 BD 14 days'!$D:$F,3,0)</f>
        <v>11/15 - 11/28</v>
      </c>
    </row>
    <row r="356" spans="1:7" x14ac:dyDescent="0.25">
      <c r="A356" t="s">
        <v>358</v>
      </c>
      <c r="B356" s="2" t="s">
        <v>433</v>
      </c>
      <c r="C356" t="s">
        <v>3</v>
      </c>
      <c r="E356">
        <f t="shared" si="10"/>
        <v>4.5</v>
      </c>
      <c r="F356">
        <v>3</v>
      </c>
      <c r="G356" t="str">
        <f>VLOOKUP(A356,'[1]T5 BD 14 days'!$D:$F,3,0)</f>
        <v>11/15 - 11/28</v>
      </c>
    </row>
    <row r="357" spans="1:7" x14ac:dyDescent="0.25">
      <c r="A357" t="s">
        <v>359</v>
      </c>
      <c r="B357" s="2" t="s">
        <v>433</v>
      </c>
      <c r="C357" t="s">
        <v>3</v>
      </c>
      <c r="E357">
        <f t="shared" si="10"/>
        <v>4.5</v>
      </c>
      <c r="F357">
        <v>3</v>
      </c>
      <c r="G357" t="str">
        <f>VLOOKUP(A357,'[1]T5 BD 14 days'!$D:$F,3,0)</f>
        <v>11/15 - 11/28</v>
      </c>
    </row>
    <row r="358" spans="1:7" x14ac:dyDescent="0.25">
      <c r="A358" t="s">
        <v>360</v>
      </c>
      <c r="B358" s="2" t="s">
        <v>433</v>
      </c>
      <c r="C358" t="s">
        <v>3</v>
      </c>
      <c r="E358">
        <f t="shared" si="10"/>
        <v>11.25</v>
      </c>
      <c r="F358">
        <v>7.5</v>
      </c>
      <c r="G358" t="str">
        <f>VLOOKUP(A358,'[1]T5 BD 14 days'!$D:$F,3,0)</f>
        <v>11/15 - 11/28</v>
      </c>
    </row>
    <row r="359" spans="1:7" x14ac:dyDescent="0.25">
      <c r="A359" t="s">
        <v>361</v>
      </c>
      <c r="B359" s="2" t="s">
        <v>433</v>
      </c>
      <c r="C359" t="s">
        <v>3</v>
      </c>
      <c r="E359">
        <f t="shared" si="10"/>
        <v>13.5</v>
      </c>
      <c r="F359">
        <v>9</v>
      </c>
      <c r="G359" t="str">
        <f>VLOOKUP(A359,'[1]T5 BD 14 days'!$D:$F,3,0)</f>
        <v>11/15 - 11/28</v>
      </c>
    </row>
    <row r="360" spans="1:7" x14ac:dyDescent="0.25">
      <c r="A360" t="s">
        <v>362</v>
      </c>
      <c r="B360" s="2" t="s">
        <v>433</v>
      </c>
      <c r="C360" t="s">
        <v>3</v>
      </c>
      <c r="E360">
        <f t="shared" si="10"/>
        <v>6.75</v>
      </c>
      <c r="F360">
        <v>4.5</v>
      </c>
      <c r="G360" t="str">
        <f>VLOOKUP(A360,'[1]T5 BD 14 days'!$D:$F,3,0)</f>
        <v>11/15 - 11/28</v>
      </c>
    </row>
    <row r="361" spans="1:7" x14ac:dyDescent="0.25">
      <c r="A361" t="s">
        <v>363</v>
      </c>
      <c r="B361" s="2" t="s">
        <v>433</v>
      </c>
      <c r="C361" t="s">
        <v>3</v>
      </c>
      <c r="E361">
        <f t="shared" si="10"/>
        <v>4.5</v>
      </c>
      <c r="F361">
        <v>3</v>
      </c>
      <c r="G361" t="str">
        <f>VLOOKUP(A361,'[1]T5 BD 14 days'!$D:$F,3,0)</f>
        <v>11/15 - 11/28</v>
      </c>
    </row>
    <row r="362" spans="1:7" x14ac:dyDescent="0.25">
      <c r="A362" t="s">
        <v>364</v>
      </c>
      <c r="B362" s="2" t="s">
        <v>433</v>
      </c>
      <c r="C362" t="s">
        <v>3</v>
      </c>
      <c r="E362">
        <f t="shared" si="10"/>
        <v>11.25</v>
      </c>
      <c r="F362">
        <v>7.5</v>
      </c>
      <c r="G362" t="str">
        <f>VLOOKUP(A362,'[1]T5 BD 14 days'!$D:$F,3,0)</f>
        <v>11/15 - 11/28</v>
      </c>
    </row>
    <row r="363" spans="1:7" x14ac:dyDescent="0.25">
      <c r="A363" t="s">
        <v>365</v>
      </c>
      <c r="B363" s="2" t="s">
        <v>433</v>
      </c>
      <c r="C363" t="s">
        <v>3</v>
      </c>
      <c r="E363">
        <f t="shared" si="10"/>
        <v>4.5</v>
      </c>
      <c r="F363">
        <v>3</v>
      </c>
      <c r="G363" t="str">
        <f>VLOOKUP(A363,'[1]T5 BD 14 days'!$D:$F,3,0)</f>
        <v>11/15 - 11/28</v>
      </c>
    </row>
    <row r="364" spans="1:7" x14ac:dyDescent="0.25">
      <c r="A364" t="s">
        <v>366</v>
      </c>
      <c r="B364" s="2" t="s">
        <v>433</v>
      </c>
      <c r="C364" t="s">
        <v>3</v>
      </c>
      <c r="E364">
        <f t="shared" si="10"/>
        <v>11.25</v>
      </c>
      <c r="F364">
        <v>7.5</v>
      </c>
      <c r="G364" t="str">
        <f>VLOOKUP(A364,'[1]T5 BD 14 days'!$D:$F,3,0)</f>
        <v>11/15 - 11/28</v>
      </c>
    </row>
    <row r="365" spans="1:7" x14ac:dyDescent="0.25">
      <c r="A365" t="s">
        <v>367</v>
      </c>
      <c r="B365" s="2" t="s">
        <v>433</v>
      </c>
      <c r="C365" t="s">
        <v>3</v>
      </c>
      <c r="E365">
        <f t="shared" si="10"/>
        <v>2.25</v>
      </c>
      <c r="F365">
        <v>1.5</v>
      </c>
      <c r="G365" t="str">
        <f>VLOOKUP(A365,'[1]T5 BD 14 days'!$D:$F,3,0)</f>
        <v>11/15 - 11/28</v>
      </c>
    </row>
    <row r="366" spans="1:7" hidden="1" x14ac:dyDescent="0.25">
      <c r="A366" t="s">
        <v>368</v>
      </c>
      <c r="B366" s="2" t="s">
        <v>433</v>
      </c>
      <c r="C366" t="s">
        <v>3</v>
      </c>
      <c r="E366">
        <f t="shared" si="10"/>
        <v>13.5</v>
      </c>
      <c r="F366">
        <v>9</v>
      </c>
      <c r="G366" t="e">
        <f>VLOOKUP(A366,'[1]T5 BD 14 days'!$D:$F,3,0)</f>
        <v>#N/A</v>
      </c>
    </row>
    <row r="367" spans="1:7" hidden="1" x14ac:dyDescent="0.25">
      <c r="A367" t="s">
        <v>369</v>
      </c>
      <c r="B367" s="2" t="s">
        <v>433</v>
      </c>
      <c r="C367" t="s">
        <v>3</v>
      </c>
      <c r="E367">
        <f t="shared" si="10"/>
        <v>15.75</v>
      </c>
      <c r="F367">
        <v>10.5</v>
      </c>
      <c r="G367" t="e">
        <f>VLOOKUP(A367,'[1]T5 BD 14 days'!$D:$F,3,0)</f>
        <v>#N/A</v>
      </c>
    </row>
    <row r="368" spans="1:7" x14ac:dyDescent="0.25">
      <c r="A368" t="s">
        <v>370</v>
      </c>
      <c r="B368" s="2" t="s">
        <v>433</v>
      </c>
      <c r="C368" t="s">
        <v>3</v>
      </c>
      <c r="E368">
        <f t="shared" si="10"/>
        <v>4.5</v>
      </c>
      <c r="F368">
        <v>3</v>
      </c>
      <c r="G368" t="str">
        <f>VLOOKUP(A368,'[1]T5 BD 14 days'!$D:$F,3,0)</f>
        <v>11/15 - 11/28</v>
      </c>
    </row>
    <row r="369" spans="1:7" x14ac:dyDescent="0.25">
      <c r="A369" t="s">
        <v>371</v>
      </c>
      <c r="B369" s="2" t="s">
        <v>433</v>
      </c>
      <c r="C369" t="s">
        <v>3</v>
      </c>
      <c r="E369">
        <f t="shared" ref="E369:E401" si="11">F369*1.5</f>
        <v>22.5</v>
      </c>
      <c r="F369">
        <v>15</v>
      </c>
      <c r="G369" t="str">
        <f>VLOOKUP(A369,'[1]T5 BD 14 days'!$D:$F,3,0)</f>
        <v>11/15 - 11/28</v>
      </c>
    </row>
    <row r="370" spans="1:7" x14ac:dyDescent="0.25">
      <c r="A370" t="s">
        <v>372</v>
      </c>
      <c r="B370" s="2" t="s">
        <v>433</v>
      </c>
      <c r="C370" t="s">
        <v>3</v>
      </c>
      <c r="E370">
        <f t="shared" si="11"/>
        <v>4.5</v>
      </c>
      <c r="F370">
        <v>3</v>
      </c>
      <c r="G370" t="str">
        <f>VLOOKUP(A370,'[1]T5 BD 14 days'!$D:$F,3,0)</f>
        <v>11/15 - 11/28</v>
      </c>
    </row>
    <row r="371" spans="1:7" x14ac:dyDescent="0.25">
      <c r="A371" t="s">
        <v>373</v>
      </c>
      <c r="B371" s="2" t="s">
        <v>433</v>
      </c>
      <c r="C371" t="s">
        <v>3</v>
      </c>
      <c r="E371">
        <f t="shared" si="11"/>
        <v>4.5</v>
      </c>
      <c r="F371">
        <v>3</v>
      </c>
      <c r="G371" t="str">
        <f>VLOOKUP(A371,'[1]T5 BD 14 days'!$D:$F,3,0)</f>
        <v>11/15 - 11/28</v>
      </c>
    </row>
    <row r="372" spans="1:7" x14ac:dyDescent="0.25">
      <c r="A372" t="s">
        <v>374</v>
      </c>
      <c r="B372" s="2" t="s">
        <v>433</v>
      </c>
      <c r="C372" t="s">
        <v>3</v>
      </c>
      <c r="E372">
        <f t="shared" si="11"/>
        <v>4.5</v>
      </c>
      <c r="F372">
        <v>3</v>
      </c>
      <c r="G372" t="str">
        <f>VLOOKUP(A372,'[1]T5 BD 14 days'!$D:$F,3,0)</f>
        <v>11/15 - 11/28</v>
      </c>
    </row>
    <row r="373" spans="1:7" x14ac:dyDescent="0.25">
      <c r="A373" t="s">
        <v>375</v>
      </c>
      <c r="B373" s="2" t="s">
        <v>433</v>
      </c>
      <c r="C373" t="s">
        <v>3</v>
      </c>
      <c r="E373">
        <f t="shared" si="11"/>
        <v>4.5</v>
      </c>
      <c r="F373">
        <v>3</v>
      </c>
      <c r="G373" t="str">
        <f>VLOOKUP(A373,'[1]T5 BD 14 days'!$D:$F,3,0)</f>
        <v>11/15 - 11/28</v>
      </c>
    </row>
    <row r="374" spans="1:7" x14ac:dyDescent="0.25">
      <c r="A374" t="s">
        <v>376</v>
      </c>
      <c r="B374" s="2" t="s">
        <v>433</v>
      </c>
      <c r="C374" t="s">
        <v>3</v>
      </c>
      <c r="E374">
        <f t="shared" si="11"/>
        <v>4.5</v>
      </c>
      <c r="F374">
        <v>3</v>
      </c>
      <c r="G374" t="str">
        <f>VLOOKUP(A374,'[1]T5 BD 14 days'!$D:$F,3,0)</f>
        <v>11/15 - 11/28</v>
      </c>
    </row>
    <row r="375" spans="1:7" x14ac:dyDescent="0.25">
      <c r="A375" t="s">
        <v>377</v>
      </c>
      <c r="B375" s="2" t="s">
        <v>433</v>
      </c>
      <c r="C375" t="s">
        <v>3</v>
      </c>
      <c r="E375">
        <f t="shared" si="11"/>
        <v>4.5</v>
      </c>
      <c r="F375">
        <v>3</v>
      </c>
      <c r="G375" t="str">
        <f>VLOOKUP(A375,'[1]T5 BD 14 days'!$D:$F,3,0)</f>
        <v>11/15 - 11/28</v>
      </c>
    </row>
    <row r="376" spans="1:7" x14ac:dyDescent="0.25">
      <c r="A376" t="s">
        <v>378</v>
      </c>
      <c r="B376" s="2" t="s">
        <v>433</v>
      </c>
      <c r="C376" t="s">
        <v>3</v>
      </c>
      <c r="E376">
        <f t="shared" si="11"/>
        <v>6.75</v>
      </c>
      <c r="F376">
        <v>4.5</v>
      </c>
      <c r="G376" t="str">
        <f>VLOOKUP(A376,'[1]T5 BD 14 days'!$D:$F,3,0)</f>
        <v>11/15 - 11/28</v>
      </c>
    </row>
    <row r="377" spans="1:7" x14ac:dyDescent="0.25">
      <c r="A377" t="s">
        <v>379</v>
      </c>
      <c r="B377" s="2" t="s">
        <v>433</v>
      </c>
      <c r="C377" t="s">
        <v>3</v>
      </c>
      <c r="E377">
        <f t="shared" si="11"/>
        <v>4.5</v>
      </c>
      <c r="F377">
        <v>3</v>
      </c>
      <c r="G377" t="str">
        <f>VLOOKUP(A377,'[1]T5 BD 14 days'!$D:$F,3,0)</f>
        <v>11/15 - 11/28</v>
      </c>
    </row>
    <row r="378" spans="1:7" x14ac:dyDescent="0.25">
      <c r="A378" t="s">
        <v>380</v>
      </c>
      <c r="B378" s="2" t="s">
        <v>433</v>
      </c>
      <c r="C378" t="s">
        <v>3</v>
      </c>
      <c r="E378">
        <f t="shared" si="11"/>
        <v>2.25</v>
      </c>
      <c r="F378">
        <v>1.5</v>
      </c>
      <c r="G378" t="str">
        <f>VLOOKUP(A378,'[1]T5 BD 14 days'!$D:$F,3,0)</f>
        <v>11/15 - 11/28</v>
      </c>
    </row>
    <row r="379" spans="1:7" x14ac:dyDescent="0.25">
      <c r="A379" t="s">
        <v>381</v>
      </c>
      <c r="B379" s="2" t="s">
        <v>433</v>
      </c>
      <c r="C379" t="s">
        <v>3</v>
      </c>
      <c r="E379">
        <f t="shared" si="11"/>
        <v>2.25</v>
      </c>
      <c r="F379">
        <v>1.5</v>
      </c>
      <c r="G379" t="str">
        <f>VLOOKUP(A379,'[1]T5 BD 14 days'!$D:$F,3,0)</f>
        <v>11/15 - 11/28</v>
      </c>
    </row>
    <row r="380" spans="1:7" x14ac:dyDescent="0.25">
      <c r="A380" t="s">
        <v>382</v>
      </c>
      <c r="B380" s="2" t="s">
        <v>433</v>
      </c>
      <c r="C380" t="s">
        <v>3</v>
      </c>
      <c r="E380">
        <f t="shared" si="11"/>
        <v>2.25</v>
      </c>
      <c r="F380">
        <v>1.5</v>
      </c>
      <c r="G380" t="str">
        <f>VLOOKUP(A380,'[1]T5 BD 14 days'!$D:$F,3,0)</f>
        <v>11/15 - 11/28</v>
      </c>
    </row>
    <row r="381" spans="1:7" x14ac:dyDescent="0.25">
      <c r="A381" t="s">
        <v>383</v>
      </c>
      <c r="B381" s="2" t="s">
        <v>433</v>
      </c>
      <c r="C381" t="s">
        <v>3</v>
      </c>
      <c r="E381">
        <f t="shared" si="11"/>
        <v>2.25</v>
      </c>
      <c r="F381">
        <v>1.5</v>
      </c>
      <c r="G381" t="str">
        <f>VLOOKUP(A381,'[1]T5 BD 14 days'!$D:$F,3,0)</f>
        <v>11/15 - 11/28</v>
      </c>
    </row>
    <row r="382" spans="1:7" x14ac:dyDescent="0.25">
      <c r="A382" t="s">
        <v>384</v>
      </c>
      <c r="B382" s="2" t="s">
        <v>433</v>
      </c>
      <c r="C382" t="s">
        <v>3</v>
      </c>
      <c r="E382">
        <f t="shared" si="11"/>
        <v>2.25</v>
      </c>
      <c r="F382">
        <v>1.5</v>
      </c>
      <c r="G382" t="str">
        <f>VLOOKUP(A382,'[1]T5 BD 14 days'!$D:$F,3,0)</f>
        <v>11/15 - 11/28</v>
      </c>
    </row>
    <row r="383" spans="1:7" x14ac:dyDescent="0.25">
      <c r="A383" t="s">
        <v>385</v>
      </c>
      <c r="B383" s="2" t="s">
        <v>433</v>
      </c>
      <c r="C383" t="s">
        <v>3</v>
      </c>
      <c r="E383">
        <f t="shared" si="11"/>
        <v>4.5</v>
      </c>
      <c r="F383">
        <v>3</v>
      </c>
      <c r="G383" t="str">
        <f>VLOOKUP(A383,'[1]T5 BD 14 days'!$D:$F,3,0)</f>
        <v>11/15 - 11/28</v>
      </c>
    </row>
    <row r="384" spans="1:7" x14ac:dyDescent="0.25">
      <c r="A384" t="s">
        <v>386</v>
      </c>
      <c r="B384" s="2" t="s">
        <v>433</v>
      </c>
      <c r="C384" t="s">
        <v>3</v>
      </c>
      <c r="E384">
        <f t="shared" si="11"/>
        <v>2.25</v>
      </c>
      <c r="F384">
        <v>1.5</v>
      </c>
      <c r="G384" t="str">
        <f>VLOOKUP(A384,'[1]T5 BD 14 days'!$D:$F,3,0)</f>
        <v>11/15 - 11/28</v>
      </c>
    </row>
    <row r="385" spans="1:7" hidden="1" x14ac:dyDescent="0.25">
      <c r="A385" t="s">
        <v>387</v>
      </c>
      <c r="B385" s="2" t="s">
        <v>431</v>
      </c>
      <c r="C385" t="s">
        <v>3</v>
      </c>
      <c r="E385">
        <f t="shared" si="11"/>
        <v>40.5</v>
      </c>
      <c r="F385">
        <v>27</v>
      </c>
      <c r="G385" t="e">
        <f>VLOOKUP(A385,'[1]T5 BD 14 days'!$D:$F,3,0)</f>
        <v>#N/A</v>
      </c>
    </row>
    <row r="386" spans="1:7" hidden="1" x14ac:dyDescent="0.25">
      <c r="A386" t="s">
        <v>388</v>
      </c>
      <c r="B386" s="2" t="s">
        <v>431</v>
      </c>
      <c r="C386" t="s">
        <v>3</v>
      </c>
      <c r="E386">
        <f t="shared" si="11"/>
        <v>29.25</v>
      </c>
      <c r="F386">
        <v>19.5</v>
      </c>
      <c r="G386" t="e">
        <f>VLOOKUP(A386,'[1]T5 BD 14 days'!$D:$F,3,0)</f>
        <v>#N/A</v>
      </c>
    </row>
    <row r="387" spans="1:7" hidden="1" x14ac:dyDescent="0.25">
      <c r="A387" t="s">
        <v>389</v>
      </c>
      <c r="B387" s="2" t="s">
        <v>431</v>
      </c>
      <c r="C387" t="s">
        <v>3</v>
      </c>
      <c r="E387">
        <f t="shared" si="11"/>
        <v>117</v>
      </c>
      <c r="F387">
        <v>78</v>
      </c>
      <c r="G387" t="e">
        <f>VLOOKUP(A387,'[1]T5 BD 14 days'!$D:$F,3,0)</f>
        <v>#N/A</v>
      </c>
    </row>
    <row r="388" spans="1:7" hidden="1" x14ac:dyDescent="0.25">
      <c r="A388" t="s">
        <v>390</v>
      </c>
      <c r="B388" s="2" t="s">
        <v>431</v>
      </c>
      <c r="C388" t="s">
        <v>3</v>
      </c>
      <c r="E388">
        <f t="shared" si="11"/>
        <v>47.25</v>
      </c>
      <c r="F388">
        <v>31.5</v>
      </c>
      <c r="G388" t="e">
        <f>VLOOKUP(A388,'[1]T5 BD 14 days'!$D:$F,3,0)</f>
        <v>#N/A</v>
      </c>
    </row>
    <row r="389" spans="1:7" x14ac:dyDescent="0.25">
      <c r="A389" t="s">
        <v>391</v>
      </c>
      <c r="B389" s="2" t="s">
        <v>431</v>
      </c>
      <c r="C389" t="s">
        <v>3</v>
      </c>
      <c r="E389">
        <f t="shared" si="11"/>
        <v>24.75</v>
      </c>
      <c r="F389">
        <v>16.5</v>
      </c>
      <c r="G389" t="str">
        <f>VLOOKUP(A389,'[1]T5 BD 14 days'!$D:$F,3,0)</f>
        <v>11/15 - 11/28</v>
      </c>
    </row>
    <row r="390" spans="1:7" x14ac:dyDescent="0.25">
      <c r="A390" t="s">
        <v>392</v>
      </c>
      <c r="B390" s="2" t="s">
        <v>431</v>
      </c>
      <c r="C390" t="s">
        <v>3</v>
      </c>
      <c r="E390">
        <f t="shared" si="11"/>
        <v>15.75</v>
      </c>
      <c r="F390">
        <v>10.5</v>
      </c>
      <c r="G390" t="str">
        <f>VLOOKUP(A390,'[1]T5 BD 14 days'!$D:$F,3,0)</f>
        <v>11/15 - 11/28</v>
      </c>
    </row>
    <row r="391" spans="1:7" hidden="1" x14ac:dyDescent="0.25">
      <c r="A391" t="s">
        <v>393</v>
      </c>
      <c r="B391" s="2" t="s">
        <v>431</v>
      </c>
      <c r="C391" t="s">
        <v>3</v>
      </c>
      <c r="E391">
        <f t="shared" si="11"/>
        <v>29.25</v>
      </c>
      <c r="F391">
        <v>19.5</v>
      </c>
      <c r="G391" t="e">
        <f>VLOOKUP(A391,'[1]T5 BD 14 days'!$D:$F,3,0)</f>
        <v>#N/A</v>
      </c>
    </row>
    <row r="392" spans="1:7" hidden="1" x14ac:dyDescent="0.25">
      <c r="A392" t="s">
        <v>394</v>
      </c>
      <c r="B392" s="2" t="s">
        <v>431</v>
      </c>
      <c r="C392" t="s">
        <v>3</v>
      </c>
      <c r="E392">
        <f t="shared" si="11"/>
        <v>27</v>
      </c>
      <c r="F392">
        <v>18</v>
      </c>
      <c r="G392" t="e">
        <f>VLOOKUP(A392,'[1]T5 BD 14 days'!$D:$F,3,0)</f>
        <v>#N/A</v>
      </c>
    </row>
    <row r="393" spans="1:7" x14ac:dyDescent="0.25">
      <c r="A393" t="s">
        <v>395</v>
      </c>
      <c r="B393" s="2" t="s">
        <v>431</v>
      </c>
      <c r="C393" t="s">
        <v>3</v>
      </c>
      <c r="E393">
        <f t="shared" si="11"/>
        <v>9</v>
      </c>
      <c r="F393">
        <v>6</v>
      </c>
      <c r="G393" t="str">
        <f>VLOOKUP(A393,'[1]T5 BD 14 days'!$D:$F,3,0)</f>
        <v>11/15 - 11/28</v>
      </c>
    </row>
    <row r="394" spans="1:7" hidden="1" x14ac:dyDescent="0.25">
      <c r="A394" t="s">
        <v>396</v>
      </c>
      <c r="B394" s="2" t="s">
        <v>431</v>
      </c>
      <c r="C394" t="s">
        <v>3</v>
      </c>
      <c r="E394">
        <f t="shared" si="11"/>
        <v>15.75</v>
      </c>
      <c r="F394">
        <v>10.5</v>
      </c>
      <c r="G394" t="e">
        <f>VLOOKUP(A394,'[1]T5 BD 14 days'!$D:$F,3,0)</f>
        <v>#N/A</v>
      </c>
    </row>
    <row r="395" spans="1:7" x14ac:dyDescent="0.25">
      <c r="A395" t="s">
        <v>397</v>
      </c>
      <c r="B395" s="2" t="s">
        <v>431</v>
      </c>
      <c r="C395" t="s">
        <v>3</v>
      </c>
      <c r="E395">
        <f t="shared" si="11"/>
        <v>11.25</v>
      </c>
      <c r="F395">
        <v>7.5</v>
      </c>
      <c r="G395" t="str">
        <f>VLOOKUP(A395,'[1]T5 BD 14 days'!$D:$F,3,0)</f>
        <v>11/15 - 11/28</v>
      </c>
    </row>
    <row r="396" spans="1:7" hidden="1" x14ac:dyDescent="0.25">
      <c r="A396" t="s">
        <v>398</v>
      </c>
      <c r="B396" s="2" t="s">
        <v>431</v>
      </c>
      <c r="C396" t="s">
        <v>3</v>
      </c>
      <c r="E396">
        <f t="shared" si="11"/>
        <v>11.25</v>
      </c>
      <c r="F396">
        <v>7.5</v>
      </c>
      <c r="G396" t="e">
        <f>VLOOKUP(A396,'[1]T5 BD 14 days'!$D:$F,3,0)</f>
        <v>#N/A</v>
      </c>
    </row>
    <row r="397" spans="1:7" x14ac:dyDescent="0.25">
      <c r="A397" t="s">
        <v>399</v>
      </c>
      <c r="B397" s="2" t="s">
        <v>431</v>
      </c>
      <c r="C397" t="s">
        <v>3</v>
      </c>
      <c r="E397">
        <f t="shared" si="11"/>
        <v>6.75</v>
      </c>
      <c r="F397">
        <v>4.5</v>
      </c>
      <c r="G397" t="str">
        <f>VLOOKUP(A397,'[1]T5 BD 14 days'!$D:$F,3,0)</f>
        <v>11/15 - 11/28</v>
      </c>
    </row>
    <row r="398" spans="1:7" x14ac:dyDescent="0.25">
      <c r="A398" t="s">
        <v>400</v>
      </c>
      <c r="B398" s="2" t="s">
        <v>429</v>
      </c>
      <c r="C398" t="s">
        <v>3</v>
      </c>
      <c r="E398">
        <f t="shared" si="11"/>
        <v>22.5</v>
      </c>
      <c r="F398">
        <v>15</v>
      </c>
      <c r="G398" t="str">
        <f>VLOOKUP(A398,'[1]T5 BD 14 days'!$D:$F,3,0)</f>
        <v>11/15 - 11/28</v>
      </c>
    </row>
    <row r="399" spans="1:7" x14ac:dyDescent="0.25">
      <c r="A399" t="s">
        <v>401</v>
      </c>
      <c r="B399" s="2" t="s">
        <v>429</v>
      </c>
      <c r="C399" t="s">
        <v>3</v>
      </c>
      <c r="E399">
        <f t="shared" si="11"/>
        <v>9</v>
      </c>
      <c r="F399">
        <v>6</v>
      </c>
      <c r="G399" t="str">
        <f>VLOOKUP(A399,'[1]T5 BD 14 days'!$D:$F,3,0)</f>
        <v>11/15 - 11/28</v>
      </c>
    </row>
    <row r="400" spans="1:7" hidden="1" x14ac:dyDescent="0.25">
      <c r="A400" t="s">
        <v>402</v>
      </c>
      <c r="B400" s="2" t="s">
        <v>429</v>
      </c>
      <c r="C400" t="s">
        <v>3</v>
      </c>
      <c r="E400">
        <f t="shared" si="11"/>
        <v>4.5</v>
      </c>
      <c r="F400">
        <v>3</v>
      </c>
      <c r="G400" t="e">
        <f>VLOOKUP(A400,'[1]T5 BD 14 days'!$D:$F,3,0)</f>
        <v>#N/A</v>
      </c>
    </row>
    <row r="401" spans="1:7" hidden="1" x14ac:dyDescent="0.25">
      <c r="A401" t="s">
        <v>403</v>
      </c>
      <c r="B401" s="2" t="s">
        <v>429</v>
      </c>
      <c r="C401" t="s">
        <v>3</v>
      </c>
      <c r="E401">
        <f t="shared" si="11"/>
        <v>9</v>
      </c>
      <c r="F401">
        <v>6</v>
      </c>
      <c r="G401" t="e">
        <f>VLOOKUP(A401,'[1]T5 BD 14 days'!$D:$F,3,0)</f>
        <v>#N/A</v>
      </c>
    </row>
    <row r="402" spans="1:7" hidden="1" x14ac:dyDescent="0.25">
      <c r="A402" t="s">
        <v>404</v>
      </c>
      <c r="B402" s="2" t="s">
        <v>427</v>
      </c>
      <c r="C402" t="s">
        <v>3</v>
      </c>
      <c r="F402">
        <v>270</v>
      </c>
      <c r="G402" t="e">
        <f>VLOOKUP(A402,'[1]T5 BD 14 days'!$D:$F,3,0)</f>
        <v>#N/A</v>
      </c>
    </row>
    <row r="403" spans="1:7" hidden="1" x14ac:dyDescent="0.25">
      <c r="A403" t="s">
        <v>405</v>
      </c>
      <c r="B403" s="2" t="s">
        <v>427</v>
      </c>
      <c r="C403" t="s">
        <v>3</v>
      </c>
      <c r="F403">
        <v>180</v>
      </c>
      <c r="G403" t="e">
        <f>VLOOKUP(A403,'[1]T5 BD 14 days'!$D:$F,3,0)</f>
        <v>#N/A</v>
      </c>
    </row>
    <row r="404" spans="1:7" hidden="1" x14ac:dyDescent="0.25">
      <c r="A404" t="s">
        <v>406</v>
      </c>
      <c r="B404" s="2" t="s">
        <v>427</v>
      </c>
      <c r="C404" t="s">
        <v>3</v>
      </c>
      <c r="F404">
        <v>80</v>
      </c>
      <c r="G404" t="e">
        <f>VLOOKUP(A404,'[1]T5 BD 14 days'!$D:$F,3,0)</f>
        <v>#N/A</v>
      </c>
    </row>
    <row r="405" spans="1:7" hidden="1" x14ac:dyDescent="0.25">
      <c r="A405" t="s">
        <v>407</v>
      </c>
      <c r="B405" s="2" t="s">
        <v>433</v>
      </c>
      <c r="C405" t="s">
        <v>3</v>
      </c>
      <c r="F405">
        <v>275</v>
      </c>
      <c r="G405" t="e">
        <f>VLOOKUP(A405,'[1]T5 BD 14 days'!$D:$F,3,0)</f>
        <v>#N/A</v>
      </c>
    </row>
    <row r="406" spans="1:7" hidden="1" x14ac:dyDescent="0.25">
      <c r="A406" t="s">
        <v>408</v>
      </c>
      <c r="B406" s="2" t="s">
        <v>433</v>
      </c>
      <c r="C406" t="s">
        <v>3</v>
      </c>
      <c r="F406">
        <v>75</v>
      </c>
      <c r="G406" t="e">
        <f>VLOOKUP(A406,'[1]T5 BD 14 days'!$D:$F,3,0)</f>
        <v>#N/A</v>
      </c>
    </row>
    <row r="407" spans="1:7" hidden="1" x14ac:dyDescent="0.25">
      <c r="A407" t="s">
        <v>409</v>
      </c>
      <c r="B407" s="2" t="s">
        <v>433</v>
      </c>
      <c r="C407" t="s">
        <v>3</v>
      </c>
      <c r="F407">
        <v>80</v>
      </c>
      <c r="G407" t="e">
        <f>VLOOKUP(A407,'[1]T5 BD 14 days'!$D:$F,3,0)</f>
        <v>#N/A</v>
      </c>
    </row>
    <row r="408" spans="1:7" hidden="1" x14ac:dyDescent="0.25">
      <c r="A408" t="s">
        <v>410</v>
      </c>
      <c r="B408" s="2" t="s">
        <v>433</v>
      </c>
      <c r="C408" t="s">
        <v>3</v>
      </c>
      <c r="F408">
        <v>160</v>
      </c>
      <c r="G408" t="e">
        <f>VLOOKUP(A408,'[1]T5 BD 14 days'!$D:$F,3,0)</f>
        <v>#N/A</v>
      </c>
    </row>
    <row r="409" spans="1:7" hidden="1" x14ac:dyDescent="0.25">
      <c r="A409" t="s">
        <v>411</v>
      </c>
      <c r="B409" s="2" t="s">
        <v>433</v>
      </c>
      <c r="C409" t="s">
        <v>3</v>
      </c>
      <c r="F409">
        <v>70</v>
      </c>
      <c r="G409" t="e">
        <f>VLOOKUP(A409,'[1]T5 BD 14 days'!$D:$F,3,0)</f>
        <v>#N/A</v>
      </c>
    </row>
    <row r="410" spans="1:7" hidden="1" x14ac:dyDescent="0.25">
      <c r="A410" t="s">
        <v>412</v>
      </c>
      <c r="B410" s="2" t="s">
        <v>433</v>
      </c>
      <c r="C410" t="s">
        <v>3</v>
      </c>
      <c r="F410">
        <v>25</v>
      </c>
      <c r="G410" t="e">
        <f>VLOOKUP(A410,'[1]T5 BD 14 days'!$D:$F,3,0)</f>
        <v>#N/A</v>
      </c>
    </row>
    <row r="411" spans="1:7" hidden="1" x14ac:dyDescent="0.25">
      <c r="A411" t="s">
        <v>413</v>
      </c>
      <c r="B411" s="2" t="s">
        <v>431</v>
      </c>
      <c r="C411" t="s">
        <v>3</v>
      </c>
      <c r="F411">
        <v>375</v>
      </c>
      <c r="G411" t="e">
        <f>VLOOKUP(A411,'[1]T5 BD 14 days'!$D:$F,3,0)</f>
        <v>#N/A</v>
      </c>
    </row>
    <row r="412" spans="1:7" hidden="1" x14ac:dyDescent="0.25">
      <c r="A412" t="s">
        <v>414</v>
      </c>
      <c r="B412" s="2" t="s">
        <v>431</v>
      </c>
      <c r="C412" t="s">
        <v>3</v>
      </c>
      <c r="F412">
        <v>380</v>
      </c>
      <c r="G412" t="e">
        <f>VLOOKUP(A412,'[1]T5 BD 14 days'!$D:$F,3,0)</f>
        <v>#N/A</v>
      </c>
    </row>
    <row r="413" spans="1:7" hidden="1" x14ac:dyDescent="0.25">
      <c r="A413" t="s">
        <v>415</v>
      </c>
      <c r="B413" s="2" t="s">
        <v>431</v>
      </c>
      <c r="C413" t="s">
        <v>3</v>
      </c>
      <c r="F413">
        <v>220</v>
      </c>
      <c r="G413" t="e">
        <f>VLOOKUP(A413,'[1]T5 BD 14 days'!$D:$F,3,0)</f>
        <v>#N/A</v>
      </c>
    </row>
    <row r="414" spans="1:7" hidden="1" x14ac:dyDescent="0.25">
      <c r="A414" t="s">
        <v>416</v>
      </c>
      <c r="B414" s="2" t="s">
        <v>431</v>
      </c>
      <c r="C414" t="s">
        <v>3</v>
      </c>
      <c r="F414">
        <v>120</v>
      </c>
      <c r="G414" t="e">
        <f>VLOOKUP(A414,'[1]T5 BD 14 days'!$D:$F,3,0)</f>
        <v>#N/A</v>
      </c>
    </row>
    <row r="415" spans="1:7" hidden="1" x14ac:dyDescent="0.25">
      <c r="A415" t="s">
        <v>417</v>
      </c>
      <c r="B415" s="2" t="s">
        <v>431</v>
      </c>
      <c r="C415" t="s">
        <v>3</v>
      </c>
      <c r="F415">
        <v>150</v>
      </c>
      <c r="G415" t="e">
        <f>VLOOKUP(A415,'[1]T5 BD 14 days'!$D:$F,3,0)</f>
        <v>#N/A</v>
      </c>
    </row>
    <row r="416" spans="1:7" hidden="1" x14ac:dyDescent="0.25">
      <c r="A416" t="s">
        <v>418</v>
      </c>
      <c r="B416" s="2" t="s">
        <v>431</v>
      </c>
      <c r="C416" t="s">
        <v>3</v>
      </c>
      <c r="F416">
        <v>55</v>
      </c>
      <c r="G416" t="e">
        <f>VLOOKUP(A416,'[1]T5 BD 14 days'!$D:$F,3,0)</f>
        <v>#N/A</v>
      </c>
    </row>
    <row r="417" spans="1:7" hidden="1" x14ac:dyDescent="0.25">
      <c r="A417" t="s">
        <v>419</v>
      </c>
      <c r="B417" s="2" t="s">
        <v>431</v>
      </c>
      <c r="C417" t="s">
        <v>3</v>
      </c>
      <c r="F417">
        <v>50</v>
      </c>
      <c r="G417" t="e">
        <f>VLOOKUP(A417,'[1]T5 BD 14 days'!$D:$F,3,0)</f>
        <v>#N/A</v>
      </c>
    </row>
    <row r="418" spans="1:7" hidden="1" x14ac:dyDescent="0.25">
      <c r="A418" t="s">
        <v>420</v>
      </c>
      <c r="B418" s="2" t="s">
        <v>431</v>
      </c>
      <c r="C418" t="s">
        <v>3</v>
      </c>
      <c r="F418">
        <v>40</v>
      </c>
      <c r="G418" t="e">
        <f>VLOOKUP(A418,'[1]T5 BD 14 days'!$D:$F,3,0)</f>
        <v>#N/A</v>
      </c>
    </row>
    <row r="419" spans="1:7" hidden="1" x14ac:dyDescent="0.25">
      <c r="A419" t="s">
        <v>421</v>
      </c>
      <c r="B419" s="2" t="s">
        <v>429</v>
      </c>
      <c r="C419" t="s">
        <v>3</v>
      </c>
      <c r="F419">
        <v>110</v>
      </c>
      <c r="G419" t="e">
        <f>VLOOKUP(A419,'[1]T5 BD 14 days'!$D:$F,3,0)</f>
        <v>#N/A</v>
      </c>
    </row>
    <row r="420" spans="1:7" hidden="1" x14ac:dyDescent="0.25">
      <c r="A420" t="s">
        <v>422</v>
      </c>
      <c r="B420" s="2" t="s">
        <v>429</v>
      </c>
      <c r="C420" t="s">
        <v>3</v>
      </c>
      <c r="F420">
        <v>130</v>
      </c>
      <c r="G420" t="e">
        <f>VLOOKUP(A420,'[1]T5 BD 14 days'!$D:$F,3,0)</f>
        <v>#N/A</v>
      </c>
    </row>
    <row r="421" spans="1:7" hidden="1" x14ac:dyDescent="0.25">
      <c r="A421" t="s">
        <v>423</v>
      </c>
      <c r="B421" s="2" t="s">
        <v>429</v>
      </c>
      <c r="C421" t="s">
        <v>3</v>
      </c>
      <c r="F421">
        <v>40</v>
      </c>
      <c r="G421" t="e">
        <f>VLOOKUP(A421,'[1]T5 BD 14 days'!$D:$F,3,0)</f>
        <v>#N/A</v>
      </c>
    </row>
    <row r="422" spans="1:7" x14ac:dyDescent="0.25">
      <c r="A422" t="s">
        <v>424</v>
      </c>
      <c r="B422" s="2" t="s">
        <v>432</v>
      </c>
      <c r="C422" t="s">
        <v>3</v>
      </c>
      <c r="F422">
        <v>25</v>
      </c>
      <c r="G422" t="str">
        <f>VLOOKUP(A422,'[1]T5 BD 14 days'!$D:$F,3,0)</f>
        <v>11/15 - 11/28</v>
      </c>
    </row>
    <row r="423" spans="1:7" hidden="1" x14ac:dyDescent="0.25">
      <c r="A423" t="s">
        <v>425</v>
      </c>
      <c r="B423" s="2" t="s">
        <v>432</v>
      </c>
      <c r="C423" t="s">
        <v>3</v>
      </c>
      <c r="F423">
        <v>15</v>
      </c>
      <c r="G423" t="e">
        <f>VLOOKUP(A423,'[1]T5 BD 14 days'!$D:$F,3,0)</f>
        <v>#N/A</v>
      </c>
    </row>
    <row r="424" spans="1:7" hidden="1" x14ac:dyDescent="0.25">
      <c r="A424" t="s">
        <v>426</v>
      </c>
      <c r="B424" s="2" t="s">
        <v>432</v>
      </c>
      <c r="C424" t="s">
        <v>3</v>
      </c>
      <c r="F424">
        <v>50</v>
      </c>
      <c r="G424" t="e">
        <f>VLOOKUP(A424,'[1]T5 BD 14 days'!$D:$F,3,0)</f>
        <v>#N/A</v>
      </c>
    </row>
  </sheetData>
  <autoFilter ref="A1:G424">
    <filterColumn colId="6">
      <filters>
        <filter val="11/15 - 11/28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tabSelected="1" workbookViewId="0">
      <selection activeCell="H12" sqref="H12"/>
    </sheetView>
  </sheetViews>
  <sheetFormatPr defaultRowHeight="15" x14ac:dyDescent="0.25"/>
  <cols>
    <col min="1" max="1" width="16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>
        <v>202242</v>
      </c>
      <c r="E1" s="1">
        <v>202243</v>
      </c>
      <c r="F1" s="1">
        <v>202244</v>
      </c>
    </row>
    <row r="2" spans="1:6" x14ac:dyDescent="0.25">
      <c r="A2" t="s">
        <v>4</v>
      </c>
      <c r="B2" s="2" t="s">
        <v>427</v>
      </c>
      <c r="C2" t="s">
        <v>3</v>
      </c>
      <c r="D2">
        <v>67.5</v>
      </c>
      <c r="E2">
        <v>101.25</v>
      </c>
      <c r="F2">
        <f>E2</f>
        <v>101.25</v>
      </c>
    </row>
    <row r="3" spans="1:6" x14ac:dyDescent="0.25">
      <c r="A3" t="s">
        <v>5</v>
      </c>
      <c r="B3" s="2" t="s">
        <v>427</v>
      </c>
      <c r="C3" t="s">
        <v>3</v>
      </c>
      <c r="D3">
        <v>16.5</v>
      </c>
      <c r="E3">
        <v>24.75</v>
      </c>
      <c r="F3">
        <f t="shared" ref="F3:F66" si="0">E3</f>
        <v>24.75</v>
      </c>
    </row>
    <row r="4" spans="1:6" x14ac:dyDescent="0.25">
      <c r="A4" t="s">
        <v>7</v>
      </c>
      <c r="B4" s="2" t="s">
        <v>427</v>
      </c>
      <c r="C4" t="s">
        <v>3</v>
      </c>
      <c r="D4">
        <v>25.5</v>
      </c>
      <c r="E4">
        <v>38.25</v>
      </c>
      <c r="F4">
        <f t="shared" si="0"/>
        <v>38.25</v>
      </c>
    </row>
    <row r="5" spans="1:6" x14ac:dyDescent="0.25">
      <c r="A5" t="s">
        <v>8</v>
      </c>
      <c r="B5" s="2" t="s">
        <v>427</v>
      </c>
      <c r="C5" t="s">
        <v>3</v>
      </c>
      <c r="D5">
        <v>18</v>
      </c>
      <c r="E5">
        <v>27</v>
      </c>
      <c r="F5">
        <f t="shared" si="0"/>
        <v>27</v>
      </c>
    </row>
    <row r="6" spans="1:6" x14ac:dyDescent="0.25">
      <c r="A6" t="s">
        <v>10</v>
      </c>
      <c r="B6" s="2" t="s">
        <v>427</v>
      </c>
      <c r="C6" t="s">
        <v>3</v>
      </c>
      <c r="D6">
        <v>24</v>
      </c>
      <c r="E6">
        <v>36</v>
      </c>
      <c r="F6">
        <f t="shared" si="0"/>
        <v>36</v>
      </c>
    </row>
    <row r="7" spans="1:6" x14ac:dyDescent="0.25">
      <c r="A7" t="s">
        <v>11</v>
      </c>
      <c r="B7" s="2" t="s">
        <v>427</v>
      </c>
      <c r="C7" t="s">
        <v>3</v>
      </c>
      <c r="D7">
        <v>19.5</v>
      </c>
      <c r="E7">
        <v>29.25</v>
      </c>
      <c r="F7">
        <f t="shared" si="0"/>
        <v>29.25</v>
      </c>
    </row>
    <row r="8" spans="1:6" x14ac:dyDescent="0.25">
      <c r="A8" t="s">
        <v>13</v>
      </c>
      <c r="B8" s="2" t="s">
        <v>427</v>
      </c>
      <c r="C8" t="s">
        <v>3</v>
      </c>
      <c r="D8">
        <v>25.5</v>
      </c>
      <c r="E8">
        <v>38.25</v>
      </c>
      <c r="F8">
        <f t="shared" si="0"/>
        <v>38.25</v>
      </c>
    </row>
    <row r="9" spans="1:6" x14ac:dyDescent="0.25">
      <c r="A9" t="s">
        <v>14</v>
      </c>
      <c r="B9" s="2" t="s">
        <v>427</v>
      </c>
      <c r="C9" t="s">
        <v>3</v>
      </c>
      <c r="D9">
        <v>33</v>
      </c>
      <c r="E9">
        <v>49.5</v>
      </c>
      <c r="F9">
        <f t="shared" si="0"/>
        <v>49.5</v>
      </c>
    </row>
    <row r="10" spans="1:6" x14ac:dyDescent="0.25">
      <c r="A10" t="s">
        <v>15</v>
      </c>
      <c r="B10" s="2" t="s">
        <v>427</v>
      </c>
      <c r="C10" t="s">
        <v>3</v>
      </c>
      <c r="D10">
        <v>22.5</v>
      </c>
      <c r="E10">
        <v>33.75</v>
      </c>
      <c r="F10">
        <f t="shared" si="0"/>
        <v>33.75</v>
      </c>
    </row>
    <row r="11" spans="1:6" x14ac:dyDescent="0.25">
      <c r="A11" t="s">
        <v>16</v>
      </c>
      <c r="B11" s="2" t="s">
        <v>427</v>
      </c>
      <c r="C11" t="s">
        <v>3</v>
      </c>
      <c r="D11">
        <v>22.5</v>
      </c>
      <c r="E11">
        <v>33.75</v>
      </c>
      <c r="F11">
        <f t="shared" si="0"/>
        <v>33.75</v>
      </c>
    </row>
    <row r="12" spans="1:6" x14ac:dyDescent="0.25">
      <c r="A12" t="s">
        <v>17</v>
      </c>
      <c r="B12" s="2" t="s">
        <v>427</v>
      </c>
      <c r="C12" t="s">
        <v>3</v>
      </c>
      <c r="D12">
        <v>9</v>
      </c>
      <c r="E12">
        <v>13.5</v>
      </c>
      <c r="F12">
        <f t="shared" si="0"/>
        <v>13.5</v>
      </c>
    </row>
    <row r="13" spans="1:6" x14ac:dyDescent="0.25">
      <c r="A13" t="s">
        <v>18</v>
      </c>
      <c r="B13" s="2" t="s">
        <v>427</v>
      </c>
      <c r="C13" t="s">
        <v>3</v>
      </c>
      <c r="D13">
        <v>10.5</v>
      </c>
      <c r="E13">
        <v>15.75</v>
      </c>
      <c r="F13">
        <f t="shared" si="0"/>
        <v>15.75</v>
      </c>
    </row>
    <row r="14" spans="1:6" x14ac:dyDescent="0.25">
      <c r="A14" t="s">
        <v>19</v>
      </c>
      <c r="B14" s="2" t="s">
        <v>427</v>
      </c>
      <c r="C14" t="s">
        <v>3</v>
      </c>
      <c r="D14">
        <v>22.5</v>
      </c>
      <c r="E14">
        <v>33.75</v>
      </c>
      <c r="F14">
        <f t="shared" si="0"/>
        <v>33.75</v>
      </c>
    </row>
    <row r="15" spans="1:6" x14ac:dyDescent="0.25">
      <c r="A15" t="s">
        <v>20</v>
      </c>
      <c r="B15" s="2" t="s">
        <v>427</v>
      </c>
      <c r="C15" t="s">
        <v>3</v>
      </c>
      <c r="D15">
        <v>24</v>
      </c>
      <c r="E15">
        <v>36</v>
      </c>
      <c r="F15">
        <f t="shared" si="0"/>
        <v>36</v>
      </c>
    </row>
    <row r="16" spans="1:6" x14ac:dyDescent="0.25">
      <c r="A16" t="s">
        <v>21</v>
      </c>
      <c r="B16" s="2" t="s">
        <v>427</v>
      </c>
      <c r="C16" t="s">
        <v>3</v>
      </c>
      <c r="D16">
        <v>18</v>
      </c>
      <c r="E16">
        <v>27</v>
      </c>
      <c r="F16">
        <f t="shared" si="0"/>
        <v>27</v>
      </c>
    </row>
    <row r="17" spans="1:6" x14ac:dyDescent="0.25">
      <c r="A17" t="s">
        <v>22</v>
      </c>
      <c r="B17" s="2" t="s">
        <v>427</v>
      </c>
      <c r="C17" t="s">
        <v>3</v>
      </c>
      <c r="D17">
        <v>22.5</v>
      </c>
      <c r="E17">
        <v>33.75</v>
      </c>
      <c r="F17">
        <f t="shared" si="0"/>
        <v>33.75</v>
      </c>
    </row>
    <row r="18" spans="1:6" x14ac:dyDescent="0.25">
      <c r="A18" t="s">
        <v>23</v>
      </c>
      <c r="B18" s="2" t="s">
        <v>427</v>
      </c>
      <c r="C18" t="s">
        <v>3</v>
      </c>
      <c r="D18">
        <v>18</v>
      </c>
      <c r="E18">
        <v>27</v>
      </c>
      <c r="F18">
        <f t="shared" si="0"/>
        <v>27</v>
      </c>
    </row>
    <row r="19" spans="1:6" x14ac:dyDescent="0.25">
      <c r="A19" t="s">
        <v>24</v>
      </c>
      <c r="B19" s="2" t="s">
        <v>427</v>
      </c>
      <c r="C19" t="s">
        <v>3</v>
      </c>
      <c r="D19">
        <v>10.5</v>
      </c>
      <c r="E19">
        <v>15.75</v>
      </c>
      <c r="F19">
        <f t="shared" si="0"/>
        <v>15.75</v>
      </c>
    </row>
    <row r="20" spans="1:6" x14ac:dyDescent="0.25">
      <c r="A20" t="s">
        <v>25</v>
      </c>
      <c r="B20" s="2" t="s">
        <v>427</v>
      </c>
      <c r="C20" t="s">
        <v>3</v>
      </c>
      <c r="D20">
        <v>27</v>
      </c>
      <c r="E20">
        <v>40.5</v>
      </c>
      <c r="F20">
        <f t="shared" si="0"/>
        <v>40.5</v>
      </c>
    </row>
    <row r="21" spans="1:6" x14ac:dyDescent="0.25">
      <c r="A21" t="s">
        <v>27</v>
      </c>
      <c r="B21" s="2" t="s">
        <v>427</v>
      </c>
      <c r="C21" t="s">
        <v>3</v>
      </c>
      <c r="D21">
        <v>7.5</v>
      </c>
      <c r="E21">
        <v>11.25</v>
      </c>
      <c r="F21">
        <f t="shared" si="0"/>
        <v>11.25</v>
      </c>
    </row>
    <row r="22" spans="1:6" x14ac:dyDescent="0.25">
      <c r="A22" t="s">
        <v>28</v>
      </c>
      <c r="B22" s="2" t="s">
        <v>427</v>
      </c>
      <c r="C22" t="s">
        <v>3</v>
      </c>
      <c r="D22">
        <v>13.5</v>
      </c>
      <c r="E22">
        <v>20.25</v>
      </c>
      <c r="F22">
        <f t="shared" si="0"/>
        <v>20.25</v>
      </c>
    </row>
    <row r="23" spans="1:6" x14ac:dyDescent="0.25">
      <c r="A23" t="s">
        <v>29</v>
      </c>
      <c r="B23" s="2" t="s">
        <v>427</v>
      </c>
      <c r="C23" t="s">
        <v>3</v>
      </c>
      <c r="D23">
        <v>15</v>
      </c>
      <c r="E23">
        <v>22.5</v>
      </c>
      <c r="F23">
        <f t="shared" si="0"/>
        <v>22.5</v>
      </c>
    </row>
    <row r="24" spans="1:6" x14ac:dyDescent="0.25">
      <c r="A24" t="s">
        <v>30</v>
      </c>
      <c r="B24" s="2" t="s">
        <v>427</v>
      </c>
      <c r="C24" t="s">
        <v>3</v>
      </c>
      <c r="D24">
        <v>7.5</v>
      </c>
      <c r="E24">
        <v>11.25</v>
      </c>
      <c r="F24">
        <f t="shared" si="0"/>
        <v>11.25</v>
      </c>
    </row>
    <row r="25" spans="1:6" x14ac:dyDescent="0.25">
      <c r="A25" t="s">
        <v>31</v>
      </c>
      <c r="B25" s="2" t="s">
        <v>427</v>
      </c>
      <c r="C25" t="s">
        <v>3</v>
      </c>
      <c r="D25">
        <v>7.5</v>
      </c>
      <c r="E25">
        <v>11.25</v>
      </c>
      <c r="F25">
        <f t="shared" si="0"/>
        <v>11.25</v>
      </c>
    </row>
    <row r="26" spans="1:6" x14ac:dyDescent="0.25">
      <c r="A26" t="s">
        <v>33</v>
      </c>
      <c r="B26" s="2" t="s">
        <v>427</v>
      </c>
      <c r="C26" t="s">
        <v>3</v>
      </c>
      <c r="D26">
        <v>16.5</v>
      </c>
      <c r="E26">
        <v>24.75</v>
      </c>
      <c r="F26">
        <f t="shared" si="0"/>
        <v>24.75</v>
      </c>
    </row>
    <row r="27" spans="1:6" x14ac:dyDescent="0.25">
      <c r="A27" t="s">
        <v>36</v>
      </c>
      <c r="B27" s="2" t="s">
        <v>427</v>
      </c>
      <c r="C27" t="s">
        <v>3</v>
      </c>
      <c r="D27">
        <v>10.5</v>
      </c>
      <c r="E27">
        <v>15.75</v>
      </c>
      <c r="F27">
        <f t="shared" si="0"/>
        <v>15.75</v>
      </c>
    </row>
    <row r="28" spans="1:6" x14ac:dyDescent="0.25">
      <c r="A28" t="s">
        <v>39</v>
      </c>
      <c r="B28" s="2" t="s">
        <v>427</v>
      </c>
      <c r="C28" t="s">
        <v>3</v>
      </c>
      <c r="D28">
        <v>9</v>
      </c>
      <c r="E28">
        <v>13.5</v>
      </c>
      <c r="F28">
        <f t="shared" si="0"/>
        <v>13.5</v>
      </c>
    </row>
    <row r="29" spans="1:6" x14ac:dyDescent="0.25">
      <c r="A29" t="s">
        <v>40</v>
      </c>
      <c r="B29" s="2" t="s">
        <v>427</v>
      </c>
      <c r="C29" t="s">
        <v>3</v>
      </c>
      <c r="D29">
        <v>1.5</v>
      </c>
      <c r="E29">
        <v>2.25</v>
      </c>
      <c r="F29">
        <f t="shared" si="0"/>
        <v>2.25</v>
      </c>
    </row>
    <row r="30" spans="1:6" x14ac:dyDescent="0.25">
      <c r="A30" t="s">
        <v>41</v>
      </c>
      <c r="B30" s="2" t="s">
        <v>427</v>
      </c>
      <c r="C30" t="s">
        <v>3</v>
      </c>
      <c r="D30">
        <v>1.5</v>
      </c>
      <c r="E30">
        <v>2.25</v>
      </c>
      <c r="F30">
        <f t="shared" si="0"/>
        <v>2.25</v>
      </c>
    </row>
    <row r="31" spans="1:6" x14ac:dyDescent="0.25">
      <c r="A31" t="s">
        <v>42</v>
      </c>
      <c r="B31" s="2" t="s">
        <v>427</v>
      </c>
      <c r="C31" t="s">
        <v>3</v>
      </c>
      <c r="D31">
        <v>24</v>
      </c>
      <c r="E31">
        <v>36</v>
      </c>
      <c r="F31">
        <f t="shared" si="0"/>
        <v>36</v>
      </c>
    </row>
    <row r="32" spans="1:6" x14ac:dyDescent="0.25">
      <c r="A32" t="s">
        <v>43</v>
      </c>
      <c r="B32" s="2" t="s">
        <v>427</v>
      </c>
      <c r="C32" t="s">
        <v>3</v>
      </c>
      <c r="D32">
        <v>10.5</v>
      </c>
      <c r="E32">
        <v>15.75</v>
      </c>
      <c r="F32">
        <f t="shared" si="0"/>
        <v>15.75</v>
      </c>
    </row>
    <row r="33" spans="1:6" x14ac:dyDescent="0.25">
      <c r="A33" t="s">
        <v>45</v>
      </c>
      <c r="B33" s="2" t="s">
        <v>427</v>
      </c>
      <c r="C33" t="s">
        <v>3</v>
      </c>
      <c r="D33">
        <v>1.5</v>
      </c>
      <c r="E33">
        <v>2.25</v>
      </c>
      <c r="F33">
        <f t="shared" si="0"/>
        <v>2.25</v>
      </c>
    </row>
    <row r="34" spans="1:6" x14ac:dyDescent="0.25">
      <c r="A34" t="s">
        <v>46</v>
      </c>
      <c r="B34" s="2" t="s">
        <v>427</v>
      </c>
      <c r="C34" t="s">
        <v>3</v>
      </c>
      <c r="D34">
        <v>4.5</v>
      </c>
      <c r="E34">
        <v>6.75</v>
      </c>
      <c r="F34">
        <f t="shared" si="0"/>
        <v>6.75</v>
      </c>
    </row>
    <row r="35" spans="1:6" x14ac:dyDescent="0.25">
      <c r="A35" t="s">
        <v>48</v>
      </c>
      <c r="B35" s="2" t="s">
        <v>427</v>
      </c>
      <c r="C35" t="s">
        <v>3</v>
      </c>
      <c r="D35">
        <v>10.5</v>
      </c>
      <c r="E35">
        <v>15.75</v>
      </c>
      <c r="F35">
        <f t="shared" si="0"/>
        <v>15.75</v>
      </c>
    </row>
    <row r="36" spans="1:6" x14ac:dyDescent="0.25">
      <c r="A36" t="s">
        <v>51</v>
      </c>
      <c r="B36" s="2" t="s">
        <v>427</v>
      </c>
      <c r="C36" t="s">
        <v>3</v>
      </c>
      <c r="D36">
        <v>19.5</v>
      </c>
      <c r="E36">
        <v>29.25</v>
      </c>
      <c r="F36">
        <f t="shared" si="0"/>
        <v>29.25</v>
      </c>
    </row>
    <row r="37" spans="1:6" x14ac:dyDescent="0.25">
      <c r="A37" t="s">
        <v>52</v>
      </c>
      <c r="B37" s="2" t="s">
        <v>427</v>
      </c>
      <c r="C37" t="s">
        <v>3</v>
      </c>
      <c r="D37">
        <v>9</v>
      </c>
      <c r="E37">
        <v>13.5</v>
      </c>
      <c r="F37">
        <f t="shared" si="0"/>
        <v>13.5</v>
      </c>
    </row>
    <row r="38" spans="1:6" x14ac:dyDescent="0.25">
      <c r="A38" t="s">
        <v>53</v>
      </c>
      <c r="B38" s="2" t="s">
        <v>427</v>
      </c>
      <c r="C38" t="s">
        <v>3</v>
      </c>
      <c r="D38">
        <v>6</v>
      </c>
      <c r="E38">
        <v>9</v>
      </c>
      <c r="F38">
        <f t="shared" si="0"/>
        <v>9</v>
      </c>
    </row>
    <row r="39" spans="1:6" x14ac:dyDescent="0.25">
      <c r="A39" t="s">
        <v>54</v>
      </c>
      <c r="B39" s="2" t="s">
        <v>427</v>
      </c>
      <c r="C39" t="s">
        <v>3</v>
      </c>
      <c r="D39">
        <v>13.5</v>
      </c>
      <c r="E39">
        <v>20.25</v>
      </c>
      <c r="F39">
        <f t="shared" si="0"/>
        <v>20.25</v>
      </c>
    </row>
    <row r="40" spans="1:6" x14ac:dyDescent="0.25">
      <c r="A40" t="s">
        <v>55</v>
      </c>
      <c r="B40" s="2" t="s">
        <v>427</v>
      </c>
      <c r="C40" t="s">
        <v>3</v>
      </c>
      <c r="D40">
        <v>10.5</v>
      </c>
      <c r="E40">
        <v>15.75</v>
      </c>
      <c r="F40">
        <f t="shared" si="0"/>
        <v>15.75</v>
      </c>
    </row>
    <row r="41" spans="1:6" x14ac:dyDescent="0.25">
      <c r="A41" t="s">
        <v>56</v>
      </c>
      <c r="B41" s="2" t="s">
        <v>427</v>
      </c>
      <c r="C41" t="s">
        <v>3</v>
      </c>
      <c r="D41">
        <v>7.5</v>
      </c>
      <c r="E41">
        <v>11.25</v>
      </c>
      <c r="F41">
        <f t="shared" si="0"/>
        <v>11.25</v>
      </c>
    </row>
    <row r="42" spans="1:6" x14ac:dyDescent="0.25">
      <c r="A42" t="s">
        <v>57</v>
      </c>
      <c r="B42" s="2" t="s">
        <v>427</v>
      </c>
      <c r="C42" t="s">
        <v>3</v>
      </c>
      <c r="D42">
        <v>9</v>
      </c>
      <c r="E42">
        <v>13.5</v>
      </c>
      <c r="F42">
        <f t="shared" si="0"/>
        <v>13.5</v>
      </c>
    </row>
    <row r="43" spans="1:6" x14ac:dyDescent="0.25">
      <c r="A43" t="s">
        <v>60</v>
      </c>
      <c r="B43" s="2" t="s">
        <v>427</v>
      </c>
      <c r="C43" t="s">
        <v>3</v>
      </c>
      <c r="D43">
        <v>4.5</v>
      </c>
      <c r="E43">
        <v>6.75</v>
      </c>
      <c r="F43">
        <f t="shared" si="0"/>
        <v>6.75</v>
      </c>
    </row>
    <row r="44" spans="1:6" x14ac:dyDescent="0.25">
      <c r="A44" t="s">
        <v>62</v>
      </c>
      <c r="B44" s="2" t="s">
        <v>427</v>
      </c>
      <c r="C44" t="s">
        <v>3</v>
      </c>
      <c r="D44">
        <v>6</v>
      </c>
      <c r="E44">
        <v>9</v>
      </c>
      <c r="F44">
        <f t="shared" si="0"/>
        <v>9</v>
      </c>
    </row>
    <row r="45" spans="1:6" x14ac:dyDescent="0.25">
      <c r="A45" t="s">
        <v>63</v>
      </c>
      <c r="B45" s="2" t="s">
        <v>427</v>
      </c>
      <c r="C45" t="s">
        <v>3</v>
      </c>
      <c r="D45">
        <v>7.5</v>
      </c>
      <c r="E45">
        <v>11.25</v>
      </c>
      <c r="F45">
        <f t="shared" si="0"/>
        <v>11.25</v>
      </c>
    </row>
    <row r="46" spans="1:6" x14ac:dyDescent="0.25">
      <c r="A46" t="s">
        <v>64</v>
      </c>
      <c r="B46" s="2" t="s">
        <v>427</v>
      </c>
      <c r="C46" t="s">
        <v>3</v>
      </c>
      <c r="D46">
        <v>3</v>
      </c>
      <c r="E46">
        <v>4.5</v>
      </c>
      <c r="F46">
        <f t="shared" si="0"/>
        <v>4.5</v>
      </c>
    </row>
    <row r="47" spans="1:6" x14ac:dyDescent="0.25">
      <c r="A47" t="s">
        <v>66</v>
      </c>
      <c r="B47" s="2" t="s">
        <v>427</v>
      </c>
      <c r="C47" t="s">
        <v>3</v>
      </c>
      <c r="D47">
        <v>9</v>
      </c>
      <c r="E47">
        <v>13.5</v>
      </c>
      <c r="F47">
        <f t="shared" si="0"/>
        <v>13.5</v>
      </c>
    </row>
    <row r="48" spans="1:6" x14ac:dyDescent="0.25">
      <c r="A48" t="s">
        <v>67</v>
      </c>
      <c r="B48" s="2" t="s">
        <v>427</v>
      </c>
      <c r="C48" t="s">
        <v>3</v>
      </c>
      <c r="D48">
        <v>6</v>
      </c>
      <c r="E48">
        <v>9</v>
      </c>
      <c r="F48">
        <f t="shared" si="0"/>
        <v>9</v>
      </c>
    </row>
    <row r="49" spans="1:6" x14ac:dyDescent="0.25">
      <c r="A49" t="s">
        <v>74</v>
      </c>
      <c r="B49" s="2" t="s">
        <v>427</v>
      </c>
      <c r="C49" t="s">
        <v>3</v>
      </c>
      <c r="D49">
        <v>3</v>
      </c>
      <c r="E49">
        <v>4.5</v>
      </c>
      <c r="F49">
        <f t="shared" si="0"/>
        <v>4.5</v>
      </c>
    </row>
    <row r="50" spans="1:6" x14ac:dyDescent="0.25">
      <c r="A50" t="s">
        <v>81</v>
      </c>
      <c r="B50" s="2" t="s">
        <v>427</v>
      </c>
      <c r="C50" t="s">
        <v>3</v>
      </c>
      <c r="D50">
        <v>3</v>
      </c>
      <c r="E50">
        <v>4.5</v>
      </c>
      <c r="F50">
        <f t="shared" si="0"/>
        <v>4.5</v>
      </c>
    </row>
    <row r="51" spans="1:6" x14ac:dyDescent="0.25">
      <c r="A51" t="s">
        <v>83</v>
      </c>
      <c r="B51" s="2" t="s">
        <v>427</v>
      </c>
      <c r="C51" t="s">
        <v>3</v>
      </c>
      <c r="D51">
        <v>9</v>
      </c>
      <c r="E51">
        <v>13.5</v>
      </c>
      <c r="F51">
        <f t="shared" si="0"/>
        <v>13.5</v>
      </c>
    </row>
    <row r="52" spans="1:6" x14ac:dyDescent="0.25">
      <c r="A52" t="s">
        <v>94</v>
      </c>
      <c r="B52" s="2" t="s">
        <v>427</v>
      </c>
      <c r="C52" t="s">
        <v>3</v>
      </c>
      <c r="D52">
        <v>1.5</v>
      </c>
      <c r="E52">
        <v>2.25</v>
      </c>
      <c r="F52">
        <f t="shared" si="0"/>
        <v>2.25</v>
      </c>
    </row>
    <row r="53" spans="1:6" x14ac:dyDescent="0.25">
      <c r="A53" t="s">
        <v>103</v>
      </c>
      <c r="B53" s="2" t="s">
        <v>430</v>
      </c>
      <c r="C53" t="s">
        <v>3</v>
      </c>
      <c r="D53">
        <v>42</v>
      </c>
      <c r="E53">
        <v>63</v>
      </c>
      <c r="F53">
        <f t="shared" si="0"/>
        <v>63</v>
      </c>
    </row>
    <row r="54" spans="1:6" x14ac:dyDescent="0.25">
      <c r="A54" t="s">
        <v>104</v>
      </c>
      <c r="B54" s="2" t="s">
        <v>430</v>
      </c>
      <c r="C54" t="s">
        <v>3</v>
      </c>
      <c r="D54">
        <v>105</v>
      </c>
      <c r="E54">
        <v>157.5</v>
      </c>
      <c r="F54">
        <f t="shared" si="0"/>
        <v>157.5</v>
      </c>
    </row>
    <row r="55" spans="1:6" x14ac:dyDescent="0.25">
      <c r="A55" t="s">
        <v>106</v>
      </c>
      <c r="B55" s="2" t="s">
        <v>430</v>
      </c>
      <c r="C55" t="s">
        <v>3</v>
      </c>
      <c r="D55">
        <v>42</v>
      </c>
      <c r="E55">
        <v>63</v>
      </c>
      <c r="F55">
        <f t="shared" si="0"/>
        <v>63</v>
      </c>
    </row>
    <row r="56" spans="1:6" x14ac:dyDescent="0.25">
      <c r="A56" t="s">
        <v>107</v>
      </c>
      <c r="B56" s="2" t="s">
        <v>430</v>
      </c>
      <c r="C56" t="s">
        <v>3</v>
      </c>
      <c r="D56">
        <v>139.5</v>
      </c>
      <c r="E56">
        <v>209.25</v>
      </c>
      <c r="F56">
        <f t="shared" si="0"/>
        <v>209.25</v>
      </c>
    </row>
    <row r="57" spans="1:6" x14ac:dyDescent="0.25">
      <c r="A57" t="s">
        <v>108</v>
      </c>
      <c r="B57" s="2" t="s">
        <v>430</v>
      </c>
      <c r="C57" t="s">
        <v>3</v>
      </c>
      <c r="D57">
        <v>61.5</v>
      </c>
      <c r="E57">
        <v>92.25</v>
      </c>
      <c r="F57">
        <f t="shared" si="0"/>
        <v>92.25</v>
      </c>
    </row>
    <row r="58" spans="1:6" x14ac:dyDescent="0.25">
      <c r="A58" t="s">
        <v>109</v>
      </c>
      <c r="B58" s="2" t="s">
        <v>430</v>
      </c>
      <c r="C58" t="s">
        <v>3</v>
      </c>
      <c r="D58">
        <v>84</v>
      </c>
      <c r="E58">
        <v>126</v>
      </c>
      <c r="F58">
        <f t="shared" si="0"/>
        <v>126</v>
      </c>
    </row>
    <row r="59" spans="1:6" x14ac:dyDescent="0.25">
      <c r="A59" t="s">
        <v>110</v>
      </c>
      <c r="B59" s="2" t="s">
        <v>430</v>
      </c>
      <c r="C59" t="s">
        <v>3</v>
      </c>
      <c r="D59">
        <v>51</v>
      </c>
      <c r="E59">
        <v>76.5</v>
      </c>
      <c r="F59">
        <f t="shared" si="0"/>
        <v>76.5</v>
      </c>
    </row>
    <row r="60" spans="1:6" x14ac:dyDescent="0.25">
      <c r="A60" t="s">
        <v>111</v>
      </c>
      <c r="B60" s="2" t="s">
        <v>430</v>
      </c>
      <c r="C60" t="s">
        <v>3</v>
      </c>
      <c r="D60">
        <v>72</v>
      </c>
      <c r="E60">
        <v>108</v>
      </c>
      <c r="F60">
        <f t="shared" si="0"/>
        <v>108</v>
      </c>
    </row>
    <row r="61" spans="1:6" x14ac:dyDescent="0.25">
      <c r="A61" t="s">
        <v>113</v>
      </c>
      <c r="B61" s="2" t="s">
        <v>430</v>
      </c>
      <c r="C61" t="s">
        <v>3</v>
      </c>
      <c r="D61">
        <v>49.5</v>
      </c>
      <c r="E61">
        <v>74.25</v>
      </c>
      <c r="F61">
        <f t="shared" si="0"/>
        <v>74.25</v>
      </c>
    </row>
    <row r="62" spans="1:6" x14ac:dyDescent="0.25">
      <c r="A62" t="s">
        <v>114</v>
      </c>
      <c r="B62" s="2" t="s">
        <v>430</v>
      </c>
      <c r="C62" t="s">
        <v>3</v>
      </c>
      <c r="D62">
        <v>48</v>
      </c>
      <c r="E62">
        <v>72</v>
      </c>
      <c r="F62">
        <f t="shared" si="0"/>
        <v>72</v>
      </c>
    </row>
    <row r="63" spans="1:6" x14ac:dyDescent="0.25">
      <c r="A63" t="s">
        <v>116</v>
      </c>
      <c r="B63" s="2" t="s">
        <v>430</v>
      </c>
      <c r="C63" t="s">
        <v>3</v>
      </c>
      <c r="D63">
        <v>28.5</v>
      </c>
      <c r="E63">
        <v>42.75</v>
      </c>
      <c r="F63">
        <f t="shared" si="0"/>
        <v>42.75</v>
      </c>
    </row>
    <row r="64" spans="1:6" x14ac:dyDescent="0.25">
      <c r="A64" t="s">
        <v>117</v>
      </c>
      <c r="B64" s="2" t="s">
        <v>430</v>
      </c>
      <c r="C64" t="s">
        <v>3</v>
      </c>
      <c r="D64">
        <v>27</v>
      </c>
      <c r="E64">
        <v>40.5</v>
      </c>
      <c r="F64">
        <f t="shared" si="0"/>
        <v>40.5</v>
      </c>
    </row>
    <row r="65" spans="1:6" x14ac:dyDescent="0.25">
      <c r="A65" t="s">
        <v>118</v>
      </c>
      <c r="B65" s="2" t="s">
        <v>430</v>
      </c>
      <c r="C65" t="s">
        <v>3</v>
      </c>
      <c r="D65">
        <v>28.5</v>
      </c>
      <c r="E65">
        <v>42.75</v>
      </c>
      <c r="F65">
        <f t="shared" si="0"/>
        <v>42.75</v>
      </c>
    </row>
    <row r="66" spans="1:6" x14ac:dyDescent="0.25">
      <c r="A66" t="s">
        <v>120</v>
      </c>
      <c r="B66" s="2" t="s">
        <v>430</v>
      </c>
      <c r="C66" t="s">
        <v>3</v>
      </c>
      <c r="D66">
        <v>39</v>
      </c>
      <c r="E66">
        <v>58.5</v>
      </c>
      <c r="F66">
        <f t="shared" si="0"/>
        <v>58.5</v>
      </c>
    </row>
    <row r="67" spans="1:6" x14ac:dyDescent="0.25">
      <c r="A67" t="s">
        <v>121</v>
      </c>
      <c r="B67" s="2" t="s">
        <v>430</v>
      </c>
      <c r="C67" t="s">
        <v>3</v>
      </c>
      <c r="D67">
        <v>51</v>
      </c>
      <c r="E67">
        <v>76.5</v>
      </c>
      <c r="F67">
        <f t="shared" ref="F67:F130" si="1">E67</f>
        <v>76.5</v>
      </c>
    </row>
    <row r="68" spans="1:6" x14ac:dyDescent="0.25">
      <c r="A68" t="s">
        <v>122</v>
      </c>
      <c r="B68" s="2" t="s">
        <v>430</v>
      </c>
      <c r="C68" t="s">
        <v>3</v>
      </c>
      <c r="D68">
        <v>61.5</v>
      </c>
      <c r="E68">
        <v>92.25</v>
      </c>
      <c r="F68">
        <f t="shared" si="1"/>
        <v>92.25</v>
      </c>
    </row>
    <row r="69" spans="1:6" x14ac:dyDescent="0.25">
      <c r="A69" t="s">
        <v>123</v>
      </c>
      <c r="B69" s="2" t="s">
        <v>430</v>
      </c>
      <c r="C69" t="s">
        <v>3</v>
      </c>
      <c r="D69">
        <v>33</v>
      </c>
      <c r="E69">
        <v>49.5</v>
      </c>
      <c r="F69">
        <f t="shared" si="1"/>
        <v>49.5</v>
      </c>
    </row>
    <row r="70" spans="1:6" x14ac:dyDescent="0.25">
      <c r="A70" t="s">
        <v>124</v>
      </c>
      <c r="B70" s="2" t="s">
        <v>430</v>
      </c>
      <c r="C70" t="s">
        <v>3</v>
      </c>
      <c r="D70">
        <v>27</v>
      </c>
      <c r="E70">
        <v>40.5</v>
      </c>
      <c r="F70">
        <f t="shared" si="1"/>
        <v>40.5</v>
      </c>
    </row>
    <row r="71" spans="1:6" x14ac:dyDescent="0.25">
      <c r="A71" t="s">
        <v>125</v>
      </c>
      <c r="B71" s="2" t="s">
        <v>430</v>
      </c>
      <c r="C71" t="s">
        <v>3</v>
      </c>
      <c r="D71">
        <v>34.5</v>
      </c>
      <c r="E71">
        <v>51.75</v>
      </c>
      <c r="F71">
        <f t="shared" si="1"/>
        <v>51.75</v>
      </c>
    </row>
    <row r="72" spans="1:6" x14ac:dyDescent="0.25">
      <c r="A72" t="s">
        <v>126</v>
      </c>
      <c r="B72" s="2" t="s">
        <v>430</v>
      </c>
      <c r="C72" t="s">
        <v>3</v>
      </c>
      <c r="D72">
        <v>34.5</v>
      </c>
      <c r="E72">
        <v>51.75</v>
      </c>
      <c r="F72">
        <f t="shared" si="1"/>
        <v>51.75</v>
      </c>
    </row>
    <row r="73" spans="1:6" x14ac:dyDescent="0.25">
      <c r="A73" t="s">
        <v>128</v>
      </c>
      <c r="B73" s="2" t="s">
        <v>430</v>
      </c>
      <c r="C73" t="s">
        <v>3</v>
      </c>
      <c r="D73">
        <v>16.5</v>
      </c>
      <c r="E73">
        <v>24.75</v>
      </c>
      <c r="F73">
        <f t="shared" si="1"/>
        <v>24.75</v>
      </c>
    </row>
    <row r="74" spans="1:6" x14ac:dyDescent="0.25">
      <c r="A74" t="s">
        <v>129</v>
      </c>
      <c r="B74" s="2" t="s">
        <v>430</v>
      </c>
      <c r="C74" t="s">
        <v>3</v>
      </c>
      <c r="D74">
        <v>12</v>
      </c>
      <c r="E74">
        <v>18</v>
      </c>
      <c r="F74">
        <f t="shared" si="1"/>
        <v>18</v>
      </c>
    </row>
    <row r="75" spans="1:6" x14ac:dyDescent="0.25">
      <c r="A75" t="s">
        <v>130</v>
      </c>
      <c r="B75" s="2" t="s">
        <v>430</v>
      </c>
      <c r="C75" t="s">
        <v>3</v>
      </c>
      <c r="D75">
        <v>30</v>
      </c>
      <c r="E75">
        <v>45</v>
      </c>
      <c r="F75">
        <f t="shared" si="1"/>
        <v>45</v>
      </c>
    </row>
    <row r="76" spans="1:6" x14ac:dyDescent="0.25">
      <c r="A76" t="s">
        <v>131</v>
      </c>
      <c r="B76" s="2" t="s">
        <v>430</v>
      </c>
      <c r="C76" t="s">
        <v>3</v>
      </c>
      <c r="D76">
        <v>30</v>
      </c>
      <c r="E76">
        <v>45</v>
      </c>
      <c r="F76">
        <f t="shared" si="1"/>
        <v>45</v>
      </c>
    </row>
    <row r="77" spans="1:6" x14ac:dyDescent="0.25">
      <c r="A77" t="s">
        <v>132</v>
      </c>
      <c r="B77" s="2" t="s">
        <v>430</v>
      </c>
      <c r="C77" t="s">
        <v>3</v>
      </c>
      <c r="D77">
        <v>40.5</v>
      </c>
      <c r="E77">
        <v>60.75</v>
      </c>
      <c r="F77">
        <f t="shared" si="1"/>
        <v>60.75</v>
      </c>
    </row>
    <row r="78" spans="1:6" x14ac:dyDescent="0.25">
      <c r="A78" t="s">
        <v>133</v>
      </c>
      <c r="B78" s="2" t="s">
        <v>430</v>
      </c>
      <c r="C78" t="s">
        <v>3</v>
      </c>
      <c r="D78">
        <v>46.5</v>
      </c>
      <c r="E78">
        <v>69.75</v>
      </c>
      <c r="F78">
        <f t="shared" si="1"/>
        <v>69.75</v>
      </c>
    </row>
    <row r="79" spans="1:6" x14ac:dyDescent="0.25">
      <c r="A79" t="s">
        <v>134</v>
      </c>
      <c r="B79" s="2" t="s">
        <v>430</v>
      </c>
      <c r="C79" t="s">
        <v>3</v>
      </c>
      <c r="D79">
        <v>13.5</v>
      </c>
      <c r="E79">
        <v>20.25</v>
      </c>
      <c r="F79">
        <f t="shared" si="1"/>
        <v>20.25</v>
      </c>
    </row>
    <row r="80" spans="1:6" x14ac:dyDescent="0.25">
      <c r="A80" t="s">
        <v>135</v>
      </c>
      <c r="B80" s="2" t="s">
        <v>430</v>
      </c>
      <c r="C80" t="s">
        <v>3</v>
      </c>
      <c r="D80">
        <v>34.5</v>
      </c>
      <c r="E80">
        <v>51.75</v>
      </c>
      <c r="F80">
        <f t="shared" si="1"/>
        <v>51.75</v>
      </c>
    </row>
    <row r="81" spans="1:6" x14ac:dyDescent="0.25">
      <c r="A81" t="s">
        <v>136</v>
      </c>
      <c r="B81" s="2" t="s">
        <v>430</v>
      </c>
      <c r="C81" t="s">
        <v>3</v>
      </c>
      <c r="D81">
        <v>40.5</v>
      </c>
      <c r="E81">
        <v>60.75</v>
      </c>
      <c r="F81">
        <f t="shared" si="1"/>
        <v>60.75</v>
      </c>
    </row>
    <row r="82" spans="1:6" x14ac:dyDescent="0.25">
      <c r="A82" t="s">
        <v>138</v>
      </c>
      <c r="B82" s="2" t="s">
        <v>430</v>
      </c>
      <c r="C82" t="s">
        <v>3</v>
      </c>
      <c r="D82">
        <v>18</v>
      </c>
      <c r="E82">
        <v>27</v>
      </c>
      <c r="F82">
        <f t="shared" si="1"/>
        <v>27</v>
      </c>
    </row>
    <row r="83" spans="1:6" x14ac:dyDescent="0.25">
      <c r="A83" t="s">
        <v>140</v>
      </c>
      <c r="B83" s="2" t="s">
        <v>430</v>
      </c>
      <c r="C83" t="s">
        <v>3</v>
      </c>
      <c r="D83">
        <v>19.5</v>
      </c>
      <c r="E83">
        <v>29.25</v>
      </c>
      <c r="F83">
        <f t="shared" si="1"/>
        <v>29.25</v>
      </c>
    </row>
    <row r="84" spans="1:6" x14ac:dyDescent="0.25">
      <c r="A84" t="s">
        <v>141</v>
      </c>
      <c r="B84" s="2" t="s">
        <v>430</v>
      </c>
      <c r="C84" t="s">
        <v>3</v>
      </c>
      <c r="D84">
        <v>33</v>
      </c>
      <c r="E84">
        <v>49.5</v>
      </c>
      <c r="F84">
        <f t="shared" si="1"/>
        <v>49.5</v>
      </c>
    </row>
    <row r="85" spans="1:6" x14ac:dyDescent="0.25">
      <c r="A85" t="s">
        <v>142</v>
      </c>
      <c r="B85" s="2" t="s">
        <v>430</v>
      </c>
      <c r="C85" t="s">
        <v>3</v>
      </c>
      <c r="D85">
        <v>7.5</v>
      </c>
      <c r="E85">
        <v>11.25</v>
      </c>
      <c r="F85">
        <f t="shared" si="1"/>
        <v>11.25</v>
      </c>
    </row>
    <row r="86" spans="1:6" x14ac:dyDescent="0.25">
      <c r="A86" t="s">
        <v>143</v>
      </c>
      <c r="B86" s="2" t="s">
        <v>430</v>
      </c>
      <c r="C86" t="s">
        <v>3</v>
      </c>
      <c r="D86">
        <v>3</v>
      </c>
      <c r="E86">
        <v>4.5</v>
      </c>
      <c r="F86">
        <f t="shared" si="1"/>
        <v>4.5</v>
      </c>
    </row>
    <row r="87" spans="1:6" x14ac:dyDescent="0.25">
      <c r="A87" t="s">
        <v>145</v>
      </c>
      <c r="B87" s="2" t="s">
        <v>430</v>
      </c>
      <c r="C87" t="s">
        <v>3</v>
      </c>
      <c r="D87">
        <v>73.5</v>
      </c>
      <c r="E87">
        <v>110.25</v>
      </c>
      <c r="F87">
        <f t="shared" si="1"/>
        <v>110.25</v>
      </c>
    </row>
    <row r="88" spans="1:6" x14ac:dyDescent="0.25">
      <c r="A88" t="s">
        <v>150</v>
      </c>
      <c r="B88" s="2" t="s">
        <v>430</v>
      </c>
      <c r="C88" t="s">
        <v>3</v>
      </c>
      <c r="D88">
        <v>58.5</v>
      </c>
      <c r="E88">
        <v>87.75</v>
      </c>
      <c r="F88">
        <f t="shared" si="1"/>
        <v>87.75</v>
      </c>
    </row>
    <row r="89" spans="1:6" x14ac:dyDescent="0.25">
      <c r="A89" t="s">
        <v>151</v>
      </c>
      <c r="B89" s="2" t="s">
        <v>430</v>
      </c>
      <c r="C89" t="s">
        <v>3</v>
      </c>
      <c r="D89">
        <v>58.5</v>
      </c>
      <c r="E89">
        <v>87.75</v>
      </c>
      <c r="F89">
        <f t="shared" si="1"/>
        <v>87.75</v>
      </c>
    </row>
    <row r="90" spans="1:6" x14ac:dyDescent="0.25">
      <c r="A90" t="s">
        <v>152</v>
      </c>
      <c r="B90" s="2" t="s">
        <v>430</v>
      </c>
      <c r="C90" t="s">
        <v>3</v>
      </c>
      <c r="D90">
        <v>19.5</v>
      </c>
      <c r="E90">
        <v>29.25</v>
      </c>
      <c r="F90">
        <f t="shared" si="1"/>
        <v>29.25</v>
      </c>
    </row>
    <row r="91" spans="1:6" x14ac:dyDescent="0.25">
      <c r="A91" t="s">
        <v>153</v>
      </c>
      <c r="B91" s="2" t="s">
        <v>433</v>
      </c>
      <c r="C91" t="s">
        <v>3</v>
      </c>
      <c r="D91">
        <v>51</v>
      </c>
      <c r="E91">
        <v>76.5</v>
      </c>
      <c r="F91">
        <f t="shared" si="1"/>
        <v>76.5</v>
      </c>
    </row>
    <row r="92" spans="1:6" x14ac:dyDescent="0.25">
      <c r="A92" t="s">
        <v>154</v>
      </c>
      <c r="B92" s="2" t="s">
        <v>433</v>
      </c>
      <c r="C92" t="s">
        <v>3</v>
      </c>
      <c r="D92">
        <v>42</v>
      </c>
      <c r="E92">
        <v>63</v>
      </c>
      <c r="F92">
        <f t="shared" si="1"/>
        <v>63</v>
      </c>
    </row>
    <row r="93" spans="1:6" x14ac:dyDescent="0.25">
      <c r="A93" t="s">
        <v>159</v>
      </c>
      <c r="B93" s="2" t="s">
        <v>433</v>
      </c>
      <c r="C93" t="s">
        <v>3</v>
      </c>
      <c r="D93">
        <v>22.5</v>
      </c>
      <c r="E93">
        <v>33.75</v>
      </c>
      <c r="F93">
        <f t="shared" si="1"/>
        <v>33.75</v>
      </c>
    </row>
    <row r="94" spans="1:6" x14ac:dyDescent="0.25">
      <c r="A94" t="s">
        <v>161</v>
      </c>
      <c r="B94" s="2" t="s">
        <v>433</v>
      </c>
      <c r="C94" t="s">
        <v>3</v>
      </c>
      <c r="D94">
        <v>30</v>
      </c>
      <c r="E94">
        <v>45</v>
      </c>
      <c r="F94">
        <f t="shared" si="1"/>
        <v>45</v>
      </c>
    </row>
    <row r="95" spans="1:6" x14ac:dyDescent="0.25">
      <c r="A95" t="s">
        <v>162</v>
      </c>
      <c r="B95" s="2" t="s">
        <v>433</v>
      </c>
      <c r="C95" t="s">
        <v>3</v>
      </c>
      <c r="D95">
        <v>18</v>
      </c>
      <c r="E95">
        <v>27</v>
      </c>
      <c r="F95">
        <f t="shared" si="1"/>
        <v>27</v>
      </c>
    </row>
    <row r="96" spans="1:6" x14ac:dyDescent="0.25">
      <c r="A96" t="s">
        <v>164</v>
      </c>
      <c r="B96" s="2" t="s">
        <v>433</v>
      </c>
      <c r="C96" t="s">
        <v>3</v>
      </c>
      <c r="D96">
        <v>36</v>
      </c>
      <c r="E96">
        <v>54</v>
      </c>
      <c r="F96">
        <f t="shared" si="1"/>
        <v>54</v>
      </c>
    </row>
    <row r="97" spans="1:6" x14ac:dyDescent="0.25">
      <c r="A97" t="s">
        <v>166</v>
      </c>
      <c r="B97" s="2" t="s">
        <v>433</v>
      </c>
      <c r="C97" t="s">
        <v>3</v>
      </c>
      <c r="D97">
        <v>15</v>
      </c>
      <c r="E97">
        <v>22.5</v>
      </c>
      <c r="F97">
        <f t="shared" si="1"/>
        <v>22.5</v>
      </c>
    </row>
    <row r="98" spans="1:6" x14ac:dyDescent="0.25">
      <c r="A98" t="s">
        <v>167</v>
      </c>
      <c r="B98" s="2" t="s">
        <v>433</v>
      </c>
      <c r="C98" t="s">
        <v>3</v>
      </c>
      <c r="D98">
        <v>13.5</v>
      </c>
      <c r="E98">
        <v>20.25</v>
      </c>
      <c r="F98">
        <f t="shared" si="1"/>
        <v>20.25</v>
      </c>
    </row>
    <row r="99" spans="1:6" x14ac:dyDescent="0.25">
      <c r="A99" t="s">
        <v>171</v>
      </c>
      <c r="B99" s="2" t="s">
        <v>433</v>
      </c>
      <c r="C99" t="s">
        <v>3</v>
      </c>
      <c r="D99">
        <v>13.5</v>
      </c>
      <c r="E99">
        <v>20.25</v>
      </c>
      <c r="F99">
        <f t="shared" si="1"/>
        <v>20.25</v>
      </c>
    </row>
    <row r="100" spans="1:6" x14ac:dyDescent="0.25">
      <c r="A100" t="s">
        <v>173</v>
      </c>
      <c r="B100" s="2" t="s">
        <v>433</v>
      </c>
      <c r="C100" t="s">
        <v>3</v>
      </c>
      <c r="D100">
        <v>6</v>
      </c>
      <c r="E100">
        <v>9</v>
      </c>
      <c r="F100">
        <f t="shared" si="1"/>
        <v>9</v>
      </c>
    </row>
    <row r="101" spans="1:6" x14ac:dyDescent="0.25">
      <c r="A101" t="s">
        <v>175</v>
      </c>
      <c r="B101" s="2" t="s">
        <v>433</v>
      </c>
      <c r="C101" t="s">
        <v>3</v>
      </c>
      <c r="D101">
        <v>3</v>
      </c>
      <c r="E101">
        <v>4.5</v>
      </c>
      <c r="F101">
        <f t="shared" si="1"/>
        <v>4.5</v>
      </c>
    </row>
    <row r="102" spans="1:6" x14ac:dyDescent="0.25">
      <c r="A102" t="s">
        <v>177</v>
      </c>
      <c r="B102" s="2" t="s">
        <v>433</v>
      </c>
      <c r="C102" t="s">
        <v>3</v>
      </c>
      <c r="D102">
        <v>12</v>
      </c>
      <c r="E102">
        <v>18</v>
      </c>
      <c r="F102">
        <f t="shared" si="1"/>
        <v>18</v>
      </c>
    </row>
    <row r="103" spans="1:6" x14ac:dyDescent="0.25">
      <c r="A103" t="s">
        <v>178</v>
      </c>
      <c r="B103" s="2" t="s">
        <v>433</v>
      </c>
      <c r="C103" t="s">
        <v>3</v>
      </c>
      <c r="D103">
        <v>3</v>
      </c>
      <c r="E103">
        <v>4.5</v>
      </c>
      <c r="F103">
        <f t="shared" si="1"/>
        <v>4.5</v>
      </c>
    </row>
    <row r="104" spans="1:6" x14ac:dyDescent="0.25">
      <c r="A104" t="s">
        <v>179</v>
      </c>
      <c r="B104" s="2" t="s">
        <v>433</v>
      </c>
      <c r="C104" t="s">
        <v>3</v>
      </c>
      <c r="D104">
        <v>9</v>
      </c>
      <c r="E104">
        <v>13.5</v>
      </c>
      <c r="F104">
        <f t="shared" si="1"/>
        <v>13.5</v>
      </c>
    </row>
    <row r="105" spans="1:6" x14ac:dyDescent="0.25">
      <c r="A105" t="s">
        <v>180</v>
      </c>
      <c r="B105" s="2" t="s">
        <v>433</v>
      </c>
      <c r="C105" t="s">
        <v>3</v>
      </c>
      <c r="D105">
        <v>6</v>
      </c>
      <c r="E105">
        <v>9</v>
      </c>
      <c r="F105">
        <f t="shared" si="1"/>
        <v>9</v>
      </c>
    </row>
    <row r="106" spans="1:6" x14ac:dyDescent="0.25">
      <c r="A106" t="s">
        <v>182</v>
      </c>
      <c r="B106" s="2" t="s">
        <v>433</v>
      </c>
      <c r="C106" t="s">
        <v>3</v>
      </c>
      <c r="D106">
        <v>1.5</v>
      </c>
      <c r="E106">
        <v>2.25</v>
      </c>
      <c r="F106">
        <f t="shared" si="1"/>
        <v>2.25</v>
      </c>
    </row>
    <row r="107" spans="1:6" x14ac:dyDescent="0.25">
      <c r="A107" t="s">
        <v>183</v>
      </c>
      <c r="B107" s="2" t="s">
        <v>433</v>
      </c>
      <c r="C107" t="s">
        <v>3</v>
      </c>
      <c r="D107">
        <v>3</v>
      </c>
      <c r="E107">
        <v>4.5</v>
      </c>
      <c r="F107">
        <f t="shared" si="1"/>
        <v>4.5</v>
      </c>
    </row>
    <row r="108" spans="1:6" x14ac:dyDescent="0.25">
      <c r="A108" t="s">
        <v>185</v>
      </c>
      <c r="B108" s="2" t="s">
        <v>433</v>
      </c>
      <c r="C108" t="s">
        <v>3</v>
      </c>
      <c r="D108">
        <v>4.5</v>
      </c>
      <c r="E108">
        <v>6.75</v>
      </c>
      <c r="F108">
        <f t="shared" si="1"/>
        <v>6.75</v>
      </c>
    </row>
    <row r="109" spans="1:6" x14ac:dyDescent="0.25">
      <c r="A109" t="s">
        <v>186</v>
      </c>
      <c r="B109" s="2" t="s">
        <v>433</v>
      </c>
      <c r="C109" t="s">
        <v>3</v>
      </c>
      <c r="D109">
        <v>4.5</v>
      </c>
      <c r="E109">
        <v>6.75</v>
      </c>
      <c r="F109">
        <f t="shared" si="1"/>
        <v>6.75</v>
      </c>
    </row>
    <row r="110" spans="1:6" x14ac:dyDescent="0.25">
      <c r="A110" t="s">
        <v>187</v>
      </c>
      <c r="B110" s="2" t="s">
        <v>433</v>
      </c>
      <c r="C110" t="s">
        <v>3</v>
      </c>
      <c r="D110">
        <v>3</v>
      </c>
      <c r="E110">
        <v>4.5</v>
      </c>
      <c r="F110">
        <f t="shared" si="1"/>
        <v>4.5</v>
      </c>
    </row>
    <row r="111" spans="1:6" x14ac:dyDescent="0.25">
      <c r="A111" t="s">
        <v>188</v>
      </c>
      <c r="B111" s="2" t="s">
        <v>433</v>
      </c>
      <c r="C111" t="s">
        <v>3</v>
      </c>
      <c r="D111">
        <v>4.5</v>
      </c>
      <c r="E111">
        <v>6.75</v>
      </c>
      <c r="F111">
        <f t="shared" si="1"/>
        <v>6.75</v>
      </c>
    </row>
    <row r="112" spans="1:6" x14ac:dyDescent="0.25">
      <c r="A112" t="s">
        <v>189</v>
      </c>
      <c r="B112" s="2" t="s">
        <v>433</v>
      </c>
      <c r="C112" t="s">
        <v>3</v>
      </c>
      <c r="D112">
        <v>1.5</v>
      </c>
      <c r="E112">
        <v>2.25</v>
      </c>
      <c r="F112">
        <f t="shared" si="1"/>
        <v>2.25</v>
      </c>
    </row>
    <row r="113" spans="1:6" x14ac:dyDescent="0.25">
      <c r="A113" t="s">
        <v>190</v>
      </c>
      <c r="B113" s="2" t="s">
        <v>433</v>
      </c>
      <c r="C113" t="s">
        <v>3</v>
      </c>
      <c r="D113">
        <v>7.5</v>
      </c>
      <c r="E113">
        <v>11.25</v>
      </c>
      <c r="F113">
        <f t="shared" si="1"/>
        <v>11.25</v>
      </c>
    </row>
    <row r="114" spans="1:6" x14ac:dyDescent="0.25">
      <c r="A114" t="s">
        <v>191</v>
      </c>
      <c r="B114" s="2" t="s">
        <v>433</v>
      </c>
      <c r="C114" t="s">
        <v>3</v>
      </c>
      <c r="D114">
        <v>3</v>
      </c>
      <c r="E114">
        <v>4.5</v>
      </c>
      <c r="F114">
        <f t="shared" si="1"/>
        <v>4.5</v>
      </c>
    </row>
    <row r="115" spans="1:6" x14ac:dyDescent="0.25">
      <c r="A115" t="s">
        <v>193</v>
      </c>
      <c r="B115" s="2" t="s">
        <v>433</v>
      </c>
      <c r="C115" t="s">
        <v>3</v>
      </c>
      <c r="D115">
        <v>3</v>
      </c>
      <c r="E115">
        <v>4.5</v>
      </c>
      <c r="F115">
        <f t="shared" si="1"/>
        <v>4.5</v>
      </c>
    </row>
    <row r="116" spans="1:6" x14ac:dyDescent="0.25">
      <c r="A116" t="s">
        <v>194</v>
      </c>
      <c r="B116" s="2" t="s">
        <v>433</v>
      </c>
      <c r="C116" t="s">
        <v>3</v>
      </c>
      <c r="D116">
        <v>4.5</v>
      </c>
      <c r="E116">
        <v>6.75</v>
      </c>
      <c r="F116">
        <f t="shared" si="1"/>
        <v>6.75</v>
      </c>
    </row>
    <row r="117" spans="1:6" x14ac:dyDescent="0.25">
      <c r="A117" t="s">
        <v>195</v>
      </c>
      <c r="B117" s="2" t="s">
        <v>433</v>
      </c>
      <c r="C117" t="s">
        <v>3</v>
      </c>
      <c r="D117">
        <v>6</v>
      </c>
      <c r="E117">
        <v>9</v>
      </c>
      <c r="F117">
        <f t="shared" si="1"/>
        <v>9</v>
      </c>
    </row>
    <row r="118" spans="1:6" x14ac:dyDescent="0.25">
      <c r="A118" t="s">
        <v>196</v>
      </c>
      <c r="B118" s="2" t="s">
        <v>433</v>
      </c>
      <c r="C118" t="s">
        <v>3</v>
      </c>
      <c r="D118">
        <v>13.5</v>
      </c>
      <c r="E118">
        <v>20.25</v>
      </c>
      <c r="F118">
        <f t="shared" si="1"/>
        <v>20.25</v>
      </c>
    </row>
    <row r="119" spans="1:6" x14ac:dyDescent="0.25">
      <c r="A119" t="s">
        <v>197</v>
      </c>
      <c r="B119" s="2" t="s">
        <v>433</v>
      </c>
      <c r="C119" t="s">
        <v>3</v>
      </c>
      <c r="D119">
        <v>7.5</v>
      </c>
      <c r="E119">
        <v>11.25</v>
      </c>
      <c r="F119">
        <f t="shared" si="1"/>
        <v>11.25</v>
      </c>
    </row>
    <row r="120" spans="1:6" x14ac:dyDescent="0.25">
      <c r="A120" t="s">
        <v>198</v>
      </c>
      <c r="B120" s="2" t="s">
        <v>433</v>
      </c>
      <c r="C120" t="s">
        <v>3</v>
      </c>
      <c r="D120">
        <v>6</v>
      </c>
      <c r="E120">
        <v>9</v>
      </c>
      <c r="F120">
        <f t="shared" si="1"/>
        <v>9</v>
      </c>
    </row>
    <row r="121" spans="1:6" x14ac:dyDescent="0.25">
      <c r="A121" t="s">
        <v>199</v>
      </c>
      <c r="B121" s="2" t="s">
        <v>433</v>
      </c>
      <c r="C121" t="s">
        <v>3</v>
      </c>
      <c r="D121">
        <v>1.5</v>
      </c>
      <c r="E121">
        <v>2.25</v>
      </c>
      <c r="F121">
        <f t="shared" si="1"/>
        <v>2.25</v>
      </c>
    </row>
    <row r="122" spans="1:6" x14ac:dyDescent="0.25">
      <c r="A122" t="s">
        <v>200</v>
      </c>
      <c r="B122" s="2" t="s">
        <v>433</v>
      </c>
      <c r="C122" t="s">
        <v>3</v>
      </c>
      <c r="D122">
        <v>1.5</v>
      </c>
      <c r="E122">
        <v>2.25</v>
      </c>
      <c r="F122">
        <f t="shared" si="1"/>
        <v>2.25</v>
      </c>
    </row>
    <row r="123" spans="1:6" x14ac:dyDescent="0.25">
      <c r="A123" t="s">
        <v>201</v>
      </c>
      <c r="B123" s="2" t="s">
        <v>433</v>
      </c>
      <c r="C123" t="s">
        <v>3</v>
      </c>
      <c r="D123">
        <v>3</v>
      </c>
      <c r="E123">
        <v>4.5</v>
      </c>
      <c r="F123">
        <f t="shared" si="1"/>
        <v>4.5</v>
      </c>
    </row>
    <row r="124" spans="1:6" x14ac:dyDescent="0.25">
      <c r="A124" t="s">
        <v>202</v>
      </c>
      <c r="B124" s="2" t="s">
        <v>433</v>
      </c>
      <c r="C124" t="s">
        <v>3</v>
      </c>
      <c r="D124">
        <v>1.5</v>
      </c>
      <c r="E124">
        <v>2.25</v>
      </c>
      <c r="F124">
        <f t="shared" si="1"/>
        <v>2.25</v>
      </c>
    </row>
    <row r="125" spans="1:6" x14ac:dyDescent="0.25">
      <c r="A125" t="s">
        <v>203</v>
      </c>
      <c r="B125" s="2" t="s">
        <v>433</v>
      </c>
      <c r="C125" t="s">
        <v>3</v>
      </c>
      <c r="D125">
        <v>1.5</v>
      </c>
      <c r="E125">
        <v>2.25</v>
      </c>
      <c r="F125">
        <f t="shared" si="1"/>
        <v>2.25</v>
      </c>
    </row>
    <row r="126" spans="1:6" x14ac:dyDescent="0.25">
      <c r="A126" t="s">
        <v>204</v>
      </c>
      <c r="B126" s="2" t="s">
        <v>433</v>
      </c>
      <c r="C126" t="s">
        <v>3</v>
      </c>
      <c r="D126">
        <v>3</v>
      </c>
      <c r="E126">
        <v>4.5</v>
      </c>
      <c r="F126">
        <f t="shared" si="1"/>
        <v>4.5</v>
      </c>
    </row>
    <row r="127" spans="1:6" x14ac:dyDescent="0.25">
      <c r="A127" t="s">
        <v>206</v>
      </c>
      <c r="B127" s="2" t="s">
        <v>433</v>
      </c>
      <c r="C127" t="s">
        <v>3</v>
      </c>
      <c r="D127">
        <v>1.5</v>
      </c>
      <c r="E127">
        <v>2.25</v>
      </c>
      <c r="F127">
        <f t="shared" si="1"/>
        <v>2.25</v>
      </c>
    </row>
    <row r="128" spans="1:6" x14ac:dyDescent="0.25">
      <c r="A128" t="s">
        <v>207</v>
      </c>
      <c r="B128" s="2" t="s">
        <v>433</v>
      </c>
      <c r="C128" t="s">
        <v>3</v>
      </c>
      <c r="D128">
        <v>3</v>
      </c>
      <c r="E128">
        <v>4.5</v>
      </c>
      <c r="F128">
        <f t="shared" si="1"/>
        <v>4.5</v>
      </c>
    </row>
    <row r="129" spans="1:6" x14ac:dyDescent="0.25">
      <c r="A129" t="s">
        <v>208</v>
      </c>
      <c r="B129" s="2" t="s">
        <v>433</v>
      </c>
      <c r="C129" t="s">
        <v>3</v>
      </c>
      <c r="D129">
        <v>1.5</v>
      </c>
      <c r="E129">
        <v>2.25</v>
      </c>
      <c r="F129">
        <f t="shared" si="1"/>
        <v>2.25</v>
      </c>
    </row>
    <row r="130" spans="1:6" x14ac:dyDescent="0.25">
      <c r="A130" t="s">
        <v>209</v>
      </c>
      <c r="B130" s="2" t="s">
        <v>433</v>
      </c>
      <c r="C130" t="s">
        <v>3</v>
      </c>
      <c r="D130">
        <v>3</v>
      </c>
      <c r="E130">
        <v>4.5</v>
      </c>
      <c r="F130">
        <f t="shared" si="1"/>
        <v>4.5</v>
      </c>
    </row>
    <row r="131" spans="1:6" x14ac:dyDescent="0.25">
      <c r="A131" t="s">
        <v>210</v>
      </c>
      <c r="B131" s="2" t="s">
        <v>433</v>
      </c>
      <c r="C131" t="s">
        <v>3</v>
      </c>
      <c r="D131">
        <v>1.5</v>
      </c>
      <c r="E131">
        <v>2.25</v>
      </c>
      <c r="F131">
        <f t="shared" ref="F131:F194" si="2">E131</f>
        <v>2.25</v>
      </c>
    </row>
    <row r="132" spans="1:6" x14ac:dyDescent="0.25">
      <c r="A132" t="s">
        <v>211</v>
      </c>
      <c r="B132" s="2" t="s">
        <v>433</v>
      </c>
      <c r="C132" t="s">
        <v>3</v>
      </c>
      <c r="D132">
        <v>3</v>
      </c>
      <c r="E132">
        <v>4.5</v>
      </c>
      <c r="F132">
        <f t="shared" si="2"/>
        <v>4.5</v>
      </c>
    </row>
    <row r="133" spans="1:6" x14ac:dyDescent="0.25">
      <c r="A133" t="s">
        <v>212</v>
      </c>
      <c r="B133" s="2" t="s">
        <v>433</v>
      </c>
      <c r="C133" t="s">
        <v>3</v>
      </c>
      <c r="D133">
        <v>3</v>
      </c>
      <c r="E133">
        <v>4.5</v>
      </c>
      <c r="F133">
        <f t="shared" si="2"/>
        <v>4.5</v>
      </c>
    </row>
    <row r="134" spans="1:6" x14ac:dyDescent="0.25">
      <c r="A134" t="s">
        <v>213</v>
      </c>
      <c r="B134" s="2" t="s">
        <v>433</v>
      </c>
      <c r="C134" t="s">
        <v>3</v>
      </c>
      <c r="D134">
        <v>1.5</v>
      </c>
      <c r="E134">
        <v>2.25</v>
      </c>
      <c r="F134">
        <f t="shared" si="2"/>
        <v>2.25</v>
      </c>
    </row>
    <row r="135" spans="1:6" x14ac:dyDescent="0.25">
      <c r="A135" t="s">
        <v>214</v>
      </c>
      <c r="B135" s="2" t="s">
        <v>431</v>
      </c>
      <c r="C135" t="s">
        <v>3</v>
      </c>
      <c r="D135">
        <v>84</v>
      </c>
      <c r="E135">
        <v>126</v>
      </c>
      <c r="F135">
        <f t="shared" si="2"/>
        <v>126</v>
      </c>
    </row>
    <row r="136" spans="1:6" x14ac:dyDescent="0.25">
      <c r="A136" t="s">
        <v>215</v>
      </c>
      <c r="B136" s="2" t="s">
        <v>431</v>
      </c>
      <c r="C136" t="s">
        <v>3</v>
      </c>
      <c r="D136">
        <v>60</v>
      </c>
      <c r="E136">
        <v>90</v>
      </c>
      <c r="F136">
        <f t="shared" si="2"/>
        <v>90</v>
      </c>
    </row>
    <row r="137" spans="1:6" x14ac:dyDescent="0.25">
      <c r="A137" t="s">
        <v>217</v>
      </c>
      <c r="B137" s="2" t="s">
        <v>431</v>
      </c>
      <c r="C137" t="s">
        <v>3</v>
      </c>
      <c r="D137">
        <v>43.5</v>
      </c>
      <c r="E137">
        <v>65.25</v>
      </c>
      <c r="F137">
        <f t="shared" si="2"/>
        <v>65.25</v>
      </c>
    </row>
    <row r="138" spans="1:6" x14ac:dyDescent="0.25">
      <c r="A138" t="s">
        <v>218</v>
      </c>
      <c r="B138" s="2" t="s">
        <v>431</v>
      </c>
      <c r="C138" t="s">
        <v>3</v>
      </c>
      <c r="D138">
        <v>63</v>
      </c>
      <c r="E138">
        <v>94.5</v>
      </c>
      <c r="F138">
        <f t="shared" si="2"/>
        <v>94.5</v>
      </c>
    </row>
    <row r="139" spans="1:6" x14ac:dyDescent="0.25">
      <c r="A139" t="s">
        <v>219</v>
      </c>
      <c r="B139" s="2" t="s">
        <v>431</v>
      </c>
      <c r="C139" t="s">
        <v>3</v>
      </c>
      <c r="D139">
        <v>51</v>
      </c>
      <c r="E139">
        <v>76.5</v>
      </c>
      <c r="F139">
        <f t="shared" si="2"/>
        <v>76.5</v>
      </c>
    </row>
    <row r="140" spans="1:6" x14ac:dyDescent="0.25">
      <c r="A140" t="s">
        <v>223</v>
      </c>
      <c r="B140" s="2" t="s">
        <v>431</v>
      </c>
      <c r="C140" t="s">
        <v>3</v>
      </c>
      <c r="D140">
        <v>25.5</v>
      </c>
      <c r="E140">
        <v>38.25</v>
      </c>
      <c r="F140">
        <f t="shared" si="2"/>
        <v>38.25</v>
      </c>
    </row>
    <row r="141" spans="1:6" x14ac:dyDescent="0.25">
      <c r="A141" t="s">
        <v>226</v>
      </c>
      <c r="B141" s="2" t="s">
        <v>431</v>
      </c>
      <c r="C141" t="s">
        <v>3</v>
      </c>
      <c r="D141">
        <v>28.5</v>
      </c>
      <c r="E141">
        <v>42.75</v>
      </c>
      <c r="F141">
        <f t="shared" si="2"/>
        <v>42.75</v>
      </c>
    </row>
    <row r="142" spans="1:6" x14ac:dyDescent="0.25">
      <c r="A142" t="s">
        <v>227</v>
      </c>
      <c r="B142" s="2" t="s">
        <v>431</v>
      </c>
      <c r="C142" t="s">
        <v>3</v>
      </c>
      <c r="D142">
        <v>57</v>
      </c>
      <c r="E142">
        <v>85.5</v>
      </c>
      <c r="F142">
        <f t="shared" si="2"/>
        <v>85.5</v>
      </c>
    </row>
    <row r="143" spans="1:6" x14ac:dyDescent="0.25">
      <c r="A143" t="s">
        <v>230</v>
      </c>
      <c r="B143" s="2" t="s">
        <v>431</v>
      </c>
      <c r="C143" t="s">
        <v>3</v>
      </c>
      <c r="D143">
        <v>16.5</v>
      </c>
      <c r="E143">
        <v>24.75</v>
      </c>
      <c r="F143">
        <f t="shared" si="2"/>
        <v>24.75</v>
      </c>
    </row>
    <row r="144" spans="1:6" x14ac:dyDescent="0.25">
      <c r="A144" t="s">
        <v>243</v>
      </c>
      <c r="B144" s="2" t="s">
        <v>431</v>
      </c>
      <c r="C144" t="s">
        <v>3</v>
      </c>
      <c r="D144">
        <v>16.5</v>
      </c>
      <c r="E144">
        <v>24.75</v>
      </c>
      <c r="F144">
        <f t="shared" si="2"/>
        <v>24.75</v>
      </c>
    </row>
    <row r="145" spans="1:6" x14ac:dyDescent="0.25">
      <c r="A145" t="s">
        <v>246</v>
      </c>
      <c r="B145" s="2" t="s">
        <v>431</v>
      </c>
      <c r="C145" t="s">
        <v>3</v>
      </c>
      <c r="D145">
        <v>12</v>
      </c>
      <c r="E145">
        <v>18</v>
      </c>
      <c r="F145">
        <f t="shared" si="2"/>
        <v>18</v>
      </c>
    </row>
    <row r="146" spans="1:6" x14ac:dyDescent="0.25">
      <c r="A146" t="s">
        <v>255</v>
      </c>
      <c r="B146" s="2" t="s">
        <v>431</v>
      </c>
      <c r="C146" t="s">
        <v>3</v>
      </c>
      <c r="D146">
        <v>6</v>
      </c>
      <c r="E146">
        <v>9</v>
      </c>
      <c r="F146">
        <f t="shared" si="2"/>
        <v>9</v>
      </c>
    </row>
    <row r="147" spans="1:6" x14ac:dyDescent="0.25">
      <c r="A147" t="s">
        <v>256</v>
      </c>
      <c r="B147" s="2" t="s">
        <v>431</v>
      </c>
      <c r="C147" t="s">
        <v>3</v>
      </c>
      <c r="D147">
        <v>4.5</v>
      </c>
      <c r="E147">
        <v>6.75</v>
      </c>
      <c r="F147">
        <f t="shared" si="2"/>
        <v>6.75</v>
      </c>
    </row>
    <row r="148" spans="1:6" x14ac:dyDescent="0.25">
      <c r="A148" t="s">
        <v>257</v>
      </c>
      <c r="B148" s="2" t="s">
        <v>431</v>
      </c>
      <c r="C148" t="s">
        <v>3</v>
      </c>
      <c r="D148">
        <v>3</v>
      </c>
      <c r="E148">
        <v>4.5</v>
      </c>
      <c r="F148">
        <f t="shared" si="2"/>
        <v>4.5</v>
      </c>
    </row>
    <row r="149" spans="1:6" x14ac:dyDescent="0.25">
      <c r="A149" t="s">
        <v>265</v>
      </c>
      <c r="B149" s="2" t="s">
        <v>429</v>
      </c>
      <c r="C149" t="s">
        <v>3</v>
      </c>
      <c r="D149">
        <v>232.5</v>
      </c>
      <c r="E149">
        <v>348.75</v>
      </c>
      <c r="F149">
        <f t="shared" si="2"/>
        <v>348.75</v>
      </c>
    </row>
    <row r="150" spans="1:6" x14ac:dyDescent="0.25">
      <c r="A150" t="s">
        <v>267</v>
      </c>
      <c r="B150" s="2" t="s">
        <v>429</v>
      </c>
      <c r="C150" t="s">
        <v>3</v>
      </c>
      <c r="D150">
        <v>15</v>
      </c>
      <c r="E150">
        <v>22.5</v>
      </c>
      <c r="F150">
        <f t="shared" si="2"/>
        <v>22.5</v>
      </c>
    </row>
    <row r="151" spans="1:6" x14ac:dyDescent="0.25">
      <c r="A151" t="s">
        <v>268</v>
      </c>
      <c r="B151" s="2" t="s">
        <v>429</v>
      </c>
      <c r="C151" t="s">
        <v>3</v>
      </c>
      <c r="D151">
        <v>1.5</v>
      </c>
      <c r="E151">
        <v>2.25</v>
      </c>
      <c r="F151">
        <f t="shared" si="2"/>
        <v>2.25</v>
      </c>
    </row>
    <row r="152" spans="1:6" x14ac:dyDescent="0.25">
      <c r="A152" t="s">
        <v>269</v>
      </c>
      <c r="B152" s="2" t="s">
        <v>429</v>
      </c>
      <c r="C152" t="s">
        <v>3</v>
      </c>
      <c r="D152">
        <v>10.5</v>
      </c>
      <c r="E152">
        <v>15.75</v>
      </c>
      <c r="F152">
        <f t="shared" si="2"/>
        <v>15.75</v>
      </c>
    </row>
    <row r="153" spans="1:6" x14ac:dyDescent="0.25">
      <c r="A153" t="s">
        <v>270</v>
      </c>
      <c r="B153" s="2" t="s">
        <v>429</v>
      </c>
      <c r="C153" t="s">
        <v>3</v>
      </c>
      <c r="D153">
        <v>3</v>
      </c>
      <c r="E153">
        <v>4.5</v>
      </c>
      <c r="F153">
        <f t="shared" si="2"/>
        <v>4.5</v>
      </c>
    </row>
    <row r="154" spans="1:6" x14ac:dyDescent="0.25">
      <c r="A154" t="s">
        <v>271</v>
      </c>
      <c r="B154" s="2" t="s">
        <v>429</v>
      </c>
      <c r="C154" t="s">
        <v>3</v>
      </c>
      <c r="D154">
        <v>6</v>
      </c>
      <c r="E154">
        <v>9</v>
      </c>
      <c r="F154">
        <f t="shared" si="2"/>
        <v>9</v>
      </c>
    </row>
    <row r="155" spans="1:6" x14ac:dyDescent="0.25">
      <c r="A155" t="s">
        <v>272</v>
      </c>
      <c r="B155" s="2" t="s">
        <v>429</v>
      </c>
      <c r="C155" t="s">
        <v>3</v>
      </c>
      <c r="D155">
        <v>6</v>
      </c>
      <c r="E155">
        <v>9</v>
      </c>
      <c r="F155">
        <f t="shared" si="2"/>
        <v>9</v>
      </c>
    </row>
    <row r="156" spans="1:6" x14ac:dyDescent="0.25">
      <c r="A156" t="s">
        <v>273</v>
      </c>
      <c r="B156" s="2" t="s">
        <v>429</v>
      </c>
      <c r="C156" t="s">
        <v>3</v>
      </c>
      <c r="D156">
        <v>6</v>
      </c>
      <c r="E156">
        <v>9</v>
      </c>
      <c r="F156">
        <f t="shared" si="2"/>
        <v>9</v>
      </c>
    </row>
    <row r="157" spans="1:6" x14ac:dyDescent="0.25">
      <c r="A157" t="s">
        <v>275</v>
      </c>
      <c r="B157" s="2" t="s">
        <v>429</v>
      </c>
      <c r="C157" t="s">
        <v>3</v>
      </c>
      <c r="D157">
        <v>3</v>
      </c>
      <c r="E157">
        <v>4.5</v>
      </c>
      <c r="F157">
        <f t="shared" si="2"/>
        <v>4.5</v>
      </c>
    </row>
    <row r="158" spans="1:6" x14ac:dyDescent="0.25">
      <c r="A158" t="s">
        <v>276</v>
      </c>
      <c r="B158" s="2" t="s">
        <v>429</v>
      </c>
      <c r="C158" t="s">
        <v>3</v>
      </c>
      <c r="D158">
        <v>1.5</v>
      </c>
      <c r="E158">
        <v>2.25</v>
      </c>
      <c r="F158">
        <f t="shared" si="2"/>
        <v>2.25</v>
      </c>
    </row>
    <row r="159" spans="1:6" x14ac:dyDescent="0.25">
      <c r="A159" t="s">
        <v>279</v>
      </c>
      <c r="B159" s="2" t="s">
        <v>434</v>
      </c>
      <c r="C159" t="s">
        <v>3</v>
      </c>
      <c r="D159">
        <v>45</v>
      </c>
      <c r="E159">
        <v>67.5</v>
      </c>
      <c r="F159">
        <f t="shared" si="2"/>
        <v>67.5</v>
      </c>
    </row>
    <row r="160" spans="1:6" x14ac:dyDescent="0.25">
      <c r="A160" t="s">
        <v>280</v>
      </c>
      <c r="B160" s="2" t="s">
        <v>434</v>
      </c>
      <c r="C160" t="s">
        <v>3</v>
      </c>
      <c r="D160">
        <v>36</v>
      </c>
      <c r="E160">
        <v>54</v>
      </c>
      <c r="F160">
        <f t="shared" si="2"/>
        <v>54</v>
      </c>
    </row>
    <row r="161" spans="1:6" x14ac:dyDescent="0.25">
      <c r="A161" t="s">
        <v>281</v>
      </c>
      <c r="B161" s="2" t="s">
        <v>434</v>
      </c>
      <c r="C161" t="s">
        <v>3</v>
      </c>
      <c r="D161">
        <v>28.5</v>
      </c>
      <c r="E161">
        <v>42.75</v>
      </c>
      <c r="F161">
        <f t="shared" si="2"/>
        <v>42.75</v>
      </c>
    </row>
    <row r="162" spans="1:6" x14ac:dyDescent="0.25">
      <c r="A162" t="s">
        <v>282</v>
      </c>
      <c r="B162" s="2" t="s">
        <v>434</v>
      </c>
      <c r="C162" t="s">
        <v>3</v>
      </c>
      <c r="D162">
        <v>15</v>
      </c>
      <c r="E162">
        <v>22.5</v>
      </c>
      <c r="F162">
        <f t="shared" si="2"/>
        <v>22.5</v>
      </c>
    </row>
    <row r="163" spans="1:6" x14ac:dyDescent="0.25">
      <c r="A163" t="s">
        <v>283</v>
      </c>
      <c r="B163" s="2" t="s">
        <v>434</v>
      </c>
      <c r="C163" t="s">
        <v>3</v>
      </c>
      <c r="D163">
        <v>40.5</v>
      </c>
      <c r="E163">
        <v>60.75</v>
      </c>
      <c r="F163">
        <f t="shared" si="2"/>
        <v>60.75</v>
      </c>
    </row>
    <row r="164" spans="1:6" x14ac:dyDescent="0.25">
      <c r="A164" t="s">
        <v>284</v>
      </c>
      <c r="B164" s="2" t="s">
        <v>434</v>
      </c>
      <c r="C164" t="s">
        <v>3</v>
      </c>
      <c r="D164">
        <v>19.5</v>
      </c>
      <c r="E164">
        <v>29.25</v>
      </c>
      <c r="F164">
        <f t="shared" si="2"/>
        <v>29.25</v>
      </c>
    </row>
    <row r="165" spans="1:6" x14ac:dyDescent="0.25">
      <c r="A165" t="s">
        <v>285</v>
      </c>
      <c r="B165" s="2" t="s">
        <v>434</v>
      </c>
      <c r="C165" t="s">
        <v>3</v>
      </c>
      <c r="D165">
        <v>10.5</v>
      </c>
      <c r="E165">
        <v>15.75</v>
      </c>
      <c r="F165">
        <f t="shared" si="2"/>
        <v>15.75</v>
      </c>
    </row>
    <row r="166" spans="1:6" x14ac:dyDescent="0.25">
      <c r="A166" t="s">
        <v>286</v>
      </c>
      <c r="B166" s="2" t="s">
        <v>435</v>
      </c>
      <c r="C166" t="s">
        <v>3</v>
      </c>
      <c r="D166">
        <v>9</v>
      </c>
      <c r="E166">
        <v>13.5</v>
      </c>
      <c r="F166">
        <f t="shared" si="2"/>
        <v>13.5</v>
      </c>
    </row>
    <row r="167" spans="1:6" x14ac:dyDescent="0.25">
      <c r="A167" t="s">
        <v>287</v>
      </c>
      <c r="B167" s="2" t="s">
        <v>432</v>
      </c>
      <c r="C167" t="s">
        <v>3</v>
      </c>
      <c r="D167">
        <v>7.5</v>
      </c>
      <c r="E167">
        <v>11.25</v>
      </c>
      <c r="F167">
        <f t="shared" si="2"/>
        <v>11.25</v>
      </c>
    </row>
    <row r="168" spans="1:6" x14ac:dyDescent="0.25">
      <c r="A168" t="s">
        <v>288</v>
      </c>
      <c r="B168" s="2" t="s">
        <v>432</v>
      </c>
      <c r="C168" t="s">
        <v>3</v>
      </c>
      <c r="D168">
        <v>13.5</v>
      </c>
      <c r="E168">
        <v>20.25</v>
      </c>
      <c r="F168">
        <f t="shared" si="2"/>
        <v>20.25</v>
      </c>
    </row>
    <row r="169" spans="1:6" x14ac:dyDescent="0.25">
      <c r="A169" t="s">
        <v>289</v>
      </c>
      <c r="B169" s="2" t="s">
        <v>432</v>
      </c>
      <c r="C169" t="s">
        <v>3</v>
      </c>
      <c r="D169">
        <v>10.5</v>
      </c>
      <c r="E169">
        <v>15.75</v>
      </c>
      <c r="F169">
        <f t="shared" si="2"/>
        <v>15.75</v>
      </c>
    </row>
    <row r="170" spans="1:6" x14ac:dyDescent="0.25">
      <c r="A170" t="s">
        <v>290</v>
      </c>
      <c r="B170" s="2" t="s">
        <v>432</v>
      </c>
      <c r="C170" t="s">
        <v>3</v>
      </c>
      <c r="D170">
        <v>6</v>
      </c>
      <c r="E170">
        <v>9</v>
      </c>
      <c r="F170">
        <f t="shared" si="2"/>
        <v>9</v>
      </c>
    </row>
    <row r="171" spans="1:6" x14ac:dyDescent="0.25">
      <c r="A171" t="s">
        <v>291</v>
      </c>
      <c r="B171" s="2" t="s">
        <v>432</v>
      </c>
      <c r="C171" t="s">
        <v>3</v>
      </c>
      <c r="D171">
        <v>3</v>
      </c>
      <c r="E171">
        <v>4.5</v>
      </c>
      <c r="F171">
        <f t="shared" si="2"/>
        <v>4.5</v>
      </c>
    </row>
    <row r="172" spans="1:6" x14ac:dyDescent="0.25">
      <c r="A172" t="s">
        <v>292</v>
      </c>
      <c r="B172" s="2" t="s">
        <v>432</v>
      </c>
      <c r="C172" t="s">
        <v>3</v>
      </c>
      <c r="D172">
        <v>4.5</v>
      </c>
      <c r="E172">
        <v>6.75</v>
      </c>
      <c r="F172">
        <f t="shared" si="2"/>
        <v>6.75</v>
      </c>
    </row>
    <row r="173" spans="1:6" x14ac:dyDescent="0.25">
      <c r="A173" t="s">
        <v>310</v>
      </c>
      <c r="B173" s="2" t="s">
        <v>427</v>
      </c>
      <c r="C173" t="s">
        <v>3</v>
      </c>
      <c r="D173">
        <f>E173*0.7</f>
        <v>18.899999999999999</v>
      </c>
      <c r="E173">
        <v>27</v>
      </c>
      <c r="F173">
        <f t="shared" si="2"/>
        <v>27</v>
      </c>
    </row>
    <row r="174" spans="1:6" x14ac:dyDescent="0.25">
      <c r="A174" t="s">
        <v>321</v>
      </c>
      <c r="B174" s="2" t="s">
        <v>427</v>
      </c>
      <c r="C174" t="s">
        <v>3</v>
      </c>
      <c r="D174">
        <f t="shared" ref="D174:D227" si="3">E174*0.7</f>
        <v>17.324999999999999</v>
      </c>
      <c r="E174">
        <v>24.75</v>
      </c>
      <c r="F174">
        <f t="shared" si="2"/>
        <v>24.75</v>
      </c>
    </row>
    <row r="175" spans="1:6" x14ac:dyDescent="0.25">
      <c r="A175" t="s">
        <v>323</v>
      </c>
      <c r="B175" s="2" t="s">
        <v>427</v>
      </c>
      <c r="C175" t="s">
        <v>3</v>
      </c>
      <c r="D175">
        <f t="shared" si="3"/>
        <v>12.6</v>
      </c>
      <c r="E175">
        <v>18</v>
      </c>
      <c r="F175">
        <f t="shared" si="2"/>
        <v>18</v>
      </c>
    </row>
    <row r="176" spans="1:6" x14ac:dyDescent="0.25">
      <c r="A176" t="s">
        <v>328</v>
      </c>
      <c r="B176" s="2" t="s">
        <v>427</v>
      </c>
      <c r="C176" t="s">
        <v>3</v>
      </c>
      <c r="D176">
        <f t="shared" si="3"/>
        <v>1.575</v>
      </c>
      <c r="E176">
        <v>2.25</v>
      </c>
      <c r="F176">
        <f t="shared" si="2"/>
        <v>2.25</v>
      </c>
    </row>
    <row r="177" spans="1:6" x14ac:dyDescent="0.25">
      <c r="A177" t="s">
        <v>335</v>
      </c>
      <c r="B177" s="2" t="s">
        <v>427</v>
      </c>
      <c r="C177" t="s">
        <v>3</v>
      </c>
      <c r="D177">
        <f t="shared" si="3"/>
        <v>3.15</v>
      </c>
      <c r="E177">
        <v>4.5</v>
      </c>
      <c r="F177">
        <f t="shared" si="2"/>
        <v>4.5</v>
      </c>
    </row>
    <row r="178" spans="1:6" x14ac:dyDescent="0.25">
      <c r="A178" t="s">
        <v>338</v>
      </c>
      <c r="B178" s="2" t="s">
        <v>430</v>
      </c>
      <c r="C178" t="s">
        <v>3</v>
      </c>
      <c r="D178">
        <f t="shared" si="3"/>
        <v>77.174999999999997</v>
      </c>
      <c r="E178">
        <v>110.25</v>
      </c>
      <c r="F178">
        <f t="shared" si="2"/>
        <v>110.25</v>
      </c>
    </row>
    <row r="179" spans="1:6" x14ac:dyDescent="0.25">
      <c r="A179" t="s">
        <v>341</v>
      </c>
      <c r="B179" s="2" t="s">
        <v>430</v>
      </c>
      <c r="C179" t="s">
        <v>3</v>
      </c>
      <c r="D179">
        <f t="shared" si="3"/>
        <v>20.474999999999998</v>
      </c>
      <c r="E179">
        <v>29.25</v>
      </c>
      <c r="F179">
        <f t="shared" si="2"/>
        <v>29.25</v>
      </c>
    </row>
    <row r="180" spans="1:6" x14ac:dyDescent="0.25">
      <c r="A180" t="s">
        <v>342</v>
      </c>
      <c r="B180" s="2" t="s">
        <v>433</v>
      </c>
      <c r="C180" t="s">
        <v>3</v>
      </c>
      <c r="D180">
        <f t="shared" si="3"/>
        <v>11.024999999999999</v>
      </c>
      <c r="E180">
        <v>15.75</v>
      </c>
      <c r="F180">
        <f t="shared" si="2"/>
        <v>15.75</v>
      </c>
    </row>
    <row r="181" spans="1:6" x14ac:dyDescent="0.25">
      <c r="A181" t="s">
        <v>344</v>
      </c>
      <c r="B181" s="2" t="s">
        <v>433</v>
      </c>
      <c r="C181" t="s">
        <v>3</v>
      </c>
      <c r="D181">
        <f t="shared" si="3"/>
        <v>17.324999999999999</v>
      </c>
      <c r="E181">
        <v>24.75</v>
      </c>
      <c r="F181">
        <f t="shared" si="2"/>
        <v>24.75</v>
      </c>
    </row>
    <row r="182" spans="1:6" x14ac:dyDescent="0.25">
      <c r="A182" t="s">
        <v>346</v>
      </c>
      <c r="B182" s="2" t="s">
        <v>433</v>
      </c>
      <c r="C182" t="s">
        <v>3</v>
      </c>
      <c r="D182">
        <f t="shared" si="3"/>
        <v>7.8749999999999991</v>
      </c>
      <c r="E182">
        <v>11.25</v>
      </c>
      <c r="F182">
        <f t="shared" si="2"/>
        <v>11.25</v>
      </c>
    </row>
    <row r="183" spans="1:6" x14ac:dyDescent="0.25">
      <c r="A183" t="s">
        <v>347</v>
      </c>
      <c r="B183" s="2" t="s">
        <v>433</v>
      </c>
      <c r="C183" t="s">
        <v>3</v>
      </c>
      <c r="D183">
        <f t="shared" si="3"/>
        <v>7.8749999999999991</v>
      </c>
      <c r="E183">
        <v>11.25</v>
      </c>
      <c r="F183">
        <f t="shared" si="2"/>
        <v>11.25</v>
      </c>
    </row>
    <row r="184" spans="1:6" x14ac:dyDescent="0.25">
      <c r="A184" t="s">
        <v>348</v>
      </c>
      <c r="B184" s="2" t="s">
        <v>433</v>
      </c>
      <c r="C184" t="s">
        <v>3</v>
      </c>
      <c r="D184">
        <f t="shared" si="3"/>
        <v>22.049999999999997</v>
      </c>
      <c r="E184">
        <v>31.5</v>
      </c>
      <c r="F184">
        <f t="shared" si="2"/>
        <v>31.5</v>
      </c>
    </row>
    <row r="185" spans="1:6" x14ac:dyDescent="0.25">
      <c r="A185" t="s">
        <v>349</v>
      </c>
      <c r="B185" s="2" t="s">
        <v>433</v>
      </c>
      <c r="C185" t="s">
        <v>3</v>
      </c>
      <c r="D185">
        <f t="shared" si="3"/>
        <v>3.15</v>
      </c>
      <c r="E185">
        <v>4.5</v>
      </c>
      <c r="F185">
        <f t="shared" si="2"/>
        <v>4.5</v>
      </c>
    </row>
    <row r="186" spans="1:6" x14ac:dyDescent="0.25">
      <c r="A186" t="s">
        <v>350</v>
      </c>
      <c r="B186" s="2" t="s">
        <v>433</v>
      </c>
      <c r="C186" t="s">
        <v>3</v>
      </c>
      <c r="D186">
        <f t="shared" si="3"/>
        <v>11.024999999999999</v>
      </c>
      <c r="E186">
        <v>15.75</v>
      </c>
      <c r="F186">
        <f t="shared" si="2"/>
        <v>15.75</v>
      </c>
    </row>
    <row r="187" spans="1:6" x14ac:dyDescent="0.25">
      <c r="A187" t="s">
        <v>351</v>
      </c>
      <c r="B187" s="2" t="s">
        <v>433</v>
      </c>
      <c r="C187" t="s">
        <v>3</v>
      </c>
      <c r="D187">
        <f t="shared" si="3"/>
        <v>9.4499999999999993</v>
      </c>
      <c r="E187">
        <v>13.5</v>
      </c>
      <c r="F187">
        <f t="shared" si="2"/>
        <v>13.5</v>
      </c>
    </row>
    <row r="188" spans="1:6" x14ac:dyDescent="0.25">
      <c r="A188" t="s">
        <v>352</v>
      </c>
      <c r="B188" s="2" t="s">
        <v>433</v>
      </c>
      <c r="C188" t="s">
        <v>3</v>
      </c>
      <c r="D188">
        <f t="shared" si="3"/>
        <v>12.6</v>
      </c>
      <c r="E188">
        <v>18</v>
      </c>
      <c r="F188">
        <f t="shared" si="2"/>
        <v>18</v>
      </c>
    </row>
    <row r="189" spans="1:6" x14ac:dyDescent="0.25">
      <c r="A189" t="s">
        <v>354</v>
      </c>
      <c r="B189" s="2" t="s">
        <v>433</v>
      </c>
      <c r="C189" t="s">
        <v>3</v>
      </c>
      <c r="D189">
        <f t="shared" si="3"/>
        <v>11.024999999999999</v>
      </c>
      <c r="E189">
        <v>15.75</v>
      </c>
      <c r="F189">
        <f t="shared" si="2"/>
        <v>15.75</v>
      </c>
    </row>
    <row r="190" spans="1:6" x14ac:dyDescent="0.25">
      <c r="A190" t="s">
        <v>355</v>
      </c>
      <c r="B190" s="2" t="s">
        <v>433</v>
      </c>
      <c r="C190" t="s">
        <v>3</v>
      </c>
      <c r="D190">
        <f t="shared" si="3"/>
        <v>12.6</v>
      </c>
      <c r="E190">
        <v>18</v>
      </c>
      <c r="F190">
        <f t="shared" si="2"/>
        <v>18</v>
      </c>
    </row>
    <row r="191" spans="1:6" x14ac:dyDescent="0.25">
      <c r="A191" t="s">
        <v>356</v>
      </c>
      <c r="B191" s="2" t="s">
        <v>433</v>
      </c>
      <c r="C191" t="s">
        <v>3</v>
      </c>
      <c r="D191">
        <f t="shared" si="3"/>
        <v>7.8749999999999991</v>
      </c>
      <c r="E191">
        <v>11.25</v>
      </c>
      <c r="F191">
        <f t="shared" si="2"/>
        <v>11.25</v>
      </c>
    </row>
    <row r="192" spans="1:6" x14ac:dyDescent="0.25">
      <c r="A192" t="s">
        <v>357</v>
      </c>
      <c r="B192" s="2" t="s">
        <v>433</v>
      </c>
      <c r="C192" t="s">
        <v>3</v>
      </c>
      <c r="D192">
        <f t="shared" si="3"/>
        <v>7.8749999999999991</v>
      </c>
      <c r="E192">
        <v>11.25</v>
      </c>
      <c r="F192">
        <f t="shared" si="2"/>
        <v>11.25</v>
      </c>
    </row>
    <row r="193" spans="1:6" x14ac:dyDescent="0.25">
      <c r="A193" t="s">
        <v>358</v>
      </c>
      <c r="B193" s="2" t="s">
        <v>433</v>
      </c>
      <c r="C193" t="s">
        <v>3</v>
      </c>
      <c r="D193">
        <f t="shared" si="3"/>
        <v>3.15</v>
      </c>
      <c r="E193">
        <v>4.5</v>
      </c>
      <c r="F193">
        <f t="shared" si="2"/>
        <v>4.5</v>
      </c>
    </row>
    <row r="194" spans="1:6" x14ac:dyDescent="0.25">
      <c r="A194" t="s">
        <v>359</v>
      </c>
      <c r="B194" s="2" t="s">
        <v>433</v>
      </c>
      <c r="C194" t="s">
        <v>3</v>
      </c>
      <c r="D194">
        <f t="shared" si="3"/>
        <v>3.15</v>
      </c>
      <c r="E194">
        <v>4.5</v>
      </c>
      <c r="F194">
        <f t="shared" si="2"/>
        <v>4.5</v>
      </c>
    </row>
    <row r="195" spans="1:6" x14ac:dyDescent="0.25">
      <c r="A195" t="s">
        <v>360</v>
      </c>
      <c r="B195" s="2" t="s">
        <v>433</v>
      </c>
      <c r="C195" t="s">
        <v>3</v>
      </c>
      <c r="D195">
        <f t="shared" si="3"/>
        <v>7.8749999999999991</v>
      </c>
      <c r="E195">
        <v>11.25</v>
      </c>
      <c r="F195">
        <f t="shared" ref="F195:F227" si="4">E195</f>
        <v>11.25</v>
      </c>
    </row>
    <row r="196" spans="1:6" x14ac:dyDescent="0.25">
      <c r="A196" t="s">
        <v>361</v>
      </c>
      <c r="B196" s="2" t="s">
        <v>433</v>
      </c>
      <c r="C196" t="s">
        <v>3</v>
      </c>
      <c r="D196">
        <f t="shared" si="3"/>
        <v>9.4499999999999993</v>
      </c>
      <c r="E196">
        <v>13.5</v>
      </c>
      <c r="F196">
        <f t="shared" si="4"/>
        <v>13.5</v>
      </c>
    </row>
    <row r="197" spans="1:6" x14ac:dyDescent="0.25">
      <c r="A197" t="s">
        <v>362</v>
      </c>
      <c r="B197" s="2" t="s">
        <v>433</v>
      </c>
      <c r="C197" t="s">
        <v>3</v>
      </c>
      <c r="D197">
        <f t="shared" si="3"/>
        <v>4.7249999999999996</v>
      </c>
      <c r="E197">
        <v>6.75</v>
      </c>
      <c r="F197">
        <f t="shared" si="4"/>
        <v>6.75</v>
      </c>
    </row>
    <row r="198" spans="1:6" x14ac:dyDescent="0.25">
      <c r="A198" t="s">
        <v>363</v>
      </c>
      <c r="B198" s="2" t="s">
        <v>433</v>
      </c>
      <c r="C198" t="s">
        <v>3</v>
      </c>
      <c r="D198">
        <f t="shared" si="3"/>
        <v>3.15</v>
      </c>
      <c r="E198">
        <v>4.5</v>
      </c>
      <c r="F198">
        <f t="shared" si="4"/>
        <v>4.5</v>
      </c>
    </row>
    <row r="199" spans="1:6" x14ac:dyDescent="0.25">
      <c r="A199" t="s">
        <v>364</v>
      </c>
      <c r="B199" s="2" t="s">
        <v>433</v>
      </c>
      <c r="C199" t="s">
        <v>3</v>
      </c>
      <c r="D199">
        <f t="shared" si="3"/>
        <v>7.8749999999999991</v>
      </c>
      <c r="E199">
        <v>11.25</v>
      </c>
      <c r="F199">
        <f t="shared" si="4"/>
        <v>11.25</v>
      </c>
    </row>
    <row r="200" spans="1:6" x14ac:dyDescent="0.25">
      <c r="A200" t="s">
        <v>365</v>
      </c>
      <c r="B200" s="2" t="s">
        <v>433</v>
      </c>
      <c r="C200" t="s">
        <v>3</v>
      </c>
      <c r="D200">
        <f t="shared" si="3"/>
        <v>3.15</v>
      </c>
      <c r="E200">
        <v>4.5</v>
      </c>
      <c r="F200">
        <f t="shared" si="4"/>
        <v>4.5</v>
      </c>
    </row>
    <row r="201" spans="1:6" x14ac:dyDescent="0.25">
      <c r="A201" t="s">
        <v>366</v>
      </c>
      <c r="B201" s="2" t="s">
        <v>433</v>
      </c>
      <c r="C201" t="s">
        <v>3</v>
      </c>
      <c r="D201">
        <f t="shared" si="3"/>
        <v>7.8749999999999991</v>
      </c>
      <c r="E201">
        <v>11.25</v>
      </c>
      <c r="F201">
        <f t="shared" si="4"/>
        <v>11.25</v>
      </c>
    </row>
    <row r="202" spans="1:6" x14ac:dyDescent="0.25">
      <c r="A202" t="s">
        <v>367</v>
      </c>
      <c r="B202" s="2" t="s">
        <v>433</v>
      </c>
      <c r="C202" t="s">
        <v>3</v>
      </c>
      <c r="D202">
        <f t="shared" si="3"/>
        <v>1.575</v>
      </c>
      <c r="E202">
        <v>2.25</v>
      </c>
      <c r="F202">
        <f t="shared" si="4"/>
        <v>2.25</v>
      </c>
    </row>
    <row r="203" spans="1:6" x14ac:dyDescent="0.25">
      <c r="A203" t="s">
        <v>370</v>
      </c>
      <c r="B203" s="2" t="s">
        <v>433</v>
      </c>
      <c r="C203" t="s">
        <v>3</v>
      </c>
      <c r="D203">
        <f t="shared" si="3"/>
        <v>3.15</v>
      </c>
      <c r="E203">
        <v>4.5</v>
      </c>
      <c r="F203">
        <f t="shared" si="4"/>
        <v>4.5</v>
      </c>
    </row>
    <row r="204" spans="1:6" x14ac:dyDescent="0.25">
      <c r="A204" t="s">
        <v>371</v>
      </c>
      <c r="B204" s="2" t="s">
        <v>433</v>
      </c>
      <c r="C204" t="s">
        <v>3</v>
      </c>
      <c r="D204">
        <f t="shared" si="3"/>
        <v>15.749999999999998</v>
      </c>
      <c r="E204">
        <v>22.5</v>
      </c>
      <c r="F204">
        <f t="shared" si="4"/>
        <v>22.5</v>
      </c>
    </row>
    <row r="205" spans="1:6" x14ac:dyDescent="0.25">
      <c r="A205" t="s">
        <v>372</v>
      </c>
      <c r="B205" s="2" t="s">
        <v>433</v>
      </c>
      <c r="C205" t="s">
        <v>3</v>
      </c>
      <c r="D205">
        <f t="shared" si="3"/>
        <v>3.15</v>
      </c>
      <c r="E205">
        <v>4.5</v>
      </c>
      <c r="F205">
        <f t="shared" si="4"/>
        <v>4.5</v>
      </c>
    </row>
    <row r="206" spans="1:6" x14ac:dyDescent="0.25">
      <c r="A206" t="s">
        <v>373</v>
      </c>
      <c r="B206" s="2" t="s">
        <v>433</v>
      </c>
      <c r="C206" t="s">
        <v>3</v>
      </c>
      <c r="D206">
        <f t="shared" si="3"/>
        <v>3.15</v>
      </c>
      <c r="E206">
        <v>4.5</v>
      </c>
      <c r="F206">
        <f t="shared" si="4"/>
        <v>4.5</v>
      </c>
    </row>
    <row r="207" spans="1:6" x14ac:dyDescent="0.25">
      <c r="A207" t="s">
        <v>374</v>
      </c>
      <c r="B207" s="2" t="s">
        <v>433</v>
      </c>
      <c r="C207" t="s">
        <v>3</v>
      </c>
      <c r="D207">
        <f t="shared" si="3"/>
        <v>3.15</v>
      </c>
      <c r="E207">
        <v>4.5</v>
      </c>
      <c r="F207">
        <f t="shared" si="4"/>
        <v>4.5</v>
      </c>
    </row>
    <row r="208" spans="1:6" x14ac:dyDescent="0.25">
      <c r="A208" t="s">
        <v>375</v>
      </c>
      <c r="B208" s="2" t="s">
        <v>433</v>
      </c>
      <c r="C208" t="s">
        <v>3</v>
      </c>
      <c r="D208">
        <f t="shared" si="3"/>
        <v>3.15</v>
      </c>
      <c r="E208">
        <v>4.5</v>
      </c>
      <c r="F208">
        <f t="shared" si="4"/>
        <v>4.5</v>
      </c>
    </row>
    <row r="209" spans="1:6" x14ac:dyDescent="0.25">
      <c r="A209" t="s">
        <v>376</v>
      </c>
      <c r="B209" s="2" t="s">
        <v>433</v>
      </c>
      <c r="C209" t="s">
        <v>3</v>
      </c>
      <c r="D209">
        <f t="shared" si="3"/>
        <v>3.15</v>
      </c>
      <c r="E209">
        <v>4.5</v>
      </c>
      <c r="F209">
        <f t="shared" si="4"/>
        <v>4.5</v>
      </c>
    </row>
    <row r="210" spans="1:6" x14ac:dyDescent="0.25">
      <c r="A210" t="s">
        <v>377</v>
      </c>
      <c r="B210" s="2" t="s">
        <v>433</v>
      </c>
      <c r="C210" t="s">
        <v>3</v>
      </c>
      <c r="D210">
        <f t="shared" si="3"/>
        <v>3.15</v>
      </c>
      <c r="E210">
        <v>4.5</v>
      </c>
      <c r="F210">
        <f t="shared" si="4"/>
        <v>4.5</v>
      </c>
    </row>
    <row r="211" spans="1:6" x14ac:dyDescent="0.25">
      <c r="A211" t="s">
        <v>378</v>
      </c>
      <c r="B211" s="2" t="s">
        <v>433</v>
      </c>
      <c r="C211" t="s">
        <v>3</v>
      </c>
      <c r="D211">
        <f t="shared" si="3"/>
        <v>4.7249999999999996</v>
      </c>
      <c r="E211">
        <v>6.75</v>
      </c>
      <c r="F211">
        <f t="shared" si="4"/>
        <v>6.75</v>
      </c>
    </row>
    <row r="212" spans="1:6" x14ac:dyDescent="0.25">
      <c r="A212" t="s">
        <v>379</v>
      </c>
      <c r="B212" s="2" t="s">
        <v>433</v>
      </c>
      <c r="C212" t="s">
        <v>3</v>
      </c>
      <c r="D212">
        <f t="shared" si="3"/>
        <v>3.15</v>
      </c>
      <c r="E212">
        <v>4.5</v>
      </c>
      <c r="F212">
        <f t="shared" si="4"/>
        <v>4.5</v>
      </c>
    </row>
    <row r="213" spans="1:6" x14ac:dyDescent="0.25">
      <c r="A213" t="s">
        <v>380</v>
      </c>
      <c r="B213" s="2" t="s">
        <v>433</v>
      </c>
      <c r="C213" t="s">
        <v>3</v>
      </c>
      <c r="D213">
        <f t="shared" si="3"/>
        <v>1.575</v>
      </c>
      <c r="E213">
        <v>2.25</v>
      </c>
      <c r="F213">
        <f t="shared" si="4"/>
        <v>2.25</v>
      </c>
    </row>
    <row r="214" spans="1:6" x14ac:dyDescent="0.25">
      <c r="A214" t="s">
        <v>381</v>
      </c>
      <c r="B214" s="2" t="s">
        <v>433</v>
      </c>
      <c r="C214" t="s">
        <v>3</v>
      </c>
      <c r="D214">
        <f t="shared" si="3"/>
        <v>1.575</v>
      </c>
      <c r="E214">
        <v>2.25</v>
      </c>
      <c r="F214">
        <f t="shared" si="4"/>
        <v>2.25</v>
      </c>
    </row>
    <row r="215" spans="1:6" x14ac:dyDescent="0.25">
      <c r="A215" t="s">
        <v>382</v>
      </c>
      <c r="B215" s="2" t="s">
        <v>433</v>
      </c>
      <c r="C215" t="s">
        <v>3</v>
      </c>
      <c r="D215">
        <f t="shared" si="3"/>
        <v>1.575</v>
      </c>
      <c r="E215">
        <v>2.25</v>
      </c>
      <c r="F215">
        <f t="shared" si="4"/>
        <v>2.25</v>
      </c>
    </row>
    <row r="216" spans="1:6" x14ac:dyDescent="0.25">
      <c r="A216" t="s">
        <v>383</v>
      </c>
      <c r="B216" s="2" t="s">
        <v>433</v>
      </c>
      <c r="C216" t="s">
        <v>3</v>
      </c>
      <c r="D216">
        <f t="shared" si="3"/>
        <v>1.575</v>
      </c>
      <c r="E216">
        <v>2.25</v>
      </c>
      <c r="F216">
        <f t="shared" si="4"/>
        <v>2.25</v>
      </c>
    </row>
    <row r="217" spans="1:6" x14ac:dyDescent="0.25">
      <c r="A217" t="s">
        <v>384</v>
      </c>
      <c r="B217" s="2" t="s">
        <v>433</v>
      </c>
      <c r="C217" t="s">
        <v>3</v>
      </c>
      <c r="D217">
        <f t="shared" si="3"/>
        <v>1.575</v>
      </c>
      <c r="E217">
        <v>2.25</v>
      </c>
      <c r="F217">
        <f t="shared" si="4"/>
        <v>2.25</v>
      </c>
    </row>
    <row r="218" spans="1:6" x14ac:dyDescent="0.25">
      <c r="A218" t="s">
        <v>385</v>
      </c>
      <c r="B218" s="2" t="s">
        <v>433</v>
      </c>
      <c r="C218" t="s">
        <v>3</v>
      </c>
      <c r="D218">
        <f t="shared" si="3"/>
        <v>3.15</v>
      </c>
      <c r="E218">
        <v>4.5</v>
      </c>
      <c r="F218">
        <f t="shared" si="4"/>
        <v>4.5</v>
      </c>
    </row>
    <row r="219" spans="1:6" x14ac:dyDescent="0.25">
      <c r="A219" t="s">
        <v>386</v>
      </c>
      <c r="B219" s="2" t="s">
        <v>433</v>
      </c>
      <c r="C219" t="s">
        <v>3</v>
      </c>
      <c r="D219">
        <f t="shared" si="3"/>
        <v>1.575</v>
      </c>
      <c r="E219">
        <v>2.25</v>
      </c>
      <c r="F219">
        <f t="shared" si="4"/>
        <v>2.25</v>
      </c>
    </row>
    <row r="220" spans="1:6" x14ac:dyDescent="0.25">
      <c r="A220" t="s">
        <v>391</v>
      </c>
      <c r="B220" s="2" t="s">
        <v>431</v>
      </c>
      <c r="C220" t="s">
        <v>3</v>
      </c>
      <c r="D220">
        <f t="shared" si="3"/>
        <v>17.324999999999999</v>
      </c>
      <c r="E220">
        <v>24.75</v>
      </c>
      <c r="F220">
        <f t="shared" si="4"/>
        <v>24.75</v>
      </c>
    </row>
    <row r="221" spans="1:6" x14ac:dyDescent="0.25">
      <c r="A221" t="s">
        <v>392</v>
      </c>
      <c r="B221" s="2" t="s">
        <v>431</v>
      </c>
      <c r="C221" t="s">
        <v>3</v>
      </c>
      <c r="D221">
        <f t="shared" si="3"/>
        <v>11.024999999999999</v>
      </c>
      <c r="E221">
        <v>15.75</v>
      </c>
      <c r="F221">
        <f t="shared" si="4"/>
        <v>15.75</v>
      </c>
    </row>
    <row r="222" spans="1:6" x14ac:dyDescent="0.25">
      <c r="A222" t="s">
        <v>395</v>
      </c>
      <c r="B222" s="2" t="s">
        <v>431</v>
      </c>
      <c r="C222" t="s">
        <v>3</v>
      </c>
      <c r="D222">
        <f t="shared" si="3"/>
        <v>6.3</v>
      </c>
      <c r="E222">
        <v>9</v>
      </c>
      <c r="F222">
        <f t="shared" si="4"/>
        <v>9</v>
      </c>
    </row>
    <row r="223" spans="1:6" x14ac:dyDescent="0.25">
      <c r="A223" t="s">
        <v>397</v>
      </c>
      <c r="B223" s="2" t="s">
        <v>431</v>
      </c>
      <c r="C223" t="s">
        <v>3</v>
      </c>
      <c r="D223">
        <f t="shared" si="3"/>
        <v>7.8749999999999991</v>
      </c>
      <c r="E223">
        <v>11.25</v>
      </c>
      <c r="F223">
        <f t="shared" si="4"/>
        <v>11.25</v>
      </c>
    </row>
    <row r="224" spans="1:6" x14ac:dyDescent="0.25">
      <c r="A224" t="s">
        <v>399</v>
      </c>
      <c r="B224" s="2" t="s">
        <v>431</v>
      </c>
      <c r="C224" t="s">
        <v>3</v>
      </c>
      <c r="D224">
        <f t="shared" si="3"/>
        <v>4.7249999999999996</v>
      </c>
      <c r="E224">
        <v>6.75</v>
      </c>
      <c r="F224">
        <f t="shared" si="4"/>
        <v>6.75</v>
      </c>
    </row>
    <row r="225" spans="1:6" x14ac:dyDescent="0.25">
      <c r="A225" t="s">
        <v>400</v>
      </c>
      <c r="B225" s="2" t="s">
        <v>429</v>
      </c>
      <c r="C225" t="s">
        <v>3</v>
      </c>
      <c r="D225">
        <f t="shared" si="3"/>
        <v>15.749999999999998</v>
      </c>
      <c r="E225">
        <v>22.5</v>
      </c>
      <c r="F225">
        <f t="shared" si="4"/>
        <v>22.5</v>
      </c>
    </row>
    <row r="226" spans="1:6" x14ac:dyDescent="0.25">
      <c r="A226" t="s">
        <v>401</v>
      </c>
      <c r="B226" s="2" t="s">
        <v>429</v>
      </c>
      <c r="C226" t="s">
        <v>3</v>
      </c>
      <c r="D226">
        <f t="shared" si="3"/>
        <v>6.3</v>
      </c>
      <c r="E226">
        <v>9</v>
      </c>
      <c r="F226">
        <f t="shared" si="4"/>
        <v>9</v>
      </c>
    </row>
    <row r="227" spans="1:6" x14ac:dyDescent="0.25">
      <c r="A227" t="s">
        <v>424</v>
      </c>
      <c r="B227" s="2" t="s">
        <v>432</v>
      </c>
      <c r="C227" t="s">
        <v>3</v>
      </c>
      <c r="D227">
        <v>7</v>
      </c>
      <c r="E227">
        <v>10</v>
      </c>
      <c r="F227">
        <f t="shared" si="4"/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2022-10-28T06:47:48Z</dcterms:created>
  <dcterms:modified xsi:type="dcterms:W3CDTF">2022-11-11T05:26:44Z</dcterms:modified>
</cp:coreProperties>
</file>