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0" i="1" l="1"/>
  <c r="A21" i="1"/>
  <c r="A16" i="1"/>
  <c r="A19" i="1"/>
  <c r="A24" i="1"/>
  <c r="A17" i="1"/>
  <c r="A2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3" i="1"/>
  <c r="A22" i="1"/>
  <c r="A20" i="1"/>
  <c r="A18" i="1"/>
  <c r="A15" i="1"/>
  <c r="A14" i="1"/>
  <c r="A13" i="1"/>
  <c r="A12" i="1"/>
  <c r="A11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<sst xmlns="http://schemas.openxmlformats.org/spreadsheetml/2006/main" count="15" uniqueCount="15">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</sst>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247760</v>
      </c>
      <c r="C3" s="1"/>
      <c r="D3" s="1"/>
      <c r="E3" s="1"/>
      <c r="F3" s="5"/>
    </row>
    <row r="4" spans="1:6">
      <c r="A4" s="7" t="s">
        <v>2</v>
      </c>
      <c r="B4" s="13">
        <v>45993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"54400918"</f>
        <v>54400918</v>
      </c>
      <c r="D7" s="9">
        <v>315.36</v>
      </c>
      <c r="F7" s="9">
        <v>315.36</v>
      </c>
    </row>
    <row r="8" spans="1:6">
      <c r="A8" s="9" t="str">
        <f>"54402325"</f>
        <v>54402325</v>
      </c>
      <c r="D8" s="9">
        <v>385.44</v>
      </c>
      <c r="F8" s="9">
        <v>385.44</v>
      </c>
    </row>
    <row r="9" spans="1:6">
      <c r="A9" s="9" t="str">
        <f>"54402326"</f>
        <v>54402326</v>
      </c>
      <c r="D9" s="9">
        <v>211.2</v>
      </c>
      <c r="F9" s="9">
        <v>211.2</v>
      </c>
    </row>
    <row r="10" spans="1:6">
      <c r="A10" s="9" t="str">
        <f>"54402327"</f>
        <v>54402327</v>
      </c>
      <c r="D10" s="9">
        <v>289.39999999999998</v>
      </c>
      <c r="F10" s="9">
        <v>289.39999999999998</v>
      </c>
    </row>
    <row r="11" spans="1:6">
      <c r="A11" s="9" t="str">
        <f>"54402328"</f>
        <v>54402328</v>
      </c>
      <c r="D11" s="9">
        <v>525.6</v>
      </c>
      <c r="F11" s="9">
        <v>525.6</v>
      </c>
    </row>
    <row r="12" spans="1:6">
      <c r="A12" s="9" t="str">
        <f>"54402329"</f>
        <v>54402329</v>
      </c>
      <c r="D12" s="9">
        <v>665.76</v>
      </c>
      <c r="F12" s="9">
        <v>665.76</v>
      </c>
    </row>
    <row r="13" spans="1:6">
      <c r="A13" s="9" t="str">
        <f>"54402330"</f>
        <v>54402330</v>
      </c>
      <c r="D13" s="9">
        <v>280.32</v>
      </c>
      <c r="F13" s="9">
        <v>280.32</v>
      </c>
    </row>
    <row r="14" spans="1:6">
      <c r="A14" s="9" t="str">
        <f>"54402331"</f>
        <v>54402331</v>
      </c>
      <c r="D14" s="9">
        <v>455.52</v>
      </c>
      <c r="F14" s="9">
        <v>455.52</v>
      </c>
    </row>
    <row r="15" spans="1:6">
      <c r="A15" s="9" t="str">
        <f>"54402332"</f>
        <v>54402332</v>
      </c>
      <c r="D15" s="9">
        <v>631.20000000000005</v>
      </c>
      <c r="F15" s="9">
        <v>631.20000000000005</v>
      </c>
    </row>
    <row r="16" spans="1:6">
      <c r="A16" s="9" t="str">
        <f>"54402333"</f>
        <v>54402333</v>
      </c>
      <c r="D16" s="9">
        <v>192.93</v>
      </c>
      <c r="F16" s="9">
        <v>192.93</v>
      </c>
    </row>
    <row r="17" spans="1:13">
      <c r="A17" s="9" t="str">
        <f>"54402334"</f>
        <v>54402334</v>
      </c>
      <c r="D17" s="9">
        <v>372.08</v>
      </c>
      <c r="F17" s="9">
        <v>372.08</v>
      </c>
    </row>
    <row r="18" spans="1:13">
      <c r="A18" s="9" t="str">
        <f>"54402335"</f>
        <v>54402335</v>
      </c>
      <c r="D18" s="9">
        <v>700.8</v>
      </c>
      <c r="F18" s="9">
        <v>700.8</v>
      </c>
      <c r="I18" s="9"/>
    </row>
    <row r="19" spans="1:13">
      <c r="A19" s="9" t="str">
        <f>"54402336"</f>
        <v>54402336</v>
      </c>
      <c r="D19" s="9">
        <v>110.25</v>
      </c>
      <c r="F19" s="9">
        <v>110.25</v>
      </c>
      <c r="I19" s="9"/>
    </row>
    <row r="20" spans="1:13">
      <c r="A20" s="9" t="str">
        <f>"54402337"</f>
        <v>54402337</v>
      </c>
      <c r="D20" s="9">
        <v>245.28</v>
      </c>
      <c r="F20" s="9">
        <v>245.28</v>
      </c>
      <c r="I20" s="9"/>
    </row>
    <row r="21" spans="1:13">
      <c r="A21" s="9" t="str">
        <f>"54402338"</f>
        <v>54402338</v>
      </c>
      <c r="D21" s="9">
        <v>248.05</v>
      </c>
      <c r="F21" s="9">
        <v>248.05</v>
      </c>
      <c r="I21" s="9"/>
    </row>
    <row r="22" spans="1:13">
      <c r="A22" s="9" t="str">
        <f>"54402339"</f>
        <v>54402339</v>
      </c>
      <c r="D22" s="9">
        <v>441.6</v>
      </c>
      <c r="F22" s="9">
        <v>441.6</v>
      </c>
      <c r="I22" s="9"/>
    </row>
    <row r="23" spans="1:13">
      <c r="A23" s="9" t="str">
        <f>"54402340"</f>
        <v>54402340</v>
      </c>
      <c r="D23" s="9">
        <v>525.6</v>
      </c>
      <c r="F23" s="9">
        <v>525.6</v>
      </c>
      <c r="I23" s="9"/>
    </row>
    <row r="24" spans="1:13">
      <c r="A24" s="9" t="str">
        <f>"54402341"</f>
        <v>54402341</v>
      </c>
      <c r="D24" s="9">
        <v>334.07</v>
      </c>
      <c r="F24" s="9">
        <v>334.07</v>
      </c>
      <c r="I24" s="9"/>
    </row>
    <row r="25" spans="1:13">
      <c r="A25" s="9" t="str">
        <f>"54402342"</f>
        <v>54402342</v>
      </c>
      <c r="D25" s="9">
        <v>105.6</v>
      </c>
      <c r="F25" s="9">
        <v>105.6</v>
      </c>
      <c r="I25" s="9"/>
    </row>
    <row r="26" spans="1:13">
      <c r="A26" s="9" t="str">
        <f>"54402343"</f>
        <v>54402343</v>
      </c>
      <c r="D26" s="9">
        <v>280.32</v>
      </c>
      <c r="F26" s="9">
        <v>280.32</v>
      </c>
      <c r="I26" s="9"/>
      <c r="M26" s="11"/>
    </row>
    <row r="27" spans="1:13">
      <c r="A27" s="9" t="str">
        <f>"54402344"</f>
        <v>54402344</v>
      </c>
      <c r="D27" s="9">
        <v>238.08</v>
      </c>
      <c r="F27" s="9">
        <v>238.08</v>
      </c>
      <c r="I27" s="9"/>
    </row>
    <row r="28" spans="1:13">
      <c r="A28" s="9" t="str">
        <f>"54402345"</f>
        <v>54402345</v>
      </c>
      <c r="D28" s="9">
        <v>153.6</v>
      </c>
      <c r="F28" s="9">
        <v>153.6</v>
      </c>
      <c r="I28" s="9"/>
    </row>
    <row r="29" spans="1:13">
      <c r="A29" s="9" t="str">
        <f>"54402346"</f>
        <v>54402346</v>
      </c>
      <c r="D29" s="9">
        <v>805.92</v>
      </c>
      <c r="F29" s="9">
        <v>805.92</v>
      </c>
      <c r="I29" s="9"/>
    </row>
    <row r="30" spans="1:13">
      <c r="A30" s="9" t="str">
        <f>"54402347"</f>
        <v>54402347</v>
      </c>
      <c r="D30" s="9">
        <v>350.4</v>
      </c>
      <c r="F30" s="9">
        <v>350.4</v>
      </c>
      <c r="I30" s="9"/>
    </row>
    <row r="31" spans="1:13">
      <c r="A31" s="9" t="str">
        <f>"54402348"</f>
        <v>54402348</v>
      </c>
      <c r="D31" s="9">
        <v>441.12</v>
      </c>
      <c r="F31" s="9">
        <v>441.12</v>
      </c>
      <c r="I31" s="9"/>
    </row>
    <row r="32" spans="1:13">
      <c r="A32" s="9" t="str">
        <f>"54402349"</f>
        <v>54402349</v>
      </c>
      <c r="D32" s="9">
        <v>448.8</v>
      </c>
      <c r="F32" s="9">
        <v>448.8</v>
      </c>
      <c r="I32" s="9"/>
    </row>
    <row r="33" spans="1:9">
      <c r="A33" s="9" t="str">
        <f>"54402350"</f>
        <v>54402350</v>
      </c>
      <c r="D33" s="9">
        <v>770.88</v>
      </c>
      <c r="F33" s="9">
        <v>770.88</v>
      </c>
      <c r="I33" s="9"/>
    </row>
    <row r="34" spans="1:9">
      <c r="A34" s="9" t="str">
        <f>"54402351"</f>
        <v>54402351</v>
      </c>
      <c r="D34" s="9">
        <v>665.28</v>
      </c>
      <c r="F34" s="9">
        <v>665.28</v>
      </c>
      <c r="I34" s="9"/>
    </row>
    <row r="35" spans="1:9">
      <c r="A35" s="9" t="str">
        <f>"54402352"</f>
        <v>54402352</v>
      </c>
      <c r="D35" s="9">
        <v>566.4</v>
      </c>
      <c r="F35" s="9">
        <v>566.4</v>
      </c>
    </row>
    <row r="36" spans="1:9">
      <c r="A36" s="9" t="str">
        <f>"54402353"</f>
        <v>54402353</v>
      </c>
      <c r="D36" s="9">
        <v>630.72</v>
      </c>
      <c r="F36" s="9">
        <v>630.72</v>
      </c>
    </row>
    <row r="37" spans="1:9">
      <c r="A37" s="9" t="str">
        <f>"54402354"</f>
        <v>54402354</v>
      </c>
      <c r="D37" s="9">
        <v>385.44</v>
      </c>
      <c r="F37" s="9">
        <v>385.44</v>
      </c>
    </row>
    <row r="38" spans="1:9">
      <c r="A38" s="9" t="str">
        <f>"54402355"</f>
        <v>54402355</v>
      </c>
      <c r="D38" s="9">
        <v>595.67999999999995</v>
      </c>
      <c r="F38" s="9">
        <v>595.67999999999995</v>
      </c>
    </row>
    <row r="39" spans="1:9">
      <c r="A39" s="9" t="str">
        <f>"54402356"</f>
        <v>54402356</v>
      </c>
      <c r="D39" s="9">
        <v>448.32</v>
      </c>
      <c r="F39" s="9">
        <v>448.32</v>
      </c>
    </row>
    <row r="40" spans="1:9">
      <c r="A40" s="9" t="str">
        <f>"54402357"</f>
        <v>54402357</v>
      </c>
      <c r="D40" s="9">
        <v>462.24</v>
      </c>
      <c r="F40" s="9">
        <v>462.24</v>
      </c>
    </row>
    <row r="41" spans="1:9">
      <c r="A41" s="9" t="str">
        <f>"54402358"</f>
        <v>54402358</v>
      </c>
      <c r="D41" s="9">
        <v>428.16</v>
      </c>
      <c r="F41" s="9">
        <v>428.16</v>
      </c>
    </row>
    <row r="42" spans="1:9">
      <c r="A42" s="9" t="str">
        <f>"54402359"</f>
        <v>54402359</v>
      </c>
      <c r="D42" s="9">
        <v>595.67999999999995</v>
      </c>
      <c r="F42" s="9">
        <v>595.67999999999995</v>
      </c>
    </row>
    <row r="43" spans="1:9">
      <c r="A43" s="9" t="str">
        <f>"54402360"</f>
        <v>54402360</v>
      </c>
      <c r="D43" s="9">
        <v>905.28</v>
      </c>
      <c r="F43" s="9">
        <v>905.28</v>
      </c>
    </row>
    <row r="44" spans="1:9">
      <c r="A44" s="9" t="str">
        <f>"54402361"</f>
        <v>54402361</v>
      </c>
      <c r="D44" s="9">
        <v>665.76</v>
      </c>
      <c r="F44" s="9">
        <v>665.76</v>
      </c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