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6" i="1" l="1"/>
  <c r="A46" i="1"/>
  <c r="A45" i="1"/>
  <c r="A44" i="1"/>
  <c r="A43" i="1"/>
  <c r="A42" i="1"/>
  <c r="A41" i="1"/>
  <c r="A40" i="1"/>
  <c r="A39" i="1"/>
  <c r="A38" i="1"/>
  <c r="A37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<sst xmlns="http://schemas.openxmlformats.org/spreadsheetml/2006/main" count="15" uniqueCount="15">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</sst>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245973</v>
      </c>
      <c r="C3" s="1"/>
      <c r="D3" s="1"/>
      <c r="E3" s="1"/>
      <c r="F3" s="5"/>
    </row>
    <row r="4" spans="1:6">
      <c r="A4" s="7" t="s">
        <v>2</v>
      </c>
      <c r="B4" s="13">
        <v>45965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"54219828"</f>
        <v>54219828</v>
      </c>
      <c r="D7" s="9">
        <v>427.2</v>
      </c>
      <c r="F7" s="9">
        <v>427.2</v>
      </c>
    </row>
    <row r="8" spans="1:6">
      <c r="A8" s="9" t="str">
        <f>"54219829"</f>
        <v>54219829</v>
      </c>
      <c r="D8" s="9">
        <v>560.64</v>
      </c>
      <c r="F8" s="9">
        <v>560.64</v>
      </c>
    </row>
    <row r="9" spans="1:6">
      <c r="A9" s="9" t="str">
        <f>"54219830"</f>
        <v>54219830</v>
      </c>
      <c r="D9" s="9">
        <v>651.84</v>
      </c>
      <c r="F9" s="9">
        <v>651.84</v>
      </c>
    </row>
    <row r="10" spans="1:6">
      <c r="A10" s="9" t="str">
        <f>"54219831"</f>
        <v>54219831</v>
      </c>
      <c r="D10" s="9">
        <v>295.2</v>
      </c>
      <c r="F10" s="9">
        <v>295.2</v>
      </c>
    </row>
    <row r="11" spans="1:6">
      <c r="A11" s="9" t="str">
        <f>"54219832"</f>
        <v>54219832</v>
      </c>
      <c r="D11" s="9">
        <v>455.52</v>
      </c>
      <c r="F11" s="9">
        <v>455.52</v>
      </c>
    </row>
    <row r="12" spans="1:6">
      <c r="A12" s="9" t="str">
        <f>"54219833"</f>
        <v>54219833</v>
      </c>
      <c r="D12" s="9">
        <v>595.67999999999995</v>
      </c>
      <c r="F12" s="9">
        <v>595.67999999999995</v>
      </c>
    </row>
    <row r="13" spans="1:6">
      <c r="A13" s="9" t="str">
        <f>"54219834"</f>
        <v>54219834</v>
      </c>
      <c r="D13" s="9">
        <v>630.72</v>
      </c>
      <c r="F13" s="9">
        <v>630.72</v>
      </c>
    </row>
    <row r="14" spans="1:6">
      <c r="A14" s="9" t="str">
        <f>"54219835"</f>
        <v>54219835</v>
      </c>
      <c r="D14" s="9">
        <v>596.64</v>
      </c>
      <c r="F14" s="9">
        <v>596.64</v>
      </c>
    </row>
    <row r="15" spans="1:6">
      <c r="A15" s="9" t="str">
        <f>"54219836"</f>
        <v>54219836</v>
      </c>
      <c r="D15" s="9">
        <v>490.56</v>
      </c>
      <c r="F15" s="9">
        <v>490.56</v>
      </c>
    </row>
    <row r="16" spans="1:6">
      <c r="A16" s="9" t="str">
        <f>"54219837"</f>
        <v>54219837</v>
      </c>
      <c r="D16" s="9">
        <v>455.52</v>
      </c>
      <c r="F16" s="9">
        <v>455.52</v>
      </c>
    </row>
    <row r="17" spans="1:13">
      <c r="A17" s="9" t="str">
        <f>"54219838"</f>
        <v>54219838</v>
      </c>
      <c r="D17" s="9">
        <v>210.24</v>
      </c>
      <c r="F17" s="9">
        <v>210.24</v>
      </c>
    </row>
    <row r="18" spans="1:13">
      <c r="A18" s="9" t="str">
        <f>"54219839"</f>
        <v>54219839</v>
      </c>
      <c r="D18" s="9">
        <v>518.88</v>
      </c>
      <c r="F18" s="9">
        <v>518.88</v>
      </c>
      <c r="I18" s="9"/>
    </row>
    <row r="19" spans="1:13">
      <c r="A19" s="9" t="str">
        <f>"54219840"</f>
        <v>54219840</v>
      </c>
      <c r="D19" s="9">
        <v>581.28</v>
      </c>
      <c r="F19" s="9">
        <v>581.28</v>
      </c>
      <c r="I19" s="9"/>
    </row>
    <row r="20" spans="1:13">
      <c r="A20" s="9" t="str">
        <f>"54219841"</f>
        <v>54219841</v>
      </c>
      <c r="D20" s="9">
        <v>497.76</v>
      </c>
      <c r="F20" s="9">
        <v>497.76</v>
      </c>
      <c r="I20" s="9"/>
    </row>
    <row r="21" spans="1:13">
      <c r="A21" s="9" t="str">
        <f>"54219842"</f>
        <v>54219842</v>
      </c>
      <c r="D21" s="9">
        <v>294.24</v>
      </c>
      <c r="F21" s="9">
        <v>294.24</v>
      </c>
      <c r="I21" s="9"/>
    </row>
    <row r="22" spans="1:13">
      <c r="A22" s="9" t="str">
        <f>"54219843"</f>
        <v>54219843</v>
      </c>
      <c r="D22" s="9">
        <v>245.28</v>
      </c>
      <c r="F22" s="9">
        <v>245.28</v>
      </c>
      <c r="I22" s="9"/>
    </row>
    <row r="23" spans="1:13">
      <c r="A23" s="9" t="str">
        <f>"54219844"</f>
        <v>54219844</v>
      </c>
      <c r="D23" s="9">
        <v>343.2</v>
      </c>
      <c r="F23" s="9">
        <v>343.2</v>
      </c>
      <c r="I23" s="9"/>
    </row>
    <row r="24" spans="1:13">
      <c r="A24" s="9" t="str">
        <f>"54219845"</f>
        <v>54219845</v>
      </c>
      <c r="D24" s="9">
        <v>385.44</v>
      </c>
      <c r="F24" s="9">
        <v>385.44</v>
      </c>
      <c r="I24" s="9"/>
    </row>
    <row r="25" spans="1:13">
      <c r="A25" s="9" t="str">
        <f>"54219846"</f>
        <v>54219846</v>
      </c>
      <c r="D25" s="9">
        <v>350.4</v>
      </c>
      <c r="F25" s="9">
        <v>350.4</v>
      </c>
      <c r="I25" s="9"/>
    </row>
    <row r="26" spans="1:13">
      <c r="A26" s="9" t="str">
        <f>"54219847"</f>
        <v>54219847</v>
      </c>
      <c r="D26" s="9">
        <v>687.36</v>
      </c>
      <c r="F26" s="9">
        <v>687.36</v>
      </c>
      <c r="I26" s="9"/>
      <c r="M26" s="11"/>
    </row>
    <row r="27" spans="1:13">
      <c r="A27" s="9" t="str">
        <f>"54219848"</f>
        <v>54219848</v>
      </c>
      <c r="D27" s="9">
        <v>406.56</v>
      </c>
      <c r="F27" s="9">
        <v>406.56</v>
      </c>
      <c r="I27" s="9"/>
    </row>
    <row r="28" spans="1:13">
      <c r="A28" s="9" t="str">
        <f>"54219849"</f>
        <v>54219849</v>
      </c>
      <c r="D28" s="9">
        <v>770.88</v>
      </c>
      <c r="F28" s="9">
        <v>770.88</v>
      </c>
      <c r="I28" s="9"/>
    </row>
    <row r="29" spans="1:13">
      <c r="A29" s="9" t="str">
        <f>"54219850"</f>
        <v>54219850</v>
      </c>
      <c r="D29" s="9">
        <v>595.67999999999995</v>
      </c>
      <c r="F29" s="9">
        <v>595.67999999999995</v>
      </c>
      <c r="I29" s="9"/>
    </row>
    <row r="30" spans="1:13">
      <c r="A30" s="9" t="str">
        <f>"54219851"</f>
        <v>54219851</v>
      </c>
      <c r="D30" s="9">
        <v>560.64</v>
      </c>
      <c r="F30" s="9">
        <v>560.64</v>
      </c>
      <c r="I30" s="9"/>
    </row>
    <row r="31" spans="1:13">
      <c r="A31" s="9" t="str">
        <f>"54219852"</f>
        <v>54219852</v>
      </c>
      <c r="D31" s="9">
        <v>812.64</v>
      </c>
      <c r="F31" s="9">
        <v>812.64</v>
      </c>
      <c r="I31" s="9"/>
    </row>
    <row r="32" spans="1:13">
      <c r="A32" s="9" t="str">
        <f>"54219853"</f>
        <v>54219853</v>
      </c>
      <c r="D32" s="9">
        <v>350.4</v>
      </c>
      <c r="F32" s="9">
        <v>350.4</v>
      </c>
      <c r="I32" s="9"/>
    </row>
    <row r="33" spans="1:9">
      <c r="A33" s="9" t="str">
        <f>"54219854"</f>
        <v>54219854</v>
      </c>
      <c r="D33" s="9">
        <v>280.32</v>
      </c>
      <c r="F33" s="9">
        <v>280.32</v>
      </c>
      <c r="I33" s="9"/>
    </row>
    <row r="34" spans="1:9">
      <c r="A34" s="9" t="str">
        <f>"54219855"</f>
        <v>54219855</v>
      </c>
      <c r="D34" s="9">
        <v>294.24</v>
      </c>
      <c r="F34" s="9">
        <v>294.24</v>
      </c>
      <c r="I34" s="9"/>
    </row>
    <row r="35" spans="1:9">
      <c r="A35" s="9" t="str">
        <f>"54219856"</f>
        <v>54219856</v>
      </c>
      <c r="D35" s="9">
        <v>336.96</v>
      </c>
      <c r="F35" s="9">
        <v>336.96</v>
      </c>
    </row>
    <row r="36" spans="1:9">
      <c r="A36" s="9" t="str">
        <f>"54220207"</f>
        <v>54220207</v>
      </c>
      <c r="D36" s="9">
        <v>981.12</v>
      </c>
      <c r="F36" s="9">
        <v>981.12</v>
      </c>
    </row>
    <row r="37" spans="1:9">
      <c r="A37" s="9" t="str">
        <f>"54220208"</f>
        <v>54220208</v>
      </c>
      <c r="D37" s="9">
        <v>455.52</v>
      </c>
      <c r="F37" s="9">
        <v>455.52</v>
      </c>
    </row>
    <row r="38" spans="1:9">
      <c r="A38" s="9" t="str">
        <f>"54220209"</f>
        <v>54220209</v>
      </c>
      <c r="D38" s="9">
        <v>911.52</v>
      </c>
      <c r="F38" s="9">
        <v>911.52</v>
      </c>
    </row>
    <row r="39" spans="1:9">
      <c r="A39" s="9" t="str">
        <f>"54220210"</f>
        <v>54220210</v>
      </c>
      <c r="D39" s="9">
        <v>735.84</v>
      </c>
      <c r="F39" s="9">
        <v>735.84</v>
      </c>
    </row>
    <row r="40" spans="1:9">
      <c r="A40" s="9" t="str">
        <f>"54220506"</f>
        <v>54220506</v>
      </c>
      <c r="D40" s="9">
        <v>595.67999999999995</v>
      </c>
      <c r="F40" s="9">
        <v>595.67999999999995</v>
      </c>
    </row>
    <row r="41" spans="1:9">
      <c r="A41" s="9" t="str">
        <f>"54222978"</f>
        <v>54222978</v>
      </c>
      <c r="D41" s="9">
        <v>350.4</v>
      </c>
      <c r="F41" s="9">
        <v>350.4</v>
      </c>
    </row>
    <row r="42" spans="1:9">
      <c r="A42" s="9" t="str">
        <f>"54222979"</f>
        <v>54222979</v>
      </c>
      <c r="D42" s="9">
        <v>854.88</v>
      </c>
      <c r="F42" s="9">
        <v>854.88</v>
      </c>
    </row>
    <row r="43" spans="1:9">
      <c r="A43" s="9" t="str">
        <f>"54222980"</f>
        <v>54222980</v>
      </c>
      <c r="D43" s="9">
        <v>27.84</v>
      </c>
      <c r="F43" s="9">
        <v>27.84</v>
      </c>
    </row>
    <row r="44" spans="1:9">
      <c r="A44" s="9" t="str">
        <f>"54222981"</f>
        <v>54222981</v>
      </c>
      <c r="D44" s="9">
        <v>70.08</v>
      </c>
      <c r="F44" s="9">
        <v>70.08</v>
      </c>
    </row>
    <row r="45" spans="1:9">
      <c r="A45" s="9" t="str">
        <f>"54222982"</f>
        <v>54222982</v>
      </c>
      <c r="D45" s="9">
        <v>245.28</v>
      </c>
      <c r="F45" s="9">
        <v>245.28</v>
      </c>
    </row>
    <row r="46" spans="1:9">
      <c r="A46" s="9" t="str">
        <f>"54222983"</f>
        <v>54222983</v>
      </c>
      <c r="D46" s="9">
        <v>595.67999999999995</v>
      </c>
      <c r="F46" s="9">
        <v>595.67999999999995</v>
      </c>
    </row>
    <row r="47" spans="1:9">
      <c r="A47" s="9"/>
      <c r="D47" s="9"/>
      <c r="F47" s="9"/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2025-11-07T01:53:27Z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