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5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<sst xmlns="http://schemas.openxmlformats.org/spreadsheetml/2006/main" count="15" uniqueCount="15">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</sst>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E17" sqref="E17:F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235197</v>
      </c>
      <c r="C3" s="1"/>
      <c r="D3" s="1"/>
      <c r="E3" s="1"/>
      <c r="F3" s="5"/>
    </row>
    <row r="4" spans="1:6">
      <c r="A4" s="7" t="s">
        <v>2</v>
      </c>
      <c r="B4" s="17">
        <v>45800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"53173615"</f>
        <v>53173615</v>
      </c>
      <c r="B7" s="12"/>
      <c r="C7" s="10"/>
      <c r="D7" s="10">
        <v>210.24</v>
      </c>
      <c r="E7" s="13"/>
      <c r="F7" s="10">
        <v>210.24</v>
      </c>
    </row>
    <row r="8" spans="1:6">
      <c r="A8" s="10" t="str">
        <f>"53174741"</f>
        <v>53174741</v>
      </c>
      <c r="B8" s="12"/>
      <c r="C8" s="10"/>
      <c r="D8" s="10">
        <v>175.2</v>
      </c>
      <c r="E8" s="13"/>
      <c r="F8" s="10">
        <v>175.2</v>
      </c>
    </row>
    <row r="9" spans="1:6">
      <c r="A9" s="10" t="str">
        <f>"53174742"</f>
        <v>53174742</v>
      </c>
      <c r="B9" s="12"/>
      <c r="C9" s="10"/>
      <c r="D9" s="10">
        <v>146.88</v>
      </c>
      <c r="E9" s="13"/>
      <c r="F9" s="10">
        <v>146.88</v>
      </c>
    </row>
    <row r="10" spans="1:6">
      <c r="A10" s="10" t="str">
        <f>"53212189"</f>
        <v>53212189</v>
      </c>
      <c r="B10" s="12"/>
      <c r="C10" s="10"/>
      <c r="D10" s="10">
        <v>399.36</v>
      </c>
      <c r="E10" s="13"/>
      <c r="F10" s="10">
        <v>399.36</v>
      </c>
    </row>
    <row r="11" spans="1:6">
      <c r="A11" s="10" t="str">
        <f>"53212190"</f>
        <v>53212190</v>
      </c>
      <c r="B11" s="12"/>
      <c r="C11" s="10"/>
      <c r="D11" s="10">
        <v>455.52</v>
      </c>
      <c r="E11" s="13"/>
      <c r="F11" s="10">
        <v>455.52</v>
      </c>
    </row>
    <row r="12" spans="1:6">
      <c r="A12" s="10" t="str">
        <f>"53212191"</f>
        <v>53212191</v>
      </c>
      <c r="B12" s="12"/>
      <c r="C12" s="10"/>
      <c r="D12" s="10">
        <v>175.2</v>
      </c>
      <c r="E12" s="13"/>
      <c r="F12" s="10">
        <v>175.2</v>
      </c>
    </row>
    <row r="13" spans="1:6">
      <c r="A13" s="10" t="str">
        <f>"53212192"</f>
        <v>53212192</v>
      </c>
      <c r="B13" s="12"/>
      <c r="C13" s="10"/>
      <c r="D13" s="10">
        <v>420.48</v>
      </c>
      <c r="E13" s="13"/>
      <c r="F13" s="10">
        <v>420.48</v>
      </c>
    </row>
    <row r="14" spans="1:6">
      <c r="A14" s="10" t="str">
        <f>"53212193"</f>
        <v>53212193</v>
      </c>
      <c r="B14" s="12"/>
      <c r="C14" s="10"/>
      <c r="D14" s="10">
        <v>385.44</v>
      </c>
      <c r="E14" s="13"/>
      <c r="F14" s="10">
        <v>385.44</v>
      </c>
    </row>
    <row r="15" spans="1:6">
      <c r="A15" s="10" t="str">
        <f>"53212194"</f>
        <v>53212194</v>
      </c>
      <c r="C15" s="10"/>
      <c r="D15" s="10">
        <v>378.72</v>
      </c>
      <c r="E15" s="9"/>
      <c r="F15" s="10">
        <v>378.72</v>
      </c>
    </row>
    <row r="16" spans="1:6">
      <c r="A16" s="10" t="str">
        <f>"53212195"</f>
        <v>53212195</v>
      </c>
      <c r="C16" s="10"/>
      <c r="D16" s="10">
        <v>316.8</v>
      </c>
      <c r="E16" s="9"/>
      <c r="F16" s="10">
        <v>316.8</v>
      </c>
    </row>
    <row r="17" spans="1:13">
      <c r="A17" s="10" t="str">
        <f>"53212196"</f>
        <v>53212196</v>
      </c>
      <c r="C17" s="10"/>
      <c r="D17" s="10">
        <v>491.04</v>
      </c>
      <c r="E17" s="9"/>
      <c r="F17" s="10">
        <v>491.04</v>
      </c>
    </row>
    <row r="18" spans="1:13">
      <c r="A18" s="10" t="str">
        <f>"53212197"</f>
        <v>53212197</v>
      </c>
      <c r="C18" s="10"/>
      <c r="D18" s="10">
        <v>595.67999999999995</v>
      </c>
      <c r="F18" s="10">
        <v>595.67999999999995</v>
      </c>
      <c r="I18" s="10"/>
    </row>
    <row r="19" spans="1:13">
      <c r="A19" s="10" t="str">
        <f>"53212198"</f>
        <v>53212198</v>
      </c>
      <c r="C19" s="10"/>
      <c r="D19" s="10">
        <v>168.48</v>
      </c>
      <c r="F19" s="10">
        <v>168.48</v>
      </c>
      <c r="I19" s="10"/>
    </row>
    <row r="20" spans="1:13">
      <c r="A20" s="10" t="str">
        <f>"53212199"</f>
        <v>53212199</v>
      </c>
      <c r="C20" s="10"/>
      <c r="D20" s="10">
        <v>140.16</v>
      </c>
      <c r="F20" s="10">
        <v>140.16</v>
      </c>
      <c r="I20" s="10"/>
    </row>
    <row r="21" spans="1:13">
      <c r="A21" s="10" t="str">
        <f>"53212200"</f>
        <v>53212200</v>
      </c>
      <c r="C21" s="10"/>
      <c r="D21" s="10">
        <v>246.24</v>
      </c>
      <c r="F21" s="10">
        <v>246.24</v>
      </c>
      <c r="I21" s="10"/>
    </row>
    <row r="22" spans="1:13">
      <c r="A22" s="10" t="str">
        <f>"53212201"</f>
        <v>53212201</v>
      </c>
      <c r="C22" s="10"/>
      <c r="D22" s="10">
        <v>350.4</v>
      </c>
      <c r="F22" s="10">
        <v>350.4</v>
      </c>
      <c r="I22" s="10"/>
    </row>
    <row r="23" spans="1:13">
      <c r="A23" s="10" t="str">
        <f>"53212202"</f>
        <v>53212202</v>
      </c>
      <c r="C23" s="10"/>
      <c r="D23" s="10">
        <v>434.4</v>
      </c>
      <c r="F23" s="10">
        <v>434.4</v>
      </c>
      <c r="I23" s="10"/>
    </row>
    <row r="24" spans="1:13">
      <c r="A24" s="10" t="str">
        <f>"53212203"</f>
        <v>53212203</v>
      </c>
      <c r="C24" s="10"/>
      <c r="D24" s="10">
        <v>630.24</v>
      </c>
      <c r="F24" s="10">
        <v>630.24</v>
      </c>
      <c r="I24" s="10"/>
    </row>
    <row r="25" spans="1:13">
      <c r="A25" s="10" t="str">
        <f>"53212204"</f>
        <v>53212204</v>
      </c>
      <c r="D25" s="10">
        <v>385.44</v>
      </c>
      <c r="F25" s="10">
        <v>385.44</v>
      </c>
      <c r="I25" s="10"/>
    </row>
    <row r="26" spans="1:13">
      <c r="A26" s="10" t="str">
        <f>"53212205"</f>
        <v>53212205</v>
      </c>
      <c r="D26" s="10">
        <v>560.64</v>
      </c>
      <c r="F26" s="10">
        <v>560.64</v>
      </c>
      <c r="I26" s="10"/>
      <c r="M26" s="14"/>
    </row>
    <row r="27" spans="1:13">
      <c r="A27" s="10" t="str">
        <f>"53212206"</f>
        <v>53212206</v>
      </c>
      <c r="D27" s="10">
        <v>181.92</v>
      </c>
      <c r="F27" s="10">
        <v>181.92</v>
      </c>
      <c r="I27" s="10"/>
    </row>
    <row r="28" spans="1:13">
      <c r="A28" s="10" t="str">
        <f>"53212207"</f>
        <v>53212207</v>
      </c>
      <c r="D28" s="10">
        <v>616.79999999999995</v>
      </c>
      <c r="F28" s="10">
        <v>616.79999999999995</v>
      </c>
      <c r="I28" s="10"/>
    </row>
    <row r="29" spans="1:13">
      <c r="A29" s="10" t="str">
        <f>"53212208"</f>
        <v>53212208</v>
      </c>
      <c r="D29" s="10">
        <v>595.67999999999995</v>
      </c>
      <c r="F29" s="10">
        <v>595.67999999999995</v>
      </c>
      <c r="I29" s="10"/>
    </row>
    <row r="30" spans="1:13">
      <c r="A30" s="10" t="str">
        <f>"53212209"</f>
        <v>53212209</v>
      </c>
      <c r="D30" s="10">
        <v>750.72</v>
      </c>
      <c r="F30" s="10">
        <v>750.72</v>
      </c>
      <c r="I30" s="10"/>
    </row>
    <row r="31" spans="1:13">
      <c r="A31" s="10" t="str">
        <f>"53212210"</f>
        <v>53212210</v>
      </c>
      <c r="D31" s="10">
        <v>525.6</v>
      </c>
      <c r="F31" s="10">
        <v>525.6</v>
      </c>
      <c r="I31" s="10"/>
    </row>
    <row r="32" spans="1:13">
      <c r="A32" s="10" t="str">
        <f>"53212211"</f>
        <v>53212211</v>
      </c>
      <c r="D32" s="10">
        <v>343.2</v>
      </c>
      <c r="F32" s="10">
        <v>343.2</v>
      </c>
      <c r="I32" s="10"/>
    </row>
    <row r="33" spans="1:9">
      <c r="A33" s="10" t="str">
        <f>"53212212"</f>
        <v>53212212</v>
      </c>
      <c r="D33" s="10">
        <v>455.52</v>
      </c>
      <c r="F33" s="10">
        <v>455.52</v>
      </c>
      <c r="I33" s="10"/>
    </row>
    <row r="34" spans="1:9">
      <c r="A34" s="10" t="str">
        <f>"53212213"</f>
        <v>53212213</v>
      </c>
      <c r="D34" s="10">
        <v>350.4</v>
      </c>
      <c r="F34" s="10">
        <v>350.4</v>
      </c>
      <c r="I34" s="10"/>
    </row>
    <row r="35" spans="1:9">
      <c r="A35" s="10" t="str">
        <f>"53212214"</f>
        <v>53212214</v>
      </c>
      <c r="D35" s="10">
        <v>490.56</v>
      </c>
      <c r="F35" s="10">
        <v>490.56</v>
      </c>
    </row>
    <row r="36" spans="1:9">
      <c r="A36" s="10" t="str">
        <f>"53212215"</f>
        <v>53212215</v>
      </c>
      <c r="D36" s="10">
        <v>637.91999999999996</v>
      </c>
      <c r="F36" s="10">
        <v>637.91999999999996</v>
      </c>
    </row>
    <row r="37" spans="1:9">
      <c r="A37" s="10" t="str">
        <f>"53212216"</f>
        <v>53212216</v>
      </c>
      <c r="D37" s="10">
        <v>840.96</v>
      </c>
      <c r="F37" s="10">
        <v>840.96</v>
      </c>
    </row>
    <row r="38" spans="1:9">
      <c r="A38" s="10" t="str">
        <f>"53212217"</f>
        <v>53212217</v>
      </c>
      <c r="D38" s="10">
        <v>300.95999999999998</v>
      </c>
      <c r="F38" s="10">
        <v>300.95999999999998</v>
      </c>
    </row>
    <row r="39" spans="1:9">
      <c r="A39" s="10" t="str">
        <f>"53212218"</f>
        <v>53212218</v>
      </c>
      <c r="D39" s="10">
        <v>448.32</v>
      </c>
      <c r="F39" s="10">
        <v>448.32</v>
      </c>
    </row>
    <row r="40" spans="1:9">
      <c r="A40" s="10" t="str">
        <f>"53212219"</f>
        <v>53212219</v>
      </c>
      <c r="D40" s="10">
        <v>560.64</v>
      </c>
      <c r="F40" s="10">
        <v>560.64</v>
      </c>
    </row>
    <row r="41" spans="1:9">
      <c r="A41" s="10" t="str">
        <f>"53212220"</f>
        <v>53212220</v>
      </c>
      <c r="D41" s="10">
        <v>420.48</v>
      </c>
      <c r="F41" s="10">
        <v>420.48</v>
      </c>
    </row>
    <row r="42" spans="1:9">
      <c r="A42" s="10" t="str">
        <f>"53212221"</f>
        <v>53212221</v>
      </c>
      <c r="D42" s="10">
        <v>708</v>
      </c>
      <c r="F42" s="10">
        <v>708</v>
      </c>
    </row>
    <row r="43" spans="1:9">
      <c r="A43" s="10" t="str">
        <f>"53212222"</f>
        <v>53212222</v>
      </c>
      <c r="D43" s="10">
        <v>420</v>
      </c>
      <c r="F43" s="10">
        <v>420</v>
      </c>
    </row>
    <row r="44" spans="1:9">
      <c r="A44" s="10" t="str">
        <f>"53212223"</f>
        <v>53212223</v>
      </c>
      <c r="D44" s="10">
        <v>407.52</v>
      </c>
      <c r="F44" s="10">
        <v>407.52</v>
      </c>
    </row>
    <row r="45" spans="1:9">
      <c r="A45" s="10" t="str">
        <f>"53212224"</f>
        <v>53212224</v>
      </c>
      <c r="D45" s="10">
        <v>420.48</v>
      </c>
      <c r="F45" s="10">
        <v>420.48</v>
      </c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2025-05-28T00:56:15Z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