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<sst xmlns="http://schemas.openxmlformats.org/spreadsheetml/2006/main" count="15" uniqueCount="15">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</sst>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210371</v>
      </c>
      <c r="C3" s="1"/>
      <c r="D3" s="1"/>
      <c r="E3" s="1"/>
      <c r="F3" s="5"/>
    </row>
    <row r="4" spans="1:6">
      <c r="A4" s="7" t="s">
        <v>2</v>
      </c>
      <c r="B4" s="17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"49485136"</f>
        <v>49485136</v>
      </c>
      <c r="B7" s="12"/>
      <c r="C7" s="12"/>
      <c r="D7" s="10">
        <v>1801.36</v>
      </c>
      <c r="E7" s="13"/>
      <c r="F7" s="10">
        <v>1801.36</v>
      </c>
    </row>
    <row r="8" spans="1:6">
      <c r="A8" s="10" t="str">
        <f>"49485137"</f>
        <v>49485137</v>
      </c>
      <c r="B8" s="12"/>
      <c r="C8" s="12"/>
      <c r="D8" s="10">
        <v>1645.6</v>
      </c>
      <c r="E8" s="13"/>
      <c r="F8" s="10">
        <v>1645.6</v>
      </c>
    </row>
    <row r="9" spans="1:6">
      <c r="A9" s="10" t="str">
        <f>"49485138"</f>
        <v>49485138</v>
      </c>
      <c r="B9" s="12"/>
      <c r="C9" s="12"/>
      <c r="D9" s="10">
        <v>643.28</v>
      </c>
      <c r="E9" s="13"/>
      <c r="F9" s="10">
        <v>643.28</v>
      </c>
    </row>
    <row r="10" spans="1:6">
      <c r="A10" s="10" t="str">
        <f>"49485139"</f>
        <v>49485139</v>
      </c>
      <c r="B10" s="12"/>
      <c r="C10" s="12"/>
      <c r="D10" s="10">
        <v>211.2</v>
      </c>
      <c r="E10" s="13"/>
      <c r="F10" s="10">
        <v>211.2</v>
      </c>
    </row>
    <row r="11" spans="1:6">
      <c r="A11" s="10" t="str">
        <f>"49485140"</f>
        <v>49485140</v>
      </c>
      <c r="B11" s="12"/>
      <c r="C11" s="12"/>
      <c r="D11" s="10">
        <v>1475.76</v>
      </c>
      <c r="E11" s="13"/>
      <c r="F11" s="10">
        <v>1475.76</v>
      </c>
    </row>
    <row r="12" spans="1:6">
      <c r="A12" s="10" t="str">
        <f>"49485141"</f>
        <v>49485141</v>
      </c>
      <c r="B12" s="12"/>
      <c r="C12" s="12"/>
      <c r="D12" s="10">
        <v>802.56</v>
      </c>
      <c r="E12" s="13"/>
      <c r="F12" s="10">
        <v>802.56</v>
      </c>
    </row>
    <row r="13" spans="1:6">
      <c r="A13" s="10" t="str">
        <f>"49485142"</f>
        <v>49485142</v>
      </c>
      <c r="B13" s="12"/>
      <c r="C13" s="12"/>
      <c r="D13" s="10">
        <v>1749.44</v>
      </c>
      <c r="E13" s="13"/>
      <c r="F13" s="10">
        <v>1749.44</v>
      </c>
    </row>
    <row r="14" spans="1:6">
      <c r="A14" s="10" t="str">
        <f>"49485143"</f>
        <v>49485143</v>
      </c>
      <c r="B14" s="12"/>
      <c r="C14" s="12"/>
      <c r="D14" s="10">
        <v>871.2</v>
      </c>
      <c r="E14" s="13"/>
      <c r="F14" s="10">
        <v>871.2</v>
      </c>
    </row>
    <row r="15" spans="1:6">
      <c r="A15" s="10" t="str">
        <f>"49485144"</f>
        <v>49485144</v>
      </c>
      <c r="B15" s="12"/>
      <c r="C15" s="12"/>
      <c r="D15" s="10">
        <v>1463.44</v>
      </c>
      <c r="E15" s="13"/>
      <c r="F15" s="10">
        <v>1463.44</v>
      </c>
    </row>
    <row r="16" spans="1:6">
      <c r="A16" s="10" t="str">
        <f>"49485145"</f>
        <v>49485145</v>
      </c>
      <c r="D16" s="10">
        <v>295.68</v>
      </c>
      <c r="E16" s="9"/>
      <c r="F16" s="10">
        <v>295.68</v>
      </c>
    </row>
    <row r="17" spans="1:13">
      <c r="A17" s="10" t="str">
        <f>"49540378"</f>
        <v>49540378</v>
      </c>
      <c r="D17" s="10">
        <v>250.56</v>
      </c>
      <c r="E17" s="9"/>
      <c r="F17" s="10">
        <v>250.56</v>
      </c>
    </row>
    <row r="18" spans="1:13">
      <c r="A18" s="10" t="str">
        <f>"49540770"</f>
        <v>49540770</v>
      </c>
      <c r="D18" s="10">
        <v>445.44</v>
      </c>
      <c r="E18" s="9"/>
      <c r="F18" s="10">
        <v>445.44</v>
      </c>
    </row>
    <row r="19" spans="1:13">
      <c r="A19" s="10" t="str">
        <f>"49540771"</f>
        <v>49540771</v>
      </c>
      <c r="D19" s="10">
        <v>403.68</v>
      </c>
      <c r="F19" s="10">
        <v>403.68</v>
      </c>
    </row>
    <row r="20" spans="1:13">
      <c r="A20" s="10" t="str">
        <f>"49540772"</f>
        <v>49540772</v>
      </c>
      <c r="D20" s="10">
        <v>361.92</v>
      </c>
      <c r="F20" s="10">
        <v>361.92</v>
      </c>
    </row>
    <row r="21" spans="1:13">
      <c r="A21" s="10" t="str">
        <f>"49540774"</f>
        <v>49540774</v>
      </c>
      <c r="D21" s="10">
        <v>320.16000000000003</v>
      </c>
      <c r="F21" s="10">
        <v>320.16000000000003</v>
      </c>
    </row>
    <row r="22" spans="1:13">
      <c r="A22" s="10" t="str">
        <f>"49540775"</f>
        <v>49540775</v>
      </c>
      <c r="D22" s="10">
        <v>306.24</v>
      </c>
      <c r="F22" s="10">
        <v>306.24</v>
      </c>
    </row>
    <row r="23" spans="1:13">
      <c r="A23" s="10" t="str">
        <f>"49540776"</f>
        <v>49540776</v>
      </c>
      <c r="D23" s="10">
        <v>236.64</v>
      </c>
      <c r="F23" s="10">
        <v>236.64</v>
      </c>
    </row>
    <row r="24" spans="1:13">
      <c r="A24" s="10" t="str">
        <f>"49622627"</f>
        <v>49622627</v>
      </c>
      <c r="D24" s="10">
        <v>139.19999999999999</v>
      </c>
      <c r="F24" s="10">
        <v>139.19999999999999</v>
      </c>
    </row>
    <row r="25" spans="1:13">
      <c r="A25" s="10" t="str">
        <f>"49653314"</f>
        <v>49653314</v>
      </c>
      <c r="D25" s="10">
        <v>1169.28</v>
      </c>
      <c r="F25" s="10">
        <v>1169.28</v>
      </c>
    </row>
    <row r="26" spans="1:13">
      <c r="A26" s="10" t="str">
        <f>"49653315"</f>
        <v>49653315</v>
      </c>
      <c r="D26" s="10">
        <v>890.88</v>
      </c>
      <c r="F26" s="10">
        <v>890.88</v>
      </c>
    </row>
    <row r="27" spans="1:13">
      <c r="A27" s="10" t="str">
        <f>"49653316"</f>
        <v>49653316</v>
      </c>
      <c r="D27" s="10">
        <v>125.28</v>
      </c>
      <c r="F27" s="10">
        <v>125.28</v>
      </c>
      <c r="M27" s="14"/>
    </row>
    <row r="28" spans="1:13">
      <c r="A28" s="10" t="str">
        <f>"49686806"</f>
        <v>49686806</v>
      </c>
      <c r="D28" s="10">
        <v>1080.48</v>
      </c>
      <c r="F28" s="10">
        <v>1080.48</v>
      </c>
    </row>
    <row r="29" spans="1:13">
      <c r="A29" s="10" t="str">
        <f>"49686975"</f>
        <v>49686975</v>
      </c>
      <c r="D29" s="10">
        <v>2688.48</v>
      </c>
      <c r="F29" s="10">
        <v>2688.48</v>
      </c>
    </row>
    <row r="30" spans="1:13">
      <c r="A30" s="10" t="str">
        <f>"49686976"</f>
        <v>49686976</v>
      </c>
      <c r="D30" s="10">
        <v>2394.2399999999998</v>
      </c>
      <c r="F30" s="10">
        <v>2394.2399999999998</v>
      </c>
    </row>
    <row r="31" spans="1:13">
      <c r="A31" s="10" t="str">
        <f>"49686977"</f>
        <v>49686977</v>
      </c>
      <c r="D31" s="10">
        <v>1607.52</v>
      </c>
      <c r="F31" s="10">
        <v>1607.52</v>
      </c>
    </row>
    <row r="32" spans="1:13">
      <c r="A32" s="10" t="str">
        <f>"49686978"</f>
        <v>49686978</v>
      </c>
      <c r="D32" s="10">
        <v>1559.04</v>
      </c>
      <c r="F32" s="10">
        <v>1559.04</v>
      </c>
    </row>
    <row r="33" spans="1:6">
      <c r="A33" s="10" t="str">
        <f>"49686979"</f>
        <v>49686979</v>
      </c>
      <c r="D33" s="10">
        <v>1851.84</v>
      </c>
      <c r="F33" s="10">
        <v>1851.84</v>
      </c>
    </row>
    <row r="34" spans="1:6">
      <c r="A34" s="10" t="str">
        <f>"49686980"</f>
        <v>49686980</v>
      </c>
      <c r="D34" s="10">
        <v>983.52</v>
      </c>
      <c r="F34" s="10">
        <v>983.52</v>
      </c>
    </row>
    <row r="35" spans="1:6">
      <c r="A35" s="10" t="str">
        <f>"49686981"</f>
        <v>49686981</v>
      </c>
      <c r="D35" s="10">
        <v>1208.6400000000001</v>
      </c>
      <c r="F35" s="10">
        <v>1208.6400000000001</v>
      </c>
    </row>
    <row r="36" spans="1:6">
      <c r="A36" s="10" t="str">
        <f>"49686982"</f>
        <v>49686982</v>
      </c>
      <c r="D36" s="10">
        <v>876.48</v>
      </c>
      <c r="F36" s="10">
        <v>876.48</v>
      </c>
    </row>
    <row r="37" spans="1:6">
      <c r="A37" s="10" t="str">
        <f>"49686983"</f>
        <v>49686983</v>
      </c>
      <c r="D37" s="10">
        <v>1073.76</v>
      </c>
      <c r="F37" s="10">
        <v>1073.76</v>
      </c>
    </row>
    <row r="38" spans="1:6">
      <c r="A38" s="10" t="str">
        <f>"49686984"</f>
        <v>49686984</v>
      </c>
      <c r="D38" s="10">
        <v>560.64</v>
      </c>
      <c r="F38" s="10">
        <v>560.64</v>
      </c>
    </row>
    <row r="39" spans="1:6">
      <c r="A39" s="10" t="str">
        <f>"49686985"</f>
        <v>49686985</v>
      </c>
      <c r="D39" s="10">
        <v>794.4</v>
      </c>
      <c r="F39" s="10">
        <v>794.4</v>
      </c>
    </row>
    <row r="40" spans="1:6">
      <c r="A40" s="10" t="str">
        <f>"49686986"</f>
        <v>49686986</v>
      </c>
      <c r="D40" s="10">
        <v>1039.2</v>
      </c>
      <c r="F40" s="10">
        <v>1039.2</v>
      </c>
    </row>
    <row r="41" spans="1:6">
      <c r="A41" s="10" t="str">
        <f>"49686987"</f>
        <v>49686987</v>
      </c>
      <c r="D41" s="10">
        <v>805.92</v>
      </c>
      <c r="F41" s="10">
        <v>805.92</v>
      </c>
    </row>
    <row r="42" spans="1:6">
      <c r="A42" s="10" t="str">
        <f>"49686988"</f>
        <v>49686988</v>
      </c>
      <c r="D42" s="10">
        <v>863.52</v>
      </c>
      <c r="F42" s="10">
        <v>863.52</v>
      </c>
    </row>
    <row r="43" spans="1:6">
      <c r="A43" s="10" t="str">
        <f>"49686989"</f>
        <v>49686989</v>
      </c>
      <c r="D43" s="10">
        <v>1149.5999999999999</v>
      </c>
      <c r="F43" s="10">
        <v>1149.5999999999999</v>
      </c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