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11550" activeTab="1"/>
  </bookViews>
  <sheets>
    <sheet name="Sheet1" sheetId="10" r:id="rId1"/>
    <sheet name="ORDER" sheetId="1" r:id="rId2"/>
    <sheet name="REFUND" sheetId="2" r:id="rId3"/>
    <sheet name="DEDUCTION" sheetId="3" r:id="rId4"/>
    <sheet name="CM DM by Selina" sheetId="8" r:id="rId5"/>
  </sheets>
  <definedNames>
    <definedName name="_xlnm._FilterDatabase" localSheetId="1" hidden="1">ORDER!$A$1:$C$428</definedName>
  </definedNames>
  <calcPr calcId="145621"/>
  <pivotCaches>
    <pivotCache cacheId="20" r:id="rId6"/>
  </pivotCaches>
</workbook>
</file>

<file path=xl/calcChain.xml><?xml version="1.0" encoding="utf-8"?>
<calcChain xmlns="http://schemas.openxmlformats.org/spreadsheetml/2006/main">
  <c r="I6" i="8" l="1"/>
  <c r="B17" i="8"/>
  <c r="B12" i="8" l="1"/>
  <c r="B13" i="8" l="1"/>
</calcChain>
</file>

<file path=xl/sharedStrings.xml><?xml version="1.0" encoding="utf-8"?>
<sst xmlns="http://schemas.openxmlformats.org/spreadsheetml/2006/main" count="185" uniqueCount="107">
  <si>
    <t>ORDER</t>
  </si>
  <si>
    <t>AMOUNT</t>
  </si>
  <si>
    <t>FEE</t>
  </si>
  <si>
    <t>REFUND</t>
  </si>
  <si>
    <t>Order/Refund FEE TOTAL</t>
  </si>
  <si>
    <t>CM</t>
  </si>
  <si>
    <t>amount discrepancy with Macola</t>
  </si>
  <si>
    <t>Invoice No.</t>
  </si>
  <si>
    <t>Macola Order No.</t>
  </si>
  <si>
    <t>Gross Amt</t>
  </si>
  <si>
    <t>Discount Amt</t>
  </si>
  <si>
    <t>Net Amt</t>
  </si>
  <si>
    <t>PO No.</t>
  </si>
  <si>
    <t>Macola Invoice Amt</t>
  </si>
  <si>
    <t>Discrepancy</t>
  </si>
  <si>
    <t>Retail Order No.</t>
  </si>
  <si>
    <t/>
  </si>
  <si>
    <t>D20B27094C</t>
  </si>
  <si>
    <t>D20C090073</t>
  </si>
  <si>
    <t>D20C260AB2</t>
  </si>
  <si>
    <t>D20C270EF0</t>
  </si>
  <si>
    <t>Row Labels</t>
  </si>
  <si>
    <t>Grand Total</t>
  </si>
  <si>
    <t>Sum of AMOUNT</t>
  </si>
  <si>
    <t>DM</t>
  </si>
  <si>
    <t xml:space="preserve">MATCHED </t>
  </si>
  <si>
    <t xml:space="preserve">  109896</t>
  </si>
  <si>
    <t xml:space="preserve">  209887</t>
  </si>
  <si>
    <t xml:space="preserve">  110110</t>
  </si>
  <si>
    <t xml:space="preserve">  210106</t>
  </si>
  <si>
    <t xml:space="preserve">  110134</t>
  </si>
  <si>
    <t xml:space="preserve">  210130</t>
  </si>
  <si>
    <t>GL#40060</t>
  </si>
  <si>
    <t>DM#1269</t>
  </si>
  <si>
    <t>GL40110</t>
  </si>
  <si>
    <t>CM#1270</t>
  </si>
  <si>
    <t>DM#1271</t>
  </si>
  <si>
    <t>D20C3001C2</t>
  </si>
  <si>
    <t>D20C30020F</t>
  </si>
  <si>
    <t>D20C310BBA</t>
  </si>
  <si>
    <t>D211010CCE</t>
  </si>
  <si>
    <t>D2110403CA</t>
  </si>
  <si>
    <t>D211040563</t>
  </si>
  <si>
    <t>D211020513</t>
  </si>
  <si>
    <t>D2110202E1</t>
  </si>
  <si>
    <t>D211030248</t>
  </si>
  <si>
    <t>D211030FA4</t>
  </si>
  <si>
    <t>D21102016C</t>
  </si>
  <si>
    <t>D211020368</t>
  </si>
  <si>
    <t>D2110401C8</t>
  </si>
  <si>
    <t>D211050824</t>
  </si>
  <si>
    <t>D21105034F</t>
  </si>
  <si>
    <t>D2110503CF</t>
  </si>
  <si>
    <t>D211050898</t>
  </si>
  <si>
    <t>D2110805EF</t>
  </si>
  <si>
    <t>D2110907E1</t>
  </si>
  <si>
    <t>D211090C0D</t>
  </si>
  <si>
    <t>D211090DAF</t>
  </si>
  <si>
    <t>D211100BF4</t>
  </si>
  <si>
    <t>D211100C51</t>
  </si>
  <si>
    <t>D211100D7E</t>
  </si>
  <si>
    <t>D211100E65</t>
  </si>
  <si>
    <t>D211140FA7</t>
  </si>
  <si>
    <t>D211140626</t>
  </si>
  <si>
    <t>D211150486</t>
  </si>
  <si>
    <t>D2111600E2</t>
  </si>
  <si>
    <t>D211150F59</t>
  </si>
  <si>
    <t>D211160564</t>
  </si>
  <si>
    <t>D211160F36</t>
  </si>
  <si>
    <t>D2111600BE</t>
  </si>
  <si>
    <t>D211140B61</t>
  </si>
  <si>
    <t>D2111700CA</t>
  </si>
  <si>
    <t>D211170B8E</t>
  </si>
  <si>
    <t>D211160E64</t>
  </si>
  <si>
    <t>D211150ED7</t>
  </si>
  <si>
    <t>D211170FDE</t>
  </si>
  <si>
    <t>D211180A0A</t>
  </si>
  <si>
    <t>D211180525</t>
  </si>
  <si>
    <t>D211150BC7</t>
  </si>
  <si>
    <t>D211190235</t>
  </si>
  <si>
    <t>D21119000E</t>
  </si>
  <si>
    <t>D211180AE2</t>
  </si>
  <si>
    <t>D211200370</t>
  </si>
  <si>
    <t>D2112302A3</t>
  </si>
  <si>
    <t>D211230837</t>
  </si>
  <si>
    <t>D21123030E</t>
  </si>
  <si>
    <t>D211230828</t>
  </si>
  <si>
    <t>D2112304F4</t>
  </si>
  <si>
    <t>D21124072A</t>
  </si>
  <si>
    <t>D211190567</t>
  </si>
  <si>
    <t>D211250D82</t>
  </si>
  <si>
    <t>D211210CE8</t>
  </si>
  <si>
    <t>D211220135</t>
  </si>
  <si>
    <t>D211240E12</t>
  </si>
  <si>
    <t>D2112300BB</t>
  </si>
  <si>
    <t>D211260F86</t>
  </si>
  <si>
    <t>D211260118</t>
  </si>
  <si>
    <t>D2112701FA</t>
  </si>
  <si>
    <t>D211280E43</t>
  </si>
  <si>
    <t>D211280A64</t>
  </si>
  <si>
    <t>D21128018F</t>
  </si>
  <si>
    <t>D211240947</t>
  </si>
  <si>
    <t>D2112906B9</t>
  </si>
  <si>
    <t>D21129051F</t>
  </si>
  <si>
    <t>D2112809F8</t>
  </si>
  <si>
    <t>D211280F9B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</si>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</sst>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indexed="17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6" fillId="0" borderId="0"/>
  </cellStyleXfs>
  <cellXfs count="27"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Fill="1"/>
    <xf numFmtId="8" fontId="0" fillId="0" borderId="0" xfId="0" applyNumberFormat="1" applyFill="1" applyBorder="1"/>
    <xf numFmtId="0" fontId="0" fillId="0" borderId="0" xfId="0" applyFont="1" applyFill="1" applyBorder="1"/>
    <xf numFmtId="8" fontId="0" fillId="0" borderId="0" xfId="0" applyNumberFormat="1" applyFill="1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Fill="1" applyBorder="1"/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right"/>
    </xf>
    <xf numFmtId="2" fontId="0" fillId="0" borderId="0" xfId="0" applyNumberFormat="1"/>
    <xf numFmtId="0" fontId="0" fillId="0" borderId="0" xfId="0" applyFont="1"/>
    <xf numFmtId="43" fontId="1" fillId="0" borderId="0" xfId="1" applyFont="1" applyAlignment="1">
      <alignment horizontal="left"/>
    </xf>
    <xf numFmtId="2" fontId="4" fillId="0" borderId="0" xfId="0" applyNumberFormat="1" applyFont="1"/>
    <xf numFmtId="0" fontId="0" fillId="0" borderId="0" xfId="0" pivotButton="1"/>
    <xf numFmtId="0" fontId="0" fillId="0" borderId="0" xfId="0" applyNumberFormat="1"/>
    <xf numFmtId="43" fontId="0" fillId="0" borderId="0" xfId="0" applyNumberFormat="1"/>
    <xf numFmtId="43" fontId="0" fillId="0" borderId="0" xfId="0" applyNumberFormat="1" applyFill="1"/>
    <xf numFmtId="0" fontId="7" fillId="2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4" fontId="0" fillId="0" borderId="1" xfId="0" applyNumberFormat="1" applyFont="1" applyBorder="1" applyAlignment="1">
      <alignment horizontal="right" wrapText="1"/>
    </xf>
    <xf numFmtId="0" fontId="8" fillId="3" borderId="0" xfId="0" applyNumberFormat="1" applyFont="1" applyFill="1" applyBorder="1" applyAlignment="1" applyProtection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4259.739523495373" createdVersion="4" refreshedVersion="4" minRefreshableVersion="3" recordCount="766">
  <cacheSource type="worksheet">
    <worksheetSource ref="A1:B1048576" sheet="ORDER"/>
  </cacheSource>
  <cacheFields count="2">
    <cacheField name="ORDER" numFmtId="0">
      <sharedItems containsBlank="1" count="70">
        <s v="D20C3001C2"/>
        <s v="D20C30020F"/>
        <s v="D20C310BBA"/>
        <s v="D211010CCE"/>
        <s v="D2110403CA"/>
        <s v="D211040563"/>
        <s v="D211020513"/>
        <s v="D2110202E1"/>
        <s v="D211030248"/>
        <s v="D211030FA4"/>
        <s v="D21102016C"/>
        <s v="D211020368"/>
        <s v="D2110401C8"/>
        <s v="D211050824"/>
        <s v="D21105034F"/>
        <s v="D2110503CF"/>
        <s v="D211050898"/>
        <s v="D2110805EF"/>
        <s v="D2110907E1"/>
        <s v="D211090C0D"/>
        <s v="D211090DAF"/>
        <s v="D211100BF4"/>
        <s v="D211100C51"/>
        <s v="D211100D7E"/>
        <s v="D211100E65"/>
        <s v="D211140FA7"/>
        <s v="D211140626"/>
        <s v="D211150486"/>
        <s v="D2111600E2"/>
        <s v="D211150F59"/>
        <s v="D211160564"/>
        <s v="D211160F36"/>
        <s v="D2111600BE"/>
        <s v="D211140B61"/>
        <s v="D2111700CA"/>
        <s v="D211170B8E"/>
        <s v="D211160E64"/>
        <s v="D211150ED7"/>
        <s v="D211170FDE"/>
        <s v="D211180A0A"/>
        <s v="D211180525"/>
        <s v="D211150BC7"/>
        <s v="D211190235"/>
        <s v="D21119000E"/>
        <s v="D211180AE2"/>
        <s v="D211200370"/>
        <s v="D2112302A3"/>
        <s v="D211230837"/>
        <s v="D21123030E"/>
        <s v="D211230828"/>
        <s v="D2112304F4"/>
        <s v="D21124072A"/>
        <s v="D211190567"/>
        <s v="D211250D82"/>
        <s v="D211210CE8"/>
        <s v="D211220135"/>
        <s v="D211240E12"/>
        <s v="D2112300BB"/>
        <s v="D211260F86"/>
        <s v="D211260118"/>
        <s v="D2112701FA"/>
        <s v="D211280E43"/>
        <s v="D211280A64"/>
        <s v="D21128018F"/>
        <s v="D211240947"/>
        <s v="D2112906B9"/>
        <s v="D21129051F"/>
        <s v="D2112809F8"/>
        <s v="D211280F9B"/>
        <m/>
      </sharedItems>
    </cacheField>
    <cacheField name="AMOUNT" numFmtId="0">
      <sharedItems containsString="0" containsBlank="1" containsNumber="1" minValue="14.57" maxValue="294.97000000000003" count="60">
        <n v="73.94"/>
        <n v="89.99"/>
        <n v="45.94"/>
        <n v="199.96"/>
        <n v="128.76"/>
        <n v="79.959999999999994"/>
        <n v="87.88"/>
        <n v="76.489999999999995"/>
        <n v="112.99"/>
        <n v="139.99"/>
        <n v="134.96"/>
        <n v="60.94"/>
        <n v="14.57"/>
        <n v="92.85"/>
        <n v="129.99"/>
        <n v="119.96"/>
        <n v="15.94"/>
        <n v="104.99"/>
        <n v="179.99"/>
        <n v="99.99"/>
        <n v="50.94"/>
        <n v="75.930000000000007"/>
        <n v="69.69"/>
        <n v="54.44"/>
        <n v="157.47"/>
        <n v="147.19"/>
        <n v="128.44"/>
        <n v="149.94999999999999"/>
        <n v="66.03"/>
        <n v="99.98"/>
        <n v="55.94"/>
        <n v="199"/>
        <n v="109.24"/>
        <n v="54.99"/>
        <n v="79.989999999999995"/>
        <n v="46.47"/>
        <n v="109.99"/>
        <n v="129.97"/>
        <n v="107.98"/>
        <n v="114.13"/>
        <n v="70.94"/>
        <n v="69.989999999999995"/>
        <n v="199.98"/>
        <n v="62.94"/>
        <n v="64.48"/>
        <n v="84.98"/>
        <n v="98.31"/>
        <n v="122.48"/>
        <n v="82.41"/>
        <n v="32.65"/>
        <n v="149.99"/>
        <n v="52.49"/>
        <n v="79.430000000000007"/>
        <n v="221.18"/>
        <n v="294.97000000000003"/>
        <n v="39.99"/>
        <n v="65.930000000000007"/>
        <n v="179.96"/>
        <n v="60.4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6">
  <r>
    <x v="0"/>
    <x v="0"/>
  </r>
  <r>
    <x v="1"/>
    <x v="1"/>
  </r>
  <r>
    <x v="2"/>
    <x v="2"/>
  </r>
  <r>
    <x v="3"/>
    <x v="3"/>
  </r>
  <r>
    <x v="4"/>
    <x v="4"/>
  </r>
  <r>
    <x v="5"/>
    <x v="5"/>
  </r>
  <r>
    <x v="6"/>
    <x v="6"/>
  </r>
  <r>
    <x v="7"/>
    <x v="7"/>
  </r>
  <r>
    <x v="8"/>
    <x v="8"/>
  </r>
  <r>
    <x v="9"/>
    <x v="9"/>
  </r>
  <r>
    <x v="10"/>
    <x v="10"/>
  </r>
  <r>
    <x v="11"/>
    <x v="11"/>
  </r>
  <r>
    <x v="12"/>
    <x v="12"/>
  </r>
  <r>
    <x v="13"/>
    <x v="13"/>
  </r>
  <r>
    <x v="14"/>
    <x v="14"/>
  </r>
  <r>
    <x v="15"/>
    <x v="15"/>
  </r>
  <r>
    <x v="16"/>
    <x v="16"/>
  </r>
  <r>
    <x v="17"/>
    <x v="1"/>
  </r>
  <r>
    <x v="18"/>
    <x v="17"/>
  </r>
  <r>
    <x v="19"/>
    <x v="18"/>
  </r>
  <r>
    <x v="20"/>
    <x v="17"/>
  </r>
  <r>
    <x v="21"/>
    <x v="19"/>
  </r>
  <r>
    <x v="22"/>
    <x v="1"/>
  </r>
  <r>
    <x v="23"/>
    <x v="9"/>
  </r>
  <r>
    <x v="24"/>
    <x v="19"/>
  </r>
  <r>
    <x v="25"/>
    <x v="11"/>
  </r>
  <r>
    <x v="26"/>
    <x v="1"/>
  </r>
  <r>
    <x v="27"/>
    <x v="1"/>
  </r>
  <r>
    <x v="28"/>
    <x v="19"/>
  </r>
  <r>
    <x v="29"/>
    <x v="20"/>
  </r>
  <r>
    <x v="30"/>
    <x v="21"/>
  </r>
  <r>
    <x v="31"/>
    <x v="22"/>
  </r>
  <r>
    <x v="32"/>
    <x v="23"/>
  </r>
  <r>
    <x v="33"/>
    <x v="24"/>
  </r>
  <r>
    <x v="34"/>
    <x v="25"/>
  </r>
  <r>
    <x v="35"/>
    <x v="26"/>
  </r>
  <r>
    <x v="36"/>
    <x v="27"/>
  </r>
  <r>
    <x v="37"/>
    <x v="28"/>
  </r>
  <r>
    <x v="38"/>
    <x v="29"/>
  </r>
  <r>
    <x v="39"/>
    <x v="30"/>
  </r>
  <r>
    <x v="40"/>
    <x v="19"/>
  </r>
  <r>
    <x v="41"/>
    <x v="31"/>
  </r>
  <r>
    <x v="42"/>
    <x v="32"/>
  </r>
  <r>
    <x v="43"/>
    <x v="33"/>
  </r>
  <r>
    <x v="44"/>
    <x v="34"/>
  </r>
  <r>
    <x v="45"/>
    <x v="35"/>
  </r>
  <r>
    <x v="46"/>
    <x v="36"/>
  </r>
  <r>
    <x v="47"/>
    <x v="37"/>
  </r>
  <r>
    <x v="48"/>
    <x v="38"/>
  </r>
  <r>
    <x v="49"/>
    <x v="39"/>
  </r>
  <r>
    <x v="50"/>
    <x v="40"/>
  </r>
  <r>
    <x v="43"/>
    <x v="41"/>
  </r>
  <r>
    <x v="51"/>
    <x v="42"/>
  </r>
  <r>
    <x v="52"/>
    <x v="43"/>
  </r>
  <r>
    <x v="45"/>
    <x v="44"/>
  </r>
  <r>
    <x v="53"/>
    <x v="45"/>
  </r>
  <r>
    <x v="54"/>
    <x v="46"/>
  </r>
  <r>
    <x v="55"/>
    <x v="47"/>
  </r>
  <r>
    <x v="56"/>
    <x v="48"/>
  </r>
  <r>
    <x v="57"/>
    <x v="14"/>
  </r>
  <r>
    <x v="58"/>
    <x v="19"/>
  </r>
  <r>
    <x v="59"/>
    <x v="49"/>
  </r>
  <r>
    <x v="60"/>
    <x v="50"/>
  </r>
  <r>
    <x v="61"/>
    <x v="51"/>
  </r>
  <r>
    <x v="62"/>
    <x v="52"/>
  </r>
  <r>
    <x v="61"/>
    <x v="53"/>
  </r>
  <r>
    <x v="63"/>
    <x v="54"/>
  </r>
  <r>
    <x v="64"/>
    <x v="55"/>
  </r>
  <r>
    <x v="65"/>
    <x v="56"/>
  </r>
  <r>
    <x v="66"/>
    <x v="36"/>
  </r>
  <r>
    <x v="67"/>
    <x v="57"/>
  </r>
  <r>
    <x v="68"/>
    <x v="50"/>
  </r>
  <r>
    <x v="64"/>
    <x v="58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  <r>
    <x v="69"/>
    <x v="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74" firstHeaderRow="1" firstDataRow="1" firstDataCol="1"/>
  <pivotFields count="2">
    <pivotField axis="axisRow" showAll="0">
      <items count="71">
        <item x="0"/>
        <item x="1"/>
        <item x="2"/>
        <item x="3"/>
        <item x="10"/>
        <item x="7"/>
        <item x="11"/>
        <item x="6"/>
        <item x="8"/>
        <item x="9"/>
        <item x="12"/>
        <item x="4"/>
        <item x="5"/>
        <item x="14"/>
        <item x="15"/>
        <item x="13"/>
        <item x="16"/>
        <item x="17"/>
        <item x="18"/>
        <item x="19"/>
        <item x="20"/>
        <item x="21"/>
        <item x="22"/>
        <item x="23"/>
        <item x="24"/>
        <item x="26"/>
        <item x="33"/>
        <item x="25"/>
        <item x="27"/>
        <item x="41"/>
        <item x="37"/>
        <item x="29"/>
        <item x="32"/>
        <item x="28"/>
        <item x="30"/>
        <item x="36"/>
        <item x="31"/>
        <item x="34"/>
        <item x="35"/>
        <item x="38"/>
        <item x="40"/>
        <item x="39"/>
        <item x="44"/>
        <item x="43"/>
        <item x="42"/>
        <item x="52"/>
        <item x="45"/>
        <item x="54"/>
        <item x="55"/>
        <item x="57"/>
        <item x="46"/>
        <item x="48"/>
        <item x="50"/>
        <item x="49"/>
        <item x="47"/>
        <item x="51"/>
        <item x="64"/>
        <item x="56"/>
        <item x="53"/>
        <item x="59"/>
        <item x="58"/>
        <item x="60"/>
        <item x="63"/>
        <item x="67"/>
        <item x="62"/>
        <item x="61"/>
        <item x="68"/>
        <item x="66"/>
        <item x="65"/>
        <item x="69"/>
        <item t="default"/>
      </items>
    </pivotField>
    <pivotField dataField="1" showAll="0">
      <items count="61">
        <item x="12"/>
        <item x="16"/>
        <item x="49"/>
        <item x="55"/>
        <item x="2"/>
        <item x="35"/>
        <item x="20"/>
        <item x="51"/>
        <item x="23"/>
        <item x="33"/>
        <item x="30"/>
        <item x="58"/>
        <item x="11"/>
        <item x="43"/>
        <item x="44"/>
        <item x="56"/>
        <item x="28"/>
        <item x="22"/>
        <item x="41"/>
        <item x="40"/>
        <item x="0"/>
        <item x="21"/>
        <item x="7"/>
        <item x="52"/>
        <item x="5"/>
        <item x="34"/>
        <item x="48"/>
        <item x="45"/>
        <item x="6"/>
        <item x="1"/>
        <item x="13"/>
        <item x="46"/>
        <item x="29"/>
        <item x="19"/>
        <item x="17"/>
        <item x="38"/>
        <item x="32"/>
        <item x="36"/>
        <item x="8"/>
        <item x="39"/>
        <item x="15"/>
        <item x="47"/>
        <item x="26"/>
        <item x="4"/>
        <item x="37"/>
        <item x="14"/>
        <item x="10"/>
        <item x="9"/>
        <item x="25"/>
        <item x="27"/>
        <item x="50"/>
        <item x="24"/>
        <item x="57"/>
        <item x="18"/>
        <item x="31"/>
        <item x="3"/>
        <item x="42"/>
        <item x="53"/>
        <item x="54"/>
        <item x="59"/>
        <item t="default"/>
      </items>
    </pivotField>
  </pivotFields>
  <rowFields count="1">
    <field x="0"/>
  </rowFields>
  <rowItems count="7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 t="grand">
      <x/>
    </i>
  </rowItems>
  <colItems count="1">
    <i/>
  </colItems>
  <dataFields count="1">
    <dataField name="Sum of AMOUN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4"/>
  <sheetViews>
    <sheetView workbookViewId="0">
      <selection activeCell="E20" sqref="E20"/>
    </sheetView>
  </sheetViews>
  <sheetFormatPr defaultRowHeight="15"/>
  <cols>
    <col min="1" max="1" width="13.140625" customWidth="1"/>
    <col min="2" max="2" width="16.140625" customWidth="1"/>
  </cols>
  <sheetData>
    <row r="3" spans="1:2">
      <c r="A3" s="19" t="s">
        <v>21</v>
      </c>
      <c r="B3" t="s">
        <v>23</v>
      </c>
    </row>
    <row r="4" spans="1:2">
      <c r="A4" s="8" t="s">
        <v>37</v>
      </c>
      <c r="B4" s="20">
        <v>73.94</v>
      </c>
    </row>
    <row r="5" spans="1:2">
      <c r="A5" s="8" t="s">
        <v>38</v>
      </c>
      <c r="B5" s="20">
        <v>89.99</v>
      </c>
    </row>
    <row r="6" spans="1:2">
      <c r="A6" s="8" t="s">
        <v>39</v>
      </c>
      <c r="B6" s="20">
        <v>45.94</v>
      </c>
    </row>
    <row r="7" spans="1:2">
      <c r="A7" s="8" t="s">
        <v>40</v>
      </c>
      <c r="B7" s="20">
        <v>199.96</v>
      </c>
    </row>
    <row r="8" spans="1:2">
      <c r="A8" s="8" t="s">
        <v>47</v>
      </c>
      <c r="B8" s="20">
        <v>134.96</v>
      </c>
    </row>
    <row r="9" spans="1:2">
      <c r="A9" s="8" t="s">
        <v>44</v>
      </c>
      <c r="B9" s="20">
        <v>76.489999999999995</v>
      </c>
    </row>
    <row r="10" spans="1:2">
      <c r="A10" s="8" t="s">
        <v>48</v>
      </c>
      <c r="B10" s="20">
        <v>60.94</v>
      </c>
    </row>
    <row r="11" spans="1:2">
      <c r="A11" s="8" t="s">
        <v>43</v>
      </c>
      <c r="B11" s="20">
        <v>87.88</v>
      </c>
    </row>
    <row r="12" spans="1:2">
      <c r="A12" s="8" t="s">
        <v>45</v>
      </c>
      <c r="B12" s="20">
        <v>112.99</v>
      </c>
    </row>
    <row r="13" spans="1:2">
      <c r="A13" s="8" t="s">
        <v>46</v>
      </c>
      <c r="B13" s="20">
        <v>139.99</v>
      </c>
    </row>
    <row r="14" spans="1:2">
      <c r="A14" s="8" t="s">
        <v>49</v>
      </c>
      <c r="B14" s="20">
        <v>14.57</v>
      </c>
    </row>
    <row r="15" spans="1:2">
      <c r="A15" s="8" t="s">
        <v>41</v>
      </c>
      <c r="B15" s="20">
        <v>128.76</v>
      </c>
    </row>
    <row r="16" spans="1:2">
      <c r="A16" s="8" t="s">
        <v>42</v>
      </c>
      <c r="B16" s="20">
        <v>79.959999999999994</v>
      </c>
    </row>
    <row r="17" spans="1:2">
      <c r="A17" s="8" t="s">
        <v>51</v>
      </c>
      <c r="B17" s="20">
        <v>129.99</v>
      </c>
    </row>
    <row r="18" spans="1:2">
      <c r="A18" s="8" t="s">
        <v>52</v>
      </c>
      <c r="B18" s="20">
        <v>119.96</v>
      </c>
    </row>
    <row r="19" spans="1:2">
      <c r="A19" s="8" t="s">
        <v>50</v>
      </c>
      <c r="B19" s="20">
        <v>92.85</v>
      </c>
    </row>
    <row r="20" spans="1:2">
      <c r="A20" s="8" t="s">
        <v>53</v>
      </c>
      <c r="B20" s="20">
        <v>15.94</v>
      </c>
    </row>
    <row r="21" spans="1:2">
      <c r="A21" s="8" t="s">
        <v>54</v>
      </c>
      <c r="B21" s="20">
        <v>89.99</v>
      </c>
    </row>
    <row r="22" spans="1:2">
      <c r="A22" s="8" t="s">
        <v>55</v>
      </c>
      <c r="B22" s="20">
        <v>104.99</v>
      </c>
    </row>
    <row r="23" spans="1:2">
      <c r="A23" s="8" t="s">
        <v>56</v>
      </c>
      <c r="B23" s="20">
        <v>179.99</v>
      </c>
    </row>
    <row r="24" spans="1:2">
      <c r="A24" s="8" t="s">
        <v>57</v>
      </c>
      <c r="B24" s="20">
        <v>104.99</v>
      </c>
    </row>
    <row r="25" spans="1:2">
      <c r="A25" s="8" t="s">
        <v>58</v>
      </c>
      <c r="B25" s="20">
        <v>99.99</v>
      </c>
    </row>
    <row r="26" spans="1:2">
      <c r="A26" s="8" t="s">
        <v>59</v>
      </c>
      <c r="B26" s="20">
        <v>89.99</v>
      </c>
    </row>
    <row r="27" spans="1:2">
      <c r="A27" s="8" t="s">
        <v>60</v>
      </c>
      <c r="B27" s="20">
        <v>139.99</v>
      </c>
    </row>
    <row r="28" spans="1:2">
      <c r="A28" s="8" t="s">
        <v>61</v>
      </c>
      <c r="B28" s="20">
        <v>99.99</v>
      </c>
    </row>
    <row r="29" spans="1:2">
      <c r="A29" s="8" t="s">
        <v>63</v>
      </c>
      <c r="B29" s="20">
        <v>89.99</v>
      </c>
    </row>
    <row r="30" spans="1:2">
      <c r="A30" s="8" t="s">
        <v>70</v>
      </c>
      <c r="B30" s="20">
        <v>157.47</v>
      </c>
    </row>
    <row r="31" spans="1:2">
      <c r="A31" s="8" t="s">
        <v>62</v>
      </c>
      <c r="B31" s="20">
        <v>60.94</v>
      </c>
    </row>
    <row r="32" spans="1:2">
      <c r="A32" s="8" t="s">
        <v>64</v>
      </c>
      <c r="B32" s="20">
        <v>89.99</v>
      </c>
    </row>
    <row r="33" spans="1:2">
      <c r="A33" s="8" t="s">
        <v>78</v>
      </c>
      <c r="B33" s="20">
        <v>199</v>
      </c>
    </row>
    <row r="34" spans="1:2">
      <c r="A34" s="8" t="s">
        <v>74</v>
      </c>
      <c r="B34" s="20">
        <v>66.03</v>
      </c>
    </row>
    <row r="35" spans="1:2">
      <c r="A35" s="8" t="s">
        <v>66</v>
      </c>
      <c r="B35" s="20">
        <v>50.94</v>
      </c>
    </row>
    <row r="36" spans="1:2">
      <c r="A36" s="8" t="s">
        <v>69</v>
      </c>
      <c r="B36" s="20">
        <v>54.44</v>
      </c>
    </row>
    <row r="37" spans="1:2">
      <c r="A37" s="8" t="s">
        <v>65</v>
      </c>
      <c r="B37" s="20">
        <v>99.99</v>
      </c>
    </row>
    <row r="38" spans="1:2">
      <c r="A38" s="8" t="s">
        <v>67</v>
      </c>
      <c r="B38" s="20">
        <v>75.930000000000007</v>
      </c>
    </row>
    <row r="39" spans="1:2">
      <c r="A39" s="8" t="s">
        <v>73</v>
      </c>
      <c r="B39" s="20">
        <v>149.94999999999999</v>
      </c>
    </row>
    <row r="40" spans="1:2">
      <c r="A40" s="8" t="s">
        <v>68</v>
      </c>
      <c r="B40" s="20">
        <v>69.69</v>
      </c>
    </row>
    <row r="41" spans="1:2">
      <c r="A41" s="8" t="s">
        <v>71</v>
      </c>
      <c r="B41" s="20">
        <v>147.19</v>
      </c>
    </row>
    <row r="42" spans="1:2">
      <c r="A42" s="8" t="s">
        <v>72</v>
      </c>
      <c r="B42" s="20">
        <v>128.44</v>
      </c>
    </row>
    <row r="43" spans="1:2">
      <c r="A43" s="8" t="s">
        <v>75</v>
      </c>
      <c r="B43" s="20">
        <v>99.98</v>
      </c>
    </row>
    <row r="44" spans="1:2">
      <c r="A44" s="8" t="s">
        <v>77</v>
      </c>
      <c r="B44" s="20">
        <v>99.99</v>
      </c>
    </row>
    <row r="45" spans="1:2">
      <c r="A45" s="8" t="s">
        <v>76</v>
      </c>
      <c r="B45" s="20">
        <v>55.94</v>
      </c>
    </row>
    <row r="46" spans="1:2">
      <c r="A46" s="8" t="s">
        <v>81</v>
      </c>
      <c r="B46" s="20">
        <v>79.989999999999995</v>
      </c>
    </row>
    <row r="47" spans="1:2">
      <c r="A47" s="8" t="s">
        <v>80</v>
      </c>
      <c r="B47" s="20">
        <v>124.97999999999999</v>
      </c>
    </row>
    <row r="48" spans="1:2">
      <c r="A48" s="8" t="s">
        <v>79</v>
      </c>
      <c r="B48" s="20">
        <v>109.24</v>
      </c>
    </row>
    <row r="49" spans="1:2">
      <c r="A49" s="8" t="s">
        <v>89</v>
      </c>
      <c r="B49" s="20">
        <v>62.94</v>
      </c>
    </row>
    <row r="50" spans="1:2">
      <c r="A50" s="8" t="s">
        <v>82</v>
      </c>
      <c r="B50" s="20">
        <v>110.95</v>
      </c>
    </row>
    <row r="51" spans="1:2">
      <c r="A51" s="8" t="s">
        <v>91</v>
      </c>
      <c r="B51" s="20">
        <v>98.31</v>
      </c>
    </row>
    <row r="52" spans="1:2">
      <c r="A52" s="8" t="s">
        <v>92</v>
      </c>
      <c r="B52" s="20">
        <v>122.48</v>
      </c>
    </row>
    <row r="53" spans="1:2">
      <c r="A53" s="8" t="s">
        <v>94</v>
      </c>
      <c r="B53" s="20">
        <v>129.99</v>
      </c>
    </row>
    <row r="54" spans="1:2">
      <c r="A54" s="8" t="s">
        <v>83</v>
      </c>
      <c r="B54" s="20">
        <v>109.99</v>
      </c>
    </row>
    <row r="55" spans="1:2">
      <c r="A55" s="8" t="s">
        <v>85</v>
      </c>
      <c r="B55" s="20">
        <v>107.98</v>
      </c>
    </row>
    <row r="56" spans="1:2">
      <c r="A56" s="8" t="s">
        <v>87</v>
      </c>
      <c r="B56" s="20">
        <v>70.94</v>
      </c>
    </row>
    <row r="57" spans="1:2">
      <c r="A57" s="8" t="s">
        <v>86</v>
      </c>
      <c r="B57" s="20">
        <v>114.13</v>
      </c>
    </row>
    <row r="58" spans="1:2">
      <c r="A58" s="8" t="s">
        <v>84</v>
      </c>
      <c r="B58" s="20">
        <v>129.97</v>
      </c>
    </row>
    <row r="59" spans="1:2">
      <c r="A59" s="8" t="s">
        <v>88</v>
      </c>
      <c r="B59" s="20">
        <v>199.98</v>
      </c>
    </row>
    <row r="60" spans="1:2">
      <c r="A60" s="8" t="s">
        <v>101</v>
      </c>
      <c r="B60" s="20">
        <v>100.48</v>
      </c>
    </row>
    <row r="61" spans="1:2">
      <c r="A61" s="8" t="s">
        <v>93</v>
      </c>
      <c r="B61" s="20">
        <v>82.41</v>
      </c>
    </row>
    <row r="62" spans="1:2">
      <c r="A62" s="8" t="s">
        <v>90</v>
      </c>
      <c r="B62" s="20">
        <v>84.98</v>
      </c>
    </row>
    <row r="63" spans="1:2">
      <c r="A63" s="8" t="s">
        <v>96</v>
      </c>
      <c r="B63" s="20">
        <v>32.65</v>
      </c>
    </row>
    <row r="64" spans="1:2">
      <c r="A64" s="8" t="s">
        <v>95</v>
      </c>
      <c r="B64" s="20">
        <v>99.99</v>
      </c>
    </row>
    <row r="65" spans="1:2">
      <c r="A65" s="8" t="s">
        <v>97</v>
      </c>
      <c r="B65" s="20">
        <v>149.99</v>
      </c>
    </row>
    <row r="66" spans="1:2">
      <c r="A66" s="8" t="s">
        <v>100</v>
      </c>
      <c r="B66" s="20">
        <v>294.97000000000003</v>
      </c>
    </row>
    <row r="67" spans="1:2">
      <c r="A67" s="8" t="s">
        <v>104</v>
      </c>
      <c r="B67" s="20">
        <v>179.96</v>
      </c>
    </row>
    <row r="68" spans="1:2">
      <c r="A68" s="8" t="s">
        <v>99</v>
      </c>
      <c r="B68" s="20">
        <v>79.430000000000007</v>
      </c>
    </row>
    <row r="69" spans="1:2">
      <c r="A69" s="8" t="s">
        <v>98</v>
      </c>
      <c r="B69" s="20">
        <v>273.67</v>
      </c>
    </row>
    <row r="70" spans="1:2">
      <c r="A70" s="8" t="s">
        <v>105</v>
      </c>
      <c r="B70" s="20">
        <v>149.99</v>
      </c>
    </row>
    <row r="71" spans="1:2">
      <c r="A71" s="8" t="s">
        <v>103</v>
      </c>
      <c r="B71" s="20">
        <v>109.99</v>
      </c>
    </row>
    <row r="72" spans="1:2">
      <c r="A72" s="8" t="s">
        <v>102</v>
      </c>
      <c r="B72" s="20">
        <v>65.930000000000007</v>
      </c>
    </row>
    <row r="73" spans="1:2">
      <c r="A73" s="8" t="s">
        <v>106</v>
      </c>
      <c r="B73" s="20"/>
    </row>
    <row r="74" spans="1:2">
      <c r="A74" s="8" t="s">
        <v>22</v>
      </c>
      <c r="B74" s="20">
        <v>7487.2399999999943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6"/>
  <sheetViews>
    <sheetView tabSelected="1" workbookViewId="0">
      <selection activeCell="C22" sqref="C22"/>
    </sheetView>
  </sheetViews>
  <sheetFormatPr defaultColWidth="19.7109375" defaultRowHeight="15"/>
  <cols>
    <col min="1" max="2" width="19.7109375" style="2"/>
    <col min="3" max="3" width="19.7109375" style="10"/>
    <col min="4" max="16384" width="19.7109375" style="3"/>
  </cols>
  <sheetData>
    <row r="1" spans="1:4">
      <c r="A1" s="9" t="s">
        <v>0</v>
      </c>
      <c r="B1" s="9" t="s">
        <v>1</v>
      </c>
    </row>
    <row r="2" spans="1:4">
      <c r="A2" s="8" t="s">
        <v>37</v>
      </c>
      <c r="B2" s="8">
        <v>73.94</v>
      </c>
      <c r="D2" s="16"/>
    </row>
    <row r="3" spans="1:4">
      <c r="A3" s="8" t="s">
        <v>38</v>
      </c>
      <c r="B3" s="8">
        <v>89.99</v>
      </c>
      <c r="D3" s="16"/>
    </row>
    <row r="4" spans="1:4">
      <c r="A4" s="8" t="s">
        <v>39</v>
      </c>
      <c r="B4" s="8">
        <v>45.94</v>
      </c>
      <c r="D4" s="16"/>
    </row>
    <row r="5" spans="1:4">
      <c r="A5" s="8" t="s">
        <v>40</v>
      </c>
      <c r="B5" s="8">
        <v>199.96</v>
      </c>
      <c r="D5" s="16"/>
    </row>
    <row r="6" spans="1:4">
      <c r="A6" s="8" t="s">
        <v>41</v>
      </c>
      <c r="B6" s="8">
        <v>128.76</v>
      </c>
      <c r="D6" s="16"/>
    </row>
    <row r="7" spans="1:4">
      <c r="A7" s="8" t="s">
        <v>42</v>
      </c>
      <c r="B7" s="8">
        <v>79.959999999999994</v>
      </c>
      <c r="D7" s="16"/>
    </row>
    <row r="8" spans="1:4">
      <c r="A8" s="8" t="s">
        <v>43</v>
      </c>
      <c r="B8" s="8">
        <v>87.88</v>
      </c>
      <c r="D8" s="16"/>
    </row>
    <row r="9" spans="1:4">
      <c r="A9" s="8" t="s">
        <v>44</v>
      </c>
      <c r="B9" s="8">
        <v>76.489999999999995</v>
      </c>
      <c r="D9" s="16"/>
    </row>
    <row r="10" spans="1:4">
      <c r="A10" s="8" t="s">
        <v>45</v>
      </c>
      <c r="B10" s="8">
        <v>112.99</v>
      </c>
      <c r="D10" s="16"/>
    </row>
    <row r="11" spans="1:4">
      <c r="A11" s="8" t="s">
        <v>46</v>
      </c>
      <c r="B11" s="8">
        <v>139.99</v>
      </c>
      <c r="D11" s="16"/>
    </row>
    <row r="12" spans="1:4">
      <c r="A12" s="8" t="s">
        <v>47</v>
      </c>
      <c r="B12" s="8">
        <v>134.96</v>
      </c>
      <c r="D12" s="16"/>
    </row>
    <row r="13" spans="1:4">
      <c r="A13" s="8" t="s">
        <v>48</v>
      </c>
      <c r="B13" s="8">
        <v>60.94</v>
      </c>
      <c r="D13" s="16"/>
    </row>
    <row r="14" spans="1:4">
      <c r="A14" s="8" t="s">
        <v>49</v>
      </c>
      <c r="B14" s="8">
        <v>14.57</v>
      </c>
      <c r="D14" s="16"/>
    </row>
    <row r="15" spans="1:4">
      <c r="A15" s="8" t="s">
        <v>50</v>
      </c>
      <c r="B15" s="8">
        <v>92.85</v>
      </c>
      <c r="D15" s="16"/>
    </row>
    <row r="16" spans="1:4">
      <c r="A16" s="8" t="s">
        <v>51</v>
      </c>
      <c r="B16" s="8">
        <v>129.99</v>
      </c>
      <c r="D16" s="16"/>
    </row>
    <row r="17" spans="1:4">
      <c r="A17" s="8" t="s">
        <v>52</v>
      </c>
      <c r="B17" s="8">
        <v>119.96</v>
      </c>
      <c r="D17" s="16"/>
    </row>
    <row r="18" spans="1:4">
      <c r="A18" s="8" t="s">
        <v>53</v>
      </c>
      <c r="B18" s="8">
        <v>15.94</v>
      </c>
      <c r="D18" s="16"/>
    </row>
    <row r="19" spans="1:4">
      <c r="A19" s="8" t="s">
        <v>54</v>
      </c>
      <c r="B19" s="8">
        <v>89.99</v>
      </c>
      <c r="D19" s="16"/>
    </row>
    <row r="20" spans="1:4">
      <c r="A20" s="8" t="s">
        <v>55</v>
      </c>
      <c r="B20" s="8">
        <v>104.99</v>
      </c>
      <c r="D20" s="16"/>
    </row>
    <row r="21" spans="1:4">
      <c r="A21" s="8" t="s">
        <v>56</v>
      </c>
      <c r="B21" s="8">
        <v>179.99</v>
      </c>
      <c r="D21" s="16"/>
    </row>
    <row r="22" spans="1:4">
      <c r="A22" s="8" t="s">
        <v>57</v>
      </c>
      <c r="B22" s="8">
        <v>104.99</v>
      </c>
      <c r="D22" s="16"/>
    </row>
    <row r="23" spans="1:4">
      <c r="A23" s="8" t="s">
        <v>58</v>
      </c>
      <c r="B23" s="8">
        <v>99.99</v>
      </c>
      <c r="D23" s="16"/>
    </row>
    <row r="24" spans="1:4">
      <c r="A24" s="8" t="s">
        <v>59</v>
      </c>
      <c r="B24" s="8">
        <v>89.99</v>
      </c>
      <c r="D24" s="16"/>
    </row>
    <row r="25" spans="1:4">
      <c r="A25" s="8" t="s">
        <v>60</v>
      </c>
      <c r="B25" s="8">
        <v>139.99</v>
      </c>
      <c r="D25" s="16"/>
    </row>
    <row r="26" spans="1:4">
      <c r="A26" s="8" t="s">
        <v>61</v>
      </c>
      <c r="B26" s="8">
        <v>99.99</v>
      </c>
      <c r="D26" s="16"/>
    </row>
    <row r="27" spans="1:4">
      <c r="A27" s="8" t="s">
        <v>62</v>
      </c>
      <c r="B27" s="8">
        <v>60.94</v>
      </c>
      <c r="D27" s="16"/>
    </row>
    <row r="28" spans="1:4">
      <c r="A28" s="8" t="s">
        <v>63</v>
      </c>
      <c r="B28" s="8">
        <v>89.99</v>
      </c>
      <c r="D28" s="16"/>
    </row>
    <row r="29" spans="1:4">
      <c r="A29" s="8" t="s">
        <v>64</v>
      </c>
      <c r="B29" s="8">
        <v>89.99</v>
      </c>
      <c r="D29" s="16"/>
    </row>
    <row r="30" spans="1:4">
      <c r="A30" s="8" t="s">
        <v>65</v>
      </c>
      <c r="B30" s="8">
        <v>99.99</v>
      </c>
      <c r="D30" s="16"/>
    </row>
    <row r="31" spans="1:4">
      <c r="A31" s="8" t="s">
        <v>66</v>
      </c>
      <c r="B31" s="8">
        <v>50.94</v>
      </c>
      <c r="D31" s="16"/>
    </row>
    <row r="32" spans="1:4">
      <c r="A32" s="8" t="s">
        <v>67</v>
      </c>
      <c r="B32" s="8">
        <v>75.930000000000007</v>
      </c>
      <c r="D32" s="16"/>
    </row>
    <row r="33" spans="1:4">
      <c r="A33" s="8" t="s">
        <v>68</v>
      </c>
      <c r="B33" s="8">
        <v>69.69</v>
      </c>
      <c r="D33" s="16"/>
    </row>
    <row r="34" spans="1:4">
      <c r="A34" s="8" t="s">
        <v>69</v>
      </c>
      <c r="B34" s="8">
        <v>54.44</v>
      </c>
      <c r="D34" s="16"/>
    </row>
    <row r="35" spans="1:4">
      <c r="A35" s="8" t="s">
        <v>70</v>
      </c>
      <c r="B35" s="8">
        <v>157.47</v>
      </c>
      <c r="D35" s="16"/>
    </row>
    <row r="36" spans="1:4">
      <c r="A36" s="8" t="s">
        <v>71</v>
      </c>
      <c r="B36" s="8">
        <v>147.19</v>
      </c>
      <c r="D36" s="16"/>
    </row>
    <row r="37" spans="1:4">
      <c r="A37" s="8" t="s">
        <v>72</v>
      </c>
      <c r="B37" s="8">
        <v>128.44</v>
      </c>
      <c r="D37" s="16"/>
    </row>
    <row r="38" spans="1:4">
      <c r="A38" s="8" t="s">
        <v>73</v>
      </c>
      <c r="B38" s="8">
        <v>149.94999999999999</v>
      </c>
      <c r="D38" s="16"/>
    </row>
    <row r="39" spans="1:4">
      <c r="A39" s="8" t="s">
        <v>74</v>
      </c>
      <c r="B39" s="8">
        <v>66.03</v>
      </c>
      <c r="D39" s="16"/>
    </row>
    <row r="40" spans="1:4">
      <c r="A40" s="8" t="s">
        <v>75</v>
      </c>
      <c r="B40" s="8">
        <v>99.98</v>
      </c>
      <c r="D40" s="16"/>
    </row>
    <row r="41" spans="1:4">
      <c r="A41" s="8" t="s">
        <v>76</v>
      </c>
      <c r="B41" s="8">
        <v>55.94</v>
      </c>
      <c r="D41" s="16"/>
    </row>
    <row r="42" spans="1:4">
      <c r="A42" s="8" t="s">
        <v>77</v>
      </c>
      <c r="B42" s="8">
        <v>99.99</v>
      </c>
      <c r="D42" s="16"/>
    </row>
    <row r="43" spans="1:4">
      <c r="A43" s="8" t="s">
        <v>78</v>
      </c>
      <c r="B43" s="8">
        <v>199</v>
      </c>
      <c r="D43" s="16"/>
    </row>
    <row r="44" spans="1:4">
      <c r="A44" s="8" t="s">
        <v>79</v>
      </c>
      <c r="B44" s="8">
        <v>109.24</v>
      </c>
      <c r="D44" s="16"/>
    </row>
    <row r="45" spans="1:4">
      <c r="A45" s="8" t="s">
        <v>80</v>
      </c>
      <c r="B45" s="8">
        <v>54.99</v>
      </c>
      <c r="D45" s="16"/>
    </row>
    <row r="46" spans="1:4">
      <c r="A46" s="8" t="s">
        <v>81</v>
      </c>
      <c r="B46" s="8">
        <v>79.989999999999995</v>
      </c>
      <c r="D46" s="16"/>
    </row>
    <row r="47" spans="1:4">
      <c r="A47" s="8" t="s">
        <v>82</v>
      </c>
      <c r="B47" s="8">
        <v>46.47</v>
      </c>
    </row>
    <row r="48" spans="1:4">
      <c r="A48" s="8" t="s">
        <v>83</v>
      </c>
      <c r="B48" s="8">
        <v>109.99</v>
      </c>
    </row>
    <row r="49" spans="1:2">
      <c r="A49" s="8" t="s">
        <v>84</v>
      </c>
      <c r="B49" s="8">
        <v>129.97</v>
      </c>
    </row>
    <row r="50" spans="1:2">
      <c r="A50" s="8" t="s">
        <v>85</v>
      </c>
      <c r="B50" s="8">
        <v>107.98</v>
      </c>
    </row>
    <row r="51" spans="1:2">
      <c r="A51" s="8" t="s">
        <v>86</v>
      </c>
      <c r="B51" s="8">
        <v>114.13</v>
      </c>
    </row>
    <row r="52" spans="1:2">
      <c r="A52" s="8" t="s">
        <v>87</v>
      </c>
      <c r="B52" s="8">
        <v>70.94</v>
      </c>
    </row>
    <row r="53" spans="1:2">
      <c r="A53" s="8" t="s">
        <v>80</v>
      </c>
      <c r="B53" s="8">
        <v>69.989999999999995</v>
      </c>
    </row>
    <row r="54" spans="1:2">
      <c r="A54" s="8" t="s">
        <v>88</v>
      </c>
      <c r="B54" s="8">
        <v>199.98</v>
      </c>
    </row>
    <row r="55" spans="1:2">
      <c r="A55" s="8" t="s">
        <v>89</v>
      </c>
      <c r="B55" s="8">
        <v>62.94</v>
      </c>
    </row>
    <row r="56" spans="1:2">
      <c r="A56" s="8" t="s">
        <v>82</v>
      </c>
      <c r="B56" s="8">
        <v>64.48</v>
      </c>
    </row>
    <row r="57" spans="1:2">
      <c r="A57" s="8" t="s">
        <v>90</v>
      </c>
      <c r="B57" s="8">
        <v>84.98</v>
      </c>
    </row>
    <row r="58" spans="1:2">
      <c r="A58" s="8" t="s">
        <v>91</v>
      </c>
      <c r="B58" s="8">
        <v>98.31</v>
      </c>
    </row>
    <row r="59" spans="1:2">
      <c r="A59" s="8" t="s">
        <v>92</v>
      </c>
      <c r="B59" s="8">
        <v>122.48</v>
      </c>
    </row>
    <row r="60" spans="1:2">
      <c r="A60" s="8" t="s">
        <v>93</v>
      </c>
      <c r="B60" s="8">
        <v>82.41</v>
      </c>
    </row>
    <row r="61" spans="1:2">
      <c r="A61" s="8" t="s">
        <v>94</v>
      </c>
      <c r="B61" s="8">
        <v>129.99</v>
      </c>
    </row>
    <row r="62" spans="1:2">
      <c r="A62" s="8" t="s">
        <v>95</v>
      </c>
      <c r="B62" s="8">
        <v>99.99</v>
      </c>
    </row>
    <row r="63" spans="1:2">
      <c r="A63" s="8" t="s">
        <v>96</v>
      </c>
      <c r="B63" s="8">
        <v>32.65</v>
      </c>
    </row>
    <row r="64" spans="1:2">
      <c r="A64" s="8" t="s">
        <v>97</v>
      </c>
      <c r="B64" s="8">
        <v>149.99</v>
      </c>
    </row>
    <row r="65" spans="1:4">
      <c r="A65" s="8" t="s">
        <v>98</v>
      </c>
      <c r="B65" s="8">
        <v>52.49</v>
      </c>
    </row>
    <row r="66" spans="1:4">
      <c r="A66" s="8" t="s">
        <v>99</v>
      </c>
      <c r="B66" s="8">
        <v>79.430000000000007</v>
      </c>
    </row>
    <row r="67" spans="1:4">
      <c r="A67" s="8" t="s">
        <v>98</v>
      </c>
      <c r="B67" s="8">
        <v>221.18</v>
      </c>
    </row>
    <row r="68" spans="1:4">
      <c r="A68" s="8" t="s">
        <v>100</v>
      </c>
      <c r="B68" s="8">
        <v>294.97000000000003</v>
      </c>
    </row>
    <row r="69" spans="1:4">
      <c r="A69" s="8" t="s">
        <v>101</v>
      </c>
      <c r="B69" s="8">
        <v>39.99</v>
      </c>
    </row>
    <row r="70" spans="1:4">
      <c r="A70" s="8" t="s">
        <v>102</v>
      </c>
      <c r="B70" s="8">
        <v>65.930000000000007</v>
      </c>
    </row>
    <row r="71" spans="1:4">
      <c r="A71" s="8" t="s">
        <v>103</v>
      </c>
      <c r="B71" s="8">
        <v>109.99</v>
      </c>
    </row>
    <row r="72" spans="1:4">
      <c r="A72" s="8" t="s">
        <v>104</v>
      </c>
      <c r="B72" s="8">
        <v>179.96</v>
      </c>
    </row>
    <row r="73" spans="1:4">
      <c r="A73" s="8" t="s">
        <v>105</v>
      </c>
      <c r="B73" s="8">
        <v>149.99</v>
      </c>
    </row>
    <row r="74" spans="1:4">
      <c r="A74" s="8" t="s">
        <v>101</v>
      </c>
      <c r="B74" s="8">
        <v>60.49</v>
      </c>
    </row>
    <row r="75" spans="1:4">
      <c r="A75" s="8"/>
      <c r="B75" s="8"/>
    </row>
    <row r="76" spans="1:4">
      <c r="A76" s="8"/>
      <c r="B76" s="8"/>
    </row>
    <row r="77" spans="1:4">
      <c r="A77" s="8"/>
      <c r="B77" s="8"/>
    </row>
    <row r="78" spans="1:4">
      <c r="A78" s="8"/>
      <c r="B78" s="8"/>
    </row>
    <row r="79" spans="1:4">
      <c r="A79" s="8"/>
      <c r="B79" s="8"/>
      <c r="D79" s="22"/>
    </row>
    <row r="80" spans="1:4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 s="8"/>
      <c r="B98" s="8"/>
    </row>
    <row r="99" spans="1:2">
      <c r="A99" s="8"/>
      <c r="B99" s="8"/>
    </row>
    <row r="100" spans="1:2">
      <c r="A100" s="8"/>
      <c r="B100" s="8"/>
    </row>
    <row r="101" spans="1:2">
      <c r="A101" s="8"/>
      <c r="B101" s="8"/>
    </row>
    <row r="102" spans="1:2">
      <c r="A102" s="8"/>
      <c r="B102" s="8"/>
    </row>
    <row r="103" spans="1:2">
      <c r="A103" s="8"/>
      <c r="B103" s="8"/>
    </row>
    <row r="104" spans="1:2">
      <c r="A104" s="8"/>
      <c r="B104" s="8"/>
    </row>
    <row r="105" spans="1:2">
      <c r="A105" s="8"/>
      <c r="B105" s="8"/>
    </row>
    <row r="106" spans="1:2">
      <c r="A106" s="8"/>
      <c r="B106" s="8"/>
    </row>
    <row r="107" spans="1:2">
      <c r="A107" s="8"/>
      <c r="B107" s="8"/>
    </row>
    <row r="108" spans="1:2">
      <c r="A108" s="8"/>
      <c r="B108" s="8"/>
    </row>
    <row r="109" spans="1:2">
      <c r="A109" s="8"/>
      <c r="B109" s="8"/>
    </row>
    <row r="110" spans="1:2">
      <c r="A110" s="8"/>
      <c r="B110" s="8"/>
    </row>
    <row r="111" spans="1:2">
      <c r="A111" s="8"/>
      <c r="B111" s="8"/>
    </row>
    <row r="112" spans="1:2">
      <c r="A112" s="8"/>
      <c r="B112" s="8"/>
    </row>
    <row r="113" spans="1:2">
      <c r="A113" s="8"/>
      <c r="B113" s="8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 s="8"/>
      <c r="B135" s="8"/>
    </row>
    <row r="136" spans="1:2">
      <c r="A136" s="8"/>
      <c r="B136" s="8"/>
    </row>
    <row r="137" spans="1:2">
      <c r="A137" s="8"/>
      <c r="B137" s="8"/>
    </row>
    <row r="138" spans="1:2">
      <c r="A138" s="8"/>
      <c r="B138" s="8"/>
    </row>
    <row r="139" spans="1:2">
      <c r="A139" s="8"/>
      <c r="B139" s="8"/>
    </row>
    <row r="140" spans="1:2">
      <c r="A140" s="8"/>
      <c r="B140" s="8"/>
    </row>
    <row r="141" spans="1:2">
      <c r="A141" s="8"/>
      <c r="B141" s="8"/>
    </row>
    <row r="142" spans="1:2">
      <c r="A142" s="8"/>
      <c r="B142" s="8"/>
    </row>
    <row r="143" spans="1:2">
      <c r="A143" s="8"/>
      <c r="B143" s="8"/>
    </row>
    <row r="144" spans="1:2">
      <c r="A144" s="8"/>
      <c r="B144" s="8"/>
    </row>
    <row r="145" spans="1:2">
      <c r="A145" s="8"/>
      <c r="B145" s="8"/>
    </row>
    <row r="146" spans="1:2">
      <c r="A146" s="8"/>
      <c r="B146" s="8"/>
    </row>
    <row r="147" spans="1:2">
      <c r="A147" s="8"/>
      <c r="B147" s="8"/>
    </row>
    <row r="148" spans="1:2">
      <c r="A148" s="8"/>
      <c r="B148" s="8"/>
    </row>
    <row r="149" spans="1:2">
      <c r="A149" s="8"/>
      <c r="B149" s="8"/>
    </row>
    <row r="150" spans="1:2">
      <c r="A150" s="8"/>
      <c r="B150" s="8"/>
    </row>
    <row r="151" spans="1:2">
      <c r="A151" s="8"/>
      <c r="B151" s="8"/>
    </row>
    <row r="152" spans="1:2">
      <c r="A152" s="8"/>
      <c r="B152" s="8"/>
    </row>
    <row r="153" spans="1:2">
      <c r="A153" s="8"/>
      <c r="B153" s="8"/>
    </row>
    <row r="154" spans="1:2">
      <c r="A154" s="8"/>
      <c r="B154" s="8"/>
    </row>
    <row r="155" spans="1:2">
      <c r="A155" s="8"/>
      <c r="B155" s="8"/>
    </row>
    <row r="156" spans="1:2">
      <c r="A156" s="8"/>
      <c r="B156" s="8"/>
    </row>
    <row r="157" spans="1:2">
      <c r="A157" s="8"/>
      <c r="B157" s="8"/>
    </row>
    <row r="158" spans="1:2">
      <c r="A158" s="8"/>
      <c r="B158" s="8"/>
    </row>
    <row r="159" spans="1:2">
      <c r="A159" s="8"/>
      <c r="B159" s="8"/>
    </row>
    <row r="160" spans="1:2">
      <c r="A160" s="8"/>
      <c r="B160" s="8"/>
    </row>
    <row r="161" spans="1:2">
      <c r="A161" s="8"/>
      <c r="B161" s="8"/>
    </row>
    <row r="162" spans="1:2">
      <c r="A162" s="8"/>
      <c r="B162" s="8"/>
    </row>
    <row r="163" spans="1:2">
      <c r="A163" s="8"/>
      <c r="B163" s="8"/>
    </row>
    <row r="164" spans="1:2">
      <c r="A164" s="8"/>
      <c r="B164" s="8"/>
    </row>
    <row r="165" spans="1:2">
      <c r="A165" s="8"/>
      <c r="B165" s="8"/>
    </row>
    <row r="166" spans="1:2">
      <c r="A166" s="8"/>
      <c r="B166" s="8"/>
    </row>
    <row r="167" spans="1:2">
      <c r="A167" s="8"/>
      <c r="B167" s="8"/>
    </row>
    <row r="168" spans="1:2">
      <c r="A168" s="8"/>
      <c r="B168" s="8"/>
    </row>
    <row r="169" spans="1:2">
      <c r="A169" s="8"/>
      <c r="B169" s="8"/>
    </row>
    <row r="170" spans="1:2">
      <c r="A170" s="8"/>
      <c r="B170" s="8"/>
    </row>
    <row r="171" spans="1:2">
      <c r="A171" s="8"/>
      <c r="B171" s="8"/>
    </row>
    <row r="172" spans="1:2">
      <c r="A172" s="8"/>
      <c r="B172" s="8"/>
    </row>
    <row r="173" spans="1:2">
      <c r="A173" s="8"/>
      <c r="B173" s="8"/>
    </row>
    <row r="174" spans="1:2">
      <c r="A174" s="8"/>
      <c r="B174" s="8"/>
    </row>
    <row r="175" spans="1:2">
      <c r="A175" s="8"/>
      <c r="B175" s="8"/>
    </row>
    <row r="176" spans="1:2">
      <c r="A176" s="8"/>
      <c r="B176" s="8"/>
    </row>
    <row r="177" spans="1:2">
      <c r="A177" s="8"/>
      <c r="B177" s="8"/>
    </row>
    <row r="178" spans="1:2">
      <c r="A178" s="8"/>
      <c r="B178" s="8"/>
    </row>
    <row r="179" spans="1:2">
      <c r="A179" s="8"/>
      <c r="B179" s="8"/>
    </row>
    <row r="180" spans="1:2">
      <c r="A180" s="8"/>
      <c r="B180" s="8"/>
    </row>
    <row r="181" spans="1:2">
      <c r="A181" s="8"/>
      <c r="B181" s="8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 s="8"/>
      <c r="B221" s="8"/>
    </row>
    <row r="222" spans="1:2">
      <c r="A222" s="8"/>
      <c r="B222" s="8"/>
    </row>
    <row r="223" spans="1:2">
      <c r="A223" s="8"/>
      <c r="B223" s="8"/>
    </row>
    <row r="224" spans="1:2">
      <c r="A224" s="8"/>
      <c r="B224" s="8"/>
    </row>
    <row r="225" spans="1:2">
      <c r="A225" s="8"/>
      <c r="B225" s="8"/>
    </row>
    <row r="226" spans="1:2">
      <c r="A226" s="8"/>
      <c r="B226" s="8"/>
    </row>
    <row r="227" spans="1:2">
      <c r="A227" s="8"/>
      <c r="B227" s="8"/>
    </row>
    <row r="228" spans="1:2">
      <c r="A228" s="8"/>
      <c r="B228" s="8"/>
    </row>
    <row r="229" spans="1:2">
      <c r="A229" s="8"/>
      <c r="B229" s="8"/>
    </row>
    <row r="230" spans="1:2">
      <c r="A230" s="8"/>
      <c r="B230" s="8"/>
    </row>
    <row r="231" spans="1:2">
      <c r="A231" s="8"/>
      <c r="B231" s="8"/>
    </row>
    <row r="232" spans="1:2">
      <c r="A232" s="8"/>
      <c r="B232" s="8"/>
    </row>
    <row r="233" spans="1:2">
      <c r="A233" s="8"/>
      <c r="B233" s="8"/>
    </row>
    <row r="234" spans="1:2">
      <c r="A234" s="8"/>
      <c r="B234" s="8"/>
    </row>
    <row r="235" spans="1:2">
      <c r="A235" s="8"/>
      <c r="B235" s="8"/>
    </row>
    <row r="236" spans="1:2">
      <c r="A236" s="8"/>
      <c r="B236" s="8"/>
    </row>
    <row r="237" spans="1:2">
      <c r="A237" s="8"/>
      <c r="B237" s="8"/>
    </row>
    <row r="238" spans="1:2">
      <c r="A238" s="8"/>
      <c r="B238" s="8"/>
    </row>
    <row r="239" spans="1:2">
      <c r="A239" s="8"/>
      <c r="B239" s="8"/>
    </row>
    <row r="240" spans="1:2">
      <c r="A240" s="8"/>
      <c r="B240" s="8"/>
    </row>
    <row r="241" spans="1:2">
      <c r="A241" s="8"/>
      <c r="B241" s="8"/>
    </row>
    <row r="242" spans="1:2">
      <c r="A242" s="8"/>
      <c r="B242" s="8"/>
    </row>
    <row r="243" spans="1:2">
      <c r="A243" s="8"/>
      <c r="B243" s="8"/>
    </row>
    <row r="244" spans="1:2">
      <c r="A244" s="8"/>
      <c r="B244" s="8"/>
    </row>
    <row r="245" spans="1:2">
      <c r="A245" s="8"/>
      <c r="B245" s="8"/>
    </row>
    <row r="246" spans="1:2">
      <c r="A246" s="8"/>
      <c r="B246" s="8"/>
    </row>
    <row r="247" spans="1:2">
      <c r="A247" s="8"/>
      <c r="B247" s="8"/>
    </row>
    <row r="248" spans="1:2">
      <c r="A248" s="8"/>
      <c r="B248" s="8"/>
    </row>
    <row r="249" spans="1:2">
      <c r="A249" s="8"/>
      <c r="B249" s="8"/>
    </row>
    <row r="250" spans="1:2">
      <c r="A250" s="8"/>
      <c r="B250" s="8"/>
    </row>
    <row r="251" spans="1:2">
      <c r="A251" s="8"/>
      <c r="B251" s="8"/>
    </row>
    <row r="252" spans="1:2">
      <c r="A252" s="8"/>
      <c r="B252" s="8"/>
    </row>
    <row r="253" spans="1:2">
      <c r="A253" s="8"/>
      <c r="B253" s="8"/>
    </row>
    <row r="254" spans="1:2">
      <c r="A254" s="8"/>
      <c r="B254" s="8"/>
    </row>
    <row r="255" spans="1:2">
      <c r="A255" s="8"/>
      <c r="B255" s="8"/>
    </row>
    <row r="256" spans="1:2">
      <c r="A256" s="8"/>
      <c r="B256" s="8"/>
    </row>
    <row r="257" spans="1:2">
      <c r="A257" s="8"/>
      <c r="B257" s="8"/>
    </row>
    <row r="258" spans="1:2">
      <c r="A258" s="8"/>
      <c r="B258" s="8"/>
    </row>
    <row r="259" spans="1:2">
      <c r="A259" s="8"/>
      <c r="B259" s="8"/>
    </row>
    <row r="260" spans="1:2">
      <c r="A260" s="8"/>
      <c r="B260" s="8"/>
    </row>
    <row r="261" spans="1:2">
      <c r="A261" s="8"/>
      <c r="B261" s="8"/>
    </row>
    <row r="262" spans="1:2">
      <c r="A262" s="8"/>
      <c r="B262" s="8"/>
    </row>
    <row r="263" spans="1:2">
      <c r="A263" s="8"/>
      <c r="B263" s="8"/>
    </row>
    <row r="264" spans="1:2">
      <c r="A264" s="8"/>
      <c r="B264" s="8"/>
    </row>
    <row r="265" spans="1:2">
      <c r="A265" s="8"/>
      <c r="B265" s="8"/>
    </row>
    <row r="266" spans="1:2">
      <c r="A266" s="8"/>
      <c r="B266" s="8"/>
    </row>
    <row r="267" spans="1:2">
      <c r="A267" s="8"/>
      <c r="B267" s="8"/>
    </row>
    <row r="268" spans="1:2">
      <c r="A268" s="8"/>
      <c r="B268" s="8"/>
    </row>
    <row r="269" spans="1:2">
      <c r="A269" s="8"/>
      <c r="B269" s="8"/>
    </row>
    <row r="270" spans="1:2">
      <c r="A270" s="8"/>
      <c r="B270" s="8"/>
    </row>
    <row r="271" spans="1:2">
      <c r="A271" s="8"/>
      <c r="B271" s="8"/>
    </row>
    <row r="272" spans="1:2">
      <c r="A272" s="8"/>
      <c r="B272" s="8"/>
    </row>
    <row r="273" spans="1:2">
      <c r="A273" s="8"/>
      <c r="B273" s="8"/>
    </row>
    <row r="274" spans="1:2">
      <c r="A274" s="8"/>
      <c r="B274" s="8"/>
    </row>
    <row r="275" spans="1:2">
      <c r="A275" s="8"/>
      <c r="B275" s="8"/>
    </row>
    <row r="276" spans="1:2">
      <c r="A276" s="8"/>
      <c r="B276" s="8"/>
    </row>
    <row r="277" spans="1:2">
      <c r="A277" s="8"/>
      <c r="B277" s="8"/>
    </row>
    <row r="278" spans="1:2">
      <c r="A278" s="8"/>
      <c r="B278" s="8"/>
    </row>
    <row r="279" spans="1:2">
      <c r="A279" s="8"/>
      <c r="B279" s="8"/>
    </row>
    <row r="280" spans="1:2">
      <c r="A280" s="8"/>
      <c r="B280" s="8"/>
    </row>
    <row r="281" spans="1:2">
      <c r="A281" s="8"/>
      <c r="B281" s="8"/>
    </row>
    <row r="282" spans="1:2">
      <c r="A282" s="8"/>
      <c r="B282" s="8"/>
    </row>
    <row r="283" spans="1:2">
      <c r="A283" s="8"/>
      <c r="B283" s="8"/>
    </row>
    <row r="284" spans="1:2">
      <c r="A284" s="8"/>
      <c r="B284" s="8"/>
    </row>
    <row r="285" spans="1:2">
      <c r="A285" s="8"/>
      <c r="B285" s="8"/>
    </row>
    <row r="286" spans="1:2">
      <c r="A286" s="8"/>
      <c r="B286" s="8"/>
    </row>
    <row r="287" spans="1:2">
      <c r="A287" s="8"/>
      <c r="B287" s="8"/>
    </row>
    <row r="288" spans="1:2">
      <c r="A288" s="8"/>
      <c r="B288" s="8"/>
    </row>
    <row r="289" spans="1:2">
      <c r="A289" s="8"/>
      <c r="B289" s="8"/>
    </row>
    <row r="290" spans="1:2">
      <c r="A290" s="8"/>
      <c r="B290" s="8"/>
    </row>
    <row r="291" spans="1:2">
      <c r="A291" s="8"/>
      <c r="B291" s="8"/>
    </row>
    <row r="292" spans="1:2">
      <c r="A292" s="8"/>
      <c r="B292" s="8"/>
    </row>
    <row r="293" spans="1:2">
      <c r="A293" s="8"/>
      <c r="B293" s="8"/>
    </row>
    <row r="294" spans="1:2">
      <c r="A294" s="8"/>
      <c r="B294" s="8"/>
    </row>
    <row r="295" spans="1:2">
      <c r="A295" s="8"/>
      <c r="B295" s="8"/>
    </row>
    <row r="296" spans="1:2">
      <c r="A296" s="8"/>
      <c r="B296" s="8"/>
    </row>
    <row r="297" spans="1:2">
      <c r="A297" s="8"/>
      <c r="B297" s="8"/>
    </row>
    <row r="298" spans="1:2">
      <c r="A298" s="8"/>
      <c r="B298" s="8"/>
    </row>
    <row r="299" spans="1:2">
      <c r="A299" s="8"/>
      <c r="B299" s="8"/>
    </row>
    <row r="300" spans="1:2">
      <c r="A300" s="8"/>
      <c r="B300" s="8"/>
    </row>
    <row r="301" spans="1:2">
      <c r="A301" s="8"/>
      <c r="B301" s="8"/>
    </row>
    <row r="302" spans="1:2">
      <c r="A302" s="8"/>
      <c r="B302" s="8"/>
    </row>
    <row r="303" spans="1:2">
      <c r="A303" s="8"/>
      <c r="B303" s="8"/>
    </row>
    <row r="304" spans="1:2">
      <c r="A304" s="8"/>
      <c r="B304" s="8"/>
    </row>
    <row r="305" spans="1:2">
      <c r="A305" s="8"/>
      <c r="B305" s="8"/>
    </row>
    <row r="306" spans="1:2">
      <c r="A306" s="8"/>
      <c r="B306" s="8"/>
    </row>
    <row r="307" spans="1:2">
      <c r="A307" s="8"/>
      <c r="B307" s="8"/>
    </row>
    <row r="308" spans="1:2">
      <c r="A308" s="8"/>
      <c r="B308" s="8"/>
    </row>
    <row r="309" spans="1:2">
      <c r="A309" s="8"/>
      <c r="B309" s="8"/>
    </row>
    <row r="310" spans="1:2">
      <c r="A310" s="8"/>
      <c r="B310" s="8"/>
    </row>
    <row r="311" spans="1:2">
      <c r="A311" s="8"/>
      <c r="B311" s="8"/>
    </row>
    <row r="312" spans="1:2">
      <c r="A312" s="8"/>
      <c r="B312" s="8"/>
    </row>
    <row r="313" spans="1:2">
      <c r="A313" s="8"/>
      <c r="B313" s="8"/>
    </row>
    <row r="314" spans="1:2">
      <c r="A314" s="8"/>
      <c r="B314" s="8"/>
    </row>
    <row r="315" spans="1:2">
      <c r="A315" s="8"/>
      <c r="B315" s="8"/>
    </row>
    <row r="316" spans="1:2">
      <c r="A316" s="8"/>
      <c r="B316" s="8"/>
    </row>
    <row r="317" spans="1:2">
      <c r="A317" s="8"/>
      <c r="B317" s="8"/>
    </row>
    <row r="318" spans="1:2">
      <c r="A318" s="8"/>
      <c r="B318" s="8"/>
    </row>
    <row r="319" spans="1:2">
      <c r="A319" s="8"/>
      <c r="B319" s="8"/>
    </row>
    <row r="320" spans="1:2">
      <c r="A320" s="8"/>
      <c r="B320" s="8"/>
    </row>
    <row r="321" spans="1:2">
      <c r="A321" s="8"/>
      <c r="B321" s="8"/>
    </row>
    <row r="322" spans="1:2">
      <c r="A322" s="8"/>
      <c r="B322" s="8"/>
    </row>
    <row r="323" spans="1:2">
      <c r="A323" s="8"/>
      <c r="B323" s="8"/>
    </row>
    <row r="324" spans="1:2">
      <c r="A324" s="8"/>
      <c r="B324" s="8"/>
    </row>
    <row r="325" spans="1:2">
      <c r="A325" s="8"/>
      <c r="B325" s="8"/>
    </row>
    <row r="326" spans="1:2">
      <c r="A326" s="8"/>
      <c r="B326" s="8"/>
    </row>
    <row r="327" spans="1:2">
      <c r="A327" s="8"/>
      <c r="B327" s="8"/>
    </row>
    <row r="328" spans="1:2">
      <c r="A328" s="8"/>
      <c r="B328" s="8"/>
    </row>
    <row r="329" spans="1:2">
      <c r="A329" s="8"/>
      <c r="B329" s="8"/>
    </row>
    <row r="330" spans="1:2">
      <c r="A330" s="8"/>
      <c r="B330" s="8"/>
    </row>
    <row r="331" spans="1:2">
      <c r="A331" s="8"/>
      <c r="B331" s="8"/>
    </row>
    <row r="332" spans="1:2">
      <c r="A332" s="8"/>
      <c r="B332" s="8"/>
    </row>
    <row r="333" spans="1:2">
      <c r="A333" s="8"/>
      <c r="B333" s="8"/>
    </row>
    <row r="334" spans="1:2">
      <c r="A334" s="8"/>
      <c r="B334" s="8"/>
    </row>
    <row r="335" spans="1:2">
      <c r="A335" s="11"/>
      <c r="B335" s="11"/>
    </row>
    <row r="336" spans="1:2">
      <c r="A336" s="8"/>
      <c r="B336" s="8"/>
    </row>
    <row r="337" spans="1:2">
      <c r="A337" s="8"/>
      <c r="B337" s="8"/>
    </row>
    <row r="338" spans="1:2">
      <c r="A338" s="8"/>
      <c r="B338" s="8"/>
    </row>
    <row r="339" spans="1:2">
      <c r="A339" s="8"/>
      <c r="B339" s="8"/>
    </row>
    <row r="340" spans="1:2">
      <c r="A340" s="8"/>
      <c r="B340" s="8"/>
    </row>
    <row r="341" spans="1:2">
      <c r="A341" s="8"/>
      <c r="B341" s="8"/>
    </row>
    <row r="342" spans="1:2">
      <c r="A342" s="8"/>
      <c r="B342" s="8"/>
    </row>
    <row r="343" spans="1:2">
      <c r="A343" s="8"/>
      <c r="B343" s="8"/>
    </row>
    <row r="344" spans="1:2">
      <c r="A344" s="8"/>
      <c r="B344" s="8"/>
    </row>
    <row r="345" spans="1:2">
      <c r="A345" s="8"/>
      <c r="B345" s="8"/>
    </row>
    <row r="346" spans="1:2">
      <c r="A346" s="8"/>
      <c r="B346" s="8"/>
    </row>
    <row r="347" spans="1:2">
      <c r="A347" s="8"/>
      <c r="B347" s="8"/>
    </row>
    <row r="348" spans="1:2">
      <c r="A348" s="8"/>
      <c r="B348" s="8"/>
    </row>
    <row r="349" spans="1:2">
      <c r="A349" s="8"/>
      <c r="B349" s="8"/>
    </row>
    <row r="350" spans="1:2">
      <c r="A350" s="8"/>
      <c r="B350" s="8"/>
    </row>
    <row r="351" spans="1:2">
      <c r="A351" s="8"/>
      <c r="B351" s="8"/>
    </row>
    <row r="352" spans="1:2">
      <c r="A352" s="8"/>
      <c r="B352" s="8"/>
    </row>
    <row r="353" spans="1:2">
      <c r="A353" s="8"/>
      <c r="B353" s="8"/>
    </row>
    <row r="354" spans="1:2">
      <c r="A354" s="8"/>
      <c r="B354" s="8"/>
    </row>
    <row r="355" spans="1:2">
      <c r="A355" s="8"/>
      <c r="B355" s="8"/>
    </row>
    <row r="356" spans="1:2">
      <c r="A356" s="8"/>
      <c r="B356" s="8"/>
    </row>
    <row r="357" spans="1:2">
      <c r="A357" s="8"/>
      <c r="B357" s="8"/>
    </row>
    <row r="358" spans="1:2">
      <c r="A358" s="8"/>
      <c r="B358" s="8"/>
    </row>
    <row r="359" spans="1:2">
      <c r="A359" s="8"/>
      <c r="B359" s="8"/>
    </row>
    <row r="360" spans="1:2">
      <c r="A360" s="8"/>
      <c r="B360" s="8"/>
    </row>
    <row r="361" spans="1:2">
      <c r="A361" s="8"/>
      <c r="B361" s="8"/>
    </row>
    <row r="362" spans="1:2">
      <c r="A362" s="8"/>
      <c r="B362" s="8"/>
    </row>
    <row r="363" spans="1:2">
      <c r="A363" s="8"/>
      <c r="B363" s="8"/>
    </row>
    <row r="364" spans="1:2">
      <c r="A364" s="8"/>
      <c r="B364" s="8"/>
    </row>
    <row r="365" spans="1:2">
      <c r="A365" s="8"/>
      <c r="B365" s="8"/>
    </row>
    <row r="366" spans="1:2">
      <c r="A366" s="8"/>
      <c r="B366" s="8"/>
    </row>
    <row r="367" spans="1:2">
      <c r="A367" s="8"/>
      <c r="B367" s="8"/>
    </row>
    <row r="368" spans="1:2">
      <c r="A368" s="8"/>
      <c r="B368" s="8"/>
    </row>
    <row r="369" spans="1:2">
      <c r="A369" s="8"/>
      <c r="B369" s="8"/>
    </row>
    <row r="370" spans="1:2">
      <c r="A370" s="8"/>
      <c r="B370" s="8"/>
    </row>
    <row r="371" spans="1:2">
      <c r="A371" s="8"/>
      <c r="B371" s="8"/>
    </row>
    <row r="372" spans="1:2">
      <c r="A372" s="8"/>
      <c r="B372" s="8"/>
    </row>
    <row r="373" spans="1:2">
      <c r="A373" s="8"/>
      <c r="B373" s="8"/>
    </row>
    <row r="374" spans="1:2">
      <c r="A374" s="8"/>
      <c r="B374" s="8"/>
    </row>
    <row r="375" spans="1:2">
      <c r="A375" s="8"/>
      <c r="B375" s="8"/>
    </row>
    <row r="376" spans="1:2">
      <c r="A376" s="8"/>
      <c r="B376" s="8"/>
    </row>
    <row r="377" spans="1:2">
      <c r="A377" s="8"/>
      <c r="B377" s="8"/>
    </row>
    <row r="378" spans="1:2">
      <c r="A378" s="8"/>
      <c r="B378" s="8"/>
    </row>
    <row r="379" spans="1:2">
      <c r="A379" s="8"/>
      <c r="B379" s="8"/>
    </row>
    <row r="380" spans="1:2">
      <c r="A380" s="8"/>
      <c r="B380" s="8"/>
    </row>
    <row r="381" spans="1:2">
      <c r="A381" s="8"/>
      <c r="B381" s="8"/>
    </row>
    <row r="382" spans="1:2">
      <c r="A382" s="8"/>
      <c r="B382" s="8"/>
    </row>
    <row r="383" spans="1:2">
      <c r="A383" s="8"/>
      <c r="B383" s="8"/>
    </row>
    <row r="384" spans="1:2">
      <c r="A384" s="8"/>
      <c r="B384" s="8"/>
    </row>
    <row r="385" spans="1:2">
      <c r="A385" s="8"/>
      <c r="B385" s="8"/>
    </row>
    <row r="386" spans="1:2">
      <c r="A386" s="8"/>
      <c r="B386" s="8"/>
    </row>
    <row r="387" spans="1:2">
      <c r="A387" s="8"/>
      <c r="B387" s="8"/>
    </row>
    <row r="388" spans="1:2">
      <c r="A388" s="8"/>
      <c r="B388" s="8"/>
    </row>
    <row r="389" spans="1:2">
      <c r="A389" s="8"/>
      <c r="B389" s="8"/>
    </row>
    <row r="390" spans="1:2">
      <c r="A390" s="8"/>
      <c r="B390" s="8"/>
    </row>
    <row r="391" spans="1:2">
      <c r="A391" s="8"/>
      <c r="B391" s="8"/>
    </row>
    <row r="392" spans="1:2">
      <c r="A392" s="8"/>
      <c r="B392" s="8"/>
    </row>
    <row r="393" spans="1:2">
      <c r="A393" s="8"/>
      <c r="B393" s="8"/>
    </row>
    <row r="394" spans="1:2">
      <c r="A394" s="8"/>
      <c r="B394" s="8"/>
    </row>
    <row r="395" spans="1:2">
      <c r="A395" s="8"/>
      <c r="B395" s="8"/>
    </row>
    <row r="396" spans="1:2">
      <c r="A396" s="8"/>
      <c r="B396" s="8"/>
    </row>
    <row r="397" spans="1:2">
      <c r="A397" s="8"/>
      <c r="B397" s="8"/>
    </row>
    <row r="398" spans="1:2">
      <c r="A398" s="8"/>
      <c r="B398" s="8"/>
    </row>
    <row r="399" spans="1:2">
      <c r="A399" s="8"/>
      <c r="B399" s="8"/>
    </row>
    <row r="400" spans="1:2">
      <c r="A400" s="8"/>
      <c r="B400" s="8"/>
    </row>
    <row r="401" spans="1:2">
      <c r="A401" s="8"/>
      <c r="B401" s="8"/>
    </row>
    <row r="402" spans="1:2">
      <c r="A402" s="8"/>
      <c r="B402" s="8"/>
    </row>
    <row r="403" spans="1:2">
      <c r="A403" s="8"/>
      <c r="B403" s="8"/>
    </row>
    <row r="404" spans="1:2">
      <c r="A404" s="8"/>
      <c r="B404" s="8"/>
    </row>
    <row r="405" spans="1:2">
      <c r="A405" s="8"/>
      <c r="B405" s="8"/>
    </row>
    <row r="406" spans="1:2">
      <c r="A406" s="8"/>
      <c r="B406" s="8"/>
    </row>
    <row r="407" spans="1:2">
      <c r="A407" s="8"/>
      <c r="B407" s="8"/>
    </row>
    <row r="408" spans="1:2">
      <c r="A408" s="8"/>
      <c r="B408" s="8"/>
    </row>
    <row r="409" spans="1:2">
      <c r="A409" s="8"/>
      <c r="B409" s="8"/>
    </row>
    <row r="410" spans="1:2">
      <c r="A410" s="8"/>
      <c r="B410" s="8"/>
    </row>
    <row r="411" spans="1:2">
      <c r="A411" s="8"/>
      <c r="B411" s="8"/>
    </row>
    <row r="412" spans="1:2">
      <c r="A412" s="8"/>
      <c r="B412" s="8"/>
    </row>
    <row r="413" spans="1:2">
      <c r="A413" s="8"/>
      <c r="B413" s="8"/>
    </row>
    <row r="414" spans="1:2">
      <c r="A414" s="8"/>
      <c r="B414" s="8"/>
    </row>
    <row r="415" spans="1:2">
      <c r="A415" s="8"/>
      <c r="B415" s="8"/>
    </row>
    <row r="416" spans="1:2">
      <c r="A416" s="8"/>
      <c r="B416" s="8"/>
    </row>
    <row r="417" spans="1:2">
      <c r="A417" s="8"/>
      <c r="B417" s="8"/>
    </row>
    <row r="418" spans="1:2">
      <c r="A418" s="8"/>
      <c r="B418" s="8"/>
    </row>
    <row r="419" spans="1:2">
      <c r="A419" s="8"/>
      <c r="B419" s="8"/>
    </row>
    <row r="420" spans="1:2">
      <c r="A420" s="8"/>
      <c r="B420" s="8"/>
    </row>
    <row r="421" spans="1:2">
      <c r="A421" s="8"/>
      <c r="B421" s="8"/>
    </row>
    <row r="422" spans="1:2">
      <c r="A422" s="8"/>
      <c r="B422" s="8"/>
    </row>
    <row r="423" spans="1:2">
      <c r="A423" s="8"/>
      <c r="B423" s="8"/>
    </row>
    <row r="424" spans="1:2">
      <c r="A424" s="8"/>
      <c r="B424" s="8"/>
    </row>
    <row r="425" spans="1:2">
      <c r="A425" s="8"/>
      <c r="B425" s="8"/>
    </row>
    <row r="426" spans="1:2">
      <c r="A426" s="8"/>
      <c r="B426" s="8"/>
    </row>
    <row r="427" spans="1:2">
      <c r="A427" s="8"/>
      <c r="B427" s="8"/>
    </row>
    <row r="428" spans="1:2">
      <c r="A428" s="8"/>
      <c r="B428" s="8"/>
    </row>
    <row r="429" spans="1:2">
      <c r="B429" s="8"/>
    </row>
    <row r="430" spans="1:2">
      <c r="B430" s="8"/>
    </row>
    <row r="431" spans="1:2">
      <c r="B431" s="8"/>
    </row>
    <row r="432" spans="1:2">
      <c r="B432" s="8"/>
    </row>
    <row r="433" spans="2:2">
      <c r="B433" s="8"/>
    </row>
    <row r="434" spans="2:2">
      <c r="B434" s="8"/>
    </row>
    <row r="435" spans="2:2">
      <c r="B435" s="8"/>
    </row>
    <row r="436" spans="2:2">
      <c r="B436" s="8"/>
    </row>
    <row r="437" spans="2:2">
      <c r="B437" s="8"/>
    </row>
    <row r="438" spans="2:2">
      <c r="B438" s="8"/>
    </row>
    <row r="439" spans="2:2">
      <c r="B439" s="8"/>
    </row>
    <row r="440" spans="2:2">
      <c r="B440" s="8"/>
    </row>
    <row r="441" spans="2:2">
      <c r="B441" s="8"/>
    </row>
    <row r="442" spans="2:2">
      <c r="B442" s="8"/>
    </row>
    <row r="443" spans="2:2">
      <c r="B443" s="8"/>
    </row>
    <row r="444" spans="2:2">
      <c r="B444" s="4"/>
    </row>
    <row r="445" spans="2:2">
      <c r="B445" s="4"/>
    </row>
    <row r="446" spans="2:2">
      <c r="B446" s="4"/>
    </row>
    <row r="447" spans="2:2">
      <c r="B447" s="4"/>
    </row>
    <row r="448" spans="2:2">
      <c r="B448" s="4"/>
    </row>
    <row r="449" spans="2:2">
      <c r="B449" s="4"/>
    </row>
    <row r="450" spans="2:2">
      <c r="B450" s="4"/>
    </row>
    <row r="451" spans="2:2">
      <c r="B451" s="4"/>
    </row>
    <row r="452" spans="2:2">
      <c r="B452" s="4"/>
    </row>
    <row r="453" spans="2:2">
      <c r="B453" s="4"/>
    </row>
    <row r="454" spans="2:2">
      <c r="B454" s="4"/>
    </row>
    <row r="455" spans="2:2">
      <c r="B455" s="4"/>
    </row>
    <row r="456" spans="2:2">
      <c r="B456" s="4"/>
    </row>
    <row r="457" spans="2:2">
      <c r="B457" s="4"/>
    </row>
    <row r="458" spans="2:2">
      <c r="B458" s="4"/>
    </row>
    <row r="459" spans="2:2">
      <c r="B459" s="4"/>
    </row>
    <row r="460" spans="2:2">
      <c r="B460" s="4"/>
    </row>
    <row r="461" spans="2:2">
      <c r="B461" s="4"/>
    </row>
    <row r="462" spans="2:2">
      <c r="B462" s="4"/>
    </row>
    <row r="463" spans="2:2">
      <c r="B463" s="4"/>
    </row>
    <row r="464" spans="2:2">
      <c r="B464" s="4"/>
    </row>
    <row r="465" spans="2:2">
      <c r="B465" s="4"/>
    </row>
    <row r="466" spans="2:2">
      <c r="B466" s="4"/>
    </row>
    <row r="467" spans="2:2">
      <c r="B467" s="4"/>
    </row>
    <row r="468" spans="2:2">
      <c r="B468" s="4"/>
    </row>
    <row r="469" spans="2:2">
      <c r="B469" s="4"/>
    </row>
    <row r="470" spans="2:2">
      <c r="B470" s="4"/>
    </row>
    <row r="471" spans="2:2">
      <c r="B471" s="4"/>
    </row>
    <row r="472" spans="2:2">
      <c r="B472" s="4"/>
    </row>
    <row r="473" spans="2:2">
      <c r="B473" s="4"/>
    </row>
    <row r="474" spans="2:2">
      <c r="B474" s="4"/>
    </row>
    <row r="475" spans="2:2">
      <c r="B475" s="4"/>
    </row>
    <row r="476" spans="2:2">
      <c r="B476" s="4"/>
    </row>
    <row r="477" spans="2:2">
      <c r="B477" s="4"/>
    </row>
    <row r="478" spans="2:2">
      <c r="B478" s="4"/>
    </row>
    <row r="479" spans="2:2">
      <c r="B479" s="4"/>
    </row>
    <row r="480" spans="2:2">
      <c r="B480" s="4"/>
    </row>
    <row r="481" spans="1:2">
      <c r="B481" s="4"/>
    </row>
    <row r="482" spans="1:2">
      <c r="B482" s="4"/>
    </row>
    <row r="483" spans="1:2">
      <c r="B483" s="4"/>
    </row>
    <row r="484" spans="1:2">
      <c r="B484" s="4"/>
    </row>
    <row r="485" spans="1:2">
      <c r="B485" s="4"/>
    </row>
    <row r="486" spans="1:2">
      <c r="B486" s="4"/>
    </row>
    <row r="487" spans="1:2">
      <c r="A487" s="5"/>
      <c r="B487" s="4"/>
    </row>
    <row r="488" spans="1:2">
      <c r="A488" s="5"/>
      <c r="B488" s="4"/>
    </row>
    <row r="489" spans="1:2">
      <c r="A489" s="5"/>
      <c r="B489" s="4"/>
    </row>
    <row r="490" spans="1:2">
      <c r="A490" s="5"/>
      <c r="B490" s="4"/>
    </row>
    <row r="491" spans="1:2">
      <c r="A491" s="5"/>
      <c r="B491" s="4"/>
    </row>
    <row r="492" spans="1:2">
      <c r="A492" s="5"/>
      <c r="B492" s="4"/>
    </row>
    <row r="493" spans="1:2">
      <c r="A493" s="5"/>
      <c r="B493" s="4"/>
    </row>
    <row r="494" spans="1:2">
      <c r="A494" s="5"/>
      <c r="B494" s="4"/>
    </row>
    <row r="495" spans="1:2">
      <c r="A495" s="5"/>
      <c r="B495" s="4"/>
    </row>
    <row r="496" spans="1:2">
      <c r="A496" s="5"/>
      <c r="B496" s="4"/>
    </row>
    <row r="497" spans="1:2">
      <c r="A497" s="5"/>
      <c r="B497" s="4"/>
    </row>
    <row r="498" spans="1:2">
      <c r="A498" s="5"/>
      <c r="B498" s="4"/>
    </row>
    <row r="499" spans="1:2">
      <c r="A499" s="5"/>
      <c r="B499" s="4"/>
    </row>
    <row r="500" spans="1:2">
      <c r="A500" s="5"/>
      <c r="B500" s="4"/>
    </row>
    <row r="501" spans="1:2">
      <c r="A501" s="5"/>
      <c r="B501" s="4"/>
    </row>
    <row r="502" spans="1:2">
      <c r="A502" s="5"/>
      <c r="B502" s="4"/>
    </row>
    <row r="503" spans="1:2">
      <c r="A503" s="5"/>
      <c r="B503" s="4"/>
    </row>
    <row r="504" spans="1:2">
      <c r="A504" s="5"/>
      <c r="B504" s="4"/>
    </row>
    <row r="505" spans="1:2">
      <c r="A505" s="5"/>
      <c r="B505" s="4"/>
    </row>
    <row r="506" spans="1:2">
      <c r="A506" s="5"/>
      <c r="B506" s="4"/>
    </row>
    <row r="507" spans="1:2">
      <c r="A507" s="5"/>
      <c r="B507" s="4"/>
    </row>
    <row r="508" spans="1:2">
      <c r="A508" s="5"/>
      <c r="B508" s="4"/>
    </row>
    <row r="509" spans="1:2">
      <c r="A509" s="5"/>
      <c r="B509" s="4"/>
    </row>
    <row r="510" spans="1:2">
      <c r="A510" s="5"/>
      <c r="B510" s="4"/>
    </row>
    <row r="511" spans="1:2">
      <c r="A511" s="5"/>
      <c r="B511" s="4"/>
    </row>
    <row r="512" spans="1:2">
      <c r="A512" s="5"/>
      <c r="B512" s="4"/>
    </row>
    <row r="513" spans="1:2">
      <c r="A513" s="5"/>
      <c r="B513" s="4"/>
    </row>
    <row r="514" spans="1:2">
      <c r="A514" s="5"/>
      <c r="B514" s="4"/>
    </row>
    <row r="515" spans="1:2">
      <c r="A515" s="5"/>
      <c r="B515" s="4"/>
    </row>
    <row r="516" spans="1:2">
      <c r="A516" s="5"/>
      <c r="B516" s="4"/>
    </row>
    <row r="517" spans="1:2">
      <c r="A517" s="5"/>
      <c r="B517" s="4"/>
    </row>
    <row r="518" spans="1:2">
      <c r="A518" s="5"/>
      <c r="B518" s="4"/>
    </row>
    <row r="519" spans="1:2">
      <c r="A519" s="5"/>
      <c r="B519" s="4"/>
    </row>
    <row r="520" spans="1:2">
      <c r="B520" s="4"/>
    </row>
    <row r="521" spans="1:2">
      <c r="B521" s="4"/>
    </row>
    <row r="522" spans="1:2">
      <c r="B522" s="4"/>
    </row>
    <row r="523" spans="1:2">
      <c r="B523" s="4"/>
    </row>
    <row r="524" spans="1:2">
      <c r="B524" s="4"/>
    </row>
    <row r="525" spans="1:2">
      <c r="B525" s="4"/>
    </row>
    <row r="526" spans="1:2">
      <c r="B526" s="4"/>
    </row>
    <row r="527" spans="1:2">
      <c r="B527" s="4"/>
    </row>
    <row r="528" spans="1:2">
      <c r="B528" s="4"/>
    </row>
    <row r="529" spans="2:2">
      <c r="B529" s="4"/>
    </row>
    <row r="530" spans="2:2">
      <c r="B530" s="4"/>
    </row>
    <row r="531" spans="2:2">
      <c r="B531" s="4"/>
    </row>
    <row r="532" spans="2:2">
      <c r="B532" s="4"/>
    </row>
    <row r="533" spans="2:2">
      <c r="B533" s="4"/>
    </row>
    <row r="534" spans="2:2">
      <c r="B534" s="4"/>
    </row>
    <row r="535" spans="2:2">
      <c r="B535" s="4"/>
    </row>
    <row r="536" spans="2:2">
      <c r="B536" s="4"/>
    </row>
    <row r="537" spans="2:2">
      <c r="B537" s="4"/>
    </row>
    <row r="538" spans="2:2">
      <c r="B538" s="4"/>
    </row>
    <row r="539" spans="2:2">
      <c r="B539" s="4"/>
    </row>
    <row r="540" spans="2:2">
      <c r="B540" s="4"/>
    </row>
    <row r="541" spans="2:2">
      <c r="B541" s="4"/>
    </row>
    <row r="542" spans="2:2">
      <c r="B542" s="4"/>
    </row>
    <row r="543" spans="2:2">
      <c r="B543" s="4"/>
    </row>
    <row r="544" spans="2:2">
      <c r="B544" s="4"/>
    </row>
    <row r="545" spans="2:2">
      <c r="B545" s="4"/>
    </row>
    <row r="546" spans="2:2">
      <c r="B546" s="4"/>
    </row>
    <row r="547" spans="2:2">
      <c r="B547" s="4"/>
    </row>
    <row r="548" spans="2:2">
      <c r="B548" s="4"/>
    </row>
    <row r="549" spans="2:2">
      <c r="B549" s="4"/>
    </row>
    <row r="550" spans="2:2">
      <c r="B550" s="4"/>
    </row>
    <row r="551" spans="2:2">
      <c r="B551" s="4"/>
    </row>
    <row r="552" spans="2:2">
      <c r="B552" s="4"/>
    </row>
    <row r="553" spans="2:2">
      <c r="B553" s="4"/>
    </row>
    <row r="554" spans="2:2">
      <c r="B554" s="4"/>
    </row>
    <row r="555" spans="2:2">
      <c r="B555" s="4"/>
    </row>
    <row r="556" spans="2:2">
      <c r="B556" s="4"/>
    </row>
    <row r="557" spans="2:2">
      <c r="B557" s="4"/>
    </row>
    <row r="558" spans="2:2">
      <c r="B558" s="4"/>
    </row>
    <row r="559" spans="2:2">
      <c r="B559" s="4"/>
    </row>
    <row r="560" spans="2:2">
      <c r="B560" s="4"/>
    </row>
    <row r="561" spans="2:2">
      <c r="B561" s="4"/>
    </row>
    <row r="562" spans="2:2">
      <c r="B562" s="4"/>
    </row>
    <row r="563" spans="2:2">
      <c r="B563" s="4"/>
    </row>
    <row r="564" spans="2:2">
      <c r="B564" s="4"/>
    </row>
    <row r="565" spans="2:2">
      <c r="B565" s="4"/>
    </row>
    <row r="566" spans="2:2">
      <c r="B566" s="4"/>
    </row>
    <row r="567" spans="2:2">
      <c r="B567" s="4"/>
    </row>
    <row r="568" spans="2:2">
      <c r="B568" s="4"/>
    </row>
    <row r="569" spans="2:2">
      <c r="B569" s="4"/>
    </row>
    <row r="570" spans="2:2">
      <c r="B570" s="4"/>
    </row>
    <row r="571" spans="2:2">
      <c r="B571" s="4"/>
    </row>
    <row r="572" spans="2:2">
      <c r="B572" s="4"/>
    </row>
    <row r="573" spans="2:2">
      <c r="B573" s="4"/>
    </row>
    <row r="574" spans="2:2">
      <c r="B574" s="4"/>
    </row>
    <row r="575" spans="2:2">
      <c r="B575" s="4"/>
    </row>
    <row r="576" spans="2:2">
      <c r="B576" s="4"/>
    </row>
    <row r="577" spans="2:2">
      <c r="B577" s="4"/>
    </row>
    <row r="578" spans="2:2">
      <c r="B578" s="4"/>
    </row>
    <row r="579" spans="2:2">
      <c r="B579" s="4"/>
    </row>
    <row r="580" spans="2:2">
      <c r="B580" s="4"/>
    </row>
    <row r="581" spans="2:2">
      <c r="B581" s="4"/>
    </row>
    <row r="582" spans="2:2">
      <c r="B582" s="4"/>
    </row>
    <row r="583" spans="2:2">
      <c r="B583" s="4"/>
    </row>
    <row r="584" spans="2:2">
      <c r="B584" s="4"/>
    </row>
    <row r="585" spans="2:2">
      <c r="B585" s="4"/>
    </row>
    <row r="586" spans="2:2">
      <c r="B586" s="4"/>
    </row>
    <row r="587" spans="2:2">
      <c r="B587" s="4"/>
    </row>
    <row r="588" spans="2:2">
      <c r="B588" s="4"/>
    </row>
    <row r="589" spans="2:2">
      <c r="B589" s="4"/>
    </row>
    <row r="590" spans="2:2">
      <c r="B590" s="4"/>
    </row>
    <row r="591" spans="2:2">
      <c r="B591" s="4"/>
    </row>
    <row r="592" spans="2:2">
      <c r="B592" s="4"/>
    </row>
    <row r="593" spans="2:2">
      <c r="B593" s="4"/>
    </row>
    <row r="594" spans="2:2">
      <c r="B594" s="4"/>
    </row>
    <row r="595" spans="2:2">
      <c r="B595" s="4"/>
    </row>
    <row r="596" spans="2:2">
      <c r="B596" s="4"/>
    </row>
    <row r="597" spans="2:2">
      <c r="B597" s="4"/>
    </row>
    <row r="598" spans="2:2">
      <c r="B598" s="4"/>
    </row>
    <row r="599" spans="2:2">
      <c r="B599" s="4"/>
    </row>
    <row r="600" spans="2:2">
      <c r="B600" s="4"/>
    </row>
    <row r="601" spans="2:2">
      <c r="B601" s="4"/>
    </row>
    <row r="602" spans="2:2">
      <c r="B602" s="4"/>
    </row>
    <row r="603" spans="2:2">
      <c r="B603" s="4"/>
    </row>
    <row r="604" spans="2:2">
      <c r="B604" s="4"/>
    </row>
    <row r="605" spans="2:2">
      <c r="B605" s="4"/>
    </row>
    <row r="606" spans="2:2">
      <c r="B606" s="4"/>
    </row>
    <row r="607" spans="2:2">
      <c r="B607" s="4"/>
    </row>
    <row r="608" spans="2:2">
      <c r="B608" s="4"/>
    </row>
    <row r="609" spans="2:2">
      <c r="B609" s="4"/>
    </row>
    <row r="610" spans="2:2">
      <c r="B610" s="4"/>
    </row>
    <row r="611" spans="2:2">
      <c r="B611" s="4"/>
    </row>
    <row r="612" spans="2:2">
      <c r="B612" s="4"/>
    </row>
    <row r="613" spans="2:2">
      <c r="B613" s="4"/>
    </row>
    <row r="614" spans="2:2">
      <c r="B614" s="4"/>
    </row>
    <row r="615" spans="2:2">
      <c r="B615" s="4"/>
    </row>
    <row r="616" spans="2:2">
      <c r="B616" s="4"/>
    </row>
    <row r="617" spans="2:2">
      <c r="B617" s="4"/>
    </row>
    <row r="618" spans="2:2">
      <c r="B618" s="4"/>
    </row>
    <row r="619" spans="2:2">
      <c r="B619" s="4"/>
    </row>
    <row r="620" spans="2:2">
      <c r="B620" s="4"/>
    </row>
    <row r="621" spans="2:2">
      <c r="B621" s="4"/>
    </row>
    <row r="622" spans="2:2">
      <c r="B622" s="4"/>
    </row>
    <row r="623" spans="2:2">
      <c r="B623" s="4"/>
    </row>
    <row r="624" spans="2:2">
      <c r="B624" s="4"/>
    </row>
    <row r="625" spans="2:2">
      <c r="B625" s="4"/>
    </row>
    <row r="626" spans="2:2">
      <c r="B626" s="4"/>
    </row>
    <row r="627" spans="2:2">
      <c r="B627" s="4"/>
    </row>
    <row r="628" spans="2:2">
      <c r="B628" s="4"/>
    </row>
    <row r="629" spans="2:2">
      <c r="B629" s="4"/>
    </row>
    <row r="630" spans="2:2">
      <c r="B630" s="4"/>
    </row>
    <row r="631" spans="2:2">
      <c r="B631" s="4"/>
    </row>
    <row r="632" spans="2:2">
      <c r="B632" s="4"/>
    </row>
    <row r="633" spans="2:2">
      <c r="B633" s="4"/>
    </row>
    <row r="634" spans="2:2">
      <c r="B634" s="4"/>
    </row>
    <row r="635" spans="2:2">
      <c r="B635" s="4"/>
    </row>
    <row r="636" spans="2:2">
      <c r="B636" s="4"/>
    </row>
    <row r="637" spans="2:2">
      <c r="B637" s="4"/>
    </row>
    <row r="638" spans="2:2">
      <c r="B638" s="4"/>
    </row>
    <row r="639" spans="2:2">
      <c r="B639" s="4"/>
    </row>
    <row r="640" spans="2:2">
      <c r="B640" s="4"/>
    </row>
    <row r="641" spans="2:2">
      <c r="B641" s="4"/>
    </row>
    <row r="642" spans="2:2">
      <c r="B642" s="4"/>
    </row>
    <row r="643" spans="2:2">
      <c r="B643" s="4"/>
    </row>
    <row r="644" spans="2:2">
      <c r="B644" s="4"/>
    </row>
    <row r="645" spans="2:2">
      <c r="B645" s="4"/>
    </row>
    <row r="646" spans="2:2">
      <c r="B646" s="4"/>
    </row>
    <row r="647" spans="2:2">
      <c r="B647" s="4"/>
    </row>
    <row r="648" spans="2:2">
      <c r="B648" s="4"/>
    </row>
    <row r="649" spans="2:2">
      <c r="B649" s="4"/>
    </row>
    <row r="650" spans="2:2">
      <c r="B650" s="4"/>
    </row>
    <row r="651" spans="2:2">
      <c r="B651" s="4"/>
    </row>
    <row r="652" spans="2:2">
      <c r="B652" s="4"/>
    </row>
    <row r="653" spans="2:2">
      <c r="B653" s="4"/>
    </row>
    <row r="654" spans="2:2">
      <c r="B654" s="4"/>
    </row>
    <row r="655" spans="2:2">
      <c r="B655" s="4"/>
    </row>
    <row r="656" spans="2:2">
      <c r="B656" s="4"/>
    </row>
    <row r="657" spans="2:2">
      <c r="B657" s="4"/>
    </row>
    <row r="658" spans="2:2">
      <c r="B658" s="4"/>
    </row>
    <row r="659" spans="2:2">
      <c r="B659" s="4"/>
    </row>
    <row r="660" spans="2:2">
      <c r="B660" s="4"/>
    </row>
    <row r="661" spans="2:2">
      <c r="B661" s="4"/>
    </row>
    <row r="662" spans="2:2">
      <c r="B662" s="4"/>
    </row>
    <row r="663" spans="2:2">
      <c r="B663" s="4"/>
    </row>
    <row r="664" spans="2:2">
      <c r="B664" s="4"/>
    </row>
    <row r="665" spans="2:2">
      <c r="B665" s="4"/>
    </row>
    <row r="666" spans="2:2">
      <c r="B666" s="4"/>
    </row>
    <row r="667" spans="2:2">
      <c r="B667" s="4"/>
    </row>
    <row r="668" spans="2:2">
      <c r="B668" s="4"/>
    </row>
    <row r="669" spans="2:2">
      <c r="B669" s="4"/>
    </row>
    <row r="670" spans="2:2">
      <c r="B670" s="4"/>
    </row>
    <row r="671" spans="2:2">
      <c r="B671" s="4"/>
    </row>
    <row r="672" spans="2:2">
      <c r="B672" s="4"/>
    </row>
    <row r="673" spans="2:2">
      <c r="B673" s="4"/>
    </row>
    <row r="674" spans="2:2">
      <c r="B674" s="4"/>
    </row>
    <row r="675" spans="2:2">
      <c r="B675" s="4"/>
    </row>
    <row r="676" spans="2:2">
      <c r="B676" s="4"/>
    </row>
    <row r="677" spans="2:2">
      <c r="B677" s="4"/>
    </row>
    <row r="678" spans="2:2">
      <c r="B678" s="4"/>
    </row>
    <row r="679" spans="2:2">
      <c r="B679" s="4"/>
    </row>
    <row r="680" spans="2:2">
      <c r="B680" s="4"/>
    </row>
    <row r="681" spans="2:2">
      <c r="B681" s="4"/>
    </row>
    <row r="682" spans="2:2">
      <c r="B682" s="4"/>
    </row>
    <row r="683" spans="2:2">
      <c r="B683" s="4"/>
    </row>
    <row r="684" spans="2:2">
      <c r="B684" s="4"/>
    </row>
    <row r="685" spans="2:2">
      <c r="B685" s="4"/>
    </row>
    <row r="686" spans="2:2">
      <c r="B686" s="4"/>
    </row>
    <row r="687" spans="2:2">
      <c r="B687" s="4"/>
    </row>
    <row r="688" spans="2:2">
      <c r="B688" s="4"/>
    </row>
    <row r="689" spans="2:2">
      <c r="B689" s="4"/>
    </row>
    <row r="690" spans="2:2">
      <c r="B690" s="4"/>
    </row>
    <row r="691" spans="2:2">
      <c r="B691" s="4"/>
    </row>
    <row r="692" spans="2:2">
      <c r="B692" s="4"/>
    </row>
    <row r="693" spans="2:2">
      <c r="B693" s="4"/>
    </row>
    <row r="694" spans="2:2">
      <c r="B694" s="4"/>
    </row>
    <row r="695" spans="2:2">
      <c r="B695" s="4"/>
    </row>
    <row r="696" spans="2:2">
      <c r="B696" s="4"/>
    </row>
    <row r="697" spans="2:2">
      <c r="B697" s="4"/>
    </row>
    <row r="698" spans="2:2">
      <c r="B698" s="4"/>
    </row>
    <row r="699" spans="2:2">
      <c r="B699" s="4"/>
    </row>
    <row r="700" spans="2:2">
      <c r="B700" s="4"/>
    </row>
    <row r="701" spans="2:2">
      <c r="B701" s="4"/>
    </row>
    <row r="702" spans="2:2">
      <c r="B702" s="4"/>
    </row>
    <row r="703" spans="2:2">
      <c r="B703" s="4"/>
    </row>
    <row r="704" spans="2:2">
      <c r="B704" s="4"/>
    </row>
    <row r="705" spans="2:2">
      <c r="B705" s="4"/>
    </row>
    <row r="706" spans="2:2">
      <c r="B706" s="4"/>
    </row>
    <row r="707" spans="2:2">
      <c r="B707" s="4"/>
    </row>
    <row r="708" spans="2:2">
      <c r="B708" s="4"/>
    </row>
    <row r="709" spans="2:2">
      <c r="B709" s="4"/>
    </row>
    <row r="710" spans="2:2">
      <c r="B710" s="4"/>
    </row>
    <row r="711" spans="2:2">
      <c r="B711" s="4"/>
    </row>
    <row r="712" spans="2:2">
      <c r="B712" s="4"/>
    </row>
    <row r="713" spans="2:2">
      <c r="B713" s="4"/>
    </row>
    <row r="714" spans="2:2">
      <c r="B714" s="4"/>
    </row>
    <row r="715" spans="2:2">
      <c r="B715" s="4"/>
    </row>
    <row r="716" spans="2:2">
      <c r="B716" s="4"/>
    </row>
    <row r="717" spans="2:2">
      <c r="B717" s="4"/>
    </row>
    <row r="718" spans="2:2">
      <c r="B718" s="4"/>
    </row>
    <row r="719" spans="2:2">
      <c r="B719" s="4"/>
    </row>
    <row r="720" spans="2:2">
      <c r="B720" s="4"/>
    </row>
    <row r="721" spans="2:2">
      <c r="B721" s="4"/>
    </row>
    <row r="722" spans="2:2">
      <c r="B722" s="4"/>
    </row>
    <row r="723" spans="2:2">
      <c r="B723" s="4"/>
    </row>
    <row r="724" spans="2:2">
      <c r="B724" s="4"/>
    </row>
    <row r="725" spans="2:2">
      <c r="B725" s="4"/>
    </row>
    <row r="726" spans="2:2">
      <c r="B726" s="4"/>
    </row>
    <row r="727" spans="2:2">
      <c r="B727" s="4"/>
    </row>
    <row r="728" spans="2:2">
      <c r="B728" s="4"/>
    </row>
    <row r="729" spans="2:2">
      <c r="B729" s="4"/>
    </row>
    <row r="730" spans="2:2">
      <c r="B730" s="4"/>
    </row>
    <row r="731" spans="2:2">
      <c r="B731" s="4"/>
    </row>
    <row r="732" spans="2:2">
      <c r="B732" s="4"/>
    </row>
    <row r="733" spans="2:2">
      <c r="B733" s="4"/>
    </row>
    <row r="734" spans="2:2">
      <c r="B734" s="4"/>
    </row>
    <row r="735" spans="2:2">
      <c r="B735" s="4"/>
    </row>
    <row r="736" spans="2:2">
      <c r="B736" s="4"/>
    </row>
    <row r="737" spans="2:2">
      <c r="B737" s="4"/>
    </row>
    <row r="738" spans="2:2">
      <c r="B738" s="4"/>
    </row>
    <row r="739" spans="2:2">
      <c r="B739" s="4"/>
    </row>
    <row r="740" spans="2:2">
      <c r="B740" s="4"/>
    </row>
    <row r="741" spans="2:2">
      <c r="B741" s="4"/>
    </row>
    <row r="742" spans="2:2">
      <c r="B742" s="4"/>
    </row>
    <row r="743" spans="2:2">
      <c r="B743" s="4"/>
    </row>
    <row r="744" spans="2:2">
      <c r="B744" s="4"/>
    </row>
    <row r="745" spans="2:2">
      <c r="B745" s="4"/>
    </row>
    <row r="746" spans="2:2">
      <c r="B746" s="4"/>
    </row>
    <row r="747" spans="2:2">
      <c r="B747" s="4"/>
    </row>
    <row r="748" spans="2:2">
      <c r="B748" s="4"/>
    </row>
    <row r="749" spans="2:2">
      <c r="B749" s="4"/>
    </row>
    <row r="750" spans="2:2">
      <c r="B750" s="4"/>
    </row>
    <row r="751" spans="2:2">
      <c r="B751" s="4"/>
    </row>
    <row r="752" spans="2:2">
      <c r="B752" s="4"/>
    </row>
    <row r="753" spans="2:2">
      <c r="B753" s="4"/>
    </row>
    <row r="754" spans="2:2">
      <c r="B754" s="4"/>
    </row>
    <row r="755" spans="2:2">
      <c r="B755" s="4"/>
    </row>
    <row r="756" spans="2:2">
      <c r="B756" s="4"/>
    </row>
    <row r="757" spans="2:2">
      <c r="B757" s="4"/>
    </row>
    <row r="758" spans="2:2">
      <c r="B758" s="4"/>
    </row>
    <row r="759" spans="2:2">
      <c r="B759" s="4"/>
    </row>
    <row r="760" spans="2:2">
      <c r="B760" s="4"/>
    </row>
    <row r="761" spans="2:2">
      <c r="B761" s="4"/>
    </row>
    <row r="762" spans="2:2">
      <c r="B762" s="4"/>
    </row>
    <row r="763" spans="2:2">
      <c r="B763" s="4"/>
    </row>
    <row r="764" spans="2:2">
      <c r="B764" s="4"/>
    </row>
    <row r="765" spans="2:2">
      <c r="B765" s="4"/>
    </row>
    <row r="766" spans="2:2">
      <c r="B766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12" sqref="C12"/>
    </sheetView>
  </sheetViews>
  <sheetFormatPr defaultColWidth="20.28515625" defaultRowHeight="15"/>
  <cols>
    <col min="1" max="2" width="20.28515625" style="3"/>
    <col min="3" max="3" width="25.5703125" style="11" bestFit="1" customWidth="1"/>
    <col min="4" max="16384" width="20.28515625" style="3"/>
  </cols>
  <sheetData>
    <row r="1" spans="1:3">
      <c r="A1" s="2" t="s">
        <v>3</v>
      </c>
      <c r="B1" s="2" t="s">
        <v>1</v>
      </c>
    </row>
    <row r="2" spans="1:3">
      <c r="A2" s="8"/>
      <c r="B2" s="8"/>
    </row>
    <row r="3" spans="1:3">
      <c r="A3" s="8"/>
      <c r="B3" s="17"/>
      <c r="C3" s="8"/>
    </row>
    <row r="4" spans="1:3">
      <c r="A4" s="8"/>
      <c r="B4" s="8"/>
      <c r="C4" s="8"/>
    </row>
    <row r="5" spans="1:3">
      <c r="A5" s="8"/>
      <c r="B5" s="8"/>
      <c r="C5" s="8"/>
    </row>
    <row r="6" spans="1:3">
      <c r="A6" s="8"/>
      <c r="B6" s="8"/>
      <c r="C6" s="8"/>
    </row>
    <row r="7" spans="1:3">
      <c r="A7" s="8"/>
      <c r="B7" s="8"/>
      <c r="C7" s="8"/>
    </row>
    <row r="8" spans="1:3">
      <c r="A8" s="8"/>
      <c r="B8" s="8"/>
      <c r="C8" s="8"/>
    </row>
    <row r="9" spans="1:3">
      <c r="A9" s="8"/>
      <c r="B9" s="8"/>
      <c r="C9" s="8"/>
    </row>
    <row r="10" spans="1:3">
      <c r="B10" s="6"/>
    </row>
    <row r="11" spans="1:3">
      <c r="B11" s="6"/>
    </row>
    <row r="12" spans="1:3">
      <c r="B12" s="6"/>
    </row>
    <row r="13" spans="1:3">
      <c r="B13" s="6"/>
    </row>
    <row r="14" spans="1:3">
      <c r="B14" s="6"/>
    </row>
    <row r="15" spans="1:3">
      <c r="B15" s="6"/>
    </row>
    <row r="16" spans="1:3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</sheetData>
  <sortState ref="A2:B6">
    <sortCondition ref="A2:A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0"/>
  <sheetViews>
    <sheetView workbookViewId="0">
      <selection activeCell="B12" sqref="B12"/>
    </sheetView>
  </sheetViews>
  <sheetFormatPr defaultRowHeight="15"/>
  <cols>
    <col min="1" max="1" width="11.42578125" customWidth="1"/>
    <col min="2" max="2" width="11.140625" bestFit="1" customWidth="1"/>
  </cols>
  <sheetData>
    <row r="1" spans="1:7">
      <c r="A1" t="s">
        <v>2</v>
      </c>
    </row>
    <row r="2" spans="1:7">
      <c r="A2">
        <v>-240.25</v>
      </c>
    </row>
    <row r="9" spans="1:7">
      <c r="F9" s="8"/>
      <c r="G9" s="8"/>
    </row>
    <row r="10" spans="1:7">
      <c r="F10" s="8"/>
      <c r="G10" s="8"/>
    </row>
    <row r="33" spans="1:1638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  <c r="XEE33" s="1"/>
      <c r="XEF33" s="1"/>
      <c r="XEG33" s="1"/>
      <c r="XEH33" s="1"/>
      <c r="XEI33" s="1"/>
      <c r="XEJ33" s="1"/>
      <c r="XEK33" s="1"/>
      <c r="XEL33" s="1"/>
      <c r="XEM33" s="1"/>
      <c r="XEN33" s="1"/>
      <c r="XEO33" s="1"/>
      <c r="XEP33" s="1"/>
      <c r="XEQ33" s="1"/>
      <c r="XER33" s="1"/>
      <c r="XES33" s="1"/>
      <c r="XET33" s="1"/>
      <c r="XEU33" s="1"/>
      <c r="XEV33" s="1"/>
      <c r="XEW33" s="1"/>
      <c r="XEX33" s="1"/>
      <c r="XEY33" s="1"/>
      <c r="XEZ33" s="1"/>
      <c r="XFA33" s="1"/>
      <c r="XFB33" s="1"/>
      <c r="XFC33" s="1"/>
      <c r="XFD33" s="1"/>
    </row>
    <row r="40" spans="1:16384">
      <c r="A40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5"/>
  <sheetViews>
    <sheetView workbookViewId="0">
      <selection activeCell="D21" sqref="D21"/>
    </sheetView>
  </sheetViews>
  <sheetFormatPr defaultRowHeight="15"/>
  <cols>
    <col min="1" max="1" width="23.28515625" bestFit="1" customWidth="1"/>
    <col min="2" max="2" width="17.85546875" customWidth="1"/>
    <col min="3" max="3" width="24.140625" customWidth="1"/>
    <col min="4" max="4" width="17.85546875" style="15" customWidth="1"/>
    <col min="6" max="6" width="12.42578125" customWidth="1"/>
    <col min="7" max="7" width="15.42578125" bestFit="1" customWidth="1"/>
    <col min="8" max="8" width="18.7109375" bestFit="1" customWidth="1"/>
    <col min="9" max="9" width="11.5703125" bestFit="1" customWidth="1"/>
    <col min="10" max="10" width="10.140625" bestFit="1" customWidth="1"/>
  </cols>
  <sheetData>
    <row r="1" spans="1:10">
      <c r="A1" t="s">
        <v>6</v>
      </c>
      <c r="D1"/>
    </row>
    <row r="2" spans="1:10" s="12" customFormat="1">
      <c r="A2" s="23" t="s">
        <v>7</v>
      </c>
      <c r="B2" s="23" t="s">
        <v>8</v>
      </c>
      <c r="C2" s="23" t="s">
        <v>9</v>
      </c>
      <c r="D2" s="23" t="s">
        <v>10</v>
      </c>
      <c r="E2" s="23" t="s">
        <v>11</v>
      </c>
      <c r="F2" s="23" t="s">
        <v>12</v>
      </c>
      <c r="G2" s="23" t="s">
        <v>15</v>
      </c>
      <c r="H2" s="23" t="s">
        <v>13</v>
      </c>
      <c r="I2" s="23" t="s">
        <v>14</v>
      </c>
    </row>
    <row r="3" spans="1:10" s="12" customFormat="1">
      <c r="A3" s="24" t="s">
        <v>26</v>
      </c>
      <c r="B3" s="24" t="s">
        <v>27</v>
      </c>
      <c r="C3" s="25">
        <v>33.549999999999997</v>
      </c>
      <c r="D3" s="25">
        <v>0</v>
      </c>
      <c r="E3" s="25">
        <v>33.549999999999997</v>
      </c>
      <c r="F3" s="24" t="s">
        <v>18</v>
      </c>
      <c r="G3" s="25" t="s">
        <v>16</v>
      </c>
      <c r="H3" s="25">
        <v>33.54</v>
      </c>
      <c r="I3" s="24">
        <v>0.01</v>
      </c>
    </row>
    <row r="4" spans="1:10">
      <c r="A4" s="24" t="s">
        <v>28</v>
      </c>
      <c r="B4" s="24" t="s">
        <v>29</v>
      </c>
      <c r="C4" s="25">
        <v>354.98</v>
      </c>
      <c r="D4" s="25">
        <v>0</v>
      </c>
      <c r="E4" s="25">
        <v>354.98</v>
      </c>
      <c r="F4" s="24" t="s">
        <v>19</v>
      </c>
      <c r="G4" s="25" t="s">
        <v>16</v>
      </c>
      <c r="H4" s="25">
        <v>354.99</v>
      </c>
      <c r="I4" s="24">
        <v>-0.01</v>
      </c>
    </row>
    <row r="5" spans="1:10">
      <c r="A5" s="24" t="s">
        <v>30</v>
      </c>
      <c r="B5" s="24" t="s">
        <v>31</v>
      </c>
      <c r="C5" s="25">
        <v>652.54</v>
      </c>
      <c r="D5" s="25">
        <v>0</v>
      </c>
      <c r="E5" s="25">
        <v>652.54</v>
      </c>
      <c r="F5" s="24" t="s">
        <v>20</v>
      </c>
      <c r="G5" s="25" t="s">
        <v>16</v>
      </c>
      <c r="H5" s="25">
        <v>652.53</v>
      </c>
      <c r="I5" s="24">
        <v>0.01</v>
      </c>
    </row>
    <row r="6" spans="1:10">
      <c r="C6" s="15"/>
      <c r="D6"/>
      <c r="H6" s="13" t="s">
        <v>24</v>
      </c>
      <c r="I6" s="18">
        <f>SUM(I3:I5)</f>
        <v>0.01</v>
      </c>
      <c r="J6" s="26" t="s">
        <v>32</v>
      </c>
    </row>
    <row r="7" spans="1:10">
      <c r="C7" s="15"/>
      <c r="D7"/>
      <c r="I7" s="15"/>
      <c r="J7" s="26" t="s">
        <v>33</v>
      </c>
    </row>
    <row r="8" spans="1:10">
      <c r="C8" s="15"/>
      <c r="D8"/>
      <c r="I8" s="15"/>
    </row>
    <row r="9" spans="1:10">
      <c r="C9" s="15"/>
      <c r="D9"/>
      <c r="I9" s="15"/>
    </row>
    <row r="10" spans="1:10">
      <c r="C10" s="15"/>
      <c r="D10"/>
      <c r="I10" s="15"/>
    </row>
    <row r="11" spans="1:10">
      <c r="C11" s="15"/>
      <c r="D11"/>
    </row>
    <row r="12" spans="1:10">
      <c r="A12" s="12" t="s">
        <v>4</v>
      </c>
      <c r="B12">
        <f>DEDUCTION!A2</f>
        <v>-240.25</v>
      </c>
      <c r="C12" s="26" t="s">
        <v>34</v>
      </c>
      <c r="D12"/>
    </row>
    <row r="13" spans="1:10">
      <c r="A13" s="14" t="s">
        <v>5</v>
      </c>
      <c r="B13" s="13">
        <f>SUM(B12)</f>
        <v>-240.25</v>
      </c>
      <c r="C13" s="26" t="s">
        <v>35</v>
      </c>
      <c r="D13"/>
    </row>
    <row r="14" spans="1:10">
      <c r="C14" s="15"/>
      <c r="D14"/>
    </row>
    <row r="15" spans="1:10">
      <c r="A15" t="s">
        <v>25</v>
      </c>
      <c r="C15" s="15"/>
      <c r="D15"/>
    </row>
    <row r="16" spans="1:10">
      <c r="A16" s="8" t="s">
        <v>17</v>
      </c>
      <c r="B16" s="8">
        <v>65.52</v>
      </c>
      <c r="C16" s="26" t="s">
        <v>32</v>
      </c>
      <c r="D16"/>
    </row>
    <row r="17" spans="1:5">
      <c r="A17" s="14" t="s">
        <v>24</v>
      </c>
      <c r="B17" s="13">
        <f>SUM(B16)</f>
        <v>65.52</v>
      </c>
      <c r="C17" s="26" t="s">
        <v>36</v>
      </c>
      <c r="D17"/>
    </row>
    <row r="18" spans="1:5">
      <c r="D18"/>
    </row>
    <row r="19" spans="1:5">
      <c r="A19" s="15"/>
      <c r="D19"/>
    </row>
    <row r="20" spans="1:5">
      <c r="E20" s="15"/>
    </row>
    <row r="25" spans="1:5">
      <c r="B25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ORDER</vt:lpstr>
      <vt:lpstr>REFUND</vt:lpstr>
      <vt:lpstr>DEDUCTION</vt:lpstr>
      <vt:lpstr>CM DM by Selina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 Tao</dc:creator>
  <cp:lastModifiedBy>Carrie Zhou</cp:lastModifiedBy>
  <dcterms:created xsi:type="dcterms:W3CDTF">2019-08-06T03:11:35Z</dcterms:created>
  <dcterms:modified xsi:type="dcterms:W3CDTF">2021-03-05T01:45:07Z</dcterms:modified>
</cp:coreProperties>
</file>