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897A6F74-80DA-483F-A02C-F62C5865104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<sst xmlns="http://schemas.openxmlformats.org/spreadsheetml/2006/main" count="94" uniqueCount="46">
  <si>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</si>
  <si>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</si>
  <si>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</si>
  <si>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</si>
  <si>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</si>
  <si>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</si>
  <si>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</si>
  <si>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</si>
  <si>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</si>
  <si>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</si>
  <si>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</si>
  <si>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</si>
  <si>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</si>
  <si>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</si>
  <si>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</si>
  <si>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</si>
  <si>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</si>
  <si>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</si>
  <si>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</si>
  <si>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</si>
  <si>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</si>
  <si>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</si>
  <si>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Row Labels</t>
  </si>
  <si>
    <t>Sum of Found</t>
  </si>
  <si>
    <t>Sum of Lost</t>
  </si>
  <si>
    <t>Sum of Damaged</t>
  </si>
  <si>
    <t>Sum of Disposed</t>
  </si>
  <si>
    <t>Sum of Other Events</t>
  </si>
  <si>
    <t>CS66AP3036-100</t>
  </si>
  <si>
    <t>CS66AP3636-100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</si>
  <si>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</si>
  <si>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</si>
  <si>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</si>
  <si>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</si>
  <si>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</si>
  <si>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</si>
  <si>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</si>
  <si>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</si>
  <si>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</si>
  <si>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</si>
  <si>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</si>
  <si>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</si>
  <si>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R</t>
  </si>
  <si>
    <t>Date</t>
  </si>
  <si>
    <t>2025-06-30</t>
  </si>
  <si>
    <t>ADJUSTMENTS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</si>
</sst>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C16" sqref="C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18</v>
      </c>
      <c r="D2" s="12"/>
      <c r="E2" s="12" t="s">
        <v>15</v>
      </c>
      <c r="F2" s="14"/>
      <c r="G2" s="15" t="s">
        <v>13</v>
      </c>
      <c r="H2" s="16">
        <v>11</v>
      </c>
      <c r="I2" s="14" t="s">
        <v>45</v>
      </c>
      <c r="J2" s="11"/>
    </row>
    <row r="3" spans="1:13" ht="13.5" customHeight="1">
      <c r="A3" s="12" t="s">
        <v>8</v>
      </c>
      <c r="B3" s="13" t="s">
        <v>44</v>
      </c>
      <c r="C3" s="12" t="s">
        <v>21</v>
      </c>
      <c r="D3" s="12"/>
      <c r="E3" s="12" t="s">
        <v>15</v>
      </c>
      <c r="F3" s="14"/>
      <c r="G3" s="15" t="s">
        <v>13</v>
      </c>
      <c r="H3" s="16">
        <v>4</v>
      </c>
      <c r="I3" s="14" t="s">
        <v>45</v>
      </c>
      <c r="J3" s="11"/>
    </row>
    <row r="4" spans="1:13" ht="13.5" customHeight="1">
      <c r="A4" s="12" t="s">
        <v>8</v>
      </c>
      <c r="B4" s="13" t="s">
        <v>44</v>
      </c>
      <c r="C4" s="12" t="s">
        <v>16</v>
      </c>
      <c r="D4" s="12"/>
      <c r="E4" s="12" t="s">
        <v>15</v>
      </c>
      <c r="F4" s="14"/>
      <c r="G4" s="15" t="s">
        <v>13</v>
      </c>
      <c r="H4" s="16">
        <v>2</v>
      </c>
      <c r="I4" s="14" t="s">
        <v>45</v>
      </c>
      <c r="J4" s="11"/>
    </row>
    <row r="5" spans="1:13" ht="13.5" customHeight="1">
      <c r="A5" s="12" t="s">
        <v>8</v>
      </c>
      <c r="B5" s="13" t="s">
        <v>44</v>
      </c>
      <c r="C5" s="12" t="s">
        <v>17</v>
      </c>
      <c r="D5" s="12"/>
      <c r="E5" s="12" t="s">
        <v>15</v>
      </c>
      <c r="F5" s="14"/>
      <c r="G5" s="15" t="s">
        <v>13</v>
      </c>
      <c r="H5" s="16">
        <v>3</v>
      </c>
      <c r="I5" s="14" t="s">
        <v>45</v>
      </c>
      <c r="J5" s="11"/>
    </row>
    <row r="6" spans="1:13" ht="13.5" customHeight="1">
      <c r="A6" s="12" t="s">
        <v>8</v>
      </c>
      <c r="B6" s="13" t="s">
        <v>44</v>
      </c>
      <c r="C6" s="12" t="s">
        <v>29</v>
      </c>
      <c r="D6" s="12"/>
      <c r="E6" s="12" t="s">
        <v>15</v>
      </c>
      <c r="F6" s="14"/>
      <c r="G6" s="15" t="s">
        <v>13</v>
      </c>
      <c r="H6" s="16">
        <v>1</v>
      </c>
      <c r="I6" s="14" t="s">
        <v>45</v>
      </c>
      <c r="J6" s="11"/>
    </row>
    <row r="7" spans="1:13" ht="13.5" customHeight="1">
      <c r="A7" s="12" t="s">
        <v>8</v>
      </c>
      <c r="B7" s="13" t="s">
        <v>44</v>
      </c>
      <c r="C7" s="12" t="s">
        <v>32</v>
      </c>
      <c r="D7" s="12"/>
      <c r="E7" s="12" t="s">
        <v>15</v>
      </c>
      <c r="F7" s="14"/>
      <c r="G7" s="15" t="s">
        <v>13</v>
      </c>
      <c r="H7" s="16">
        <v>1</v>
      </c>
      <c r="I7" s="14" t="s">
        <v>45</v>
      </c>
      <c r="J7" s="11"/>
    </row>
    <row r="8" spans="1:13" ht="13.5" customHeight="1">
      <c r="A8" s="12" t="s">
        <v>8</v>
      </c>
      <c r="B8" s="13" t="s">
        <v>44</v>
      </c>
      <c r="C8" s="12" t="s">
        <v>34</v>
      </c>
      <c r="D8" s="12"/>
      <c r="E8" s="12" t="s">
        <v>15</v>
      </c>
      <c r="F8" s="14"/>
      <c r="G8" s="15" t="s">
        <v>13</v>
      </c>
      <c r="H8" s="16">
        <v>1</v>
      </c>
      <c r="I8" s="14" t="s">
        <v>45</v>
      </c>
      <c r="J8" s="11"/>
    </row>
    <row r="9" spans="1:13" ht="13.5" customHeight="1">
      <c r="A9" s="17" t="s">
        <v>42</v>
      </c>
      <c r="B9" s="18" t="s">
        <v>44</v>
      </c>
      <c r="C9" s="17" t="s">
        <v>19</v>
      </c>
      <c r="D9" s="17"/>
      <c r="E9" s="17" t="s">
        <v>15</v>
      </c>
      <c r="F9" s="19"/>
      <c r="G9" s="20" t="s">
        <v>13</v>
      </c>
      <c r="H9" s="21">
        <v>3</v>
      </c>
      <c r="I9" s="19" t="s">
        <v>45</v>
      </c>
      <c r="J9" s="11"/>
    </row>
    <row r="10" spans="1:13" ht="12.75" customHeight="1">
      <c r="A10" s="17" t="s">
        <v>42</v>
      </c>
      <c r="B10" s="18" t="s">
        <v>44</v>
      </c>
      <c r="C10" s="17" t="s">
        <v>38</v>
      </c>
      <c r="D10" s="17"/>
      <c r="E10" s="17" t="s">
        <v>15</v>
      </c>
      <c r="F10" s="19"/>
      <c r="G10" s="20" t="s">
        <v>13</v>
      </c>
      <c r="H10" s="21">
        <v>1</v>
      </c>
      <c r="I10" s="19" t="s">
        <v>45</v>
      </c>
    </row>
  </sheetData>
  <autoFilter ref="A1:L2" xr:uid="{00000000-0009-0000-0000-000000000000}"/>
  <sortState xmlns:xlrd2="http://schemas.microsoft.com/office/spreadsheetml/2017/richdata2" ref="A3:I98">
    <sortCondition ref="H3:H98"/>
  </sortState>
  <phoneticPr fontId="4" type="noConversion"/>
  <conditionalFormatting sqref="C10:C1048576 C1">
    <cfRule type="duplicateValues" dxfId="5" priority="133"/>
    <cfRule type="duplicateValues" dxfId="4" priority="134"/>
    <cfRule type="duplicateValues" dxfId="3" priority="135"/>
  </conditionalFormatting>
  <conditionalFormatting sqref="C2:C9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8FFB-8673-43DF-80E0-DE2180984C6B}">
  <sheetPr filterMode="1"/>
  <dimension ref="A1:G23"/>
  <sheetViews>
    <sheetView workbookViewId="0">
      <selection activeCell="G20" sqref="G20"/>
    </sheetView>
  </sheetViews>
  <sheetFormatPr defaultRowHeight="12.75"/>
  <cols>
    <col min="2" max="2" width="12.5703125" bestFit="1" customWidth="1"/>
    <col min="3" max="3" width="11" bestFit="1" customWidth="1"/>
    <col min="4" max="4" width="15.42578125" bestFit="1" customWidth="1"/>
    <col min="5" max="5" width="9.28515625" customWidth="1"/>
    <col min="6" max="6" width="18.42578125" bestFit="1" customWidth="1"/>
  </cols>
  <sheetData>
    <row r="1" spans="1:7">
      <c r="A1" t="s">
        <v>43</v>
      </c>
    </row>
    <row r="3" spans="1:7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</row>
    <row r="4" spans="1:7" hidden="1">
      <c r="A4" t="s">
        <v>18</v>
      </c>
      <c r="B4">
        <v>2</v>
      </c>
      <c r="C4">
        <v>-9</v>
      </c>
      <c r="D4">
        <v>0</v>
      </c>
      <c r="E4">
        <v>0</v>
      </c>
      <c r="F4">
        <v>-4</v>
      </c>
      <c r="G4">
        <f>SUM(B4:F4)</f>
        <v>-11</v>
      </c>
    </row>
    <row r="5" spans="1:7" hidden="1">
      <c r="A5" t="s">
        <v>21</v>
      </c>
      <c r="B5">
        <v>0</v>
      </c>
      <c r="C5">
        <v>-4</v>
      </c>
      <c r="D5">
        <v>0</v>
      </c>
      <c r="E5">
        <v>0</v>
      </c>
      <c r="F5">
        <v>0</v>
      </c>
      <c r="G5">
        <f t="shared" ref="G5:G23" si="0">SUM(B5:F5)</f>
        <v>-4</v>
      </c>
    </row>
    <row r="6" spans="1:7" hidden="1">
      <c r="A6" t="s">
        <v>20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</row>
    <row r="7" spans="1:7" hidden="1">
      <c r="A7" t="s">
        <v>16</v>
      </c>
      <c r="B7">
        <v>0</v>
      </c>
      <c r="C7">
        <v>-1</v>
      </c>
      <c r="D7">
        <v>0</v>
      </c>
      <c r="E7">
        <v>0</v>
      </c>
      <c r="F7">
        <v>-1</v>
      </c>
      <c r="G7">
        <f t="shared" si="0"/>
        <v>-2</v>
      </c>
    </row>
    <row r="8" spans="1:7" hidden="1">
      <c r="A8" t="s">
        <v>28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</row>
    <row r="9" spans="1:7" hidden="1">
      <c r="A9" t="s">
        <v>17</v>
      </c>
      <c r="B9">
        <v>2</v>
      </c>
      <c r="C9">
        <v>-5</v>
      </c>
      <c r="D9">
        <v>0</v>
      </c>
      <c r="E9">
        <v>0</v>
      </c>
      <c r="F9">
        <v>0</v>
      </c>
      <c r="G9">
        <f t="shared" si="0"/>
        <v>-3</v>
      </c>
    </row>
    <row r="10" spans="1:7" hidden="1">
      <c r="A10" t="s">
        <v>29</v>
      </c>
      <c r="B10">
        <v>0</v>
      </c>
      <c r="C10">
        <v>-1</v>
      </c>
      <c r="D10">
        <v>0</v>
      </c>
      <c r="E10">
        <v>0</v>
      </c>
      <c r="F10">
        <v>0</v>
      </c>
      <c r="G10">
        <f t="shared" si="0"/>
        <v>-1</v>
      </c>
    </row>
    <row r="11" spans="1:7">
      <c r="A11" t="s">
        <v>19</v>
      </c>
      <c r="B11">
        <v>3</v>
      </c>
      <c r="C11">
        <v>0</v>
      </c>
      <c r="D11">
        <v>0</v>
      </c>
      <c r="E11">
        <v>0</v>
      </c>
      <c r="F11">
        <v>0</v>
      </c>
      <c r="G11">
        <f t="shared" si="0"/>
        <v>3</v>
      </c>
    </row>
    <row r="12" spans="1:7" hidden="1">
      <c r="A12" t="s">
        <v>30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7" hidden="1">
      <c r="A13" t="s">
        <v>31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7" hidden="1">
      <c r="A14" t="s">
        <v>32</v>
      </c>
      <c r="B14">
        <v>0</v>
      </c>
      <c r="C14">
        <v>-1</v>
      </c>
      <c r="D14">
        <v>0</v>
      </c>
      <c r="E14">
        <v>0</v>
      </c>
      <c r="F14">
        <v>0</v>
      </c>
      <c r="G14">
        <f t="shared" si="0"/>
        <v>-1</v>
      </c>
    </row>
    <row r="15" spans="1:7" hidden="1">
      <c r="A15" t="s">
        <v>33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7" hidden="1">
      <c r="A16" t="s">
        <v>34</v>
      </c>
      <c r="B16">
        <v>0</v>
      </c>
      <c r="C16">
        <v>0</v>
      </c>
      <c r="D16">
        <v>0</v>
      </c>
      <c r="E16">
        <v>0</v>
      </c>
      <c r="F16">
        <v>-1</v>
      </c>
      <c r="G16">
        <f t="shared" si="0"/>
        <v>-1</v>
      </c>
    </row>
    <row r="17" spans="1:7" hidden="1">
      <c r="A17" t="s">
        <v>35</v>
      </c>
      <c r="B17">
        <v>0</v>
      </c>
      <c r="C17">
        <v>0</v>
      </c>
      <c r="D17">
        <v>0</v>
      </c>
      <c r="E17">
        <v>0</v>
      </c>
      <c r="F17">
        <v>0</v>
      </c>
      <c r="G17">
        <f t="shared" si="0"/>
        <v>0</v>
      </c>
    </row>
    <row r="18" spans="1:7" hidden="1">
      <c r="A18" t="s">
        <v>36</v>
      </c>
      <c r="B18">
        <v>0</v>
      </c>
      <c r="C18">
        <v>0</v>
      </c>
      <c r="D18">
        <v>0</v>
      </c>
      <c r="E18">
        <v>0</v>
      </c>
      <c r="F18">
        <v>0</v>
      </c>
      <c r="G18">
        <f t="shared" si="0"/>
        <v>0</v>
      </c>
    </row>
    <row r="19" spans="1:7" hidden="1">
      <c r="A19" t="s">
        <v>37</v>
      </c>
      <c r="B19">
        <v>0</v>
      </c>
      <c r="C19">
        <v>0</v>
      </c>
      <c r="D19">
        <v>0</v>
      </c>
      <c r="E19">
        <v>0</v>
      </c>
      <c r="F19">
        <v>0</v>
      </c>
      <c r="G19">
        <f t="shared" si="0"/>
        <v>0</v>
      </c>
    </row>
    <row r="20" spans="1:7">
      <c r="A20" t="s">
        <v>38</v>
      </c>
      <c r="B20">
        <v>1</v>
      </c>
      <c r="C20">
        <v>0</v>
      </c>
      <c r="D20">
        <v>0</v>
      </c>
      <c r="E20">
        <v>0</v>
      </c>
      <c r="F20">
        <v>0</v>
      </c>
      <c r="G20">
        <f t="shared" si="0"/>
        <v>1</v>
      </c>
    </row>
    <row r="21" spans="1:7" hidden="1">
      <c r="A21" t="s">
        <v>39</v>
      </c>
      <c r="B21">
        <v>0</v>
      </c>
      <c r="C21">
        <v>0</v>
      </c>
      <c r="D21">
        <v>0</v>
      </c>
      <c r="E21">
        <v>0</v>
      </c>
      <c r="F21">
        <v>0</v>
      </c>
      <c r="G21">
        <f t="shared" si="0"/>
        <v>0</v>
      </c>
    </row>
    <row r="22" spans="1:7" hidden="1">
      <c r="A22" t="s">
        <v>40</v>
      </c>
      <c r="B22">
        <v>2</v>
      </c>
      <c r="C22">
        <v>-1</v>
      </c>
      <c r="D22">
        <v>0</v>
      </c>
      <c r="E22">
        <v>0</v>
      </c>
      <c r="F22">
        <v>-1</v>
      </c>
      <c r="G22">
        <f t="shared" si="0"/>
        <v>0</v>
      </c>
    </row>
    <row r="23" spans="1:7" hidden="1">
      <c r="A23" t="s">
        <v>41</v>
      </c>
      <c r="B23">
        <v>10</v>
      </c>
      <c r="C23">
        <v>-22</v>
      </c>
      <c r="D23">
        <v>0</v>
      </c>
      <c r="E23">
        <v>0</v>
      </c>
      <c r="F23">
        <v>-7</v>
      </c>
      <c r="G23">
        <f t="shared" si="0"/>
        <v>-19</v>
      </c>
    </row>
  </sheetData>
  <autoFilter ref="A3:G23" xr:uid="{38EC8FFB-8673-43DF-80E0-DE2180984C6B}">
    <filterColumn colId="6">
      <filters>
        <filter val="1"/>
        <filter val="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2025-07-10T18:10:30Z</dcterms:modified>
</cp:coreProperties>
</file>