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0" windowWidth="27795" windowHeight="12345" activeTab="2"/>
  </bookViews>
  <sheets>
    <sheet name="Summary" sheetId="41" r:id="rId1"/>
    <sheet name="2022-03" sheetId="40" r:id="rId2"/>
    <sheet name="Variance" sheetId="43" r:id="rId3"/>
    <sheet name="PO rec'd in past months" sheetId="3" r:id="rId4"/>
    <sheet name="Shipment can't find the PO" sheetId="33" r:id="rId5"/>
    <sheet name="Sheet3" sheetId="42" r:id="rId6"/>
  </sheets>
  <definedNames>
    <definedName name="_xlnm._FilterDatabase" localSheetId="1" hidden="1">'2022-03'!$A$1:$G$1828</definedName>
    <definedName name="_xlnm._FilterDatabase" localSheetId="3" hidden="1">'PO rec''d in past months'!$A$1299:$G$1437</definedName>
    <definedName name="_xlnm._FilterDatabase" localSheetId="0" hidden="1">Summary!$D$1:$I$1506</definedName>
    <definedName name="_xlnm._FilterDatabase" localSheetId="2" hidden="1">Variance!$D$1:$I$1491</definedName>
  </definedNames>
  <calcPr calcId="145621"/>
  <pivotCaches>
    <pivotCache cacheId="74" r:id="rId7"/>
  </pivotCaches>
</workbook>
</file>

<file path=xl/calcChain.xml><?xml version="1.0" encoding="utf-8"?>
<calcChain xmlns="http://schemas.openxmlformats.org/spreadsheetml/2006/main">
  <c r="F1043" i="43" l="1"/>
  <c r="F1044" i="43"/>
  <c r="F1045" i="43"/>
  <c r="D1043" i="43"/>
  <c r="D1044" i="43"/>
  <c r="D1045" i="43"/>
  <c r="D1046" i="43"/>
  <c r="F472" i="43"/>
  <c r="F473" i="43"/>
  <c r="F474" i="43"/>
  <c r="F475" i="43"/>
  <c r="F476" i="43"/>
  <c r="F477" i="43"/>
  <c r="F478" i="43"/>
  <c r="F479" i="43"/>
  <c r="F480" i="43"/>
  <c r="D472" i="43"/>
  <c r="D473" i="43"/>
  <c r="D474" i="43"/>
  <c r="D475" i="43"/>
  <c r="D476" i="43"/>
  <c r="D477" i="43"/>
  <c r="D478" i="43"/>
  <c r="D479" i="43"/>
  <c r="D480" i="43"/>
  <c r="D1519" i="43"/>
  <c r="F1518" i="43"/>
  <c r="D1518" i="43"/>
  <c r="F1517" i="43"/>
  <c r="D1517" i="43"/>
  <c r="F1516" i="43"/>
  <c r="D1516" i="43"/>
  <c r="F1515" i="43"/>
  <c r="D1515" i="43"/>
  <c r="F1514" i="43"/>
  <c r="D1514" i="43"/>
  <c r="F1513" i="43"/>
  <c r="D1513" i="43"/>
  <c r="F1512" i="43"/>
  <c r="D1512" i="43"/>
  <c r="F1511" i="43"/>
  <c r="D1511" i="43"/>
  <c r="F1510" i="43"/>
  <c r="D1510" i="43"/>
  <c r="F1509" i="43"/>
  <c r="D1509" i="43"/>
  <c r="D1508" i="43"/>
  <c r="F1507" i="43"/>
  <c r="D1507" i="43"/>
  <c r="F1506" i="43"/>
  <c r="D1506" i="43"/>
  <c r="F1505" i="43"/>
  <c r="D1505" i="43"/>
  <c r="F1504" i="43"/>
  <c r="D1504" i="43"/>
  <c r="F1503" i="43"/>
  <c r="D1503" i="43"/>
  <c r="D1502" i="43"/>
  <c r="F1501" i="43"/>
  <c r="D1501" i="43"/>
  <c r="F1500" i="43"/>
  <c r="D1500" i="43"/>
  <c r="F1499" i="43"/>
  <c r="D1499" i="43"/>
  <c r="F1498" i="43"/>
  <c r="D1498" i="43"/>
  <c r="F1497" i="43"/>
  <c r="D1497" i="43"/>
  <c r="F1496" i="43"/>
  <c r="D1496" i="43"/>
  <c r="F1495" i="43"/>
  <c r="D1495" i="43"/>
  <c r="F1494" i="43"/>
  <c r="D1494" i="43"/>
  <c r="D1490" i="43"/>
  <c r="F1489" i="43"/>
  <c r="D1489" i="43"/>
  <c r="D1488" i="43"/>
  <c r="F1487" i="43"/>
  <c r="D1487" i="43"/>
  <c r="D1486" i="43"/>
  <c r="F1485" i="43"/>
  <c r="D1485" i="43"/>
  <c r="D1484" i="43"/>
  <c r="F1483" i="43"/>
  <c r="D1483" i="43"/>
  <c r="D1482" i="43"/>
  <c r="F1481" i="43"/>
  <c r="D1481" i="43"/>
  <c r="D1480" i="43"/>
  <c r="F1479" i="43"/>
  <c r="D1479" i="43"/>
  <c r="D1478" i="43"/>
  <c r="F1477" i="43"/>
  <c r="D1477" i="43"/>
  <c r="F1476" i="43"/>
  <c r="D1476" i="43"/>
  <c r="D1475" i="43"/>
  <c r="F1474" i="43"/>
  <c r="D1474" i="43"/>
  <c r="D1473" i="43"/>
  <c r="F1472" i="43"/>
  <c r="D1472" i="43"/>
  <c r="D1471" i="43"/>
  <c r="F1470" i="43"/>
  <c r="D1470" i="43"/>
  <c r="F1469" i="43"/>
  <c r="D1469" i="43"/>
  <c r="F1468" i="43"/>
  <c r="D1468" i="43"/>
  <c r="F1467" i="43"/>
  <c r="D1467" i="43"/>
  <c r="D1466" i="43"/>
  <c r="F1465" i="43"/>
  <c r="D1465" i="43"/>
  <c r="F1464" i="43"/>
  <c r="D1464" i="43"/>
  <c r="F1463" i="43"/>
  <c r="D1463" i="43"/>
  <c r="F1462" i="43"/>
  <c r="D1462" i="43"/>
  <c r="F1461" i="43"/>
  <c r="D1461" i="43"/>
  <c r="F1460" i="43"/>
  <c r="D1460" i="43"/>
  <c r="F1459" i="43"/>
  <c r="D1459" i="43"/>
  <c r="D1458" i="43"/>
  <c r="F1457" i="43"/>
  <c r="D1457" i="43"/>
  <c r="F1456" i="43"/>
  <c r="D1456" i="43"/>
  <c r="F1455" i="43"/>
  <c r="D1455" i="43"/>
  <c r="D1454" i="43"/>
  <c r="F1453" i="43"/>
  <c r="D1453" i="43"/>
  <c r="F1452" i="43"/>
  <c r="D1452" i="43"/>
  <c r="D1451" i="43"/>
  <c r="F1450" i="43"/>
  <c r="D1450" i="43"/>
  <c r="F1449" i="43"/>
  <c r="D1449" i="43"/>
  <c r="F1448" i="43"/>
  <c r="D1448" i="43"/>
  <c r="F1447" i="43"/>
  <c r="D1447" i="43"/>
  <c r="F1446" i="43"/>
  <c r="D1446" i="43"/>
  <c r="D1445" i="43"/>
  <c r="F1444" i="43"/>
  <c r="D1444" i="43"/>
  <c r="F1443" i="43"/>
  <c r="D1443" i="43"/>
  <c r="F1442" i="43"/>
  <c r="D1442" i="43"/>
  <c r="F1441" i="43"/>
  <c r="D1441" i="43"/>
  <c r="D1440" i="43"/>
  <c r="F1439" i="43"/>
  <c r="D1439" i="43"/>
  <c r="D1438" i="43"/>
  <c r="F1437" i="43"/>
  <c r="D1437" i="43"/>
  <c r="F1436" i="43"/>
  <c r="D1436" i="43"/>
  <c r="F1435" i="43"/>
  <c r="D1435" i="43"/>
  <c r="F1434" i="43"/>
  <c r="D1434" i="43"/>
  <c r="D1433" i="43"/>
  <c r="F1432" i="43"/>
  <c r="D1432" i="43"/>
  <c r="D1431" i="43"/>
  <c r="F1430" i="43"/>
  <c r="D1430" i="43"/>
  <c r="D1429" i="43"/>
  <c r="F1428" i="43"/>
  <c r="D1428" i="43"/>
  <c r="D1427" i="43"/>
  <c r="F1426" i="43"/>
  <c r="D1426" i="43"/>
  <c r="D1425" i="43"/>
  <c r="F1424" i="43"/>
  <c r="D1424" i="43"/>
  <c r="F1423" i="43"/>
  <c r="D1423" i="43"/>
  <c r="F1422" i="43"/>
  <c r="D1422" i="43"/>
  <c r="F1421" i="43"/>
  <c r="D1421" i="43"/>
  <c r="D1420" i="43"/>
  <c r="F1419" i="43"/>
  <c r="D1419" i="43"/>
  <c r="D1418" i="43"/>
  <c r="F1417" i="43"/>
  <c r="D1417" i="43"/>
  <c r="D1416" i="43"/>
  <c r="F1415" i="43"/>
  <c r="D1415" i="43"/>
  <c r="D1414" i="43"/>
  <c r="F1413" i="43"/>
  <c r="D1413" i="43"/>
  <c r="D1412" i="43"/>
  <c r="F1411" i="43"/>
  <c r="D1411" i="43"/>
  <c r="D1410" i="43"/>
  <c r="F1409" i="43"/>
  <c r="D1409" i="43"/>
  <c r="D1408" i="43"/>
  <c r="F1407" i="43"/>
  <c r="D1407" i="43"/>
  <c r="D1406" i="43"/>
  <c r="F1405" i="43"/>
  <c r="D1405" i="43"/>
  <c r="F1404" i="43"/>
  <c r="D1404" i="43"/>
  <c r="F1403" i="43"/>
  <c r="D1403" i="43"/>
  <c r="F1402" i="43"/>
  <c r="D1402" i="43"/>
  <c r="F1401" i="43"/>
  <c r="D1401" i="43"/>
  <c r="F1400" i="43"/>
  <c r="D1400" i="43"/>
  <c r="F1399" i="43"/>
  <c r="D1399" i="43"/>
  <c r="F1398" i="43"/>
  <c r="D1398" i="43"/>
  <c r="F1397" i="43"/>
  <c r="D1397" i="43"/>
  <c r="F1396" i="43"/>
  <c r="D1396" i="43"/>
  <c r="D1395" i="43"/>
  <c r="F1394" i="43"/>
  <c r="D1394" i="43"/>
  <c r="F1393" i="43"/>
  <c r="D1393" i="43"/>
  <c r="F1392" i="43"/>
  <c r="D1392" i="43"/>
  <c r="F1391" i="43"/>
  <c r="D1391" i="43"/>
  <c r="D1390" i="43"/>
  <c r="F1389" i="43"/>
  <c r="D1389" i="43"/>
  <c r="F1388" i="43"/>
  <c r="D1388" i="43"/>
  <c r="D1387" i="43"/>
  <c r="F1386" i="43"/>
  <c r="D1386" i="43"/>
  <c r="D1385" i="43"/>
  <c r="F1384" i="43"/>
  <c r="D1384" i="43"/>
  <c r="D1383" i="43"/>
  <c r="F1382" i="43"/>
  <c r="D1382" i="43"/>
  <c r="F1381" i="43"/>
  <c r="D1381" i="43"/>
  <c r="F1380" i="43"/>
  <c r="D1380" i="43"/>
  <c r="F1379" i="43"/>
  <c r="D1379" i="43"/>
  <c r="F1378" i="43"/>
  <c r="D1378" i="43"/>
  <c r="F1377" i="43"/>
  <c r="D1377" i="43"/>
  <c r="F1376" i="43"/>
  <c r="D1376" i="43"/>
  <c r="F1375" i="43"/>
  <c r="D1375" i="43"/>
  <c r="F1374" i="43"/>
  <c r="D1374" i="43"/>
  <c r="F1373" i="43"/>
  <c r="D1373" i="43"/>
  <c r="F1372" i="43"/>
  <c r="D1372" i="43"/>
  <c r="F1371" i="43"/>
  <c r="D1371" i="43"/>
  <c r="F1370" i="43"/>
  <c r="D1370" i="43"/>
  <c r="F1369" i="43"/>
  <c r="D1369" i="43"/>
  <c r="F1368" i="43"/>
  <c r="D1368" i="43"/>
  <c r="F1367" i="43"/>
  <c r="D1367" i="43"/>
  <c r="F1366" i="43"/>
  <c r="D1366" i="43"/>
  <c r="F1365" i="43"/>
  <c r="D1365" i="43"/>
  <c r="F1364" i="43"/>
  <c r="D1364" i="43"/>
  <c r="F1363" i="43"/>
  <c r="D1363" i="43"/>
  <c r="F1362" i="43"/>
  <c r="D1362" i="43"/>
  <c r="F1361" i="43"/>
  <c r="D1361" i="43"/>
  <c r="F1360" i="43"/>
  <c r="D1360" i="43"/>
  <c r="F1359" i="43"/>
  <c r="D1359" i="43"/>
  <c r="D1358" i="43"/>
  <c r="F1357" i="43"/>
  <c r="D1357" i="43"/>
  <c r="F1356" i="43"/>
  <c r="D1356" i="43"/>
  <c r="F1355" i="43"/>
  <c r="D1355" i="43"/>
  <c r="F1354" i="43"/>
  <c r="D1354" i="43"/>
  <c r="F1353" i="43"/>
  <c r="D1353" i="43"/>
  <c r="F1352" i="43"/>
  <c r="D1352" i="43"/>
  <c r="F1351" i="43"/>
  <c r="D1351" i="43"/>
  <c r="F1350" i="43"/>
  <c r="D1350" i="43"/>
  <c r="F1349" i="43"/>
  <c r="D1349" i="43"/>
  <c r="F1348" i="43"/>
  <c r="D1348" i="43"/>
  <c r="F1347" i="43"/>
  <c r="D1347" i="43"/>
  <c r="F1346" i="43"/>
  <c r="D1346" i="43"/>
  <c r="D1345" i="43"/>
  <c r="F1344" i="43"/>
  <c r="D1344" i="43"/>
  <c r="F1343" i="43"/>
  <c r="D1343" i="43"/>
  <c r="D1342" i="43"/>
  <c r="F1341" i="43"/>
  <c r="D1341" i="43"/>
  <c r="F1340" i="43"/>
  <c r="D1340" i="43"/>
  <c r="F1339" i="43"/>
  <c r="D1339" i="43"/>
  <c r="F1338" i="43"/>
  <c r="D1338" i="43"/>
  <c r="F1337" i="43"/>
  <c r="D1337" i="43"/>
  <c r="F1336" i="43"/>
  <c r="D1336" i="43"/>
  <c r="F1335" i="43"/>
  <c r="D1335" i="43"/>
  <c r="F1334" i="43"/>
  <c r="D1334" i="43"/>
  <c r="F1333" i="43"/>
  <c r="D1333" i="43"/>
  <c r="F1332" i="43"/>
  <c r="D1332" i="43"/>
  <c r="F1331" i="43"/>
  <c r="D1331" i="43"/>
  <c r="F1330" i="43"/>
  <c r="D1330" i="43"/>
  <c r="F1329" i="43"/>
  <c r="D1329" i="43"/>
  <c r="F1328" i="43"/>
  <c r="D1328" i="43"/>
  <c r="F1327" i="43"/>
  <c r="D1327" i="43"/>
  <c r="F1326" i="43"/>
  <c r="D1326" i="43"/>
  <c r="F1325" i="43"/>
  <c r="D1325" i="43"/>
  <c r="F1324" i="43"/>
  <c r="D1324" i="43"/>
  <c r="F1323" i="43"/>
  <c r="D1323" i="43"/>
  <c r="F1322" i="43"/>
  <c r="D1322" i="43"/>
  <c r="F1321" i="43"/>
  <c r="D1321" i="43"/>
  <c r="F1320" i="43"/>
  <c r="D1320" i="43"/>
  <c r="F1319" i="43"/>
  <c r="D1319" i="43"/>
  <c r="F1318" i="43"/>
  <c r="D1318" i="43"/>
  <c r="F1317" i="43"/>
  <c r="D1317" i="43"/>
  <c r="F1316" i="43"/>
  <c r="D1316" i="43"/>
  <c r="D1315" i="43"/>
  <c r="F1314" i="43"/>
  <c r="D1314" i="43"/>
  <c r="F1313" i="43"/>
  <c r="D1313" i="43"/>
  <c r="F1312" i="43"/>
  <c r="D1312" i="43"/>
  <c r="F1311" i="43"/>
  <c r="D1311" i="43"/>
  <c r="F1310" i="43"/>
  <c r="D1310" i="43"/>
  <c r="F1309" i="43"/>
  <c r="D1309" i="43"/>
  <c r="D1308" i="43"/>
  <c r="F1307" i="43"/>
  <c r="D1307" i="43"/>
  <c r="D1306" i="43"/>
  <c r="F1305" i="43"/>
  <c r="D1305" i="43"/>
  <c r="D1304" i="43"/>
  <c r="F1303" i="43"/>
  <c r="D1303" i="43"/>
  <c r="D1302" i="43"/>
  <c r="F1301" i="43"/>
  <c r="D1301" i="43"/>
  <c r="F1300" i="43"/>
  <c r="D1300" i="43"/>
  <c r="F1299" i="43"/>
  <c r="D1299" i="43"/>
  <c r="F1298" i="43"/>
  <c r="D1298" i="43"/>
  <c r="D1297" i="43"/>
  <c r="F1296" i="43"/>
  <c r="D1296" i="43"/>
  <c r="D1295" i="43"/>
  <c r="F1294" i="43"/>
  <c r="D1294" i="43"/>
  <c r="D1293" i="43"/>
  <c r="F1292" i="43"/>
  <c r="D1292" i="43"/>
  <c r="D1291" i="43"/>
  <c r="F1290" i="43"/>
  <c r="D1290" i="43"/>
  <c r="D1289" i="43"/>
  <c r="F1288" i="43"/>
  <c r="D1288" i="43"/>
  <c r="D1287" i="43"/>
  <c r="F1286" i="43"/>
  <c r="D1286" i="43"/>
  <c r="D1285" i="43"/>
  <c r="F1284" i="43"/>
  <c r="D1284" i="43"/>
  <c r="D1283" i="43"/>
  <c r="F1282" i="43"/>
  <c r="D1282" i="43"/>
  <c r="D1281" i="43"/>
  <c r="F1280" i="43"/>
  <c r="D1280" i="43"/>
  <c r="D1279" i="43"/>
  <c r="F1278" i="43"/>
  <c r="D1278" i="43"/>
  <c r="D1277" i="43"/>
  <c r="F1276" i="43"/>
  <c r="D1276" i="43"/>
  <c r="D1275" i="43"/>
  <c r="F1274" i="43"/>
  <c r="D1274" i="43"/>
  <c r="D1273" i="43"/>
  <c r="F1272" i="43"/>
  <c r="D1272" i="43"/>
  <c r="D1271" i="43"/>
  <c r="F1270" i="43"/>
  <c r="D1270" i="43"/>
  <c r="D1269" i="43"/>
  <c r="F1268" i="43"/>
  <c r="D1268" i="43"/>
  <c r="D1267" i="43"/>
  <c r="F1266" i="43"/>
  <c r="D1266" i="43"/>
  <c r="D1265" i="43"/>
  <c r="F1264" i="43"/>
  <c r="D1264" i="43"/>
  <c r="D1263" i="43"/>
  <c r="F1262" i="43"/>
  <c r="D1262" i="43"/>
  <c r="D1261" i="43"/>
  <c r="F1260" i="43"/>
  <c r="D1260" i="43"/>
  <c r="D1259" i="43"/>
  <c r="F1258" i="43"/>
  <c r="D1258" i="43"/>
  <c r="D1257" i="43"/>
  <c r="F1256" i="43"/>
  <c r="D1256" i="43"/>
  <c r="D1255" i="43"/>
  <c r="F1254" i="43"/>
  <c r="D1254" i="43"/>
  <c r="D1253" i="43"/>
  <c r="F1252" i="43"/>
  <c r="D1252" i="43"/>
  <c r="D1251" i="43"/>
  <c r="F1250" i="43"/>
  <c r="D1250" i="43"/>
  <c r="D1249" i="43"/>
  <c r="F1248" i="43"/>
  <c r="D1248" i="43"/>
  <c r="D1247" i="43"/>
  <c r="F1246" i="43"/>
  <c r="D1246" i="43"/>
  <c r="D1245" i="43"/>
  <c r="F1244" i="43"/>
  <c r="D1244" i="43"/>
  <c r="D1243" i="43"/>
  <c r="F1242" i="43"/>
  <c r="D1242" i="43"/>
  <c r="D1241" i="43"/>
  <c r="F1240" i="43"/>
  <c r="D1240" i="43"/>
  <c r="D1239" i="43"/>
  <c r="F1238" i="43"/>
  <c r="D1238" i="43"/>
  <c r="D1237" i="43"/>
  <c r="F1236" i="43"/>
  <c r="D1236" i="43"/>
  <c r="D1235" i="43"/>
  <c r="F1234" i="43"/>
  <c r="D1234" i="43"/>
  <c r="D1233" i="43"/>
  <c r="F1232" i="43"/>
  <c r="D1232" i="43"/>
  <c r="D1231" i="43"/>
  <c r="F1230" i="43"/>
  <c r="D1230" i="43"/>
  <c r="D1229" i="43"/>
  <c r="F1228" i="43"/>
  <c r="D1228" i="43"/>
  <c r="D1227" i="43"/>
  <c r="F1226" i="43"/>
  <c r="D1226" i="43"/>
  <c r="D1225" i="43"/>
  <c r="F1224" i="43"/>
  <c r="D1224" i="43"/>
  <c r="D1223" i="43"/>
  <c r="F1222" i="43"/>
  <c r="D1222" i="43"/>
  <c r="D1221" i="43"/>
  <c r="F1220" i="43"/>
  <c r="D1220" i="43"/>
  <c r="D1219" i="43"/>
  <c r="F1218" i="43"/>
  <c r="D1218" i="43"/>
  <c r="D1217" i="43"/>
  <c r="F1216" i="43"/>
  <c r="D1216" i="43"/>
  <c r="D1215" i="43"/>
  <c r="F1214" i="43"/>
  <c r="D1214" i="43"/>
  <c r="D1213" i="43"/>
  <c r="F1212" i="43"/>
  <c r="D1212" i="43"/>
  <c r="D1211" i="43"/>
  <c r="F1210" i="43"/>
  <c r="D1210" i="43"/>
  <c r="D1209" i="43"/>
  <c r="F1208" i="43"/>
  <c r="D1208" i="43"/>
  <c r="D1207" i="43"/>
  <c r="F1206" i="43"/>
  <c r="D1206" i="43"/>
  <c r="D1205" i="43"/>
  <c r="F1204" i="43"/>
  <c r="D1204" i="43"/>
  <c r="D1203" i="43"/>
  <c r="F1202" i="43"/>
  <c r="D1202" i="43"/>
  <c r="D1201" i="43"/>
  <c r="F1200" i="43"/>
  <c r="D1200" i="43"/>
  <c r="D1199" i="43"/>
  <c r="F1198" i="43"/>
  <c r="D1198" i="43"/>
  <c r="D1197" i="43"/>
  <c r="F1196" i="43"/>
  <c r="D1196" i="43"/>
  <c r="D1195" i="43"/>
  <c r="F1194" i="43"/>
  <c r="D1194" i="43"/>
  <c r="D1193" i="43"/>
  <c r="F1192" i="43"/>
  <c r="D1192" i="43"/>
  <c r="D1191" i="43"/>
  <c r="F1190" i="43"/>
  <c r="D1190" i="43"/>
  <c r="D1189" i="43"/>
  <c r="F1188" i="43"/>
  <c r="D1188" i="43"/>
  <c r="D1187" i="43"/>
  <c r="F1186" i="43"/>
  <c r="D1186" i="43"/>
  <c r="D1185" i="43"/>
  <c r="F1184" i="43"/>
  <c r="D1184" i="43"/>
  <c r="D1183" i="43"/>
  <c r="F1182" i="43"/>
  <c r="D1182" i="43"/>
  <c r="D1181" i="43"/>
  <c r="F1180" i="43"/>
  <c r="D1180" i="43"/>
  <c r="D1179" i="43"/>
  <c r="F1178" i="43"/>
  <c r="D1178" i="43"/>
  <c r="D1177" i="43"/>
  <c r="F1176" i="43"/>
  <c r="D1176" i="43"/>
  <c r="D1175" i="43"/>
  <c r="F1174" i="43"/>
  <c r="D1174" i="43"/>
  <c r="D1173" i="43"/>
  <c r="F1172" i="43"/>
  <c r="D1172" i="43"/>
  <c r="D1171" i="43"/>
  <c r="F1170" i="43"/>
  <c r="D1170" i="43"/>
  <c r="D1169" i="43"/>
  <c r="F1168" i="43"/>
  <c r="D1168" i="43"/>
  <c r="D1167" i="43"/>
  <c r="F1166" i="43"/>
  <c r="D1166" i="43"/>
  <c r="D1165" i="43"/>
  <c r="F1164" i="43"/>
  <c r="D1164" i="43"/>
  <c r="F1163" i="43"/>
  <c r="D1163" i="43"/>
  <c r="F1162" i="43"/>
  <c r="D1162" i="43"/>
  <c r="F1161" i="43"/>
  <c r="D1161" i="43"/>
  <c r="F1160" i="43"/>
  <c r="D1160" i="43"/>
  <c r="F1159" i="43"/>
  <c r="D1159" i="43"/>
  <c r="D1158" i="43"/>
  <c r="F1157" i="43"/>
  <c r="D1157" i="43"/>
  <c r="D1156" i="43"/>
  <c r="F1155" i="43"/>
  <c r="D1155" i="43"/>
  <c r="D1154" i="43"/>
  <c r="F1153" i="43"/>
  <c r="D1153" i="43"/>
  <c r="D1152" i="43"/>
  <c r="F1151" i="43"/>
  <c r="D1151" i="43"/>
  <c r="D1150" i="43"/>
  <c r="F1149" i="43"/>
  <c r="D1149" i="43"/>
  <c r="D1148" i="43"/>
  <c r="F1147" i="43"/>
  <c r="D1147" i="43"/>
  <c r="D1146" i="43"/>
  <c r="F1145" i="43"/>
  <c r="D1145" i="43"/>
  <c r="D1144" i="43"/>
  <c r="F1143" i="43"/>
  <c r="D1143" i="43"/>
  <c r="D1142" i="43"/>
  <c r="F1141" i="43"/>
  <c r="D1141" i="43"/>
  <c r="D1140" i="43"/>
  <c r="F1139" i="43"/>
  <c r="D1139" i="43"/>
  <c r="D1138" i="43"/>
  <c r="F1137" i="43"/>
  <c r="D1137" i="43"/>
  <c r="D1136" i="43"/>
  <c r="F1135" i="43"/>
  <c r="D1135" i="43"/>
  <c r="D1134" i="43"/>
  <c r="F1133" i="43"/>
  <c r="D1133" i="43"/>
  <c r="D1132" i="43"/>
  <c r="F1131" i="43"/>
  <c r="D1131" i="43"/>
  <c r="D1130" i="43"/>
  <c r="F1129" i="43"/>
  <c r="D1129" i="43"/>
  <c r="D1128" i="43"/>
  <c r="F1127" i="43"/>
  <c r="D1127" i="43"/>
  <c r="D1126" i="43"/>
  <c r="F1125" i="43"/>
  <c r="D1125" i="43"/>
  <c r="D1124" i="43"/>
  <c r="F1123" i="43"/>
  <c r="D1123" i="43"/>
  <c r="D1122" i="43"/>
  <c r="F1121" i="43"/>
  <c r="D1121" i="43"/>
  <c r="D1120" i="43"/>
  <c r="F1119" i="43"/>
  <c r="D1119" i="43"/>
  <c r="D1118" i="43"/>
  <c r="F1117" i="43"/>
  <c r="D1117" i="43"/>
  <c r="D1116" i="43"/>
  <c r="F1115" i="43"/>
  <c r="D1115" i="43"/>
  <c r="D1114" i="43"/>
  <c r="F1113" i="43"/>
  <c r="D1113" i="43"/>
  <c r="D1112" i="43"/>
  <c r="F1111" i="43"/>
  <c r="D1111" i="43"/>
  <c r="D1110" i="43"/>
  <c r="F1109" i="43"/>
  <c r="D1109" i="43"/>
  <c r="D1108" i="43"/>
  <c r="F1107" i="43"/>
  <c r="D1107" i="43"/>
  <c r="D1106" i="43"/>
  <c r="F1105" i="43"/>
  <c r="D1105" i="43"/>
  <c r="D1104" i="43"/>
  <c r="F1103" i="43"/>
  <c r="D1103" i="43"/>
  <c r="F1102" i="43"/>
  <c r="D1102" i="43"/>
  <c r="F1101" i="43"/>
  <c r="D1101" i="43"/>
  <c r="D1100" i="43"/>
  <c r="F1099" i="43"/>
  <c r="D1099" i="43"/>
  <c r="F1098" i="43"/>
  <c r="D1098" i="43"/>
  <c r="F1097" i="43"/>
  <c r="D1097" i="43"/>
  <c r="F1096" i="43"/>
  <c r="D1096" i="43"/>
  <c r="F1095" i="43"/>
  <c r="D1095" i="43"/>
  <c r="F1094" i="43"/>
  <c r="D1094" i="43"/>
  <c r="F1093" i="43"/>
  <c r="D1093" i="43"/>
  <c r="F1092" i="43"/>
  <c r="D1092" i="43"/>
  <c r="F1091" i="43"/>
  <c r="D1091" i="43"/>
  <c r="F1090" i="43"/>
  <c r="D1090" i="43"/>
  <c r="F1089" i="43"/>
  <c r="D1089" i="43"/>
  <c r="F1088" i="43"/>
  <c r="D1088" i="43"/>
  <c r="F1087" i="43"/>
  <c r="D1087" i="43"/>
  <c r="F1086" i="43"/>
  <c r="D1086" i="43"/>
  <c r="F1085" i="43"/>
  <c r="D1085" i="43"/>
  <c r="F1084" i="43"/>
  <c r="D1084" i="43"/>
  <c r="F1083" i="43"/>
  <c r="D1083" i="43"/>
  <c r="F1082" i="43"/>
  <c r="D1082" i="43"/>
  <c r="F1081" i="43"/>
  <c r="D1081" i="43"/>
  <c r="F1080" i="43"/>
  <c r="D1080" i="43"/>
  <c r="F1079" i="43"/>
  <c r="D1079" i="43"/>
  <c r="F1078" i="43"/>
  <c r="D1078" i="43"/>
  <c r="F1077" i="43"/>
  <c r="D1077" i="43"/>
  <c r="D1076" i="43"/>
  <c r="F1075" i="43"/>
  <c r="D1075" i="43"/>
  <c r="F1074" i="43"/>
  <c r="D1074" i="43"/>
  <c r="D1073" i="43"/>
  <c r="F1072" i="43"/>
  <c r="D1072" i="43"/>
  <c r="F1071" i="43"/>
  <c r="D1071" i="43"/>
  <c r="F1070" i="43"/>
  <c r="D1070" i="43"/>
  <c r="F1069" i="43"/>
  <c r="D1069" i="43"/>
  <c r="D1068" i="43"/>
  <c r="F1067" i="43"/>
  <c r="D1067" i="43"/>
  <c r="F1066" i="43"/>
  <c r="D1066" i="43"/>
  <c r="F1065" i="43"/>
  <c r="D1065" i="43"/>
  <c r="F1064" i="43"/>
  <c r="D1064" i="43"/>
  <c r="F1063" i="43"/>
  <c r="D1063" i="43"/>
  <c r="F1062" i="43"/>
  <c r="D1062" i="43"/>
  <c r="F1061" i="43"/>
  <c r="D1061" i="43"/>
  <c r="D1060" i="43"/>
  <c r="F1059" i="43"/>
  <c r="D1059" i="43"/>
  <c r="F1058" i="43"/>
  <c r="D1058" i="43"/>
  <c r="F1057" i="43"/>
  <c r="D1057" i="43"/>
  <c r="F1056" i="43"/>
  <c r="D1056" i="43"/>
  <c r="F1055" i="43"/>
  <c r="D1055" i="43"/>
  <c r="F1054" i="43"/>
  <c r="D1054" i="43"/>
  <c r="D1053" i="43"/>
  <c r="F1052" i="43"/>
  <c r="D1052" i="43"/>
  <c r="F1051" i="43"/>
  <c r="D1051" i="43"/>
  <c r="D1050" i="43"/>
  <c r="F1049" i="43"/>
  <c r="D1049" i="43"/>
  <c r="F1048" i="43"/>
  <c r="D1048" i="43"/>
  <c r="F1047" i="43"/>
  <c r="D1047" i="43"/>
  <c r="F1046" i="43"/>
  <c r="F1042" i="43"/>
  <c r="D1042" i="43"/>
  <c r="F1041" i="43"/>
  <c r="D1041" i="43"/>
  <c r="F1040" i="43"/>
  <c r="D1040" i="43"/>
  <c r="F1039" i="43"/>
  <c r="D1039" i="43"/>
  <c r="D1038" i="43"/>
  <c r="F1037" i="43"/>
  <c r="D1037" i="43"/>
  <c r="F1036" i="43"/>
  <c r="D1036" i="43"/>
  <c r="D1035" i="43"/>
  <c r="F1034" i="43"/>
  <c r="D1034" i="43"/>
  <c r="D1033" i="43"/>
  <c r="F1032" i="43"/>
  <c r="D1032" i="43"/>
  <c r="F1031" i="43"/>
  <c r="D1031" i="43"/>
  <c r="F1030" i="43"/>
  <c r="D1030" i="43"/>
  <c r="F1029" i="43"/>
  <c r="D1029" i="43"/>
  <c r="D1028" i="43"/>
  <c r="F1027" i="43"/>
  <c r="D1027" i="43"/>
  <c r="F1026" i="43"/>
  <c r="D1026" i="43"/>
  <c r="D1025" i="43"/>
  <c r="F1024" i="43"/>
  <c r="D1024" i="43"/>
  <c r="F1023" i="43"/>
  <c r="D1023" i="43"/>
  <c r="D1022" i="43"/>
  <c r="F1021" i="43"/>
  <c r="D1021" i="43"/>
  <c r="F1020" i="43"/>
  <c r="D1020" i="43"/>
  <c r="F1019" i="43"/>
  <c r="D1019" i="43"/>
  <c r="F1018" i="43"/>
  <c r="D1018" i="43"/>
  <c r="F1017" i="43"/>
  <c r="D1017" i="43"/>
  <c r="F1016" i="43"/>
  <c r="D1016" i="43"/>
  <c r="F1015" i="43"/>
  <c r="D1015" i="43"/>
  <c r="F1014" i="43"/>
  <c r="D1014" i="43"/>
  <c r="F1013" i="43"/>
  <c r="D1013" i="43"/>
  <c r="F1012" i="43"/>
  <c r="D1012" i="43"/>
  <c r="F1011" i="43"/>
  <c r="D1011" i="43"/>
  <c r="F1010" i="43"/>
  <c r="D1010" i="43"/>
  <c r="F1009" i="43"/>
  <c r="D1009" i="43"/>
  <c r="F1008" i="43"/>
  <c r="D1008" i="43"/>
  <c r="F1007" i="43"/>
  <c r="D1007" i="43"/>
  <c r="D1006" i="43"/>
  <c r="F1005" i="43"/>
  <c r="D1005" i="43"/>
  <c r="F1004" i="43"/>
  <c r="D1004" i="43"/>
  <c r="F1003" i="43"/>
  <c r="D1003" i="43"/>
  <c r="F1002" i="43"/>
  <c r="D1002" i="43"/>
  <c r="F1001" i="43"/>
  <c r="D1001" i="43"/>
  <c r="F1000" i="43"/>
  <c r="D1000" i="43"/>
  <c r="F999" i="43"/>
  <c r="D999" i="43"/>
  <c r="D998" i="43"/>
  <c r="F997" i="43"/>
  <c r="D997" i="43"/>
  <c r="F996" i="43"/>
  <c r="D996" i="43"/>
  <c r="D995" i="43"/>
  <c r="F994" i="43"/>
  <c r="D994" i="43"/>
  <c r="D993" i="43"/>
  <c r="F992" i="43"/>
  <c r="D992" i="43"/>
  <c r="D991" i="43"/>
  <c r="F990" i="43"/>
  <c r="D990" i="43"/>
  <c r="D989" i="43"/>
  <c r="F988" i="43"/>
  <c r="D988" i="43"/>
  <c r="D987" i="43"/>
  <c r="F986" i="43"/>
  <c r="D986" i="43"/>
  <c r="D985" i="43"/>
  <c r="F984" i="43"/>
  <c r="D984" i="43"/>
  <c r="D983" i="43"/>
  <c r="F982" i="43"/>
  <c r="D982" i="43"/>
  <c r="D981" i="43"/>
  <c r="F980" i="43"/>
  <c r="D980" i="43"/>
  <c r="D979" i="43"/>
  <c r="F978" i="43"/>
  <c r="D978" i="43"/>
  <c r="D977" i="43"/>
  <c r="F976" i="43"/>
  <c r="D976" i="43"/>
  <c r="D975" i="43"/>
  <c r="F974" i="43"/>
  <c r="D974" i="43"/>
  <c r="D973" i="43"/>
  <c r="F972" i="43"/>
  <c r="D972" i="43"/>
  <c r="D971" i="43"/>
  <c r="F970" i="43"/>
  <c r="D970" i="43"/>
  <c r="D969" i="43"/>
  <c r="F968" i="43"/>
  <c r="D968" i="43"/>
  <c r="D967" i="43"/>
  <c r="F966" i="43"/>
  <c r="D966" i="43"/>
  <c r="D965" i="43"/>
  <c r="F964" i="43"/>
  <c r="D964" i="43"/>
  <c r="D963" i="43"/>
  <c r="F962" i="43"/>
  <c r="D962" i="43"/>
  <c r="D961" i="43"/>
  <c r="F960" i="43"/>
  <c r="D960" i="43"/>
  <c r="D959" i="43"/>
  <c r="F958" i="43"/>
  <c r="D958" i="43"/>
  <c r="D957" i="43"/>
  <c r="F956" i="43"/>
  <c r="D956" i="43"/>
  <c r="D955" i="43"/>
  <c r="F954" i="43"/>
  <c r="D954" i="43"/>
  <c r="D953" i="43"/>
  <c r="F952" i="43"/>
  <c r="D952" i="43"/>
  <c r="D951" i="43"/>
  <c r="F950" i="43"/>
  <c r="D950" i="43"/>
  <c r="D949" i="43"/>
  <c r="F948" i="43"/>
  <c r="D948" i="43"/>
  <c r="D947" i="43"/>
  <c r="F946" i="43"/>
  <c r="D946" i="43"/>
  <c r="D945" i="43"/>
  <c r="F944" i="43"/>
  <c r="D944" i="43"/>
  <c r="D943" i="43"/>
  <c r="F942" i="43"/>
  <c r="D942" i="43"/>
  <c r="D941" i="43"/>
  <c r="F940" i="43"/>
  <c r="D940" i="43"/>
  <c r="F939" i="43"/>
  <c r="D939" i="43"/>
  <c r="F938" i="43"/>
  <c r="D938" i="43"/>
  <c r="F937" i="43"/>
  <c r="D937" i="43"/>
  <c r="F936" i="43"/>
  <c r="D936" i="43"/>
  <c r="F935" i="43"/>
  <c r="D935" i="43"/>
  <c r="F934" i="43"/>
  <c r="D934" i="43"/>
  <c r="F933" i="43"/>
  <c r="D933" i="43"/>
  <c r="F932" i="43"/>
  <c r="D932" i="43"/>
  <c r="F931" i="43"/>
  <c r="D931" i="43"/>
  <c r="F930" i="43"/>
  <c r="D930" i="43"/>
  <c r="F929" i="43"/>
  <c r="D929" i="43"/>
  <c r="F928" i="43"/>
  <c r="D928" i="43"/>
  <c r="F927" i="43"/>
  <c r="D927" i="43"/>
  <c r="D926" i="43"/>
  <c r="F925" i="43"/>
  <c r="D925" i="43"/>
  <c r="D924" i="43"/>
  <c r="F923" i="43"/>
  <c r="D923" i="43"/>
  <c r="D922" i="43"/>
  <c r="F921" i="43"/>
  <c r="D921" i="43"/>
  <c r="F920" i="43"/>
  <c r="D920" i="43"/>
  <c r="F919" i="43"/>
  <c r="D919" i="43"/>
  <c r="D918" i="43"/>
  <c r="F917" i="43"/>
  <c r="D917" i="43"/>
  <c r="F916" i="43"/>
  <c r="D916" i="43"/>
  <c r="F915" i="43"/>
  <c r="D915" i="43"/>
  <c r="F914" i="43"/>
  <c r="D914" i="43"/>
  <c r="F913" i="43"/>
  <c r="D913" i="43"/>
  <c r="F912" i="43"/>
  <c r="D912" i="43"/>
  <c r="F911" i="43"/>
  <c r="D911" i="43"/>
  <c r="F910" i="43"/>
  <c r="D910" i="43"/>
  <c r="F909" i="43"/>
  <c r="D909" i="43"/>
  <c r="F908" i="43"/>
  <c r="D908" i="43"/>
  <c r="F907" i="43"/>
  <c r="D907" i="43"/>
  <c r="F906" i="43"/>
  <c r="D906" i="43"/>
  <c r="F905" i="43"/>
  <c r="D905" i="43"/>
  <c r="F904" i="43"/>
  <c r="D904" i="43"/>
  <c r="F903" i="43"/>
  <c r="D903" i="43"/>
  <c r="F902" i="43"/>
  <c r="D902" i="43"/>
  <c r="F901" i="43"/>
  <c r="D901" i="43"/>
  <c r="F900" i="43"/>
  <c r="D900" i="43"/>
  <c r="F899" i="43"/>
  <c r="D899" i="43"/>
  <c r="D898" i="43"/>
  <c r="F897" i="43"/>
  <c r="D897" i="43"/>
  <c r="F896" i="43"/>
  <c r="D896" i="43"/>
  <c r="F895" i="43"/>
  <c r="D895" i="43"/>
  <c r="F894" i="43"/>
  <c r="D894" i="43"/>
  <c r="F893" i="43"/>
  <c r="D893" i="43"/>
  <c r="F892" i="43"/>
  <c r="D892" i="43"/>
  <c r="F891" i="43"/>
  <c r="D891" i="43"/>
  <c r="F890" i="43"/>
  <c r="D890" i="43"/>
  <c r="F889" i="43"/>
  <c r="D889" i="43"/>
  <c r="F888" i="43"/>
  <c r="D888" i="43"/>
  <c r="F887" i="43"/>
  <c r="D887" i="43"/>
  <c r="F886" i="43"/>
  <c r="D886" i="43"/>
  <c r="F885" i="43"/>
  <c r="D885" i="43"/>
  <c r="D884" i="43"/>
  <c r="F883" i="43"/>
  <c r="D883" i="43"/>
  <c r="F882" i="43"/>
  <c r="D882" i="43"/>
  <c r="F881" i="43"/>
  <c r="D881" i="43"/>
  <c r="F880" i="43"/>
  <c r="D880" i="43"/>
  <c r="F879" i="43"/>
  <c r="D879" i="43"/>
  <c r="F878" i="43"/>
  <c r="D878" i="43"/>
  <c r="F877" i="43"/>
  <c r="D877" i="43"/>
  <c r="F876" i="43"/>
  <c r="D876" i="43"/>
  <c r="F875" i="43"/>
  <c r="D875" i="43"/>
  <c r="F874" i="43"/>
  <c r="D874" i="43"/>
  <c r="F873" i="43"/>
  <c r="D873" i="43"/>
  <c r="F872" i="43"/>
  <c r="D872" i="43"/>
  <c r="F871" i="43"/>
  <c r="D871" i="43"/>
  <c r="F870" i="43"/>
  <c r="D870" i="43"/>
  <c r="F869" i="43"/>
  <c r="D869" i="43"/>
  <c r="F868" i="43"/>
  <c r="D868" i="43"/>
  <c r="F867" i="43"/>
  <c r="D867" i="43"/>
  <c r="F866" i="43"/>
  <c r="D866" i="43"/>
  <c r="F865" i="43"/>
  <c r="D865" i="43"/>
  <c r="F864" i="43"/>
  <c r="D864" i="43"/>
  <c r="F863" i="43"/>
  <c r="D863" i="43"/>
  <c r="F862" i="43"/>
  <c r="D862" i="43"/>
  <c r="F861" i="43"/>
  <c r="D861" i="43"/>
  <c r="F860" i="43"/>
  <c r="D860" i="43"/>
  <c r="F859" i="43"/>
  <c r="D859" i="43"/>
  <c r="F858" i="43"/>
  <c r="D858" i="43"/>
  <c r="F857" i="43"/>
  <c r="D857" i="43"/>
  <c r="F856" i="43"/>
  <c r="D856" i="43"/>
  <c r="F855" i="43"/>
  <c r="D855" i="43"/>
  <c r="F854" i="43"/>
  <c r="D854" i="43"/>
  <c r="F853" i="43"/>
  <c r="D853" i="43"/>
  <c r="D852" i="43"/>
  <c r="F851" i="43"/>
  <c r="D851" i="43"/>
  <c r="F850" i="43"/>
  <c r="D850" i="43"/>
  <c r="F849" i="43"/>
  <c r="D849" i="43"/>
  <c r="F848" i="43"/>
  <c r="D848" i="43"/>
  <c r="F847" i="43"/>
  <c r="D847" i="43"/>
  <c r="F846" i="43"/>
  <c r="D846" i="43"/>
  <c r="F845" i="43"/>
  <c r="D845" i="43"/>
  <c r="F844" i="43"/>
  <c r="D844" i="43"/>
  <c r="F843" i="43"/>
  <c r="D843" i="43"/>
  <c r="F842" i="43"/>
  <c r="D842" i="43"/>
  <c r="F841" i="43"/>
  <c r="D841" i="43"/>
  <c r="F840" i="43"/>
  <c r="D840" i="43"/>
  <c r="D839" i="43"/>
  <c r="F838" i="43"/>
  <c r="D838" i="43"/>
  <c r="F837" i="43"/>
  <c r="D837" i="43"/>
  <c r="F836" i="43"/>
  <c r="D836" i="43"/>
  <c r="F835" i="43"/>
  <c r="D835" i="43"/>
  <c r="F834" i="43"/>
  <c r="D834" i="43"/>
  <c r="F833" i="43"/>
  <c r="D833" i="43"/>
  <c r="F832" i="43"/>
  <c r="D832" i="43"/>
  <c r="F831" i="43"/>
  <c r="D831" i="43"/>
  <c r="F830" i="43"/>
  <c r="D830" i="43"/>
  <c r="F829" i="43"/>
  <c r="D829" i="43"/>
  <c r="F828" i="43"/>
  <c r="D828" i="43"/>
  <c r="F827" i="43"/>
  <c r="D827" i="43"/>
  <c r="D826" i="43"/>
  <c r="F825" i="43"/>
  <c r="D825" i="43"/>
  <c r="F824" i="43"/>
  <c r="D824" i="43"/>
  <c r="F823" i="43"/>
  <c r="D823" i="43"/>
  <c r="F822" i="43"/>
  <c r="D822" i="43"/>
  <c r="D821" i="43"/>
  <c r="F820" i="43"/>
  <c r="D820" i="43"/>
  <c r="F819" i="43"/>
  <c r="D819" i="43"/>
  <c r="F818" i="43"/>
  <c r="D818" i="43"/>
  <c r="F817" i="43"/>
  <c r="D817" i="43"/>
  <c r="F816" i="43"/>
  <c r="D816" i="43"/>
  <c r="D815" i="43"/>
  <c r="F814" i="43"/>
  <c r="D814" i="43"/>
  <c r="F813" i="43"/>
  <c r="D813" i="43"/>
  <c r="F812" i="43"/>
  <c r="D812" i="43"/>
  <c r="F811" i="43"/>
  <c r="D811" i="43"/>
  <c r="F810" i="43"/>
  <c r="D810" i="43"/>
  <c r="F809" i="43"/>
  <c r="D809" i="43"/>
  <c r="F808" i="43"/>
  <c r="D808" i="43"/>
  <c r="F807" i="43"/>
  <c r="D807" i="43"/>
  <c r="F806" i="43"/>
  <c r="D806" i="43"/>
  <c r="F805" i="43"/>
  <c r="D805" i="43"/>
  <c r="F804" i="43"/>
  <c r="D804" i="43"/>
  <c r="F803" i="43"/>
  <c r="D803" i="43"/>
  <c r="F802" i="43"/>
  <c r="D802" i="43"/>
  <c r="D801" i="43"/>
  <c r="F800" i="43"/>
  <c r="D800" i="43"/>
  <c r="D799" i="43"/>
  <c r="F798" i="43"/>
  <c r="D798" i="43"/>
  <c r="F797" i="43"/>
  <c r="D797" i="43"/>
  <c r="F796" i="43"/>
  <c r="D796" i="43"/>
  <c r="F795" i="43"/>
  <c r="D795" i="43"/>
  <c r="F794" i="43"/>
  <c r="D794" i="43"/>
  <c r="F793" i="43"/>
  <c r="D793" i="43"/>
  <c r="D792" i="43"/>
  <c r="F791" i="43"/>
  <c r="D791" i="43"/>
  <c r="F790" i="43"/>
  <c r="D790" i="43"/>
  <c r="F789" i="43"/>
  <c r="D789" i="43"/>
  <c r="F788" i="43"/>
  <c r="D788" i="43"/>
  <c r="D787" i="43"/>
  <c r="F786" i="43"/>
  <c r="D786" i="43"/>
  <c r="F785" i="43"/>
  <c r="D785" i="43"/>
  <c r="F784" i="43"/>
  <c r="D784" i="43"/>
  <c r="F783" i="43"/>
  <c r="D783" i="43"/>
  <c r="F782" i="43"/>
  <c r="D782" i="43"/>
  <c r="F781" i="43"/>
  <c r="D781" i="43"/>
  <c r="D780" i="43"/>
  <c r="F779" i="43"/>
  <c r="D779" i="43"/>
  <c r="F778" i="43"/>
  <c r="D778" i="43"/>
  <c r="F777" i="43"/>
  <c r="D777" i="43"/>
  <c r="F776" i="43"/>
  <c r="D776" i="43"/>
  <c r="F775" i="43"/>
  <c r="D775" i="43"/>
  <c r="D774" i="43"/>
  <c r="F773" i="43"/>
  <c r="D773" i="43"/>
  <c r="F772" i="43"/>
  <c r="D772" i="43"/>
  <c r="F771" i="43"/>
  <c r="D771" i="43"/>
  <c r="F770" i="43"/>
  <c r="D770" i="43"/>
  <c r="F769" i="43"/>
  <c r="D769" i="43"/>
  <c r="F768" i="43"/>
  <c r="D768" i="43"/>
  <c r="D767" i="43"/>
  <c r="F766" i="43"/>
  <c r="D766" i="43"/>
  <c r="F765" i="43"/>
  <c r="D765" i="43"/>
  <c r="F764" i="43"/>
  <c r="D764" i="43"/>
  <c r="D763" i="43"/>
  <c r="F762" i="43"/>
  <c r="D762" i="43"/>
  <c r="F761" i="43"/>
  <c r="D761" i="43"/>
  <c r="D760" i="43"/>
  <c r="F759" i="43"/>
  <c r="D759" i="43"/>
  <c r="F758" i="43"/>
  <c r="D758" i="43"/>
  <c r="F757" i="43"/>
  <c r="D757" i="43"/>
  <c r="D756" i="43"/>
  <c r="F755" i="43"/>
  <c r="D755" i="43"/>
  <c r="F754" i="43"/>
  <c r="D754" i="43"/>
  <c r="D753" i="43"/>
  <c r="F752" i="43"/>
  <c r="D752" i="43"/>
  <c r="F751" i="43"/>
  <c r="D751" i="43"/>
  <c r="F750" i="43"/>
  <c r="D750" i="43"/>
  <c r="F749" i="43"/>
  <c r="D749" i="43"/>
  <c r="F748" i="43"/>
  <c r="D748" i="43"/>
  <c r="F747" i="43"/>
  <c r="D747" i="43"/>
  <c r="F746" i="43"/>
  <c r="D746" i="43"/>
  <c r="F745" i="43"/>
  <c r="D745" i="43"/>
  <c r="F744" i="43"/>
  <c r="D744" i="43"/>
  <c r="F743" i="43"/>
  <c r="D743" i="43"/>
  <c r="F742" i="43"/>
  <c r="D742" i="43"/>
  <c r="F741" i="43"/>
  <c r="D741" i="43"/>
  <c r="F740" i="43"/>
  <c r="D740" i="43"/>
  <c r="F739" i="43"/>
  <c r="D739" i="43"/>
  <c r="F738" i="43"/>
  <c r="D738" i="43"/>
  <c r="F737" i="43"/>
  <c r="D737" i="43"/>
  <c r="F736" i="43"/>
  <c r="D736" i="43"/>
  <c r="F735" i="43"/>
  <c r="D735" i="43"/>
  <c r="F734" i="43"/>
  <c r="D734" i="43"/>
  <c r="F733" i="43"/>
  <c r="D733" i="43"/>
  <c r="F732" i="43"/>
  <c r="D732" i="43"/>
  <c r="F731" i="43"/>
  <c r="D731" i="43"/>
  <c r="D730" i="43"/>
  <c r="F729" i="43"/>
  <c r="D729" i="43"/>
  <c r="F728" i="43"/>
  <c r="D728" i="43"/>
  <c r="F727" i="43"/>
  <c r="D727" i="43"/>
  <c r="D726" i="43"/>
  <c r="F725" i="43"/>
  <c r="D725" i="43"/>
  <c r="F724" i="43"/>
  <c r="D724" i="43"/>
  <c r="F723" i="43"/>
  <c r="D723" i="43"/>
  <c r="F722" i="43"/>
  <c r="D722" i="43"/>
  <c r="F721" i="43"/>
  <c r="D721" i="43"/>
  <c r="F720" i="43"/>
  <c r="D720" i="43"/>
  <c r="F719" i="43"/>
  <c r="D719" i="43"/>
  <c r="F718" i="43"/>
  <c r="D718" i="43"/>
  <c r="D717" i="43"/>
  <c r="F716" i="43"/>
  <c r="D716" i="43"/>
  <c r="F715" i="43"/>
  <c r="D715" i="43"/>
  <c r="F714" i="43"/>
  <c r="D714" i="43"/>
  <c r="F713" i="43"/>
  <c r="D713" i="43"/>
  <c r="F712" i="43"/>
  <c r="D712" i="43"/>
  <c r="F711" i="43"/>
  <c r="D711" i="43"/>
  <c r="F710" i="43"/>
  <c r="D710" i="43"/>
  <c r="F709" i="43"/>
  <c r="D709" i="43"/>
  <c r="F708" i="43"/>
  <c r="D708" i="43"/>
  <c r="F707" i="43"/>
  <c r="D707" i="43"/>
  <c r="F706" i="43"/>
  <c r="D706" i="43"/>
  <c r="F705" i="43"/>
  <c r="D705" i="43"/>
  <c r="F704" i="43"/>
  <c r="D704" i="43"/>
  <c r="F703" i="43"/>
  <c r="D703" i="43"/>
  <c r="F702" i="43"/>
  <c r="D702" i="43"/>
  <c r="F701" i="43"/>
  <c r="D701" i="43"/>
  <c r="F700" i="43"/>
  <c r="D700" i="43"/>
  <c r="F699" i="43"/>
  <c r="D699" i="43"/>
  <c r="F698" i="43"/>
  <c r="D698" i="43"/>
  <c r="F697" i="43"/>
  <c r="D697" i="43"/>
  <c r="F696" i="43"/>
  <c r="D696" i="43"/>
  <c r="F695" i="43"/>
  <c r="D695" i="43"/>
  <c r="D694" i="43"/>
  <c r="F693" i="43"/>
  <c r="D693" i="43"/>
  <c r="F692" i="43"/>
  <c r="D692" i="43"/>
  <c r="F691" i="43"/>
  <c r="D691" i="43"/>
  <c r="F690" i="43"/>
  <c r="D690" i="43"/>
  <c r="F689" i="43"/>
  <c r="D689" i="43"/>
  <c r="F688" i="43"/>
  <c r="D688" i="43"/>
  <c r="F687" i="43"/>
  <c r="D687" i="43"/>
  <c r="F686" i="43"/>
  <c r="D686" i="43"/>
  <c r="F685" i="43"/>
  <c r="D685" i="43"/>
  <c r="F684" i="43"/>
  <c r="D684" i="43"/>
  <c r="F683" i="43"/>
  <c r="D683" i="43"/>
  <c r="F682" i="43"/>
  <c r="D682" i="43"/>
  <c r="F681" i="43"/>
  <c r="D681" i="43"/>
  <c r="F680" i="43"/>
  <c r="D680" i="43"/>
  <c r="F679" i="43"/>
  <c r="D679" i="43"/>
  <c r="F678" i="43"/>
  <c r="D678" i="43"/>
  <c r="F677" i="43"/>
  <c r="D677" i="43"/>
  <c r="F676" i="43"/>
  <c r="D676" i="43"/>
  <c r="F675" i="43"/>
  <c r="D675" i="43"/>
  <c r="F674" i="43"/>
  <c r="D674" i="43"/>
  <c r="F673" i="43"/>
  <c r="D673" i="43"/>
  <c r="F672" i="43"/>
  <c r="D672" i="43"/>
  <c r="F671" i="43"/>
  <c r="D671" i="43"/>
  <c r="F670" i="43"/>
  <c r="D670" i="43"/>
  <c r="F669" i="43"/>
  <c r="D669" i="43"/>
  <c r="F668" i="43"/>
  <c r="D668" i="43"/>
  <c r="F667" i="43"/>
  <c r="D667" i="43"/>
  <c r="F666" i="43"/>
  <c r="D666" i="43"/>
  <c r="D665" i="43"/>
  <c r="F664" i="43"/>
  <c r="D664" i="43"/>
  <c r="F663" i="43"/>
  <c r="D663" i="43"/>
  <c r="D662" i="43"/>
  <c r="F661" i="43"/>
  <c r="D661" i="43"/>
  <c r="D660" i="43"/>
  <c r="F659" i="43"/>
  <c r="D659" i="43"/>
  <c r="F658" i="43"/>
  <c r="D658" i="43"/>
  <c r="F657" i="43"/>
  <c r="D657" i="43"/>
  <c r="F656" i="43"/>
  <c r="D656" i="43"/>
  <c r="F655" i="43"/>
  <c r="D655" i="43"/>
  <c r="F654" i="43"/>
  <c r="D654" i="43"/>
  <c r="F653" i="43"/>
  <c r="D653" i="43"/>
  <c r="F652" i="43"/>
  <c r="D652" i="43"/>
  <c r="D651" i="43"/>
  <c r="F650" i="43"/>
  <c r="D650" i="43"/>
  <c r="F649" i="43"/>
  <c r="D649" i="43"/>
  <c r="F648" i="43"/>
  <c r="D648" i="43"/>
  <c r="F647" i="43"/>
  <c r="D647" i="43"/>
  <c r="F646" i="43"/>
  <c r="D646" i="43"/>
  <c r="F645" i="43"/>
  <c r="D645" i="43"/>
  <c r="F644" i="43"/>
  <c r="D644" i="43"/>
  <c r="F643" i="43"/>
  <c r="D643" i="43"/>
  <c r="F642" i="43"/>
  <c r="D642" i="43"/>
  <c r="D641" i="43"/>
  <c r="F640" i="43"/>
  <c r="D640" i="43"/>
  <c r="F639" i="43"/>
  <c r="D639" i="43"/>
  <c r="F638" i="43"/>
  <c r="D638" i="43"/>
  <c r="F637" i="43"/>
  <c r="D637" i="43"/>
  <c r="F636" i="43"/>
  <c r="D636" i="43"/>
  <c r="F635" i="43"/>
  <c r="D635" i="43"/>
  <c r="F634" i="43"/>
  <c r="D634" i="43"/>
  <c r="F633" i="43"/>
  <c r="D633" i="43"/>
  <c r="F632" i="43"/>
  <c r="D632" i="43"/>
  <c r="F631" i="43"/>
  <c r="D631" i="43"/>
  <c r="F630" i="43"/>
  <c r="D630" i="43"/>
  <c r="F629" i="43"/>
  <c r="D629" i="43"/>
  <c r="D628" i="43"/>
  <c r="F627" i="43"/>
  <c r="D627" i="43"/>
  <c r="F626" i="43"/>
  <c r="D626" i="43"/>
  <c r="F625" i="43"/>
  <c r="D625" i="43"/>
  <c r="F624" i="43"/>
  <c r="D624" i="43"/>
  <c r="F623" i="43"/>
  <c r="D623" i="43"/>
  <c r="F622" i="43"/>
  <c r="D622" i="43"/>
  <c r="F621" i="43"/>
  <c r="D621" i="43"/>
  <c r="F620" i="43"/>
  <c r="D620" i="43"/>
  <c r="F619" i="43"/>
  <c r="D619" i="43"/>
  <c r="F618" i="43"/>
  <c r="D618" i="43"/>
  <c r="D617" i="43"/>
  <c r="F616" i="43"/>
  <c r="D616" i="43"/>
  <c r="D615" i="43"/>
  <c r="F614" i="43"/>
  <c r="D614" i="43"/>
  <c r="F613" i="43"/>
  <c r="D613" i="43"/>
  <c r="F612" i="43"/>
  <c r="D612" i="43"/>
  <c r="F611" i="43"/>
  <c r="D611" i="43"/>
  <c r="F610" i="43"/>
  <c r="D610" i="43"/>
  <c r="F609" i="43"/>
  <c r="D609" i="43"/>
  <c r="F608" i="43"/>
  <c r="D608" i="43"/>
  <c r="F607" i="43"/>
  <c r="D607" i="43"/>
  <c r="F606" i="43"/>
  <c r="D606" i="43"/>
  <c r="F605" i="43"/>
  <c r="D605" i="43"/>
  <c r="F604" i="43"/>
  <c r="D604" i="43"/>
  <c r="D603" i="43"/>
  <c r="F602" i="43"/>
  <c r="D602" i="43"/>
  <c r="D601" i="43"/>
  <c r="F600" i="43"/>
  <c r="D600" i="43"/>
  <c r="F599" i="43"/>
  <c r="D599" i="43"/>
  <c r="F598" i="43"/>
  <c r="D598" i="43"/>
  <c r="F597" i="43"/>
  <c r="D597" i="43"/>
  <c r="F596" i="43"/>
  <c r="D596" i="43"/>
  <c r="F595" i="43"/>
  <c r="D595" i="43"/>
  <c r="F594" i="43"/>
  <c r="D594" i="43"/>
  <c r="F593" i="43"/>
  <c r="D593" i="43"/>
  <c r="F592" i="43"/>
  <c r="D592" i="43"/>
  <c r="D591" i="43"/>
  <c r="F590" i="43"/>
  <c r="D590" i="43"/>
  <c r="F589" i="43"/>
  <c r="D589" i="43"/>
  <c r="F588" i="43"/>
  <c r="D588" i="43"/>
  <c r="F587" i="43"/>
  <c r="D587" i="43"/>
  <c r="F586" i="43"/>
  <c r="D586" i="43"/>
  <c r="F585" i="43"/>
  <c r="D585" i="43"/>
  <c r="F584" i="43"/>
  <c r="D584" i="43"/>
  <c r="F583" i="43"/>
  <c r="D583" i="43"/>
  <c r="F582" i="43"/>
  <c r="D582" i="43"/>
  <c r="D581" i="43"/>
  <c r="F580" i="43"/>
  <c r="D580" i="43"/>
  <c r="F579" i="43"/>
  <c r="D579" i="43"/>
  <c r="F578" i="43"/>
  <c r="D578" i="43"/>
  <c r="F577" i="43"/>
  <c r="D577" i="43"/>
  <c r="F576" i="43"/>
  <c r="D576" i="43"/>
  <c r="F575" i="43"/>
  <c r="D575" i="43"/>
  <c r="F574" i="43"/>
  <c r="D574" i="43"/>
  <c r="F573" i="43"/>
  <c r="D573" i="43"/>
  <c r="F572" i="43"/>
  <c r="D572" i="43"/>
  <c r="F571" i="43"/>
  <c r="D571" i="43"/>
  <c r="F570" i="43"/>
  <c r="D570" i="43"/>
  <c r="F569" i="43"/>
  <c r="D569" i="43"/>
  <c r="F568" i="43"/>
  <c r="D568" i="43"/>
  <c r="D567" i="43"/>
  <c r="F566" i="43"/>
  <c r="D566" i="43"/>
  <c r="F565" i="43"/>
  <c r="D565" i="43"/>
  <c r="F564" i="43"/>
  <c r="D564" i="43"/>
  <c r="F563" i="43"/>
  <c r="D563" i="43"/>
  <c r="F562" i="43"/>
  <c r="D562" i="43"/>
  <c r="F561" i="43"/>
  <c r="D561" i="43"/>
  <c r="F560" i="43"/>
  <c r="D560" i="43"/>
  <c r="F559" i="43"/>
  <c r="D559" i="43"/>
  <c r="F558" i="43"/>
  <c r="D558" i="43"/>
  <c r="F557" i="43"/>
  <c r="D557" i="43"/>
  <c r="F556" i="43"/>
  <c r="D556" i="43"/>
  <c r="F555" i="43"/>
  <c r="D555" i="43"/>
  <c r="F554" i="43"/>
  <c r="D554" i="43"/>
  <c r="F553" i="43"/>
  <c r="D553" i="43"/>
  <c r="F552" i="43"/>
  <c r="D552" i="43"/>
  <c r="F551" i="43"/>
  <c r="D551" i="43"/>
  <c r="F550" i="43"/>
  <c r="D550" i="43"/>
  <c r="F549" i="43"/>
  <c r="D549" i="43"/>
  <c r="F548" i="43"/>
  <c r="D548" i="43"/>
  <c r="F547" i="43"/>
  <c r="D547" i="43"/>
  <c r="F546" i="43"/>
  <c r="D546" i="43"/>
  <c r="F545" i="43"/>
  <c r="D545" i="43"/>
  <c r="F544" i="43"/>
  <c r="D544" i="43"/>
  <c r="F543" i="43"/>
  <c r="D543" i="43"/>
  <c r="F542" i="43"/>
  <c r="D542" i="43"/>
  <c r="F541" i="43"/>
  <c r="D541" i="43"/>
  <c r="F540" i="43"/>
  <c r="D540" i="43"/>
  <c r="F539" i="43"/>
  <c r="D539" i="43"/>
  <c r="F538" i="43"/>
  <c r="D538" i="43"/>
  <c r="F537" i="43"/>
  <c r="D537" i="43"/>
  <c r="F536" i="43"/>
  <c r="D536" i="43"/>
  <c r="D535" i="43"/>
  <c r="F534" i="43"/>
  <c r="D534" i="43"/>
  <c r="F533" i="43"/>
  <c r="D533" i="43"/>
  <c r="F532" i="43"/>
  <c r="D532" i="43"/>
  <c r="F531" i="43"/>
  <c r="D531" i="43"/>
  <c r="F530" i="43"/>
  <c r="D530" i="43"/>
  <c r="F529" i="43"/>
  <c r="D529" i="43"/>
  <c r="F528" i="43"/>
  <c r="D528" i="43"/>
  <c r="F527" i="43"/>
  <c r="D527" i="43"/>
  <c r="F526" i="43"/>
  <c r="D526" i="43"/>
  <c r="F525" i="43"/>
  <c r="D525" i="43"/>
  <c r="F524" i="43"/>
  <c r="D524" i="43"/>
  <c r="F523" i="43"/>
  <c r="D523" i="43"/>
  <c r="D522" i="43"/>
  <c r="F521" i="43"/>
  <c r="D521" i="43"/>
  <c r="F520" i="43"/>
  <c r="D520" i="43"/>
  <c r="F519" i="43"/>
  <c r="D519" i="43"/>
  <c r="F518" i="43"/>
  <c r="D518" i="43"/>
  <c r="F517" i="43"/>
  <c r="D517" i="43"/>
  <c r="F516" i="43"/>
  <c r="D516" i="43"/>
  <c r="F515" i="43"/>
  <c r="D515" i="43"/>
  <c r="F514" i="43"/>
  <c r="D514" i="43"/>
  <c r="F513" i="43"/>
  <c r="D513" i="43"/>
  <c r="F512" i="43"/>
  <c r="D512" i="43"/>
  <c r="F511" i="43"/>
  <c r="D511" i="43"/>
  <c r="F510" i="43"/>
  <c r="D510" i="43"/>
  <c r="D509" i="43"/>
  <c r="F508" i="43"/>
  <c r="D508" i="43"/>
  <c r="D507" i="43"/>
  <c r="F506" i="43"/>
  <c r="D506" i="43"/>
  <c r="F505" i="43"/>
  <c r="D505" i="43"/>
  <c r="F504" i="43"/>
  <c r="D504" i="43"/>
  <c r="F503" i="43"/>
  <c r="D503" i="43"/>
  <c r="D502" i="43"/>
  <c r="F501" i="43"/>
  <c r="D501" i="43"/>
  <c r="F500" i="43"/>
  <c r="D500" i="43"/>
  <c r="F499" i="43"/>
  <c r="D499" i="43"/>
  <c r="F498" i="43"/>
  <c r="D498" i="43"/>
  <c r="F497" i="43"/>
  <c r="D497" i="43"/>
  <c r="F496" i="43"/>
  <c r="D496" i="43"/>
  <c r="F495" i="43"/>
  <c r="D495" i="43"/>
  <c r="F494" i="43"/>
  <c r="D494" i="43"/>
  <c r="F493" i="43"/>
  <c r="D493" i="43"/>
  <c r="F492" i="43"/>
  <c r="D492" i="43"/>
  <c r="F491" i="43"/>
  <c r="D491" i="43"/>
  <c r="D490" i="43"/>
  <c r="F489" i="43"/>
  <c r="D489" i="43"/>
  <c r="F488" i="43"/>
  <c r="D488" i="43"/>
  <c r="F487" i="43"/>
  <c r="D487" i="43"/>
  <c r="F486" i="43"/>
  <c r="D486" i="43"/>
  <c r="F485" i="43"/>
  <c r="D485" i="43"/>
  <c r="F484" i="43"/>
  <c r="D484" i="43"/>
  <c r="F483" i="43"/>
  <c r="D483" i="43"/>
  <c r="F482" i="43"/>
  <c r="D482" i="43"/>
  <c r="F481" i="43"/>
  <c r="D481" i="43"/>
  <c r="F471" i="43"/>
  <c r="D471" i="43"/>
  <c r="F470" i="43"/>
  <c r="D470" i="43"/>
  <c r="F469" i="43"/>
  <c r="D469" i="43"/>
  <c r="F468" i="43"/>
  <c r="D468" i="43"/>
  <c r="F467" i="43"/>
  <c r="D467" i="43"/>
  <c r="F466" i="43"/>
  <c r="D466" i="43"/>
  <c r="F465" i="43"/>
  <c r="D465" i="43"/>
  <c r="F464" i="43"/>
  <c r="D464" i="43"/>
  <c r="D463" i="43"/>
  <c r="F462" i="43"/>
  <c r="D462" i="43"/>
  <c r="F461" i="43"/>
  <c r="D461" i="43"/>
  <c r="F460" i="43"/>
  <c r="D460" i="43"/>
  <c r="F459" i="43"/>
  <c r="D459" i="43"/>
  <c r="F458" i="43"/>
  <c r="D458" i="43"/>
  <c r="F457" i="43"/>
  <c r="D457" i="43"/>
  <c r="F456" i="43"/>
  <c r="D456" i="43"/>
  <c r="F455" i="43"/>
  <c r="D455" i="43"/>
  <c r="D454" i="43"/>
  <c r="F453" i="43"/>
  <c r="D453" i="43"/>
  <c r="D452" i="43"/>
  <c r="F451" i="43"/>
  <c r="D451" i="43"/>
  <c r="D450" i="43"/>
  <c r="F449" i="43"/>
  <c r="D449" i="43"/>
  <c r="D448" i="43"/>
  <c r="F447" i="43"/>
  <c r="D447" i="43"/>
  <c r="F446" i="43"/>
  <c r="D446" i="43"/>
  <c r="D445" i="43"/>
  <c r="F444" i="43"/>
  <c r="D444" i="43"/>
  <c r="D443" i="43"/>
  <c r="F442" i="43"/>
  <c r="D442" i="43"/>
  <c r="F441" i="43"/>
  <c r="D441" i="43"/>
  <c r="F440" i="43"/>
  <c r="D440" i="43"/>
  <c r="F439" i="43"/>
  <c r="D439" i="43"/>
  <c r="D438" i="43"/>
  <c r="F437" i="43"/>
  <c r="D437" i="43"/>
  <c r="D436" i="43"/>
  <c r="F435" i="43"/>
  <c r="D435" i="43"/>
  <c r="D434" i="43"/>
  <c r="F433" i="43"/>
  <c r="D433" i="43"/>
  <c r="D432" i="43"/>
  <c r="F431" i="43"/>
  <c r="D431" i="43"/>
  <c r="D430" i="43"/>
  <c r="F429" i="43"/>
  <c r="D429" i="43"/>
  <c r="F428" i="43"/>
  <c r="D428" i="43"/>
  <c r="D427" i="43"/>
  <c r="F426" i="43"/>
  <c r="D426" i="43"/>
  <c r="F425" i="43"/>
  <c r="D425" i="43"/>
  <c r="F424" i="43"/>
  <c r="D424" i="43"/>
  <c r="F423" i="43"/>
  <c r="D423" i="43"/>
  <c r="D422" i="43"/>
  <c r="F421" i="43"/>
  <c r="D421" i="43"/>
  <c r="F420" i="43"/>
  <c r="D420" i="43"/>
  <c r="F419" i="43"/>
  <c r="D419" i="43"/>
  <c r="D418" i="43"/>
  <c r="F417" i="43"/>
  <c r="D417" i="43"/>
  <c r="F416" i="43"/>
  <c r="D416" i="43"/>
  <c r="F415" i="43"/>
  <c r="D415" i="43"/>
  <c r="F414" i="43"/>
  <c r="D414" i="43"/>
  <c r="F413" i="43"/>
  <c r="D413" i="43"/>
  <c r="F412" i="43"/>
  <c r="D412" i="43"/>
  <c r="F411" i="43"/>
  <c r="D411" i="43"/>
  <c r="D410" i="43"/>
  <c r="F409" i="43"/>
  <c r="D409" i="43"/>
  <c r="D408" i="43"/>
  <c r="F407" i="43"/>
  <c r="D407" i="43"/>
  <c r="D406" i="43"/>
  <c r="F405" i="43"/>
  <c r="D405" i="43"/>
  <c r="D404" i="43"/>
  <c r="F403" i="43"/>
  <c r="D403" i="43"/>
  <c r="D402" i="43"/>
  <c r="F401" i="43"/>
  <c r="D401" i="43"/>
  <c r="F400" i="43"/>
  <c r="D400" i="43"/>
  <c r="F399" i="43"/>
  <c r="D399" i="43"/>
  <c r="D398" i="43"/>
  <c r="F397" i="43"/>
  <c r="D397" i="43"/>
  <c r="F396" i="43"/>
  <c r="D396" i="43"/>
  <c r="F395" i="43"/>
  <c r="D395" i="43"/>
  <c r="F394" i="43"/>
  <c r="D394" i="43"/>
  <c r="F393" i="43"/>
  <c r="D393" i="43"/>
  <c r="F392" i="43"/>
  <c r="D392" i="43"/>
  <c r="F391" i="43"/>
  <c r="D391" i="43"/>
  <c r="D390" i="43"/>
  <c r="F389" i="43"/>
  <c r="D389" i="43"/>
  <c r="F388" i="43"/>
  <c r="D388" i="43"/>
  <c r="D387" i="43"/>
  <c r="F386" i="43"/>
  <c r="D386" i="43"/>
  <c r="D385" i="43"/>
  <c r="F384" i="43"/>
  <c r="D384" i="43"/>
  <c r="F383" i="43"/>
  <c r="D383" i="43"/>
  <c r="D382" i="43"/>
  <c r="F381" i="43"/>
  <c r="D381" i="43"/>
  <c r="D380" i="43"/>
  <c r="F379" i="43"/>
  <c r="D379" i="43"/>
  <c r="D378" i="43"/>
  <c r="F377" i="43"/>
  <c r="D377" i="43"/>
  <c r="D376" i="43"/>
  <c r="F375" i="43"/>
  <c r="D375" i="43"/>
  <c r="D374" i="43"/>
  <c r="F373" i="43"/>
  <c r="D373" i="43"/>
  <c r="F372" i="43"/>
  <c r="D372" i="43"/>
  <c r="F371" i="43"/>
  <c r="D371" i="43"/>
  <c r="D370" i="43"/>
  <c r="F369" i="43"/>
  <c r="D369" i="43"/>
  <c r="F368" i="43"/>
  <c r="D368" i="43"/>
  <c r="F367" i="43"/>
  <c r="D367" i="43"/>
  <c r="D366" i="43"/>
  <c r="F365" i="43"/>
  <c r="D365" i="43"/>
  <c r="F364" i="43"/>
  <c r="D364" i="43"/>
  <c r="F363" i="43"/>
  <c r="D363" i="43"/>
  <c r="F362" i="43"/>
  <c r="D362" i="43"/>
  <c r="D361" i="43"/>
  <c r="F360" i="43"/>
  <c r="D360" i="43"/>
  <c r="F359" i="43"/>
  <c r="D359" i="43"/>
  <c r="F358" i="43"/>
  <c r="D358" i="43"/>
  <c r="F357" i="43"/>
  <c r="D357" i="43"/>
  <c r="D356" i="43"/>
  <c r="F355" i="43"/>
  <c r="D355" i="43"/>
  <c r="D354" i="43"/>
  <c r="F353" i="43"/>
  <c r="D353" i="43"/>
  <c r="F352" i="43"/>
  <c r="D352" i="43"/>
  <c r="D351" i="43"/>
  <c r="F350" i="43"/>
  <c r="D350" i="43"/>
  <c r="D349" i="43"/>
  <c r="F348" i="43"/>
  <c r="D348" i="43"/>
  <c r="D347" i="43"/>
  <c r="F346" i="43"/>
  <c r="D346" i="43"/>
  <c r="F345" i="43"/>
  <c r="D345" i="43"/>
  <c r="D344" i="43"/>
  <c r="F343" i="43"/>
  <c r="D343" i="43"/>
  <c r="F342" i="43"/>
  <c r="D342" i="43"/>
  <c r="F341" i="43"/>
  <c r="D341" i="43"/>
  <c r="D340" i="43"/>
  <c r="F339" i="43"/>
  <c r="D339" i="43"/>
  <c r="D338" i="43"/>
  <c r="F337" i="43"/>
  <c r="D337" i="43"/>
  <c r="D336" i="43"/>
  <c r="F335" i="43"/>
  <c r="D335" i="43"/>
  <c r="D334" i="43"/>
  <c r="F333" i="43"/>
  <c r="D333" i="43"/>
  <c r="F332" i="43"/>
  <c r="D332" i="43"/>
  <c r="D331" i="43"/>
  <c r="F330" i="43"/>
  <c r="D330" i="43"/>
  <c r="D329" i="43"/>
  <c r="F328" i="43"/>
  <c r="D328" i="43"/>
  <c r="D327" i="43"/>
  <c r="F326" i="43"/>
  <c r="D326" i="43"/>
  <c r="F325" i="43"/>
  <c r="D325" i="43"/>
  <c r="F324" i="43"/>
  <c r="D324" i="43"/>
  <c r="D323" i="43"/>
  <c r="F322" i="43"/>
  <c r="D322" i="43"/>
  <c r="F321" i="43"/>
  <c r="D321" i="43"/>
  <c r="F320" i="43"/>
  <c r="D320" i="43"/>
  <c r="D319" i="43"/>
  <c r="F318" i="43"/>
  <c r="D318" i="43"/>
  <c r="D317" i="43"/>
  <c r="F316" i="43"/>
  <c r="D316" i="43"/>
  <c r="D315" i="43"/>
  <c r="F314" i="43"/>
  <c r="D314" i="43"/>
  <c r="D313" i="43"/>
  <c r="F312" i="43"/>
  <c r="D312" i="43"/>
  <c r="D311" i="43"/>
  <c r="F310" i="43"/>
  <c r="D310" i="43"/>
  <c r="D309" i="43"/>
  <c r="F308" i="43"/>
  <c r="D308" i="43"/>
  <c r="D307" i="43"/>
  <c r="F306" i="43"/>
  <c r="D306" i="43"/>
  <c r="D305" i="43"/>
  <c r="F304" i="43"/>
  <c r="D304" i="43"/>
  <c r="D303" i="43"/>
  <c r="F302" i="43"/>
  <c r="D302" i="43"/>
  <c r="F301" i="43"/>
  <c r="D301" i="43"/>
  <c r="F300" i="43"/>
  <c r="D300" i="43"/>
  <c r="F299" i="43"/>
  <c r="D299" i="43"/>
  <c r="D298" i="43"/>
  <c r="F297" i="43"/>
  <c r="D297" i="43"/>
  <c r="D296" i="43"/>
  <c r="F295" i="43"/>
  <c r="D295" i="43"/>
  <c r="F294" i="43"/>
  <c r="D294" i="43"/>
  <c r="F293" i="43"/>
  <c r="D293" i="43"/>
  <c r="F292" i="43"/>
  <c r="D292" i="43"/>
  <c r="F291" i="43"/>
  <c r="D291" i="43"/>
  <c r="F290" i="43"/>
  <c r="D290" i="43"/>
  <c r="F289" i="43"/>
  <c r="D289" i="43"/>
  <c r="F288" i="43"/>
  <c r="D288" i="43"/>
  <c r="D287" i="43"/>
  <c r="F286" i="43"/>
  <c r="D286" i="43"/>
  <c r="F285" i="43"/>
  <c r="D285" i="43"/>
  <c r="F284" i="43"/>
  <c r="D284" i="43"/>
  <c r="F283" i="43"/>
  <c r="D283" i="43"/>
  <c r="F282" i="43"/>
  <c r="D282" i="43"/>
  <c r="F281" i="43"/>
  <c r="D281" i="43"/>
  <c r="F280" i="43"/>
  <c r="D280" i="43"/>
  <c r="D279" i="43"/>
  <c r="F278" i="43"/>
  <c r="D278" i="43"/>
  <c r="F277" i="43"/>
  <c r="D277" i="43"/>
  <c r="D276" i="43"/>
  <c r="F275" i="43"/>
  <c r="D275" i="43"/>
  <c r="D274" i="43"/>
  <c r="F273" i="43"/>
  <c r="D273" i="43"/>
  <c r="D272" i="43"/>
  <c r="F271" i="43"/>
  <c r="D271" i="43"/>
  <c r="D270" i="43"/>
  <c r="F269" i="43"/>
  <c r="D269" i="43"/>
  <c r="D268" i="43"/>
  <c r="F267" i="43"/>
  <c r="D267" i="43"/>
  <c r="D266" i="43"/>
  <c r="F265" i="43"/>
  <c r="D265" i="43"/>
  <c r="F264" i="43"/>
  <c r="D264" i="43"/>
  <c r="F263" i="43"/>
  <c r="D263" i="43"/>
  <c r="D262" i="43"/>
  <c r="F261" i="43"/>
  <c r="D261" i="43"/>
  <c r="F260" i="43"/>
  <c r="D260" i="43"/>
  <c r="D259" i="43"/>
  <c r="F258" i="43"/>
  <c r="D258" i="43"/>
  <c r="D257" i="43"/>
  <c r="F256" i="43"/>
  <c r="D256" i="43"/>
  <c r="F255" i="43"/>
  <c r="D255" i="43"/>
  <c r="F254" i="43"/>
  <c r="D254" i="43"/>
  <c r="F253" i="43"/>
  <c r="D253" i="43"/>
  <c r="D252" i="43"/>
  <c r="F251" i="43"/>
  <c r="D251" i="43"/>
  <c r="F250" i="43"/>
  <c r="D250" i="43"/>
  <c r="D249" i="43"/>
  <c r="F248" i="43"/>
  <c r="D248" i="43"/>
  <c r="F247" i="43"/>
  <c r="D247" i="43"/>
  <c r="D246" i="43"/>
  <c r="F245" i="43"/>
  <c r="D245" i="43"/>
  <c r="D244" i="43"/>
  <c r="F243" i="43"/>
  <c r="D243" i="43"/>
  <c r="F242" i="43"/>
  <c r="D242" i="43"/>
  <c r="D241" i="43"/>
  <c r="F240" i="43"/>
  <c r="D240" i="43"/>
  <c r="F239" i="43"/>
  <c r="D239" i="43"/>
  <c r="F238" i="43"/>
  <c r="D238" i="43"/>
  <c r="F237" i="43"/>
  <c r="D237" i="43"/>
  <c r="F236" i="43"/>
  <c r="D236" i="43"/>
  <c r="F235" i="43"/>
  <c r="D235" i="43"/>
  <c r="F234" i="43"/>
  <c r="D234" i="43"/>
  <c r="F233" i="43"/>
  <c r="D233" i="43"/>
  <c r="F232" i="43"/>
  <c r="D232" i="43"/>
  <c r="F231" i="43"/>
  <c r="D231" i="43"/>
  <c r="F230" i="43"/>
  <c r="D230" i="43"/>
  <c r="F229" i="43"/>
  <c r="D229" i="43"/>
  <c r="F228" i="43"/>
  <c r="D228" i="43"/>
  <c r="F227" i="43"/>
  <c r="D227" i="43"/>
  <c r="F226" i="43"/>
  <c r="D226" i="43"/>
  <c r="D225" i="43"/>
  <c r="F224" i="43"/>
  <c r="D224" i="43"/>
  <c r="F223" i="43"/>
  <c r="D223" i="43"/>
  <c r="F222" i="43"/>
  <c r="D222" i="43"/>
  <c r="D221" i="43"/>
  <c r="F220" i="43"/>
  <c r="D220" i="43"/>
  <c r="F219" i="43"/>
  <c r="D219" i="43"/>
  <c r="F218" i="43"/>
  <c r="D218" i="43"/>
  <c r="D217" i="43"/>
  <c r="F216" i="43"/>
  <c r="D216" i="43"/>
  <c r="F215" i="43"/>
  <c r="D215" i="43"/>
  <c r="D214" i="43"/>
  <c r="F213" i="43"/>
  <c r="D213" i="43"/>
  <c r="D212" i="43"/>
  <c r="F211" i="43"/>
  <c r="D211" i="43"/>
  <c r="D210" i="43"/>
  <c r="F209" i="43"/>
  <c r="D209" i="43"/>
  <c r="F208" i="43"/>
  <c r="D208" i="43"/>
  <c r="D207" i="43"/>
  <c r="F206" i="43"/>
  <c r="D206" i="43"/>
  <c r="F205" i="43"/>
  <c r="D205" i="43"/>
  <c r="F204" i="43"/>
  <c r="D204" i="43"/>
  <c r="F203" i="43"/>
  <c r="D203" i="43"/>
  <c r="D202" i="43"/>
  <c r="F201" i="43"/>
  <c r="D201" i="43"/>
  <c r="F200" i="43"/>
  <c r="D200" i="43"/>
  <c r="D199" i="43"/>
  <c r="F198" i="43"/>
  <c r="D198" i="43"/>
  <c r="F197" i="43"/>
  <c r="D197" i="43"/>
  <c r="F196" i="43"/>
  <c r="D196" i="43"/>
  <c r="D195" i="43"/>
  <c r="F194" i="43"/>
  <c r="D194" i="43"/>
  <c r="F193" i="43"/>
  <c r="D193" i="43"/>
  <c r="F192" i="43"/>
  <c r="D192" i="43"/>
  <c r="F191" i="43"/>
  <c r="D191" i="43"/>
  <c r="D190" i="43"/>
  <c r="F189" i="43"/>
  <c r="D189" i="43"/>
  <c r="D188" i="43"/>
  <c r="F187" i="43"/>
  <c r="D187" i="43"/>
  <c r="F186" i="43"/>
  <c r="D186" i="43"/>
  <c r="F185" i="43"/>
  <c r="D185" i="43"/>
  <c r="D184" i="43"/>
  <c r="F183" i="43"/>
  <c r="D183" i="43"/>
  <c r="F182" i="43"/>
  <c r="D182" i="43"/>
  <c r="F181" i="43"/>
  <c r="D181" i="43"/>
  <c r="F180" i="43"/>
  <c r="D180" i="43"/>
  <c r="F179" i="43"/>
  <c r="D179" i="43"/>
  <c r="F178" i="43"/>
  <c r="D178" i="43"/>
  <c r="F177" i="43"/>
  <c r="D177" i="43"/>
  <c r="D176" i="43"/>
  <c r="F175" i="43"/>
  <c r="D175" i="43"/>
  <c r="D174" i="43"/>
  <c r="F173" i="43"/>
  <c r="D173" i="43"/>
  <c r="F172" i="43"/>
  <c r="D172" i="43"/>
  <c r="F171" i="43"/>
  <c r="D171" i="43"/>
  <c r="F170" i="43"/>
  <c r="D170" i="43"/>
  <c r="F169" i="43"/>
  <c r="D169" i="43"/>
  <c r="D168" i="43"/>
  <c r="F167" i="43"/>
  <c r="D167" i="43"/>
  <c r="D166" i="43"/>
  <c r="F165" i="43"/>
  <c r="D165" i="43"/>
  <c r="D164" i="43"/>
  <c r="F163" i="43"/>
  <c r="D163" i="43"/>
  <c r="D162" i="43"/>
  <c r="F161" i="43"/>
  <c r="D161" i="43"/>
  <c r="D160" i="43"/>
  <c r="F159" i="43"/>
  <c r="D159" i="43"/>
  <c r="D158" i="43"/>
  <c r="F157" i="43"/>
  <c r="D157" i="43"/>
  <c r="F156" i="43"/>
  <c r="D156" i="43"/>
  <c r="D155" i="43"/>
  <c r="F154" i="43"/>
  <c r="D154" i="43"/>
  <c r="F153" i="43"/>
  <c r="D153" i="43"/>
  <c r="F152" i="43"/>
  <c r="D152" i="43"/>
  <c r="F151" i="43"/>
  <c r="D151" i="43"/>
  <c r="F150" i="43"/>
  <c r="D150" i="43"/>
  <c r="F149" i="43"/>
  <c r="D149" i="43"/>
  <c r="F148" i="43"/>
  <c r="D148" i="43"/>
  <c r="F147" i="43"/>
  <c r="D147" i="43"/>
  <c r="F146" i="43"/>
  <c r="D146" i="43"/>
  <c r="D145" i="43"/>
  <c r="F144" i="43"/>
  <c r="D144" i="43"/>
  <c r="D143" i="43"/>
  <c r="F142" i="43"/>
  <c r="D142" i="43"/>
  <c r="D141" i="43"/>
  <c r="F140" i="43"/>
  <c r="D140" i="43"/>
  <c r="D139" i="43"/>
  <c r="F138" i="43"/>
  <c r="D138" i="43"/>
  <c r="D137" i="43"/>
  <c r="F136" i="43"/>
  <c r="D136" i="43"/>
  <c r="D135" i="43"/>
  <c r="F134" i="43"/>
  <c r="D134" i="43"/>
  <c r="D133" i="43"/>
  <c r="F132" i="43"/>
  <c r="D132" i="43"/>
  <c r="F131" i="43"/>
  <c r="D131" i="43"/>
  <c r="F130" i="43"/>
  <c r="D130" i="43"/>
  <c r="F129" i="43"/>
  <c r="D129" i="43"/>
  <c r="F128" i="43"/>
  <c r="D128" i="43"/>
  <c r="F127" i="43"/>
  <c r="D127" i="43"/>
  <c r="F126" i="43"/>
  <c r="D126" i="43"/>
  <c r="F125" i="43"/>
  <c r="D125" i="43"/>
  <c r="D124" i="43"/>
  <c r="F123" i="43"/>
  <c r="D123" i="43"/>
  <c r="D122" i="43"/>
  <c r="F121" i="43"/>
  <c r="D121" i="43"/>
  <c r="D120" i="43"/>
  <c r="F119" i="43"/>
  <c r="D119" i="43"/>
  <c r="D118" i="43"/>
  <c r="F117" i="43"/>
  <c r="D117" i="43"/>
  <c r="F116" i="43"/>
  <c r="D116" i="43"/>
  <c r="F115" i="43"/>
  <c r="D115" i="43"/>
  <c r="F114" i="43"/>
  <c r="D114" i="43"/>
  <c r="F113" i="43"/>
  <c r="D113" i="43"/>
  <c r="F112" i="43"/>
  <c r="D112" i="43"/>
  <c r="F111" i="43"/>
  <c r="D111" i="43"/>
  <c r="F110" i="43"/>
  <c r="D110" i="43"/>
  <c r="F109" i="43"/>
  <c r="D109" i="43"/>
  <c r="D108" i="43"/>
  <c r="F107" i="43"/>
  <c r="D107" i="43"/>
  <c r="D106" i="43"/>
  <c r="F105" i="43"/>
  <c r="D105" i="43"/>
  <c r="F104" i="43"/>
  <c r="D104" i="43"/>
  <c r="F103" i="43"/>
  <c r="D103" i="43"/>
  <c r="D102" i="43"/>
  <c r="F101" i="43"/>
  <c r="D101" i="43"/>
  <c r="D100" i="43"/>
  <c r="F99" i="43"/>
  <c r="D99" i="43"/>
  <c r="F98" i="43"/>
  <c r="D98" i="43"/>
  <c r="F97" i="43"/>
  <c r="D97" i="43"/>
  <c r="F96" i="43"/>
  <c r="D96" i="43"/>
  <c r="F95" i="43"/>
  <c r="D95" i="43"/>
  <c r="D94" i="43"/>
  <c r="F93" i="43"/>
  <c r="D93" i="43"/>
  <c r="D92" i="43"/>
  <c r="F91" i="43"/>
  <c r="D91" i="43"/>
  <c r="D90" i="43"/>
  <c r="F89" i="43"/>
  <c r="D89" i="43"/>
  <c r="F88" i="43"/>
  <c r="D88" i="43"/>
  <c r="F87" i="43"/>
  <c r="D87" i="43"/>
  <c r="F86" i="43"/>
  <c r="D86" i="43"/>
  <c r="D85" i="43"/>
  <c r="F84" i="43"/>
  <c r="D84" i="43"/>
  <c r="D83" i="43"/>
  <c r="F82" i="43"/>
  <c r="D82" i="43"/>
  <c r="D81" i="43"/>
  <c r="F80" i="43"/>
  <c r="D80" i="43"/>
  <c r="D79" i="43"/>
  <c r="F78" i="43"/>
  <c r="D78" i="43"/>
  <c r="D77" i="43"/>
  <c r="F76" i="43"/>
  <c r="D76" i="43"/>
  <c r="D75" i="43"/>
  <c r="F74" i="43"/>
  <c r="D74" i="43"/>
  <c r="D73" i="43"/>
  <c r="F72" i="43"/>
  <c r="D72" i="43"/>
  <c r="D71" i="43"/>
  <c r="F70" i="43"/>
  <c r="D70" i="43"/>
  <c r="D69" i="43"/>
  <c r="F68" i="43"/>
  <c r="D68" i="43"/>
  <c r="D67" i="43"/>
  <c r="F66" i="43"/>
  <c r="D66" i="43"/>
  <c r="D65" i="43"/>
  <c r="F64" i="43"/>
  <c r="D64" i="43"/>
  <c r="D63" i="43"/>
  <c r="F62" i="43"/>
  <c r="D62" i="43"/>
  <c r="D61" i="43"/>
  <c r="F60" i="43"/>
  <c r="D60" i="43"/>
  <c r="D59" i="43"/>
  <c r="F58" i="43"/>
  <c r="D58" i="43"/>
  <c r="D57" i="43"/>
  <c r="F56" i="43"/>
  <c r="D56" i="43"/>
  <c r="D55" i="43"/>
  <c r="F54" i="43"/>
  <c r="D54" i="43"/>
  <c r="D53" i="43"/>
  <c r="F52" i="43"/>
  <c r="D52" i="43"/>
  <c r="D51" i="43"/>
  <c r="F50" i="43"/>
  <c r="D50" i="43"/>
  <c r="D49" i="43"/>
  <c r="F48" i="43"/>
  <c r="D48" i="43"/>
  <c r="D47" i="43"/>
  <c r="F46" i="43"/>
  <c r="D46" i="43"/>
  <c r="D45" i="43"/>
  <c r="F44" i="43"/>
  <c r="D44" i="43"/>
  <c r="D43" i="43"/>
  <c r="F42" i="43"/>
  <c r="D42" i="43"/>
  <c r="D41" i="43"/>
  <c r="F40" i="43"/>
  <c r="D40" i="43"/>
  <c r="D39" i="43"/>
  <c r="F38" i="43"/>
  <c r="D38" i="43"/>
  <c r="D37" i="43"/>
  <c r="F36" i="43"/>
  <c r="D36" i="43"/>
  <c r="D35" i="43"/>
  <c r="F34" i="43"/>
  <c r="D34" i="43"/>
  <c r="D33" i="43"/>
  <c r="F32" i="43"/>
  <c r="D32" i="43"/>
  <c r="D31" i="43"/>
  <c r="F30" i="43"/>
  <c r="D30" i="43"/>
  <c r="D29" i="43"/>
  <c r="F28" i="43"/>
  <c r="D28" i="43"/>
  <c r="D27" i="43"/>
  <c r="F26" i="43"/>
  <c r="D26" i="43"/>
  <c r="D25" i="43"/>
  <c r="F24" i="43"/>
  <c r="D24" i="43"/>
  <c r="D23" i="43"/>
  <c r="F22" i="43"/>
  <c r="D22" i="43"/>
  <c r="D21" i="43"/>
  <c r="F20" i="43"/>
  <c r="D20" i="43"/>
  <c r="D19" i="43"/>
  <c r="F18" i="43"/>
  <c r="D18" i="43"/>
  <c r="D17" i="43"/>
  <c r="F16" i="43"/>
  <c r="D16" i="43"/>
  <c r="D15" i="43"/>
  <c r="F14" i="43"/>
  <c r="D14" i="43"/>
  <c r="D13" i="43"/>
  <c r="F12" i="43"/>
  <c r="D12" i="43"/>
  <c r="D11" i="43"/>
  <c r="F10" i="43"/>
  <c r="D10" i="43"/>
  <c r="D9" i="43"/>
  <c r="F8" i="43"/>
  <c r="D8" i="43"/>
  <c r="D7" i="43"/>
  <c r="F6" i="43"/>
  <c r="D6" i="43"/>
  <c r="D5" i="43"/>
  <c r="F4" i="43"/>
  <c r="D4" i="43"/>
  <c r="D3" i="43"/>
  <c r="F2" i="43"/>
  <c r="D2" i="43"/>
  <c r="F1378" i="41" l="1"/>
  <c r="F1382" i="41"/>
  <c r="F1386" i="41"/>
  <c r="F1390" i="41"/>
  <c r="F1394" i="41"/>
  <c r="F1333" i="41"/>
  <c r="F1337" i="41"/>
  <c r="F1341" i="41"/>
  <c r="F1345" i="41"/>
  <c r="F1349" i="41"/>
  <c r="F1353" i="41"/>
  <c r="F1331" i="41"/>
  <c r="F1095" i="41"/>
  <c r="F1099" i="41"/>
  <c r="F1103" i="41"/>
  <c r="F1105" i="41"/>
  <c r="F1107" i="41"/>
  <c r="F1109" i="41"/>
  <c r="F1111" i="41"/>
  <c r="F1113" i="41"/>
  <c r="F1092" i="41"/>
  <c r="F870" i="41"/>
  <c r="F847" i="41"/>
  <c r="F851" i="41"/>
  <c r="F855" i="41"/>
  <c r="F844" i="41"/>
  <c r="F822" i="41"/>
  <c r="F826" i="41"/>
  <c r="F830" i="41"/>
  <c r="F782" i="41"/>
  <c r="F751" i="41"/>
  <c r="F752" i="41"/>
  <c r="F755" i="41"/>
  <c r="F756" i="41"/>
  <c r="F759" i="41"/>
  <c r="F760" i="41"/>
  <c r="F763" i="41"/>
  <c r="F764" i="41"/>
  <c r="F766" i="41"/>
  <c r="F767" i="41"/>
  <c r="F768" i="41"/>
  <c r="F748" i="41"/>
  <c r="F715" i="41"/>
  <c r="F719" i="41"/>
  <c r="F723" i="41"/>
  <c r="F727" i="41"/>
  <c r="F731" i="41"/>
  <c r="F686" i="41"/>
  <c r="F690" i="41"/>
  <c r="F694" i="41"/>
  <c r="F698" i="41"/>
  <c r="F702" i="41"/>
  <c r="F704" i="41"/>
  <c r="F706" i="41"/>
  <c r="F708" i="41"/>
  <c r="F710" i="41"/>
  <c r="F683" i="41"/>
  <c r="F543" i="41"/>
  <c r="F547" i="41"/>
  <c r="F551" i="41"/>
  <c r="F540" i="41"/>
  <c r="F529" i="41"/>
  <c r="F530" i="41"/>
  <c r="F533" i="41"/>
  <c r="F534" i="41"/>
  <c r="F537" i="41"/>
  <c r="F538" i="41"/>
  <c r="F510" i="41"/>
  <c r="F511" i="41"/>
  <c r="F514" i="41"/>
  <c r="F515" i="41"/>
  <c r="F518" i="41"/>
  <c r="F493" i="41"/>
  <c r="F497" i="41"/>
  <c r="F501" i="41"/>
  <c r="F505" i="41"/>
  <c r="D3" i="41"/>
  <c r="D4" i="41"/>
  <c r="F4" i="41"/>
  <c r="D5" i="41"/>
  <c r="D6" i="41"/>
  <c r="F6" i="41"/>
  <c r="D7" i="41"/>
  <c r="D8" i="41"/>
  <c r="F8" i="41"/>
  <c r="D9" i="41"/>
  <c r="D10" i="41"/>
  <c r="F10" i="41"/>
  <c r="D11" i="41"/>
  <c r="D12" i="41"/>
  <c r="F12" i="41"/>
  <c r="D13" i="41"/>
  <c r="D14" i="41"/>
  <c r="F14" i="41"/>
  <c r="D15" i="41"/>
  <c r="D16" i="41"/>
  <c r="F16" i="41"/>
  <c r="D17" i="41"/>
  <c r="D18" i="41"/>
  <c r="F18" i="41"/>
  <c r="D19" i="41"/>
  <c r="D20" i="41"/>
  <c r="F20" i="41"/>
  <c r="D21" i="41"/>
  <c r="D22" i="41"/>
  <c r="F22" i="41"/>
  <c r="D23" i="41"/>
  <c r="D24" i="41"/>
  <c r="F24" i="41"/>
  <c r="D25" i="41"/>
  <c r="D26" i="41"/>
  <c r="F26" i="41"/>
  <c r="D27" i="41"/>
  <c r="D28" i="41"/>
  <c r="F28" i="41"/>
  <c r="D29" i="41"/>
  <c r="D30" i="41"/>
  <c r="F30" i="41"/>
  <c r="D31" i="41"/>
  <c r="D32" i="41"/>
  <c r="F32" i="41"/>
  <c r="D33" i="41"/>
  <c r="D34" i="41"/>
  <c r="F34" i="41"/>
  <c r="D35" i="41"/>
  <c r="D36" i="41"/>
  <c r="F36" i="41"/>
  <c r="D37" i="41"/>
  <c r="F37" i="41"/>
  <c r="D38" i="41"/>
  <c r="F38" i="41"/>
  <c r="D39" i="41"/>
  <c r="F39" i="41"/>
  <c r="D40" i="41"/>
  <c r="F40" i="41"/>
  <c r="D41" i="41"/>
  <c r="F41" i="41"/>
  <c r="D42" i="41"/>
  <c r="F42" i="41"/>
  <c r="D43" i="41"/>
  <c r="F43" i="41"/>
  <c r="D44" i="41"/>
  <c r="D45" i="41"/>
  <c r="F45" i="41"/>
  <c r="D46" i="41"/>
  <c r="F46" i="41"/>
  <c r="D47" i="41"/>
  <c r="F47" i="41"/>
  <c r="D48" i="41"/>
  <c r="F48" i="41"/>
  <c r="D49" i="41"/>
  <c r="F49" i="41"/>
  <c r="D50" i="41"/>
  <c r="D51" i="41"/>
  <c r="F51" i="41"/>
  <c r="D52" i="41"/>
  <c r="F52" i="41"/>
  <c r="D53" i="41"/>
  <c r="F53" i="41"/>
  <c r="D54" i="41"/>
  <c r="F54" i="41"/>
  <c r="D55" i="41"/>
  <c r="F55" i="41"/>
  <c r="D56" i="41"/>
  <c r="F56" i="41"/>
  <c r="D57" i="41"/>
  <c r="F57" i="41"/>
  <c r="D58" i="41"/>
  <c r="F58" i="41"/>
  <c r="D59" i="41"/>
  <c r="F59" i="41"/>
  <c r="D60" i="41"/>
  <c r="F60" i="41"/>
  <c r="D61" i="41"/>
  <c r="D62" i="41"/>
  <c r="F62" i="41"/>
  <c r="D63" i="41"/>
  <c r="D64" i="41"/>
  <c r="F64" i="41"/>
  <c r="D65" i="41"/>
  <c r="D66" i="41"/>
  <c r="F66" i="41"/>
  <c r="D67" i="41"/>
  <c r="D68" i="41"/>
  <c r="F68" i="41"/>
  <c r="D69" i="41"/>
  <c r="D70" i="41"/>
  <c r="F70" i="41"/>
  <c r="D71" i="41"/>
  <c r="D72" i="41"/>
  <c r="F72" i="41"/>
  <c r="D73" i="41"/>
  <c r="D74" i="41"/>
  <c r="F74" i="41"/>
  <c r="D75" i="41"/>
  <c r="D76" i="41"/>
  <c r="F76" i="41"/>
  <c r="D77" i="41"/>
  <c r="D78" i="41"/>
  <c r="F78" i="41"/>
  <c r="D79" i="41"/>
  <c r="D80" i="41"/>
  <c r="F80" i="41"/>
  <c r="D81" i="41"/>
  <c r="D82" i="41"/>
  <c r="F82" i="41"/>
  <c r="D83" i="41"/>
  <c r="D84" i="41"/>
  <c r="F84" i="41"/>
  <c r="D85" i="41"/>
  <c r="D86" i="41"/>
  <c r="F86" i="41"/>
  <c r="D87" i="41"/>
  <c r="D88" i="41"/>
  <c r="F88" i="41"/>
  <c r="D89" i="41"/>
  <c r="D90" i="41"/>
  <c r="F90" i="41"/>
  <c r="D91" i="41"/>
  <c r="D92" i="41"/>
  <c r="F92" i="41"/>
  <c r="D93" i="41"/>
  <c r="D94" i="41"/>
  <c r="F94" i="41"/>
  <c r="D95" i="41"/>
  <c r="D96" i="41"/>
  <c r="F96" i="41"/>
  <c r="D97" i="41"/>
  <c r="D98" i="41"/>
  <c r="F98" i="41"/>
  <c r="D99" i="41"/>
  <c r="D100" i="41"/>
  <c r="F100" i="41"/>
  <c r="D101" i="41"/>
  <c r="D102" i="41"/>
  <c r="F102" i="41"/>
  <c r="D103" i="41"/>
  <c r="D104" i="41"/>
  <c r="F104" i="41"/>
  <c r="D105" i="41"/>
  <c r="D106" i="41"/>
  <c r="F106" i="41"/>
  <c r="D107" i="41"/>
  <c r="D108" i="41"/>
  <c r="F108" i="41"/>
  <c r="D109" i="41"/>
  <c r="D110" i="41"/>
  <c r="F110" i="41"/>
  <c r="D111" i="41"/>
  <c r="D112" i="41"/>
  <c r="F112" i="41"/>
  <c r="D113" i="41"/>
  <c r="F113" i="41"/>
  <c r="D114" i="41"/>
  <c r="F114" i="41"/>
  <c r="D115" i="41"/>
  <c r="F115" i="41"/>
  <c r="D116" i="41"/>
  <c r="D117" i="41"/>
  <c r="F117" i="41"/>
  <c r="D118" i="41"/>
  <c r="D119" i="41"/>
  <c r="F119" i="41"/>
  <c r="D120" i="41"/>
  <c r="D121" i="41"/>
  <c r="F121" i="41"/>
  <c r="D122" i="41"/>
  <c r="F122" i="41"/>
  <c r="D123" i="41"/>
  <c r="F123" i="41"/>
  <c r="D124" i="41"/>
  <c r="F124" i="41"/>
  <c r="D125" i="41"/>
  <c r="F125" i="41"/>
  <c r="D126" i="41"/>
  <c r="D127" i="41"/>
  <c r="F127" i="41"/>
  <c r="D128" i="41"/>
  <c r="D129" i="41"/>
  <c r="F129" i="41"/>
  <c r="D130" i="41"/>
  <c r="F130" i="41"/>
  <c r="D131" i="41"/>
  <c r="F131" i="41"/>
  <c r="D132" i="41"/>
  <c r="D133" i="41"/>
  <c r="F133" i="41"/>
  <c r="D134" i="41"/>
  <c r="D135" i="41"/>
  <c r="F135" i="41"/>
  <c r="D136" i="41"/>
  <c r="F136" i="41"/>
  <c r="D137" i="41"/>
  <c r="F137" i="41"/>
  <c r="D138" i="41"/>
  <c r="F138" i="41"/>
  <c r="D139" i="41"/>
  <c r="F139" i="41"/>
  <c r="D140" i="41"/>
  <c r="F140" i="41"/>
  <c r="D141" i="41"/>
  <c r="F141" i="41"/>
  <c r="D142" i="41"/>
  <c r="F142" i="41"/>
  <c r="D143" i="41"/>
  <c r="F143" i="41"/>
  <c r="D144" i="41"/>
  <c r="D145" i="41"/>
  <c r="F145" i="41"/>
  <c r="D146" i="41"/>
  <c r="D147" i="41"/>
  <c r="F147" i="41"/>
  <c r="D148" i="41"/>
  <c r="D149" i="41"/>
  <c r="F149" i="41"/>
  <c r="D150" i="41"/>
  <c r="D151" i="41"/>
  <c r="F151" i="41"/>
  <c r="D152" i="41"/>
  <c r="F152" i="41"/>
  <c r="D153" i="41"/>
  <c r="F153" i="41"/>
  <c r="D154" i="41"/>
  <c r="F154" i="41"/>
  <c r="D155" i="41"/>
  <c r="F155" i="41"/>
  <c r="D156" i="41"/>
  <c r="F156" i="41"/>
  <c r="D157" i="41"/>
  <c r="F157" i="41"/>
  <c r="D158" i="41"/>
  <c r="F158" i="41"/>
  <c r="D159" i="41"/>
  <c r="D160" i="41"/>
  <c r="F160" i="41"/>
  <c r="D161" i="41"/>
  <c r="D162" i="41"/>
  <c r="F162" i="41"/>
  <c r="D163" i="41"/>
  <c r="D164" i="41"/>
  <c r="F164" i="41"/>
  <c r="D165" i="41"/>
  <c r="D166" i="41"/>
  <c r="F166" i="41"/>
  <c r="D167" i="41"/>
  <c r="D168" i="41"/>
  <c r="F168" i="41"/>
  <c r="D169" i="41"/>
  <c r="D170" i="41"/>
  <c r="F170" i="41"/>
  <c r="D171" i="41"/>
  <c r="D172" i="41"/>
  <c r="F172" i="41"/>
  <c r="D173" i="41"/>
  <c r="F173" i="41"/>
  <c r="D174" i="41"/>
  <c r="F174" i="41"/>
  <c r="D175" i="41"/>
  <c r="F175" i="41"/>
  <c r="D176" i="41"/>
  <c r="F176" i="41"/>
  <c r="D177" i="41"/>
  <c r="F177" i="41"/>
  <c r="D178" i="41"/>
  <c r="F178" i="41"/>
  <c r="D179" i="41"/>
  <c r="F179" i="41"/>
  <c r="D180" i="41"/>
  <c r="F180" i="41"/>
  <c r="D181" i="41"/>
  <c r="D182" i="41"/>
  <c r="F182" i="41"/>
  <c r="D183" i="41"/>
  <c r="F183" i="41"/>
  <c r="D184" i="41"/>
  <c r="D185" i="41"/>
  <c r="F185" i="41"/>
  <c r="D186" i="41"/>
  <c r="D187" i="41"/>
  <c r="F187" i="41"/>
  <c r="D188" i="41"/>
  <c r="D189" i="41"/>
  <c r="F189" i="41"/>
  <c r="D190" i="41"/>
  <c r="D191" i="41"/>
  <c r="F191" i="41"/>
  <c r="D192" i="41"/>
  <c r="D193" i="41"/>
  <c r="F193" i="41"/>
  <c r="D194" i="41"/>
  <c r="D195" i="41"/>
  <c r="F195" i="41"/>
  <c r="D196" i="41"/>
  <c r="F196" i="41"/>
  <c r="D197" i="41"/>
  <c r="F197" i="41"/>
  <c r="D198" i="41"/>
  <c r="F198" i="41"/>
  <c r="D199" i="41"/>
  <c r="F199" i="41"/>
  <c r="D200" i="41"/>
  <c r="D201" i="41"/>
  <c r="F201" i="41"/>
  <c r="D202" i="41"/>
  <c r="D203" i="41"/>
  <c r="F203" i="41"/>
  <c r="D204" i="41"/>
  <c r="F204" i="41"/>
  <c r="D205" i="41"/>
  <c r="F205" i="41"/>
  <c r="D206" i="41"/>
  <c r="F206" i="41"/>
  <c r="D207" i="41"/>
  <c r="F207" i="41"/>
  <c r="D208" i="41"/>
  <c r="F208" i="41"/>
  <c r="D209" i="41"/>
  <c r="F209" i="41"/>
  <c r="D210" i="41"/>
  <c r="D211" i="41"/>
  <c r="F211" i="41"/>
  <c r="D212" i="41"/>
  <c r="F212" i="41"/>
  <c r="D213" i="41"/>
  <c r="F213" i="41"/>
  <c r="D214" i="41"/>
  <c r="D215" i="41"/>
  <c r="F215" i="41"/>
  <c r="D216" i="41"/>
  <c r="D217" i="41"/>
  <c r="F217" i="41"/>
  <c r="D218" i="41"/>
  <c r="F218" i="41"/>
  <c r="D219" i="41"/>
  <c r="F219" i="41"/>
  <c r="D220" i="41"/>
  <c r="F220" i="41"/>
  <c r="D221" i="41"/>
  <c r="D222" i="41"/>
  <c r="F222" i="41"/>
  <c r="D223" i="41"/>
  <c r="F223" i="41"/>
  <c r="D224" i="41"/>
  <c r="F224" i="41"/>
  <c r="D225" i="41"/>
  <c r="D226" i="41"/>
  <c r="F226" i="41"/>
  <c r="D227" i="41"/>
  <c r="F227" i="41"/>
  <c r="D228" i="41"/>
  <c r="D229" i="41"/>
  <c r="F229" i="41"/>
  <c r="D230" i="41"/>
  <c r="F230" i="41"/>
  <c r="D231" i="41"/>
  <c r="F231" i="41"/>
  <c r="D232" i="41"/>
  <c r="F232" i="41"/>
  <c r="D233" i="41"/>
  <c r="D234" i="41"/>
  <c r="F234" i="41"/>
  <c r="D235" i="41"/>
  <c r="F235" i="41"/>
  <c r="D236" i="41"/>
  <c r="D237" i="41"/>
  <c r="F237" i="41"/>
  <c r="D238" i="41"/>
  <c r="D239" i="41"/>
  <c r="F239" i="41"/>
  <c r="D240" i="41"/>
  <c r="D241" i="41"/>
  <c r="F241" i="41"/>
  <c r="D242" i="41"/>
  <c r="F242" i="41"/>
  <c r="D243" i="41"/>
  <c r="D244" i="41"/>
  <c r="F244" i="41"/>
  <c r="D245" i="41"/>
  <c r="F245" i="41"/>
  <c r="D246" i="41"/>
  <c r="F246" i="41"/>
  <c r="D247" i="41"/>
  <c r="D248" i="41"/>
  <c r="F248" i="41"/>
  <c r="D249" i="41"/>
  <c r="F249" i="41"/>
  <c r="D250" i="41"/>
  <c r="F250" i="41"/>
  <c r="D251" i="41"/>
  <c r="D252" i="41"/>
  <c r="F252" i="41"/>
  <c r="D253" i="41"/>
  <c r="F253" i="41"/>
  <c r="D254" i="41"/>
  <c r="F254" i="41"/>
  <c r="D255" i="41"/>
  <c r="F255" i="41"/>
  <c r="D256" i="41"/>
  <c r="F256" i="41"/>
  <c r="D257" i="41"/>
  <c r="F257" i="41"/>
  <c r="D258" i="41"/>
  <c r="F258" i="41"/>
  <c r="D259" i="41"/>
  <c r="F259" i="41"/>
  <c r="D260" i="41"/>
  <c r="F260" i="41"/>
  <c r="D261" i="41"/>
  <c r="F261" i="41"/>
  <c r="D262" i="41"/>
  <c r="F262" i="41"/>
  <c r="D263" i="41"/>
  <c r="F263" i="41"/>
  <c r="D264" i="41"/>
  <c r="F264" i="41"/>
  <c r="D265" i="41"/>
  <c r="F265" i="41"/>
  <c r="D266" i="41"/>
  <c r="F266" i="41"/>
  <c r="D267" i="41"/>
  <c r="D268" i="41"/>
  <c r="F268" i="41"/>
  <c r="D269" i="41"/>
  <c r="F269" i="41"/>
  <c r="D270" i="41"/>
  <c r="D271" i="41"/>
  <c r="F271" i="41"/>
  <c r="D272" i="41"/>
  <c r="D273" i="41"/>
  <c r="F273" i="41"/>
  <c r="D274" i="41"/>
  <c r="F274" i="41"/>
  <c r="D275" i="41"/>
  <c r="D276" i="41"/>
  <c r="F276" i="41"/>
  <c r="D277" i="41"/>
  <c r="F277" i="41"/>
  <c r="D278" i="41"/>
  <c r="D279" i="41"/>
  <c r="F279" i="41"/>
  <c r="D280" i="41"/>
  <c r="F280" i="41"/>
  <c r="D281" i="41"/>
  <c r="F281" i="41"/>
  <c r="D282" i="41"/>
  <c r="F282" i="41"/>
  <c r="D283" i="41"/>
  <c r="D284" i="41"/>
  <c r="F284" i="41"/>
  <c r="D285" i="41"/>
  <c r="D286" i="41"/>
  <c r="F286" i="41"/>
  <c r="D287" i="41"/>
  <c r="F287" i="41"/>
  <c r="D288" i="41"/>
  <c r="D289" i="41"/>
  <c r="F289" i="41"/>
  <c r="D290" i="41"/>
  <c r="F290" i="41"/>
  <c r="D291" i="41"/>
  <c r="F291" i="41"/>
  <c r="D292" i="41"/>
  <c r="D293" i="41"/>
  <c r="F293" i="41"/>
  <c r="D294" i="41"/>
  <c r="D295" i="41"/>
  <c r="F295" i="41"/>
  <c r="D296" i="41"/>
  <c r="D297" i="41"/>
  <c r="F297" i="41"/>
  <c r="D298" i="41"/>
  <c r="D299" i="41"/>
  <c r="F299" i="41"/>
  <c r="D300" i="41"/>
  <c r="D301" i="41"/>
  <c r="F301" i="41"/>
  <c r="D302" i="41"/>
  <c r="D303" i="41"/>
  <c r="F303" i="41"/>
  <c r="D304" i="41"/>
  <c r="F304" i="41"/>
  <c r="D305" i="41"/>
  <c r="D306" i="41"/>
  <c r="F306" i="41"/>
  <c r="D307" i="41"/>
  <c r="F307" i="41"/>
  <c r="D308" i="41"/>
  <c r="F308" i="41"/>
  <c r="D309" i="41"/>
  <c r="F309" i="41"/>
  <c r="D310" i="41"/>
  <c r="F310" i="41"/>
  <c r="D311" i="41"/>
  <c r="F311" i="41"/>
  <c r="D312" i="41"/>
  <c r="F312" i="41"/>
  <c r="D313" i="41"/>
  <c r="D314" i="41"/>
  <c r="F314" i="41"/>
  <c r="D315" i="41"/>
  <c r="F315" i="41"/>
  <c r="D316" i="41"/>
  <c r="F316" i="41"/>
  <c r="D317" i="41"/>
  <c r="F317" i="41"/>
  <c r="D318" i="41"/>
  <c r="F318" i="41"/>
  <c r="D319" i="41"/>
  <c r="F319" i="41"/>
  <c r="D320" i="41"/>
  <c r="F320" i="41"/>
  <c r="D321" i="41"/>
  <c r="F321" i="41"/>
  <c r="D322" i="41"/>
  <c r="D323" i="41"/>
  <c r="F323" i="41"/>
  <c r="D324" i="41"/>
  <c r="D325" i="41"/>
  <c r="F325" i="41"/>
  <c r="D326" i="41"/>
  <c r="F326" i="41"/>
  <c r="D327" i="41"/>
  <c r="F327" i="41"/>
  <c r="D328" i="41"/>
  <c r="F328" i="41"/>
  <c r="D329" i="41"/>
  <c r="D330" i="41"/>
  <c r="F330" i="41"/>
  <c r="D331" i="41"/>
  <c r="D332" i="41"/>
  <c r="F332" i="41"/>
  <c r="D333" i="41"/>
  <c r="D334" i="41"/>
  <c r="F334" i="41"/>
  <c r="D335" i="41"/>
  <c r="D336" i="41"/>
  <c r="F336" i="41"/>
  <c r="D337" i="41"/>
  <c r="D338" i="41"/>
  <c r="F338" i="41"/>
  <c r="D339" i="41"/>
  <c r="D340" i="41"/>
  <c r="F340" i="41"/>
  <c r="D341" i="41"/>
  <c r="D342" i="41"/>
  <c r="F342" i="41"/>
  <c r="D343" i="41"/>
  <c r="D344" i="41"/>
  <c r="F344" i="41"/>
  <c r="D345" i="41"/>
  <c r="D346" i="41"/>
  <c r="F346" i="41"/>
  <c r="D347" i="41"/>
  <c r="F347" i="41"/>
  <c r="D348" i="41"/>
  <c r="F348" i="41"/>
  <c r="D349" i="41"/>
  <c r="D350" i="41"/>
  <c r="F350" i="41"/>
  <c r="D351" i="41"/>
  <c r="F351" i="41"/>
  <c r="D352" i="41"/>
  <c r="F352" i="41"/>
  <c r="D353" i="41"/>
  <c r="D354" i="41"/>
  <c r="F354" i="41"/>
  <c r="D355" i="41"/>
  <c r="D356" i="41"/>
  <c r="F356" i="41"/>
  <c r="D357" i="41"/>
  <c r="D358" i="41"/>
  <c r="F358" i="41"/>
  <c r="D359" i="41"/>
  <c r="F359" i="41"/>
  <c r="D360" i="41"/>
  <c r="D361" i="41"/>
  <c r="F361" i="41"/>
  <c r="D362" i="41"/>
  <c r="D363" i="41"/>
  <c r="F363" i="41"/>
  <c r="D364" i="41"/>
  <c r="D365" i="41"/>
  <c r="F365" i="41"/>
  <c r="D366" i="41"/>
  <c r="D367" i="41"/>
  <c r="F367" i="41"/>
  <c r="D368" i="41"/>
  <c r="F368" i="41"/>
  <c r="D369" i="41"/>
  <c r="F369" i="41"/>
  <c r="D370" i="41"/>
  <c r="D371" i="41"/>
  <c r="F371" i="41"/>
  <c r="D372" i="41"/>
  <c r="F372" i="41"/>
  <c r="D373" i="41"/>
  <c r="D374" i="41"/>
  <c r="F374" i="41"/>
  <c r="D375" i="41"/>
  <c r="D376" i="41"/>
  <c r="F376" i="41"/>
  <c r="D377" i="41"/>
  <c r="D378" i="41"/>
  <c r="F378" i="41"/>
  <c r="D379" i="41"/>
  <c r="F379" i="41"/>
  <c r="D380" i="41"/>
  <c r="D381" i="41"/>
  <c r="F381" i="41"/>
  <c r="D382" i="41"/>
  <c r="D383" i="41"/>
  <c r="F383" i="41"/>
  <c r="D384" i="41"/>
  <c r="F384" i="41"/>
  <c r="D385" i="41"/>
  <c r="F385" i="41"/>
  <c r="D386" i="41"/>
  <c r="F386" i="41"/>
  <c r="D387" i="41"/>
  <c r="D388" i="41"/>
  <c r="F388" i="41"/>
  <c r="D389" i="41"/>
  <c r="F389" i="41"/>
  <c r="D390" i="41"/>
  <c r="F390" i="41"/>
  <c r="D391" i="41"/>
  <c r="F391" i="41"/>
  <c r="D392" i="41"/>
  <c r="D393" i="41"/>
  <c r="F393" i="41"/>
  <c r="D394" i="41"/>
  <c r="F394" i="41"/>
  <c r="D395" i="41"/>
  <c r="F395" i="41"/>
  <c r="D396" i="41"/>
  <c r="D397" i="41"/>
  <c r="F397" i="41"/>
  <c r="D398" i="41"/>
  <c r="F398" i="41"/>
  <c r="D399" i="41"/>
  <c r="F399" i="41"/>
  <c r="D400" i="41"/>
  <c r="D401" i="41"/>
  <c r="F401" i="41"/>
  <c r="D402" i="41"/>
  <c r="D403" i="41"/>
  <c r="F403" i="41"/>
  <c r="D404" i="41"/>
  <c r="D405" i="41"/>
  <c r="F405" i="41"/>
  <c r="D406" i="41"/>
  <c r="D407" i="41"/>
  <c r="F407" i="41"/>
  <c r="D408" i="41"/>
  <c r="D409" i="41"/>
  <c r="F409" i="41"/>
  <c r="D410" i="41"/>
  <c r="F410" i="41"/>
  <c r="D411" i="41"/>
  <c r="D412" i="41"/>
  <c r="F412" i="41"/>
  <c r="D413" i="41"/>
  <c r="D414" i="41"/>
  <c r="F414" i="41"/>
  <c r="D415" i="41"/>
  <c r="F415" i="41"/>
  <c r="D416" i="41"/>
  <c r="D417" i="41"/>
  <c r="F417" i="41"/>
  <c r="D418" i="41"/>
  <c r="F418" i="41"/>
  <c r="D419" i="41"/>
  <c r="F419" i="41"/>
  <c r="D420" i="41"/>
  <c r="F420" i="41"/>
  <c r="D421" i="41"/>
  <c r="F421" i="41"/>
  <c r="D422" i="41"/>
  <c r="F422" i="41"/>
  <c r="D423" i="41"/>
  <c r="F423" i="41"/>
  <c r="D424" i="41"/>
  <c r="D425" i="41"/>
  <c r="F425" i="41"/>
  <c r="D426" i="41"/>
  <c r="F426" i="41"/>
  <c r="D427" i="41"/>
  <c r="F427" i="41"/>
  <c r="D428" i="41"/>
  <c r="D429" i="41"/>
  <c r="F429" i="41"/>
  <c r="D430" i="41"/>
  <c r="D431" i="41"/>
  <c r="F431" i="41"/>
  <c r="D432" i="41"/>
  <c r="D433" i="41"/>
  <c r="F433" i="41"/>
  <c r="D434" i="41"/>
  <c r="D435" i="41"/>
  <c r="F435" i="41"/>
  <c r="D436" i="41"/>
  <c r="D437" i="41"/>
  <c r="F437" i="41"/>
  <c r="D438" i="41"/>
  <c r="F438" i="41"/>
  <c r="D439" i="41"/>
  <c r="F439" i="41"/>
  <c r="D440" i="41"/>
  <c r="F440" i="41"/>
  <c r="D441" i="41"/>
  <c r="F441" i="41"/>
  <c r="D442" i="41"/>
  <c r="F442" i="41"/>
  <c r="D443" i="41"/>
  <c r="F443" i="41"/>
  <c r="D444" i="41"/>
  <c r="D445" i="41"/>
  <c r="F445" i="41"/>
  <c r="D446" i="41"/>
  <c r="F446" i="41"/>
  <c r="D447" i="41"/>
  <c r="F447" i="41"/>
  <c r="D448" i="41"/>
  <c r="D449" i="41"/>
  <c r="F449" i="41"/>
  <c r="D450" i="41"/>
  <c r="F450" i="41"/>
  <c r="D451" i="41"/>
  <c r="F451" i="41"/>
  <c r="D452" i="41"/>
  <c r="F452" i="41"/>
  <c r="D453" i="41"/>
  <c r="D454" i="41"/>
  <c r="F454" i="41"/>
  <c r="D455" i="41"/>
  <c r="F455" i="41"/>
  <c r="D456" i="41"/>
  <c r="D457" i="41"/>
  <c r="F457" i="41"/>
  <c r="D458" i="41"/>
  <c r="D459" i="41"/>
  <c r="F459" i="41"/>
  <c r="D460" i="41"/>
  <c r="D461" i="41"/>
  <c r="F461" i="41"/>
  <c r="D462" i="41"/>
  <c r="D463" i="41"/>
  <c r="F463" i="41"/>
  <c r="D464" i="41"/>
  <c r="D465" i="41"/>
  <c r="F465" i="41"/>
  <c r="D466" i="41"/>
  <c r="F466" i="41"/>
  <c r="D467" i="41"/>
  <c r="F467" i="41"/>
  <c r="D468" i="41"/>
  <c r="F468" i="41"/>
  <c r="D469" i="41"/>
  <c r="D470" i="41"/>
  <c r="F470" i="41"/>
  <c r="D471" i="41"/>
  <c r="D472" i="41"/>
  <c r="F472" i="41"/>
  <c r="D473" i="41"/>
  <c r="F473" i="41"/>
  <c r="D474" i="41"/>
  <c r="D475" i="41"/>
  <c r="F475" i="41"/>
  <c r="D476" i="41"/>
  <c r="D477" i="41"/>
  <c r="F477" i="41"/>
  <c r="D478" i="41"/>
  <c r="D479" i="41"/>
  <c r="F479" i="41"/>
  <c r="D480" i="41"/>
  <c r="D481" i="41"/>
  <c r="F481" i="41"/>
  <c r="D482" i="41"/>
  <c r="F482" i="41"/>
  <c r="D483" i="41"/>
  <c r="F483" i="41"/>
  <c r="D484" i="41"/>
  <c r="F484" i="41"/>
  <c r="D485" i="41"/>
  <c r="F485" i="41"/>
  <c r="D486" i="41"/>
  <c r="F486" i="41"/>
  <c r="D487" i="41"/>
  <c r="F487" i="41"/>
  <c r="D488" i="41"/>
  <c r="F488" i="41"/>
  <c r="D489" i="41"/>
  <c r="D490" i="41"/>
  <c r="F490" i="41"/>
  <c r="D491" i="41"/>
  <c r="F491" i="41"/>
  <c r="D492" i="41"/>
  <c r="F492" i="41"/>
  <c r="D493" i="41"/>
  <c r="D494" i="41"/>
  <c r="F494" i="41"/>
  <c r="D495" i="41"/>
  <c r="F495" i="41"/>
  <c r="D496" i="41"/>
  <c r="F496" i="41"/>
  <c r="D497" i="41"/>
  <c r="D498" i="41"/>
  <c r="F498" i="41"/>
  <c r="D499" i="41"/>
  <c r="F499" i="41"/>
  <c r="D500" i="41"/>
  <c r="F500" i="41"/>
  <c r="D501" i="41"/>
  <c r="D502" i="41"/>
  <c r="F502" i="41"/>
  <c r="D503" i="41"/>
  <c r="F503" i="41"/>
  <c r="D504" i="41"/>
  <c r="F504" i="41"/>
  <c r="D505" i="41"/>
  <c r="D506" i="41"/>
  <c r="F506" i="41"/>
  <c r="D507" i="41"/>
  <c r="D508" i="41"/>
  <c r="F508" i="41"/>
  <c r="D509" i="41"/>
  <c r="F509" i="41"/>
  <c r="D510" i="41"/>
  <c r="D511" i="41"/>
  <c r="D512" i="41"/>
  <c r="F512" i="41"/>
  <c r="D513" i="41"/>
  <c r="F513" i="41"/>
  <c r="D514" i="41"/>
  <c r="D515" i="41"/>
  <c r="D516" i="41"/>
  <c r="F516" i="41"/>
  <c r="D517" i="41"/>
  <c r="F517" i="41"/>
  <c r="D518" i="41"/>
  <c r="D519" i="41"/>
  <c r="D520" i="41"/>
  <c r="F520" i="41"/>
  <c r="D521" i="41"/>
  <c r="F521" i="41"/>
  <c r="D522" i="41"/>
  <c r="F522" i="41"/>
  <c r="D523" i="41"/>
  <c r="F523" i="41"/>
  <c r="D524" i="41"/>
  <c r="D525" i="41"/>
  <c r="F525" i="41"/>
  <c r="D526" i="41"/>
  <c r="D527" i="41"/>
  <c r="F527" i="41"/>
  <c r="D528" i="41"/>
  <c r="F528" i="41"/>
  <c r="D529" i="41"/>
  <c r="D530" i="41"/>
  <c r="D531" i="41"/>
  <c r="F531" i="41"/>
  <c r="D532" i="41"/>
  <c r="F532" i="41"/>
  <c r="D533" i="41"/>
  <c r="D534" i="41"/>
  <c r="D535" i="41"/>
  <c r="F535" i="41"/>
  <c r="D536" i="41"/>
  <c r="F536" i="41"/>
  <c r="D537" i="41"/>
  <c r="D538" i="41"/>
  <c r="D539" i="41"/>
  <c r="D540" i="41"/>
  <c r="D541" i="41"/>
  <c r="F541" i="41"/>
  <c r="D542" i="41"/>
  <c r="F542" i="41"/>
  <c r="D543" i="41"/>
  <c r="D544" i="41"/>
  <c r="F544" i="41"/>
  <c r="D545" i="41"/>
  <c r="F545" i="41"/>
  <c r="D546" i="41"/>
  <c r="F546" i="41"/>
  <c r="D547" i="41"/>
  <c r="D548" i="41"/>
  <c r="F548" i="41"/>
  <c r="D549" i="41"/>
  <c r="F549" i="41"/>
  <c r="D550" i="41"/>
  <c r="F550" i="41"/>
  <c r="D551" i="41"/>
  <c r="D552" i="41"/>
  <c r="D553" i="41"/>
  <c r="F553" i="41"/>
  <c r="D554" i="41"/>
  <c r="F554" i="41"/>
  <c r="D555" i="41"/>
  <c r="F555" i="41"/>
  <c r="D556" i="41"/>
  <c r="F556" i="41"/>
  <c r="D557" i="41"/>
  <c r="F557" i="41"/>
  <c r="D558" i="41"/>
  <c r="F558" i="41"/>
  <c r="D559" i="41"/>
  <c r="F559" i="41"/>
  <c r="D560" i="41"/>
  <c r="F560" i="41"/>
  <c r="D561" i="41"/>
  <c r="F561" i="41"/>
  <c r="D562" i="41"/>
  <c r="F562" i="41"/>
  <c r="D563" i="41"/>
  <c r="F563" i="41"/>
  <c r="D564" i="41"/>
  <c r="F564" i="41"/>
  <c r="D565" i="41"/>
  <c r="F565" i="41"/>
  <c r="D566" i="41"/>
  <c r="F566" i="41"/>
  <c r="D567" i="41"/>
  <c r="F567" i="41"/>
  <c r="D568" i="41"/>
  <c r="F568" i="41"/>
  <c r="D569" i="41"/>
  <c r="F569" i="41"/>
  <c r="D570" i="41"/>
  <c r="F570" i="41"/>
  <c r="D571" i="41"/>
  <c r="F571" i="41"/>
  <c r="D572" i="41"/>
  <c r="F572" i="41"/>
  <c r="D573" i="41"/>
  <c r="F573" i="41"/>
  <c r="D574" i="41"/>
  <c r="F574" i="41"/>
  <c r="D575" i="41"/>
  <c r="F575" i="41"/>
  <c r="D576" i="41"/>
  <c r="F576" i="41"/>
  <c r="D577" i="41"/>
  <c r="F577" i="41"/>
  <c r="D578" i="41"/>
  <c r="F578" i="41"/>
  <c r="D579" i="41"/>
  <c r="F579" i="41"/>
  <c r="D580" i="41"/>
  <c r="F580" i="41"/>
  <c r="D581" i="41"/>
  <c r="F581" i="41"/>
  <c r="D582" i="41"/>
  <c r="F582" i="41"/>
  <c r="D583" i="41"/>
  <c r="F583" i="41"/>
  <c r="D584" i="41"/>
  <c r="D585" i="41"/>
  <c r="F585" i="41"/>
  <c r="D586" i="41"/>
  <c r="F586" i="41"/>
  <c r="D587" i="41"/>
  <c r="F587" i="41"/>
  <c r="D588" i="41"/>
  <c r="F588" i="41"/>
  <c r="D589" i="41"/>
  <c r="F589" i="41"/>
  <c r="D590" i="41"/>
  <c r="F590" i="41"/>
  <c r="D591" i="41"/>
  <c r="F591" i="41"/>
  <c r="D592" i="41"/>
  <c r="F592" i="41"/>
  <c r="D593" i="41"/>
  <c r="F593" i="41"/>
  <c r="D594" i="41"/>
  <c r="F594" i="41"/>
  <c r="D595" i="41"/>
  <c r="F595" i="41"/>
  <c r="D596" i="41"/>
  <c r="F596" i="41"/>
  <c r="D597" i="41"/>
  <c r="F597" i="41"/>
  <c r="D598" i="41"/>
  <c r="D599" i="41"/>
  <c r="F599" i="41"/>
  <c r="D600" i="41"/>
  <c r="F600" i="41"/>
  <c r="D601" i="41"/>
  <c r="F601" i="41"/>
  <c r="D602" i="41"/>
  <c r="F602" i="41"/>
  <c r="D603" i="41"/>
  <c r="F603" i="41"/>
  <c r="D604" i="41"/>
  <c r="F604" i="41"/>
  <c r="D605" i="41"/>
  <c r="F605" i="41"/>
  <c r="D606" i="41"/>
  <c r="F606" i="41"/>
  <c r="D607" i="41"/>
  <c r="F607" i="41"/>
  <c r="D608" i="41"/>
  <c r="D609" i="41"/>
  <c r="F609" i="41"/>
  <c r="D610" i="41"/>
  <c r="F610" i="41"/>
  <c r="D611" i="41"/>
  <c r="F611" i="41"/>
  <c r="D612" i="41"/>
  <c r="F612" i="41"/>
  <c r="D613" i="41"/>
  <c r="F613" i="41"/>
  <c r="D614" i="41"/>
  <c r="F614" i="41"/>
  <c r="D615" i="41"/>
  <c r="F615" i="41"/>
  <c r="D616" i="41"/>
  <c r="F616" i="41"/>
  <c r="D617" i="41"/>
  <c r="F617" i="41"/>
  <c r="D618" i="41"/>
  <c r="D619" i="41"/>
  <c r="F619" i="41"/>
  <c r="D620" i="41"/>
  <c r="D621" i="41"/>
  <c r="F621" i="41"/>
  <c r="D622" i="41"/>
  <c r="F622" i="41"/>
  <c r="D623" i="41"/>
  <c r="F623" i="41"/>
  <c r="D624" i="41"/>
  <c r="F624" i="41"/>
  <c r="D625" i="41"/>
  <c r="F625" i="41"/>
  <c r="D626" i="41"/>
  <c r="F626" i="41"/>
  <c r="D627" i="41"/>
  <c r="F627" i="41"/>
  <c r="D628" i="41"/>
  <c r="F628" i="41"/>
  <c r="D629" i="41"/>
  <c r="F629" i="41"/>
  <c r="D630" i="41"/>
  <c r="F630" i="41"/>
  <c r="D631" i="41"/>
  <c r="F631" i="41"/>
  <c r="D632" i="41"/>
  <c r="D633" i="41"/>
  <c r="F633" i="41"/>
  <c r="D634" i="41"/>
  <c r="D635" i="41"/>
  <c r="F635" i="41"/>
  <c r="D636" i="41"/>
  <c r="F636" i="41"/>
  <c r="D637" i="41"/>
  <c r="F637" i="41"/>
  <c r="D638" i="41"/>
  <c r="F638" i="41"/>
  <c r="D639" i="41"/>
  <c r="F639" i="41"/>
  <c r="D640" i="41"/>
  <c r="F640" i="41"/>
  <c r="D641" i="41"/>
  <c r="F641" i="41"/>
  <c r="D642" i="41"/>
  <c r="F642" i="41"/>
  <c r="D643" i="41"/>
  <c r="F643" i="41"/>
  <c r="D644" i="41"/>
  <c r="F644" i="41"/>
  <c r="D645" i="41"/>
  <c r="D646" i="41"/>
  <c r="F646" i="41"/>
  <c r="D647" i="41"/>
  <c r="F647" i="41"/>
  <c r="D648" i="41"/>
  <c r="F648" i="41"/>
  <c r="D649" i="41"/>
  <c r="F649" i="41"/>
  <c r="D650" i="41"/>
  <c r="F650" i="41"/>
  <c r="D651" i="41"/>
  <c r="F651" i="41"/>
  <c r="D652" i="41"/>
  <c r="F652" i="41"/>
  <c r="D653" i="41"/>
  <c r="F653" i="41"/>
  <c r="D654" i="41"/>
  <c r="F654" i="41"/>
  <c r="D655" i="41"/>
  <c r="F655" i="41"/>
  <c r="D656" i="41"/>
  <c r="F656" i="41"/>
  <c r="D657" i="41"/>
  <c r="F657" i="41"/>
  <c r="D658" i="41"/>
  <c r="D659" i="41"/>
  <c r="F659" i="41"/>
  <c r="D660" i="41"/>
  <c r="F660" i="41"/>
  <c r="D661" i="41"/>
  <c r="F661" i="41"/>
  <c r="D662" i="41"/>
  <c r="F662" i="41"/>
  <c r="D663" i="41"/>
  <c r="F663" i="41"/>
  <c r="D664" i="41"/>
  <c r="F664" i="41"/>
  <c r="D665" i="41"/>
  <c r="F665" i="41"/>
  <c r="D666" i="41"/>
  <c r="F666" i="41"/>
  <c r="D667" i="41"/>
  <c r="F667" i="41"/>
  <c r="D668" i="41"/>
  <c r="D669" i="41"/>
  <c r="F669" i="41"/>
  <c r="D670" i="41"/>
  <c r="F670" i="41"/>
  <c r="D671" i="41"/>
  <c r="F671" i="41"/>
  <c r="D672" i="41"/>
  <c r="F672" i="41"/>
  <c r="D673" i="41"/>
  <c r="F673" i="41"/>
  <c r="D674" i="41"/>
  <c r="F674" i="41"/>
  <c r="D675" i="41"/>
  <c r="F675" i="41"/>
  <c r="D676" i="41"/>
  <c r="F676" i="41"/>
  <c r="D677" i="41"/>
  <c r="D678" i="41"/>
  <c r="F678" i="41"/>
  <c r="D679" i="41"/>
  <c r="D680" i="41"/>
  <c r="F680" i="41"/>
  <c r="D681" i="41"/>
  <c r="F681" i="41"/>
  <c r="D682" i="41"/>
  <c r="D683" i="41"/>
  <c r="D684" i="41"/>
  <c r="F684" i="41"/>
  <c r="D685" i="41"/>
  <c r="F685" i="41"/>
  <c r="D686" i="41"/>
  <c r="D687" i="41"/>
  <c r="F687" i="41"/>
  <c r="D688" i="41"/>
  <c r="F688" i="41"/>
  <c r="D689" i="41"/>
  <c r="F689" i="41"/>
  <c r="D690" i="41"/>
  <c r="D691" i="41"/>
  <c r="F691" i="41"/>
  <c r="D692" i="41"/>
  <c r="F692" i="41"/>
  <c r="D693" i="41"/>
  <c r="F693" i="41"/>
  <c r="D694" i="41"/>
  <c r="D695" i="41"/>
  <c r="F695" i="41"/>
  <c r="D696" i="41"/>
  <c r="F696" i="41"/>
  <c r="D697" i="41"/>
  <c r="F697" i="41"/>
  <c r="D698" i="41"/>
  <c r="D699" i="41"/>
  <c r="F699" i="41"/>
  <c r="D700" i="41"/>
  <c r="F700" i="41"/>
  <c r="D701" i="41"/>
  <c r="F701" i="41"/>
  <c r="D702" i="41"/>
  <c r="D703" i="41"/>
  <c r="F703" i="41"/>
  <c r="D704" i="41"/>
  <c r="D705" i="41"/>
  <c r="F705" i="41"/>
  <c r="D706" i="41"/>
  <c r="D707" i="41"/>
  <c r="F707" i="41"/>
  <c r="D708" i="41"/>
  <c r="D709" i="41"/>
  <c r="F709" i="41"/>
  <c r="D710" i="41"/>
  <c r="D711" i="41"/>
  <c r="D712" i="41"/>
  <c r="F712" i="41"/>
  <c r="D713" i="41"/>
  <c r="F713" i="41"/>
  <c r="D714" i="41"/>
  <c r="F714" i="41"/>
  <c r="D715" i="41"/>
  <c r="D716" i="41"/>
  <c r="F716" i="41"/>
  <c r="D717" i="41"/>
  <c r="F717" i="41"/>
  <c r="D718" i="41"/>
  <c r="F718" i="41"/>
  <c r="D719" i="41"/>
  <c r="D720" i="41"/>
  <c r="F720" i="41"/>
  <c r="D721" i="41"/>
  <c r="F721" i="41"/>
  <c r="D722" i="41"/>
  <c r="F722" i="41"/>
  <c r="D723" i="41"/>
  <c r="D724" i="41"/>
  <c r="F724" i="41"/>
  <c r="D725" i="41"/>
  <c r="F725" i="41"/>
  <c r="D726" i="41"/>
  <c r="F726" i="41"/>
  <c r="D727" i="41"/>
  <c r="D728" i="41"/>
  <c r="F728" i="41"/>
  <c r="D729" i="41"/>
  <c r="F729" i="41"/>
  <c r="D730" i="41"/>
  <c r="F730" i="41"/>
  <c r="D731" i="41"/>
  <c r="D732" i="41"/>
  <c r="F732" i="41"/>
  <c r="D733" i="41"/>
  <c r="F733" i="41"/>
  <c r="D734" i="41"/>
  <c r="D735" i="41"/>
  <c r="F735" i="41"/>
  <c r="D736" i="41"/>
  <c r="F736" i="41"/>
  <c r="D737" i="41"/>
  <c r="F737" i="41"/>
  <c r="D738" i="41"/>
  <c r="F738" i="41"/>
  <c r="D739" i="41"/>
  <c r="F739" i="41"/>
  <c r="D740" i="41"/>
  <c r="F740" i="41"/>
  <c r="D741" i="41"/>
  <c r="F741" i="41"/>
  <c r="D742" i="41"/>
  <c r="F742" i="41"/>
  <c r="D743" i="41"/>
  <c r="D744" i="41"/>
  <c r="F744" i="41"/>
  <c r="D745" i="41"/>
  <c r="F745" i="41"/>
  <c r="D746" i="41"/>
  <c r="F746" i="41"/>
  <c r="D747" i="41"/>
  <c r="D748" i="41"/>
  <c r="D749" i="41"/>
  <c r="F749" i="41"/>
  <c r="D750" i="41"/>
  <c r="F750" i="41"/>
  <c r="D751" i="41"/>
  <c r="D752" i="41"/>
  <c r="D753" i="41"/>
  <c r="F753" i="41"/>
  <c r="D754" i="41"/>
  <c r="F754" i="41"/>
  <c r="D755" i="41"/>
  <c r="D756" i="41"/>
  <c r="D757" i="41"/>
  <c r="F757" i="41"/>
  <c r="D758" i="41"/>
  <c r="F758" i="41"/>
  <c r="D759" i="41"/>
  <c r="D760" i="41"/>
  <c r="D761" i="41"/>
  <c r="F761" i="41"/>
  <c r="D762" i="41"/>
  <c r="F762" i="41"/>
  <c r="D763" i="41"/>
  <c r="D764" i="41"/>
  <c r="D765" i="41"/>
  <c r="F765" i="41"/>
  <c r="D766" i="41"/>
  <c r="D767" i="41"/>
  <c r="D768" i="41"/>
  <c r="D769" i="41"/>
  <c r="F769" i="41"/>
  <c r="D770" i="41"/>
  <c r="D771" i="41"/>
  <c r="F771" i="41"/>
  <c r="D772" i="41"/>
  <c r="F772" i="41"/>
  <c r="D773" i="41"/>
  <c r="D774" i="41"/>
  <c r="F774" i="41"/>
  <c r="D775" i="41"/>
  <c r="F775" i="41"/>
  <c r="D776" i="41"/>
  <c r="F776" i="41"/>
  <c r="D777" i="41"/>
  <c r="D778" i="41"/>
  <c r="F778" i="41"/>
  <c r="D779" i="41"/>
  <c r="F779" i="41"/>
  <c r="D780" i="41"/>
  <c r="D781" i="41"/>
  <c r="F781" i="41"/>
  <c r="D782" i="41"/>
  <c r="D783" i="41"/>
  <c r="F783" i="41"/>
  <c r="D784" i="41"/>
  <c r="D785" i="41"/>
  <c r="F785" i="41"/>
  <c r="D786" i="41"/>
  <c r="F786" i="41"/>
  <c r="D787" i="41"/>
  <c r="F787" i="41"/>
  <c r="D788" i="41"/>
  <c r="F788" i="41"/>
  <c r="D789" i="41"/>
  <c r="F789" i="41"/>
  <c r="D790" i="41"/>
  <c r="F790" i="41"/>
  <c r="D791" i="41"/>
  <c r="D792" i="41"/>
  <c r="F792" i="41"/>
  <c r="D793" i="41"/>
  <c r="F793" i="41"/>
  <c r="D794" i="41"/>
  <c r="F794" i="41"/>
  <c r="D795" i="41"/>
  <c r="F795" i="41"/>
  <c r="D796" i="41"/>
  <c r="F796" i="41"/>
  <c r="D797" i="41"/>
  <c r="D798" i="41"/>
  <c r="F798" i="41"/>
  <c r="D799" i="41"/>
  <c r="F799" i="41"/>
  <c r="D800" i="41"/>
  <c r="F800" i="41"/>
  <c r="D801" i="41"/>
  <c r="F801" i="41"/>
  <c r="D802" i="41"/>
  <c r="F802" i="41"/>
  <c r="D803" i="41"/>
  <c r="F803" i="41"/>
  <c r="D804" i="41"/>
  <c r="D805" i="41"/>
  <c r="F805" i="41"/>
  <c r="D806" i="41"/>
  <c r="F806" i="41"/>
  <c r="D807" i="41"/>
  <c r="F807" i="41"/>
  <c r="D808" i="41"/>
  <c r="F808" i="41"/>
  <c r="D809" i="41"/>
  <c r="D810" i="41"/>
  <c r="F810" i="41"/>
  <c r="D811" i="41"/>
  <c r="F811" i="41"/>
  <c r="D812" i="41"/>
  <c r="F812" i="41"/>
  <c r="D813" i="41"/>
  <c r="F813" i="41"/>
  <c r="D814" i="41"/>
  <c r="F814" i="41"/>
  <c r="D815" i="41"/>
  <c r="F815" i="41"/>
  <c r="D816" i="41"/>
  <c r="D817" i="41"/>
  <c r="F817" i="41"/>
  <c r="D818" i="41"/>
  <c r="D819" i="41"/>
  <c r="F819" i="41"/>
  <c r="D820" i="41"/>
  <c r="F820" i="41"/>
  <c r="D821" i="41"/>
  <c r="F821" i="41"/>
  <c r="D822" i="41"/>
  <c r="D823" i="41"/>
  <c r="F823" i="41"/>
  <c r="D824" i="41"/>
  <c r="F824" i="41"/>
  <c r="D825" i="41"/>
  <c r="F825" i="41"/>
  <c r="D826" i="41"/>
  <c r="D827" i="41"/>
  <c r="F827" i="41"/>
  <c r="D828" i="41"/>
  <c r="F828" i="41"/>
  <c r="D829" i="41"/>
  <c r="F829" i="41"/>
  <c r="D830" i="41"/>
  <c r="D831" i="41"/>
  <c r="F831" i="41"/>
  <c r="D832" i="41"/>
  <c r="D833" i="41"/>
  <c r="F833" i="41"/>
  <c r="D834" i="41"/>
  <c r="F834" i="41"/>
  <c r="D835" i="41"/>
  <c r="F835" i="41"/>
  <c r="D836" i="41"/>
  <c r="F836" i="41"/>
  <c r="D837" i="41"/>
  <c r="F837" i="41"/>
  <c r="D838" i="41"/>
  <c r="D839" i="41"/>
  <c r="F839" i="41"/>
  <c r="D840" i="41"/>
  <c r="F840" i="41"/>
  <c r="D841" i="41"/>
  <c r="F841" i="41"/>
  <c r="D842" i="41"/>
  <c r="F842" i="41"/>
  <c r="D843" i="41"/>
  <c r="D844" i="41"/>
  <c r="D845" i="41"/>
  <c r="F845" i="41"/>
  <c r="D846" i="41"/>
  <c r="F846" i="41"/>
  <c r="D847" i="41"/>
  <c r="D848" i="41"/>
  <c r="F848" i="41"/>
  <c r="D849" i="41"/>
  <c r="F849" i="41"/>
  <c r="D850" i="41"/>
  <c r="F850" i="41"/>
  <c r="D851" i="41"/>
  <c r="D852" i="41"/>
  <c r="F852" i="41"/>
  <c r="D853" i="41"/>
  <c r="F853" i="41"/>
  <c r="D854" i="41"/>
  <c r="F854" i="41"/>
  <c r="D855" i="41"/>
  <c r="D856" i="41"/>
  <c r="D857" i="41"/>
  <c r="F857" i="41"/>
  <c r="D858" i="41"/>
  <c r="F858" i="41"/>
  <c r="D859" i="41"/>
  <c r="F859" i="41"/>
  <c r="D860" i="41"/>
  <c r="F860" i="41"/>
  <c r="D861" i="41"/>
  <c r="F861" i="41"/>
  <c r="D862" i="41"/>
  <c r="F862" i="41"/>
  <c r="D863" i="41"/>
  <c r="F863" i="41"/>
  <c r="D864" i="41"/>
  <c r="F864" i="41"/>
  <c r="D865" i="41"/>
  <c r="F865" i="41"/>
  <c r="D866" i="41"/>
  <c r="F866" i="41"/>
  <c r="D867" i="41"/>
  <c r="F867" i="41"/>
  <c r="D868" i="41"/>
  <c r="F868" i="41"/>
  <c r="D869" i="41"/>
  <c r="D870" i="41"/>
  <c r="D871" i="41"/>
  <c r="F871" i="41"/>
  <c r="D872" i="41"/>
  <c r="F872" i="41"/>
  <c r="D873" i="41"/>
  <c r="F873" i="41"/>
  <c r="D874" i="41"/>
  <c r="F874" i="41"/>
  <c r="D875" i="41"/>
  <c r="F875" i="41"/>
  <c r="D876" i="41"/>
  <c r="F876" i="41"/>
  <c r="D877" i="41"/>
  <c r="F877" i="41"/>
  <c r="D878" i="41"/>
  <c r="F878" i="41"/>
  <c r="D879" i="41"/>
  <c r="F879" i="41"/>
  <c r="D880" i="41"/>
  <c r="F880" i="41"/>
  <c r="D881" i="41"/>
  <c r="F881" i="41"/>
  <c r="D882" i="41"/>
  <c r="F882" i="41"/>
  <c r="D883" i="41"/>
  <c r="F883" i="41"/>
  <c r="D884" i="41"/>
  <c r="F884" i="41"/>
  <c r="D885" i="41"/>
  <c r="F885" i="41"/>
  <c r="D886" i="41"/>
  <c r="F886" i="41"/>
  <c r="D887" i="41"/>
  <c r="F887" i="41"/>
  <c r="D888" i="41"/>
  <c r="F888" i="41"/>
  <c r="D889" i="41"/>
  <c r="F889" i="41"/>
  <c r="D890" i="41"/>
  <c r="F890" i="41"/>
  <c r="D891" i="41"/>
  <c r="F891" i="41"/>
  <c r="D892" i="41"/>
  <c r="F892" i="41"/>
  <c r="D893" i="41"/>
  <c r="F893" i="41"/>
  <c r="D894" i="41"/>
  <c r="F894" i="41"/>
  <c r="D895" i="41"/>
  <c r="F895" i="41"/>
  <c r="D896" i="41"/>
  <c r="F896" i="41"/>
  <c r="D897" i="41"/>
  <c r="F897" i="41"/>
  <c r="D898" i="41"/>
  <c r="F898" i="41"/>
  <c r="D899" i="41"/>
  <c r="F899" i="41"/>
  <c r="D900" i="41"/>
  <c r="F900" i="41"/>
  <c r="D901" i="41"/>
  <c r="D902" i="41"/>
  <c r="F902" i="41"/>
  <c r="D903" i="41"/>
  <c r="F903" i="41"/>
  <c r="D904" i="41"/>
  <c r="F904" i="41"/>
  <c r="D905" i="41"/>
  <c r="F905" i="41"/>
  <c r="D906" i="41"/>
  <c r="F906" i="41"/>
  <c r="D907" i="41"/>
  <c r="F907" i="41"/>
  <c r="D908" i="41"/>
  <c r="F908" i="41"/>
  <c r="D909" i="41"/>
  <c r="F909" i="41"/>
  <c r="D910" i="41"/>
  <c r="F910" i="41"/>
  <c r="D911" i="41"/>
  <c r="F911" i="41"/>
  <c r="D912" i="41"/>
  <c r="F912" i="41"/>
  <c r="D913" i="41"/>
  <c r="F913" i="41"/>
  <c r="D914" i="41"/>
  <c r="F914" i="41"/>
  <c r="D915" i="41"/>
  <c r="D916" i="41"/>
  <c r="F916" i="41"/>
  <c r="D917" i="41"/>
  <c r="F917" i="41"/>
  <c r="D918" i="41"/>
  <c r="F918" i="41"/>
  <c r="D919" i="41"/>
  <c r="F919" i="41"/>
  <c r="D920" i="41"/>
  <c r="F920" i="41"/>
  <c r="D921" i="41"/>
  <c r="F921" i="41"/>
  <c r="D922" i="41"/>
  <c r="F922" i="41"/>
  <c r="D923" i="41"/>
  <c r="F923" i="41"/>
  <c r="D924" i="41"/>
  <c r="F924" i="41"/>
  <c r="D925" i="41"/>
  <c r="F925" i="41"/>
  <c r="D926" i="41"/>
  <c r="F926" i="41"/>
  <c r="D927" i="41"/>
  <c r="F927" i="41"/>
  <c r="D928" i="41"/>
  <c r="F928" i="41"/>
  <c r="D929" i="41"/>
  <c r="F929" i="41"/>
  <c r="D930" i="41"/>
  <c r="F930" i="41"/>
  <c r="D931" i="41"/>
  <c r="F931" i="41"/>
  <c r="D932" i="41"/>
  <c r="F932" i="41"/>
  <c r="D933" i="41"/>
  <c r="F933" i="41"/>
  <c r="D934" i="41"/>
  <c r="F934" i="41"/>
  <c r="D935" i="41"/>
  <c r="D936" i="41"/>
  <c r="F936" i="41"/>
  <c r="D937" i="41"/>
  <c r="F937" i="41"/>
  <c r="D938" i="41"/>
  <c r="F938" i="41"/>
  <c r="D939" i="41"/>
  <c r="D940" i="41"/>
  <c r="F940" i="41"/>
  <c r="D941" i="41"/>
  <c r="D942" i="41"/>
  <c r="F942" i="41"/>
  <c r="D943" i="41"/>
  <c r="D944" i="41"/>
  <c r="F944" i="41"/>
  <c r="D945" i="41"/>
  <c r="F945" i="41"/>
  <c r="D946" i="41"/>
  <c r="F946" i="41"/>
  <c r="D947" i="41"/>
  <c r="F947" i="41"/>
  <c r="D948" i="41"/>
  <c r="F948" i="41"/>
  <c r="D949" i="41"/>
  <c r="F949" i="41"/>
  <c r="D950" i="41"/>
  <c r="F950" i="41"/>
  <c r="D951" i="41"/>
  <c r="F951" i="41"/>
  <c r="D952" i="41"/>
  <c r="F952" i="41"/>
  <c r="D953" i="41"/>
  <c r="F953" i="41"/>
  <c r="D954" i="41"/>
  <c r="F954" i="41"/>
  <c r="D955" i="41"/>
  <c r="F955" i="41"/>
  <c r="D956" i="41"/>
  <c r="F956" i="41"/>
  <c r="D957" i="41"/>
  <c r="F957" i="41"/>
  <c r="D958" i="41"/>
  <c r="D959" i="41"/>
  <c r="F959" i="41"/>
  <c r="D960" i="41"/>
  <c r="D961" i="41"/>
  <c r="F961" i="41"/>
  <c r="D962" i="41"/>
  <c r="D963" i="41"/>
  <c r="F963" i="41"/>
  <c r="D964" i="41"/>
  <c r="D965" i="41"/>
  <c r="F965" i="41"/>
  <c r="D966" i="41"/>
  <c r="D967" i="41"/>
  <c r="F967" i="41"/>
  <c r="D968" i="41"/>
  <c r="D969" i="41"/>
  <c r="F969" i="41"/>
  <c r="D970" i="41"/>
  <c r="D971" i="41"/>
  <c r="F971" i="41"/>
  <c r="D972" i="41"/>
  <c r="D973" i="41"/>
  <c r="F973" i="41"/>
  <c r="D974" i="41"/>
  <c r="D975" i="41"/>
  <c r="F975" i="41"/>
  <c r="D976" i="41"/>
  <c r="D977" i="41"/>
  <c r="F977" i="41"/>
  <c r="D978" i="41"/>
  <c r="D979" i="41"/>
  <c r="F979" i="41"/>
  <c r="D980" i="41"/>
  <c r="D981" i="41"/>
  <c r="F981" i="41"/>
  <c r="D982" i="41"/>
  <c r="D983" i="41"/>
  <c r="F983" i="41"/>
  <c r="D984" i="41"/>
  <c r="D985" i="41"/>
  <c r="F985" i="41"/>
  <c r="D986" i="41"/>
  <c r="D987" i="41"/>
  <c r="F987" i="41"/>
  <c r="D988" i="41"/>
  <c r="D989" i="41"/>
  <c r="F989" i="41"/>
  <c r="D990" i="41"/>
  <c r="D991" i="41"/>
  <c r="F991" i="41"/>
  <c r="D992" i="41"/>
  <c r="D993" i="41"/>
  <c r="F993" i="41"/>
  <c r="D994" i="41"/>
  <c r="D995" i="41"/>
  <c r="F995" i="41"/>
  <c r="D996" i="41"/>
  <c r="D997" i="41"/>
  <c r="F997" i="41"/>
  <c r="D998" i="41"/>
  <c r="D999" i="41"/>
  <c r="F999" i="41"/>
  <c r="D1000" i="41"/>
  <c r="D1001" i="41"/>
  <c r="F1001" i="41"/>
  <c r="D1002" i="41"/>
  <c r="D1003" i="41"/>
  <c r="F1003" i="41"/>
  <c r="D1004" i="41"/>
  <c r="D1005" i="41"/>
  <c r="F1005" i="41"/>
  <c r="D1006" i="41"/>
  <c r="D1007" i="41"/>
  <c r="F1007" i="41"/>
  <c r="D1008" i="41"/>
  <c r="D1009" i="41"/>
  <c r="F1009" i="41"/>
  <c r="D1010" i="41"/>
  <c r="D1011" i="41"/>
  <c r="F1011" i="41"/>
  <c r="D1012" i="41"/>
  <c r="D1013" i="41"/>
  <c r="F1013" i="41"/>
  <c r="D1014" i="41"/>
  <c r="F1014" i="41"/>
  <c r="D1015" i="41"/>
  <c r="D1016" i="41"/>
  <c r="F1016" i="41"/>
  <c r="D1017" i="41"/>
  <c r="F1017" i="41"/>
  <c r="D1018" i="41"/>
  <c r="F1018" i="41"/>
  <c r="D1019" i="41"/>
  <c r="F1019" i="41"/>
  <c r="D1020" i="41"/>
  <c r="F1020" i="41"/>
  <c r="D1021" i="41"/>
  <c r="F1021" i="41"/>
  <c r="D1022" i="41"/>
  <c r="F1022" i="41"/>
  <c r="D1023" i="41"/>
  <c r="D1024" i="41"/>
  <c r="F1024" i="41"/>
  <c r="D1025" i="41"/>
  <c r="F1025" i="41"/>
  <c r="D1026" i="41"/>
  <c r="F1026" i="41"/>
  <c r="D1027" i="41"/>
  <c r="F1027" i="41"/>
  <c r="D1028" i="41"/>
  <c r="F1028" i="41"/>
  <c r="D1029" i="41"/>
  <c r="F1029" i="41"/>
  <c r="D1030" i="41"/>
  <c r="F1030" i="41"/>
  <c r="D1031" i="41"/>
  <c r="F1031" i="41"/>
  <c r="D1032" i="41"/>
  <c r="F1032" i="41"/>
  <c r="D1033" i="41"/>
  <c r="F1033" i="41"/>
  <c r="D1034" i="41"/>
  <c r="F1034" i="41"/>
  <c r="D1035" i="41"/>
  <c r="F1035" i="41"/>
  <c r="D1036" i="41"/>
  <c r="F1036" i="41"/>
  <c r="D1037" i="41"/>
  <c r="F1037" i="41"/>
  <c r="D1038" i="41"/>
  <c r="F1038" i="41"/>
  <c r="D1039" i="41"/>
  <c r="D1040" i="41"/>
  <c r="F1040" i="41"/>
  <c r="D1041" i="41"/>
  <c r="F1041" i="41"/>
  <c r="D1042" i="41"/>
  <c r="D1043" i="41"/>
  <c r="F1043" i="41"/>
  <c r="D1044" i="41"/>
  <c r="F1044" i="41"/>
  <c r="D1045" i="41"/>
  <c r="D1046" i="41"/>
  <c r="F1046" i="41"/>
  <c r="D1047" i="41"/>
  <c r="F1047" i="41"/>
  <c r="D1048" i="41"/>
  <c r="F1048" i="41"/>
  <c r="D1049" i="41"/>
  <c r="F1049" i="41"/>
  <c r="D1050" i="41"/>
  <c r="D1051" i="41"/>
  <c r="F1051" i="41"/>
  <c r="D1052" i="41"/>
  <c r="D1053" i="41"/>
  <c r="F1053" i="41"/>
  <c r="D1054" i="41"/>
  <c r="F1054" i="41"/>
  <c r="D1055" i="41"/>
  <c r="D1056" i="41"/>
  <c r="F1056" i="41"/>
  <c r="D1057" i="41"/>
  <c r="F1057" i="41"/>
  <c r="D1058" i="41"/>
  <c r="F1058" i="41"/>
  <c r="D1059" i="41"/>
  <c r="F1059" i="41"/>
  <c r="D1060" i="41"/>
  <c r="F1060" i="41"/>
  <c r="D1061" i="41"/>
  <c r="F1061" i="41"/>
  <c r="D1062" i="41"/>
  <c r="F1062" i="41"/>
  <c r="D1063" i="41"/>
  <c r="F1063" i="41"/>
  <c r="D1064" i="41"/>
  <c r="F1064" i="41"/>
  <c r="D1065" i="41"/>
  <c r="D1066" i="41"/>
  <c r="F1066" i="41"/>
  <c r="D1067" i="41"/>
  <c r="F1067" i="41"/>
  <c r="D1068" i="41"/>
  <c r="D1069" i="41"/>
  <c r="F1069" i="41"/>
  <c r="D1070" i="41"/>
  <c r="F1070" i="41"/>
  <c r="D1071" i="41"/>
  <c r="F1071" i="41"/>
  <c r="D1072" i="41"/>
  <c r="F1072" i="41"/>
  <c r="D1073" i="41"/>
  <c r="F1073" i="41"/>
  <c r="D1074" i="41"/>
  <c r="F1074" i="41"/>
  <c r="D1075" i="41"/>
  <c r="D1076" i="41"/>
  <c r="F1076" i="41"/>
  <c r="D1077" i="41"/>
  <c r="F1077" i="41"/>
  <c r="D1078" i="41"/>
  <c r="F1078" i="41"/>
  <c r="D1079" i="41"/>
  <c r="F1079" i="41"/>
  <c r="D1080" i="41"/>
  <c r="F1080" i="41"/>
  <c r="D1081" i="41"/>
  <c r="F1081" i="41"/>
  <c r="D1082" i="41"/>
  <c r="F1082" i="41"/>
  <c r="D1083" i="41"/>
  <c r="D1084" i="41"/>
  <c r="F1084" i="41"/>
  <c r="D1085" i="41"/>
  <c r="F1085" i="41"/>
  <c r="D1086" i="41"/>
  <c r="F1086" i="41"/>
  <c r="D1087" i="41"/>
  <c r="F1087" i="41"/>
  <c r="D1088" i="41"/>
  <c r="D1089" i="41"/>
  <c r="F1089" i="41"/>
  <c r="D1090" i="41"/>
  <c r="F1090" i="41"/>
  <c r="D1091" i="41"/>
  <c r="D1092" i="41"/>
  <c r="D1093" i="41"/>
  <c r="F1093" i="41"/>
  <c r="D1094" i="41"/>
  <c r="F1094" i="41"/>
  <c r="D1095" i="41"/>
  <c r="D1096" i="41"/>
  <c r="F1096" i="41"/>
  <c r="D1097" i="41"/>
  <c r="F1097" i="41"/>
  <c r="D1098" i="41"/>
  <c r="F1098" i="41"/>
  <c r="D1099" i="41"/>
  <c r="D1100" i="41"/>
  <c r="F1100" i="41"/>
  <c r="D1101" i="41"/>
  <c r="F1101" i="41"/>
  <c r="D1102" i="41"/>
  <c r="F1102" i="41"/>
  <c r="D1103" i="41"/>
  <c r="D1104" i="41"/>
  <c r="F1104" i="41"/>
  <c r="D1105" i="41"/>
  <c r="D1106" i="41"/>
  <c r="F1106" i="41"/>
  <c r="D1107" i="41"/>
  <c r="D1108" i="41"/>
  <c r="F1108" i="41"/>
  <c r="D1109" i="41"/>
  <c r="D1110" i="41"/>
  <c r="F1110" i="41"/>
  <c r="D1111" i="41"/>
  <c r="D1112" i="41"/>
  <c r="F1112" i="41"/>
  <c r="D1113" i="41"/>
  <c r="D1114" i="41"/>
  <c r="F1114" i="41"/>
  <c r="D1115" i="41"/>
  <c r="D1116" i="41"/>
  <c r="F1116" i="41"/>
  <c r="D1117" i="41"/>
  <c r="F1117" i="41"/>
  <c r="D1118" i="41"/>
  <c r="F1118" i="41"/>
  <c r="D1119" i="41"/>
  <c r="D1120" i="41"/>
  <c r="F1120" i="41"/>
  <c r="D1121" i="41"/>
  <c r="D1122" i="41"/>
  <c r="F1122" i="41"/>
  <c r="D1123" i="41"/>
  <c r="D1124" i="41"/>
  <c r="F1124" i="41"/>
  <c r="D1125" i="41"/>
  <c r="D1126" i="41"/>
  <c r="F1126" i="41"/>
  <c r="D1127" i="41"/>
  <c r="D1128" i="41"/>
  <c r="F1128" i="41"/>
  <c r="D1129" i="41"/>
  <c r="D1130" i="41"/>
  <c r="F1130" i="41"/>
  <c r="D1131" i="41"/>
  <c r="D1132" i="41"/>
  <c r="F1132" i="41"/>
  <c r="D1133" i="41"/>
  <c r="D1134" i="41"/>
  <c r="F1134" i="41"/>
  <c r="D1135" i="41"/>
  <c r="D1136" i="41"/>
  <c r="F1136" i="41"/>
  <c r="D1137" i="41"/>
  <c r="D1138" i="41"/>
  <c r="F1138" i="41"/>
  <c r="D1139" i="41"/>
  <c r="D1140" i="41"/>
  <c r="F1140" i="41"/>
  <c r="D1141" i="41"/>
  <c r="D1142" i="41"/>
  <c r="F1142" i="41"/>
  <c r="D1143" i="41"/>
  <c r="D1144" i="41"/>
  <c r="F1144" i="41"/>
  <c r="D1145" i="41"/>
  <c r="D1146" i="41"/>
  <c r="F1146" i="41"/>
  <c r="D1147" i="41"/>
  <c r="D1148" i="41"/>
  <c r="F1148" i="41"/>
  <c r="D1149" i="41"/>
  <c r="D1150" i="41"/>
  <c r="F1150" i="41"/>
  <c r="D1151" i="41"/>
  <c r="D1152" i="41"/>
  <c r="F1152" i="41"/>
  <c r="D1153" i="41"/>
  <c r="D1154" i="41"/>
  <c r="F1154" i="41"/>
  <c r="D1155" i="41"/>
  <c r="D1156" i="41"/>
  <c r="F1156" i="41"/>
  <c r="D1157" i="41"/>
  <c r="D1158" i="41"/>
  <c r="F1158" i="41"/>
  <c r="D1159" i="41"/>
  <c r="D1160" i="41"/>
  <c r="F1160" i="41"/>
  <c r="D1161" i="41"/>
  <c r="D1162" i="41"/>
  <c r="F1162" i="41"/>
  <c r="D1163" i="41"/>
  <c r="D1164" i="41"/>
  <c r="F1164" i="41"/>
  <c r="D1165" i="41"/>
  <c r="D1166" i="41"/>
  <c r="F1166" i="41"/>
  <c r="D1167" i="41"/>
  <c r="D1168" i="41"/>
  <c r="F1168" i="41"/>
  <c r="D1169" i="41"/>
  <c r="D1170" i="41"/>
  <c r="F1170" i="41"/>
  <c r="D1171" i="41"/>
  <c r="D1172" i="41"/>
  <c r="F1172" i="41"/>
  <c r="D1173" i="41"/>
  <c r="D1174" i="41"/>
  <c r="F1174" i="41"/>
  <c r="D1175" i="41"/>
  <c r="F1175" i="41"/>
  <c r="D1176" i="41"/>
  <c r="F1176" i="41"/>
  <c r="D1177" i="41"/>
  <c r="F1177" i="41"/>
  <c r="D1178" i="41"/>
  <c r="F1178" i="41"/>
  <c r="D1179" i="41"/>
  <c r="F1179" i="41"/>
  <c r="D1180" i="41"/>
  <c r="D1181" i="41"/>
  <c r="F1181" i="41"/>
  <c r="D1182" i="41"/>
  <c r="D1183" i="41"/>
  <c r="F1183" i="41"/>
  <c r="D1184" i="41"/>
  <c r="D1185" i="41"/>
  <c r="F1185" i="41"/>
  <c r="D1186" i="41"/>
  <c r="D1187" i="41"/>
  <c r="F1187" i="41"/>
  <c r="D1188" i="41"/>
  <c r="D1189" i="41"/>
  <c r="F1189" i="41"/>
  <c r="D1190" i="41"/>
  <c r="D1191" i="41"/>
  <c r="F1191" i="41"/>
  <c r="D1192" i="41"/>
  <c r="D1193" i="41"/>
  <c r="F1193" i="41"/>
  <c r="D1194" i="41"/>
  <c r="D1195" i="41"/>
  <c r="F1195" i="41"/>
  <c r="D1196" i="41"/>
  <c r="D1197" i="41"/>
  <c r="F1197" i="41"/>
  <c r="D1198" i="41"/>
  <c r="D1199" i="41"/>
  <c r="F1199" i="41"/>
  <c r="D1200" i="41"/>
  <c r="D1201" i="41"/>
  <c r="F1201" i="41"/>
  <c r="D1202" i="41"/>
  <c r="D1203" i="41"/>
  <c r="F1203" i="41"/>
  <c r="D1204" i="41"/>
  <c r="D1205" i="41"/>
  <c r="F1205" i="41"/>
  <c r="D1206" i="41"/>
  <c r="D1207" i="41"/>
  <c r="F1207" i="41"/>
  <c r="D1208" i="41"/>
  <c r="D1209" i="41"/>
  <c r="F1209" i="41"/>
  <c r="D1210" i="41"/>
  <c r="D1211" i="41"/>
  <c r="F1211" i="41"/>
  <c r="D1212" i="41"/>
  <c r="D1213" i="41"/>
  <c r="F1213" i="41"/>
  <c r="D1214" i="41"/>
  <c r="D1215" i="41"/>
  <c r="F1215" i="41"/>
  <c r="D1216" i="41"/>
  <c r="D1217" i="41"/>
  <c r="F1217" i="41"/>
  <c r="D1218" i="41"/>
  <c r="D1219" i="41"/>
  <c r="F1219" i="41"/>
  <c r="D1220" i="41"/>
  <c r="D1221" i="41"/>
  <c r="F1221" i="41"/>
  <c r="D1222" i="41"/>
  <c r="D1223" i="41"/>
  <c r="F1223" i="41"/>
  <c r="D1224" i="41"/>
  <c r="D1225" i="41"/>
  <c r="F1225" i="41"/>
  <c r="D1226" i="41"/>
  <c r="D1227" i="41"/>
  <c r="F1227" i="41"/>
  <c r="D1228" i="41"/>
  <c r="D1229" i="41"/>
  <c r="F1229" i="41"/>
  <c r="D1230" i="41"/>
  <c r="D1231" i="41"/>
  <c r="F1231" i="41"/>
  <c r="D1232" i="41"/>
  <c r="D1233" i="41"/>
  <c r="F1233" i="41"/>
  <c r="D1234" i="41"/>
  <c r="D1235" i="41"/>
  <c r="F1235" i="41"/>
  <c r="D1236" i="41"/>
  <c r="D1237" i="41"/>
  <c r="F1237" i="41"/>
  <c r="D1238" i="41"/>
  <c r="D1239" i="41"/>
  <c r="F1239" i="41"/>
  <c r="D1240" i="41"/>
  <c r="D1241" i="41"/>
  <c r="F1241" i="41"/>
  <c r="D1242" i="41"/>
  <c r="D1243" i="41"/>
  <c r="F1243" i="41"/>
  <c r="D1244" i="41"/>
  <c r="D1245" i="41"/>
  <c r="F1245" i="41"/>
  <c r="D1246" i="41"/>
  <c r="D1247" i="41"/>
  <c r="F1247" i="41"/>
  <c r="D1248" i="41"/>
  <c r="D1249" i="41"/>
  <c r="F1249" i="41"/>
  <c r="D1250" i="41"/>
  <c r="D1251" i="41"/>
  <c r="F1251" i="41"/>
  <c r="D1252" i="41"/>
  <c r="D1253" i="41"/>
  <c r="F1253" i="41"/>
  <c r="D1254" i="41"/>
  <c r="D1255" i="41"/>
  <c r="F1255" i="41"/>
  <c r="D1256" i="41"/>
  <c r="D1257" i="41"/>
  <c r="F1257" i="41"/>
  <c r="D1258" i="41"/>
  <c r="D1259" i="41"/>
  <c r="F1259" i="41"/>
  <c r="D1260" i="41"/>
  <c r="D1261" i="41"/>
  <c r="F1261" i="41"/>
  <c r="D1262" i="41"/>
  <c r="D1263" i="41"/>
  <c r="F1263" i="41"/>
  <c r="D1264" i="41"/>
  <c r="D1265" i="41"/>
  <c r="F1265" i="41"/>
  <c r="D1266" i="41"/>
  <c r="D1267" i="41"/>
  <c r="F1267" i="41"/>
  <c r="D1268" i="41"/>
  <c r="D1269" i="41"/>
  <c r="F1269" i="41"/>
  <c r="D1270" i="41"/>
  <c r="D1271" i="41"/>
  <c r="F1271" i="41"/>
  <c r="D1272" i="41"/>
  <c r="D1273" i="41"/>
  <c r="F1273" i="41"/>
  <c r="D1274" i="41"/>
  <c r="D1275" i="41"/>
  <c r="F1275" i="41"/>
  <c r="D1276" i="41"/>
  <c r="D1277" i="41"/>
  <c r="F1277" i="41"/>
  <c r="D1278" i="41"/>
  <c r="D1279" i="41"/>
  <c r="F1279" i="41"/>
  <c r="D1280" i="41"/>
  <c r="D1281" i="41"/>
  <c r="F1281" i="41"/>
  <c r="D1282" i="41"/>
  <c r="D1283" i="41"/>
  <c r="F1283" i="41"/>
  <c r="D1284" i="41"/>
  <c r="D1285" i="41"/>
  <c r="F1285" i="41"/>
  <c r="D1286" i="41"/>
  <c r="D1287" i="41"/>
  <c r="F1287" i="41"/>
  <c r="D1288" i="41"/>
  <c r="D1289" i="41"/>
  <c r="F1289" i="41"/>
  <c r="D1290" i="41"/>
  <c r="D1291" i="41"/>
  <c r="F1291" i="41"/>
  <c r="D1292" i="41"/>
  <c r="D1293" i="41"/>
  <c r="F1293" i="41"/>
  <c r="D1294" i="41"/>
  <c r="D1295" i="41"/>
  <c r="F1295" i="41"/>
  <c r="D1296" i="41"/>
  <c r="D1297" i="41"/>
  <c r="F1297" i="41"/>
  <c r="D1298" i="41"/>
  <c r="D1299" i="41"/>
  <c r="F1299" i="41"/>
  <c r="D1300" i="41"/>
  <c r="D1301" i="41"/>
  <c r="F1301" i="41"/>
  <c r="D1302" i="41"/>
  <c r="D1303" i="41"/>
  <c r="F1303" i="41"/>
  <c r="D1304" i="41"/>
  <c r="D1305" i="41"/>
  <c r="F1305" i="41"/>
  <c r="D1306" i="41"/>
  <c r="D1307" i="41"/>
  <c r="F1307" i="41"/>
  <c r="D1308" i="41"/>
  <c r="D1309" i="41"/>
  <c r="F1309" i="41"/>
  <c r="D1310" i="41"/>
  <c r="D1311" i="41"/>
  <c r="F1311" i="41"/>
  <c r="D1312" i="41"/>
  <c r="D1313" i="41"/>
  <c r="F1313" i="41"/>
  <c r="D1314" i="41"/>
  <c r="F1314" i="41"/>
  <c r="D1315" i="41"/>
  <c r="F1315" i="41"/>
  <c r="D1316" i="41"/>
  <c r="F1316" i="41"/>
  <c r="D1317" i="41"/>
  <c r="D1318" i="41"/>
  <c r="F1318" i="41"/>
  <c r="D1319" i="41"/>
  <c r="D1320" i="41"/>
  <c r="F1320" i="41"/>
  <c r="D1321" i="41"/>
  <c r="D1322" i="41"/>
  <c r="F1322" i="41"/>
  <c r="D1323" i="41"/>
  <c r="D1324" i="41"/>
  <c r="F1324" i="41"/>
  <c r="D1325" i="41"/>
  <c r="F1325" i="41"/>
  <c r="D1326" i="41"/>
  <c r="F1326" i="41"/>
  <c r="D1327" i="41"/>
  <c r="F1327" i="41"/>
  <c r="D1328" i="41"/>
  <c r="F1328" i="41"/>
  <c r="D1329" i="41"/>
  <c r="F1329" i="41"/>
  <c r="D1330" i="41"/>
  <c r="D1331" i="41"/>
  <c r="D1332" i="41"/>
  <c r="F1332" i="41"/>
  <c r="D1333" i="41"/>
  <c r="D1334" i="41"/>
  <c r="F1334" i="41"/>
  <c r="D1335" i="41"/>
  <c r="F1335" i="41"/>
  <c r="D1336" i="41"/>
  <c r="F1336" i="41"/>
  <c r="D1337" i="41"/>
  <c r="D1338" i="41"/>
  <c r="F1338" i="41"/>
  <c r="D1339" i="41"/>
  <c r="F1339" i="41"/>
  <c r="D1340" i="41"/>
  <c r="F1340" i="41"/>
  <c r="D1341" i="41"/>
  <c r="D1342" i="41"/>
  <c r="F1342" i="41"/>
  <c r="D1343" i="41"/>
  <c r="F1343" i="41"/>
  <c r="D1344" i="41"/>
  <c r="F1344" i="41"/>
  <c r="D1345" i="41"/>
  <c r="D1346" i="41"/>
  <c r="F1346" i="41"/>
  <c r="D1347" i="41"/>
  <c r="F1347" i="41"/>
  <c r="D1348" i="41"/>
  <c r="F1348" i="41"/>
  <c r="D1349" i="41"/>
  <c r="D1350" i="41"/>
  <c r="F1350" i="41"/>
  <c r="D1351" i="41"/>
  <c r="F1351" i="41"/>
  <c r="D1352" i="41"/>
  <c r="F1352" i="41"/>
  <c r="D1353" i="41"/>
  <c r="D1354" i="41"/>
  <c r="F1354" i="41"/>
  <c r="D1355" i="41"/>
  <c r="F1355" i="41"/>
  <c r="D1356" i="41"/>
  <c r="F1356" i="41"/>
  <c r="D1357" i="41"/>
  <c r="D1358" i="41"/>
  <c r="F1358" i="41"/>
  <c r="D1359" i="41"/>
  <c r="F1359" i="41"/>
  <c r="D1360" i="41"/>
  <c r="D1361" i="41"/>
  <c r="F1361" i="41"/>
  <c r="D1362" i="41"/>
  <c r="F1362" i="41"/>
  <c r="D1363" i="41"/>
  <c r="F1363" i="41"/>
  <c r="D1364" i="41"/>
  <c r="F1364" i="41"/>
  <c r="D1365" i="41"/>
  <c r="F1365" i="41"/>
  <c r="D1366" i="41"/>
  <c r="F1366" i="41"/>
  <c r="D1367" i="41"/>
  <c r="F1367" i="41"/>
  <c r="D1368" i="41"/>
  <c r="F1368" i="41"/>
  <c r="D1369" i="41"/>
  <c r="F1369" i="41"/>
  <c r="D1370" i="41"/>
  <c r="F1370" i="41"/>
  <c r="D1371" i="41"/>
  <c r="F1371" i="41"/>
  <c r="D1372" i="41"/>
  <c r="F1372" i="41"/>
  <c r="D1373" i="41"/>
  <c r="D1374" i="41"/>
  <c r="F1374" i="41"/>
  <c r="D1375" i="41"/>
  <c r="F1375" i="41"/>
  <c r="D1376" i="41"/>
  <c r="F1376" i="41"/>
  <c r="D1377" i="41"/>
  <c r="F1377" i="41"/>
  <c r="D1378" i="41"/>
  <c r="D1379" i="41"/>
  <c r="F1379" i="41"/>
  <c r="D1380" i="41"/>
  <c r="F1380" i="41"/>
  <c r="D1381" i="41"/>
  <c r="F1381" i="41"/>
  <c r="D1382" i="41"/>
  <c r="D1383" i="41"/>
  <c r="F1383" i="41"/>
  <c r="D1384" i="41"/>
  <c r="F1384" i="41"/>
  <c r="D1385" i="41"/>
  <c r="F1385" i="41"/>
  <c r="D1386" i="41"/>
  <c r="D1387" i="41"/>
  <c r="F1387" i="41"/>
  <c r="D1388" i="41"/>
  <c r="F1388" i="41"/>
  <c r="D1389" i="41"/>
  <c r="F1389" i="41"/>
  <c r="D1390" i="41"/>
  <c r="D1391" i="41"/>
  <c r="F1391" i="41"/>
  <c r="D1392" i="41"/>
  <c r="F1392" i="41"/>
  <c r="D1393" i="41"/>
  <c r="F1393" i="41"/>
  <c r="D1394" i="41"/>
  <c r="D1395" i="41"/>
  <c r="F1395" i="41"/>
  <c r="D1396" i="41"/>
  <c r="F1396" i="41"/>
  <c r="D1397" i="41"/>
  <c r="F1397" i="41"/>
  <c r="D1398" i="41"/>
  <c r="D1399" i="41"/>
  <c r="F1399" i="41"/>
  <c r="D1400" i="41"/>
  <c r="D1401" i="41"/>
  <c r="F1401" i="41"/>
  <c r="D1402" i="41"/>
  <c r="D1403" i="41"/>
  <c r="F1403" i="41"/>
  <c r="D1404" i="41"/>
  <c r="F1404" i="41"/>
  <c r="D1405" i="41"/>
  <c r="D1406" i="41"/>
  <c r="F1406" i="41"/>
  <c r="D1407" i="41"/>
  <c r="F1407" i="41"/>
  <c r="D1408" i="41"/>
  <c r="F1408" i="41"/>
  <c r="D1409" i="41"/>
  <c r="F1409" i="41"/>
  <c r="D1410" i="41"/>
  <c r="D1411" i="41"/>
  <c r="F1411" i="41"/>
  <c r="D1412" i="41"/>
  <c r="F1412" i="41"/>
  <c r="D1413" i="41"/>
  <c r="F1413" i="41"/>
  <c r="D1414" i="41"/>
  <c r="F1414" i="41"/>
  <c r="D1415" i="41"/>
  <c r="F1415" i="41"/>
  <c r="D1416" i="41"/>
  <c r="F1416" i="41"/>
  <c r="D1417" i="41"/>
  <c r="F1417" i="41"/>
  <c r="D1418" i="41"/>
  <c r="F1418" i="41"/>
  <c r="D1419" i="41"/>
  <c r="F1419" i="41"/>
  <c r="D1420" i="41"/>
  <c r="F1420" i="41"/>
  <c r="D1421" i="41"/>
  <c r="D1422" i="41"/>
  <c r="F1422" i="41"/>
  <c r="D1423" i="41"/>
  <c r="D1424" i="41"/>
  <c r="F1424" i="41"/>
  <c r="D1425" i="41"/>
  <c r="D1426" i="41"/>
  <c r="F1426" i="41"/>
  <c r="D1427" i="41"/>
  <c r="D1428" i="41"/>
  <c r="F1428" i="41"/>
  <c r="D1429" i="41"/>
  <c r="D1430" i="41"/>
  <c r="F1430" i="41"/>
  <c r="D1431" i="41"/>
  <c r="D1432" i="41"/>
  <c r="F1432" i="41"/>
  <c r="D1433" i="41"/>
  <c r="D1434" i="41"/>
  <c r="F1434" i="41"/>
  <c r="D1435" i="41"/>
  <c r="D1436" i="41"/>
  <c r="F1436" i="41"/>
  <c r="D1437" i="41"/>
  <c r="F1437" i="41"/>
  <c r="D1438" i="41"/>
  <c r="F1438" i="41"/>
  <c r="D1439" i="41"/>
  <c r="F1439" i="41"/>
  <c r="D1440" i="41"/>
  <c r="D1441" i="41"/>
  <c r="F1441" i="41"/>
  <c r="D1442" i="41"/>
  <c r="D1443" i="41"/>
  <c r="F1443" i="41"/>
  <c r="D1444" i="41"/>
  <c r="D1445" i="41"/>
  <c r="F1445" i="41"/>
  <c r="D1446" i="41"/>
  <c r="D1447" i="41"/>
  <c r="F1447" i="41"/>
  <c r="D1448" i="41"/>
  <c r="D1449" i="41"/>
  <c r="F1449" i="41"/>
  <c r="D1450" i="41"/>
  <c r="F1450" i="41"/>
  <c r="D1451" i="41"/>
  <c r="F1451" i="41"/>
  <c r="D1452" i="41"/>
  <c r="F1452" i="41"/>
  <c r="D1453" i="41"/>
  <c r="D1454" i="41"/>
  <c r="F1454" i="41"/>
  <c r="D1455" i="41"/>
  <c r="D1456" i="41"/>
  <c r="F1456" i="41"/>
  <c r="D1457" i="41"/>
  <c r="F1457" i="41"/>
  <c r="D1458" i="41"/>
  <c r="F1458" i="41"/>
  <c r="D1459" i="41"/>
  <c r="F1459" i="41"/>
  <c r="D1460" i="41"/>
  <c r="D1461" i="41"/>
  <c r="F1461" i="41"/>
  <c r="D1462" i="41"/>
  <c r="F1462" i="41"/>
  <c r="D1463" i="41"/>
  <c r="F1463" i="41"/>
  <c r="D1464" i="41"/>
  <c r="F1464" i="41"/>
  <c r="D1465" i="41"/>
  <c r="F1465" i="41"/>
  <c r="D1466" i="41"/>
  <c r="D1467" i="41"/>
  <c r="F1467" i="41"/>
  <c r="D1468" i="41"/>
  <c r="F1468" i="41"/>
  <c r="D1469" i="41"/>
  <c r="D1470" i="41"/>
  <c r="F1470" i="41"/>
  <c r="D1471" i="41"/>
  <c r="F1471" i="41"/>
  <c r="D1472" i="41"/>
  <c r="F1472" i="41"/>
  <c r="D1473" i="41"/>
  <c r="D1474" i="41"/>
  <c r="F1474" i="41"/>
  <c r="D1475" i="41"/>
  <c r="F1475" i="41"/>
  <c r="D1476" i="41"/>
  <c r="F1476" i="41"/>
  <c r="D1477" i="41"/>
  <c r="F1477" i="41"/>
  <c r="D1478" i="41"/>
  <c r="F1478" i="41"/>
  <c r="D1479" i="41"/>
  <c r="F1479" i="41"/>
  <c r="D1480" i="41"/>
  <c r="F1480" i="41"/>
  <c r="D1481" i="41"/>
  <c r="D1482" i="41"/>
  <c r="F1482" i="41"/>
  <c r="D1483" i="41"/>
  <c r="F1483" i="41"/>
  <c r="D1484" i="41"/>
  <c r="F1484" i="41"/>
  <c r="D1485" i="41"/>
  <c r="F1485" i="41"/>
  <c r="D1486" i="41"/>
  <c r="D1487" i="41"/>
  <c r="F1487" i="41"/>
  <c r="D1488" i="41"/>
  <c r="D1489" i="41"/>
  <c r="F1489" i="41"/>
  <c r="D1490" i="41"/>
  <c r="D1491" i="41"/>
  <c r="F1491" i="41"/>
  <c r="D1492" i="41"/>
  <c r="F1492" i="41"/>
  <c r="D1493" i="41"/>
  <c r="D1494" i="41"/>
  <c r="F1494" i="41"/>
  <c r="D1495" i="41"/>
  <c r="D1496" i="41"/>
  <c r="F1496" i="41"/>
  <c r="D1497" i="41"/>
  <c r="D1498" i="41"/>
  <c r="F1498" i="41"/>
  <c r="D1499" i="41"/>
  <c r="D1500" i="41"/>
  <c r="F1500" i="41"/>
  <c r="D1501" i="41"/>
  <c r="D1502" i="41"/>
  <c r="F1502" i="41"/>
  <c r="D1503" i="41"/>
  <c r="D1504" i="41"/>
  <c r="F1504" i="41"/>
  <c r="D1505" i="41"/>
  <c r="F2" i="41"/>
  <c r="D2" i="41"/>
</calcChain>
</file>

<file path=xl/comments1.xml><?xml version="1.0" encoding="utf-8"?>
<comments xmlns="http://schemas.openxmlformats.org/spreadsheetml/2006/main">
  <authors>
    <author>Hannah Duong</author>
  </authors>
  <commentList>
    <comment ref="D1012" authorId="0">
      <text>
        <r>
          <rPr>
            <b/>
            <sz val="9"/>
            <color indexed="81"/>
            <rFont val="Tahoma"/>
            <family val="2"/>
          </rPr>
          <t>Hannah Duong:</t>
        </r>
        <r>
          <rPr>
            <sz val="9"/>
            <color indexed="81"/>
            <rFont val="Tahoma"/>
            <family val="2"/>
          </rPr>
          <t xml:space="preserve">
PO is not fully received</t>
        </r>
      </text>
    </comment>
  </commentList>
</comments>
</file>

<file path=xl/sharedStrings.xml><?xml version="1.0" encoding="utf-8"?>
<sst xmlns="http://schemas.openxmlformats.org/spreadsheetml/2006/main" count="20541" uniqueCount="3758">
  <si>
    <t>fnsku</t>
  </si>
  <si>
    <t>sku</t>
  </si>
  <si>
    <t>product-name</t>
  </si>
  <si>
    <t>quantity</t>
  </si>
  <si>
    <t>fba-shipment-id</t>
  </si>
  <si>
    <t>fulfillment-center-id</t>
  </si>
  <si>
    <t>ATL2</t>
  </si>
  <si>
    <t>CLT2</t>
  </si>
  <si>
    <t>B08HVZK2MZ</t>
  </si>
  <si>
    <t>DC54-0298</t>
  </si>
  <si>
    <t>EWR4</t>
  </si>
  <si>
    <t>B082LRNF5J</t>
  </si>
  <si>
    <t>AMFBA40-0187</t>
  </si>
  <si>
    <t>B07S51CT95</t>
  </si>
  <si>
    <t>DC51-0034</t>
  </si>
  <si>
    <t>Degrees Of Comfort Cooling Weighted Blanket Queen Size Bed, 1 x Cozyheat Warm Minky Plush, 1 x Coolmax Washable Removable Covers Included | Micro Glass Beads Technology | 60x80 18lbs Navy</t>
  </si>
  <si>
    <t>AKC1</t>
  </si>
  <si>
    <t>CMH1</t>
  </si>
  <si>
    <t>ATL7</t>
  </si>
  <si>
    <t>PDX9</t>
  </si>
  <si>
    <t>B08FT3FQ5F</t>
  </si>
  <si>
    <t>DC16-0442</t>
  </si>
  <si>
    <t>DC20-0398</t>
  </si>
  <si>
    <t>JFK8</t>
  </si>
  <si>
    <t>B07W4SGTCF</t>
  </si>
  <si>
    <t>DC55-0071</t>
  </si>
  <si>
    <t>Degrees of Comfort Dual Control Heated Mattress Pad Queen Size | Zone Heating Electric Bed Warmer W/ Auto Shut Off | Fit Up to 15 Inch | 12.5ft Long Cord - 60x80 Inch, White</t>
  </si>
  <si>
    <t>DFW7</t>
  </si>
  <si>
    <t>BOI2</t>
  </si>
  <si>
    <t>FTW6</t>
  </si>
  <si>
    <t>B07R54RCBV</t>
  </si>
  <si>
    <t>DC16-0089</t>
  </si>
  <si>
    <t>MDW7</t>
  </si>
  <si>
    <t>JAX2</t>
  </si>
  <si>
    <t>LGB7</t>
  </si>
  <si>
    <t>B089JM1SC7</t>
  </si>
  <si>
    <t>DC21-0359</t>
  </si>
  <si>
    <t>DAL3</t>
  </si>
  <si>
    <t>SAT2</t>
  </si>
  <si>
    <t>PCW1</t>
  </si>
  <si>
    <t>TUL2</t>
  </si>
  <si>
    <t>B08J6PQGFT</t>
  </si>
  <si>
    <t>DC54-0312</t>
  </si>
  <si>
    <t>Degrees of Comfort Soft Sherpa Heated Electric Blanket Twin Size, | Controller with 1-10 Hour Auto Shut Off | 20 Heat Settings | Washable, 62" X 84" Blue</t>
  </si>
  <si>
    <t>GRR1</t>
  </si>
  <si>
    <t>DC51-0003</t>
  </si>
  <si>
    <t>DC21-0353</t>
  </si>
  <si>
    <t>DC21-0339</t>
  </si>
  <si>
    <t>B07WC4KN6X</t>
  </si>
  <si>
    <t>DC54-0056</t>
  </si>
  <si>
    <t>ACY2</t>
  </si>
  <si>
    <t>MIA1</t>
  </si>
  <si>
    <t>CLE3</t>
  </si>
  <si>
    <t>B08J66YTKD</t>
  </si>
  <si>
    <t>DC54-0332</t>
  </si>
  <si>
    <t>B07W95MBTD</t>
  </si>
  <si>
    <t>AMFBA55-0101</t>
  </si>
  <si>
    <t>Premium Mattress Heating Pad Queen Size 60x80 inch | Quilted Cotton Electrical Mattress Pad with 20 Heat Setting Dual Controller &amp; Auto Shut Off | Relieve Sore Muscles/Joints</t>
  </si>
  <si>
    <t>B07T57XDBR</t>
  </si>
  <si>
    <t>AMFBA50-0081</t>
  </si>
  <si>
    <t>ACY1</t>
  </si>
  <si>
    <t>BWI2</t>
  </si>
  <si>
    <t>GEG1</t>
  </si>
  <si>
    <t>PHX6</t>
  </si>
  <si>
    <t>Grand Total</t>
  </si>
  <si>
    <t>Sum of quantity</t>
  </si>
  <si>
    <t>FBA15J365N7L Total</t>
  </si>
  <si>
    <t>FBA15K5F511F Total</t>
  </si>
  <si>
    <t>FBA15KBWY40X Total</t>
  </si>
  <si>
    <t>FBA15KM46M3K Total</t>
  </si>
  <si>
    <t>FBA15KVBSJSX Total</t>
  </si>
  <si>
    <t>FBA15KZ2BQLV Total</t>
  </si>
  <si>
    <t>FBA15MMZ75TB Total</t>
  </si>
  <si>
    <t>FBA15N0QXM4D Total</t>
  </si>
  <si>
    <t>FBA15PNQD5FQ Total</t>
  </si>
  <si>
    <t>FBA15PR7283P Total</t>
  </si>
  <si>
    <t>FBA15PXXL2XN Total</t>
  </si>
  <si>
    <t>FBA15QF5PK3G Total</t>
  </si>
  <si>
    <t>FBA15QY7QT82 Total</t>
  </si>
  <si>
    <t>FBA15QZLTS15 Total</t>
  </si>
  <si>
    <t>FBA15R5R4X6V Total</t>
  </si>
  <si>
    <t>FBA15RHCSMQP Total</t>
  </si>
  <si>
    <t>FBA15RRP0F2F Total</t>
  </si>
  <si>
    <t>FBA15S6P2T8M Total</t>
  </si>
  <si>
    <t>FBA15S6X87HW Total</t>
  </si>
  <si>
    <t>FBA15SDKTN34 Total</t>
  </si>
  <si>
    <t>FBA15SDLY4BL Total</t>
  </si>
  <si>
    <t>FBA15SDLYM2C Total</t>
  </si>
  <si>
    <t>FBA15SKRKGSV Total</t>
  </si>
  <si>
    <t>FBA15SSBPH1B Total</t>
  </si>
  <si>
    <t>FBA15SW8788R Total</t>
  </si>
  <si>
    <t>FBA15T04T0G7 Total</t>
  </si>
  <si>
    <t>FBA15T06H4LW Total</t>
  </si>
  <si>
    <t>FBA15T2SN1X5 Total</t>
  </si>
  <si>
    <t>FBA15T8CLBQC Total</t>
  </si>
  <si>
    <t>FBA15TCS0J2K Total</t>
  </si>
  <si>
    <t>FBA15TJX0JBB Total</t>
  </si>
  <si>
    <t>FBA15TQ2W18B Total</t>
  </si>
  <si>
    <t>FBA15TQ8064N Total</t>
  </si>
  <si>
    <t>FBA15V46102J Total</t>
  </si>
  <si>
    <t>FBA15V4647LN Total</t>
  </si>
  <si>
    <t>FBA15V47604L Total</t>
  </si>
  <si>
    <t>FBA15V9JTTMH Total</t>
  </si>
  <si>
    <t>FBA15V9LNMXH Total</t>
  </si>
  <si>
    <t>FBA15VJ2R0Y9 Total</t>
  </si>
  <si>
    <t>FBA15VJ5X2C7 Total</t>
  </si>
  <si>
    <t>FBA15VKNS1WB Total</t>
  </si>
  <si>
    <t>FBA15VMSJY0P Total</t>
  </si>
  <si>
    <t>FBA15VY0DDDS Total</t>
  </si>
  <si>
    <t>FBA15W5X2CKH Total</t>
  </si>
  <si>
    <t>FBA15WB7SYYY Total</t>
  </si>
  <si>
    <t>FBA15WCF211B Total</t>
  </si>
  <si>
    <t>FBA15WPV53J7 Total</t>
  </si>
  <si>
    <t>FBA15WQ8YK2B Total</t>
  </si>
  <si>
    <t>FBA15X6X27P3 Total</t>
  </si>
  <si>
    <t>FBA15X77SS9V Total</t>
  </si>
  <si>
    <t>FBA15XC2H8L3 Total</t>
  </si>
  <si>
    <t>FBA15XC4F2H2 Total</t>
  </si>
  <si>
    <t>FBA15XDQ8XQT Total</t>
  </si>
  <si>
    <t>FBA15XL17948 Total</t>
  </si>
  <si>
    <t>FBA15Y2XHFK1 Total</t>
  </si>
  <si>
    <t>FBA15Y2Z8Q68 Total</t>
  </si>
  <si>
    <t>FBA15Y2ZB3B1 Total</t>
  </si>
  <si>
    <t>FBA15YH2DH7T Total</t>
  </si>
  <si>
    <t>FBA15YH2GSBP Total</t>
  </si>
  <si>
    <t>FBA15Z6RVZ9C Total</t>
  </si>
  <si>
    <t>FBA15Z6V1CCN Total</t>
  </si>
  <si>
    <t>FBA15Z6ZMJNG Total</t>
  </si>
  <si>
    <t>FBA15ZXKB5R2 Total</t>
  </si>
  <si>
    <t>FBA15ZXKBML3 Total</t>
  </si>
  <si>
    <t>FBA1601CW4VT Total</t>
  </si>
  <si>
    <t>FBA1601DX887 Total</t>
  </si>
  <si>
    <t>FBA1601F1R88 Total</t>
  </si>
  <si>
    <t>FBA1601GVTD6 Total</t>
  </si>
  <si>
    <t>FBA1606S8SYF Total</t>
  </si>
  <si>
    <t>FBA1606S91ZG Total</t>
  </si>
  <si>
    <t>FBA1606S9294 Total</t>
  </si>
  <si>
    <t>FBA1606TJVD9 Total</t>
  </si>
  <si>
    <t>FBA1606TK45K Total</t>
  </si>
  <si>
    <t>FBA1606TKQ4B Total</t>
  </si>
  <si>
    <t>FBA1606W5DX6 Total</t>
  </si>
  <si>
    <t>FBA160MTC4DR Total</t>
  </si>
  <si>
    <t>FBA160MWM360 Total</t>
  </si>
  <si>
    <t>FBA160MWP7R7 Total</t>
  </si>
  <si>
    <t>FBA160MZN1B4 Total</t>
  </si>
  <si>
    <t>FBA16130VS3K Total</t>
  </si>
  <si>
    <t>FBA16130WG63 Total</t>
  </si>
  <si>
    <t>FBA16135XL3J Total</t>
  </si>
  <si>
    <t>FBA16137LRTK Total</t>
  </si>
  <si>
    <t>FBA16137LSTJ Total</t>
  </si>
  <si>
    <t>FBA161JHTRGZ Total</t>
  </si>
  <si>
    <t>FBA161JHVF76 Total</t>
  </si>
  <si>
    <t>FBA161JHVF7V Total</t>
  </si>
  <si>
    <t>FBA161JLR79N Total</t>
  </si>
  <si>
    <t>FBA161JLSGKG Total</t>
  </si>
  <si>
    <t>FBA161JLSXTD Total</t>
  </si>
  <si>
    <t>FBA161JLTJRH Total</t>
  </si>
  <si>
    <t>FBA161JPJFSR Total</t>
  </si>
  <si>
    <t>FBA161JRF14V Total</t>
  </si>
  <si>
    <t>FBA161JRFV0T Total</t>
  </si>
  <si>
    <t>FBA161JTSHVW Total</t>
  </si>
  <si>
    <t>FBA161TY5XCT Total</t>
  </si>
  <si>
    <t>FBA161TY8VXW Total</t>
  </si>
  <si>
    <t>FBA161TYV7LL Total</t>
  </si>
  <si>
    <t>FBA161V0JDPX Total</t>
  </si>
  <si>
    <t>FBA161V0JP6S Total</t>
  </si>
  <si>
    <t>FBA161V0JZMD Total</t>
  </si>
  <si>
    <t>FBA161V0X9Q8 Total</t>
  </si>
  <si>
    <t>FBA161V1S16H Total</t>
  </si>
  <si>
    <t>FBA1629MDPLR Total</t>
  </si>
  <si>
    <t>FBA1629V3VJD Total</t>
  </si>
  <si>
    <t>FBA1629XK38W Total</t>
  </si>
  <si>
    <t>FBA162N0GGY5 Total</t>
  </si>
  <si>
    <t>FBA162N48B46 Total</t>
  </si>
  <si>
    <t>FBA162N48HKL Total</t>
  </si>
  <si>
    <t>FBA162N7PMCG Total</t>
  </si>
  <si>
    <t>Combine ID &amp; Sku</t>
  </si>
  <si>
    <t>Quantity Ordered in Macola</t>
  </si>
  <si>
    <t>Difference</t>
  </si>
  <si>
    <t>Macola PO</t>
  </si>
  <si>
    <t>Item #</t>
  </si>
  <si>
    <t>Note</t>
  </si>
  <si>
    <t>FBA15JL2LHNJ Total</t>
  </si>
  <si>
    <t>PO rec'd in Dec</t>
  </si>
  <si>
    <t>FBA15JQDFVTC Total</t>
  </si>
  <si>
    <t>FBA15JZ6HSMH Total</t>
  </si>
  <si>
    <t>FBA15JZQDDTL Total</t>
  </si>
  <si>
    <t>PO rec'd in Jan</t>
  </si>
  <si>
    <t>FBA15K0T2533 Total</t>
  </si>
  <si>
    <t>FBA15K0TMF56 Total</t>
  </si>
  <si>
    <t>FBA15K161ZB0 Total</t>
  </si>
  <si>
    <t>FBA15K16BB47 Total</t>
  </si>
  <si>
    <t>FBA15K17K6XY Total</t>
  </si>
  <si>
    <t>FBA15K2VN2WP Total</t>
  </si>
  <si>
    <t>FBA15K2VNFHQ Total</t>
  </si>
  <si>
    <t>FBA15K38DZTB Total</t>
  </si>
  <si>
    <t>FBA15K39Y7ZB Total</t>
  </si>
  <si>
    <t>FBA15K3R6ZM7 Total</t>
  </si>
  <si>
    <t>FBA15K3R71ZS Total</t>
  </si>
  <si>
    <t>FBA15K3SY5H2 Total</t>
  </si>
  <si>
    <t>FBA15K3SYCCN Total</t>
  </si>
  <si>
    <t>FBA15K3T6DQB Total</t>
  </si>
  <si>
    <t>FBA15K3T7HFH Total</t>
  </si>
  <si>
    <t>FBA15K5CJMZK Total</t>
  </si>
  <si>
    <t>194498, 194493, 194500, 194504, 194502, 194501, 194499, 194503, 194505</t>
  </si>
  <si>
    <t>PO rec'd in Feb 2020</t>
  </si>
  <si>
    <t>FBA15K5F56ZY Total</t>
  </si>
  <si>
    <t>FBA15K8TNB6M Total</t>
  </si>
  <si>
    <t>FBA15K98SY0X Total</t>
  </si>
  <si>
    <t>FBA15KB77T2W Total</t>
  </si>
  <si>
    <t>FBA15KBWY5XM Total</t>
  </si>
  <si>
    <t>FBA15KJ17HD7 Total</t>
  </si>
  <si>
    <t>FBA15KJ1HK81 Total</t>
  </si>
  <si>
    <t>FBA15KJ1JX6P Total</t>
  </si>
  <si>
    <t>FBA15KJ1NHRR Total</t>
  </si>
  <si>
    <t>FBA15KJ21ZQ7 Total</t>
  </si>
  <si>
    <t>FBA15KJQQ7D9 Total</t>
  </si>
  <si>
    <t>FBA15KM2WJPF Total</t>
  </si>
  <si>
    <t>FBA15KM2WJQ2 Total</t>
  </si>
  <si>
    <t>FBA15KM45910 Total</t>
  </si>
  <si>
    <t>FBA15KMMTJ45 Total</t>
  </si>
  <si>
    <t>Missing item LAF02-1192 ?qty , LAF03-966 ?qty</t>
  </si>
  <si>
    <t>FBA15KMMWWK9 Total</t>
  </si>
  <si>
    <t>FBA15KMP7DZM Total</t>
  </si>
  <si>
    <t>missing item LAF03-967 qty 1</t>
  </si>
  <si>
    <t>FBA15KMP9V49 Total</t>
  </si>
  <si>
    <t>MISSING ITEM LAF03-911 QTY 3</t>
  </si>
  <si>
    <t>FBA15KP35X9D Total</t>
  </si>
  <si>
    <t>FBA15KP38538 Total</t>
  </si>
  <si>
    <t>FBA15KP3ZZVX Total</t>
  </si>
  <si>
    <t>FBA15KQ5DPF5 Total</t>
  </si>
  <si>
    <t>FBA15KQ5NCF7 Total</t>
  </si>
  <si>
    <t>FBA15KQ6DLMP Total</t>
  </si>
  <si>
    <t>FBA15KQ7YHYV Total</t>
  </si>
  <si>
    <t>FBA15KQ98SN5 Total</t>
  </si>
  <si>
    <t>FBA15KQ98SNT Total</t>
  </si>
  <si>
    <t>FBA15KQBBKLC Total</t>
  </si>
  <si>
    <t>FBA15KTX54C5 Total</t>
  </si>
  <si>
    <t>FBA15KV99J4G Total</t>
  </si>
  <si>
    <t>FBA15KVBQCJR Total</t>
  </si>
  <si>
    <t>Missing item# DC51-0096 91qty, DC55-0073 4qty</t>
  </si>
  <si>
    <t>FBA15KVC5Q6X Total</t>
  </si>
  <si>
    <t>Missing item# DC55-0073 4qty</t>
  </si>
  <si>
    <t>FBA15KVC5Q7K Total</t>
  </si>
  <si>
    <t>FBA15KWT5GWN Total</t>
  </si>
  <si>
    <t>MISSING ITEM LAF02-892 QTY 1; LAF03-656QTY 1, LAF03-657QTY 1</t>
  </si>
  <si>
    <t>FBA15KWVV00M Total</t>
  </si>
  <si>
    <t>MISING ITME LAF02-0325 QTY 1; MISSING ITEM LAF02-892 QTY 1; MISSING ITEM LAF04-812 QTY 1</t>
  </si>
  <si>
    <t>FBA15KZ1X0DK Total</t>
  </si>
  <si>
    <t>FBA15KZ29FW7 Total</t>
  </si>
  <si>
    <t>FBA15KZ3B6CL Total</t>
  </si>
  <si>
    <t>MISSING ITEM DC51-0096 QTY 33</t>
  </si>
  <si>
    <t>FBA15KZ3BWXB Total</t>
  </si>
  <si>
    <t>MISSING ITME DC51-0096 QTY 10</t>
  </si>
  <si>
    <t>FBA15KZ4JL7R Total</t>
  </si>
  <si>
    <t>FBA15L1G6PM6 Total</t>
  </si>
  <si>
    <t>FBA15L1G6PMV Total</t>
  </si>
  <si>
    <t>MISSING ITEM LAF00-0483 QTY 2</t>
  </si>
  <si>
    <t>FBA15KZ1W5X7 Total</t>
  </si>
  <si>
    <t>PO rec'd in Mar 2020</t>
  </si>
  <si>
    <t>FBA15KZ1WQ8Z Total</t>
  </si>
  <si>
    <t>FBA15L4J7G88 Total</t>
  </si>
  <si>
    <t>FBA15L4JK55N Total</t>
  </si>
  <si>
    <t>FBA15L4KBNVZ Total</t>
  </si>
  <si>
    <t>FBA15L4KCPL6 Total</t>
  </si>
  <si>
    <t>Missing item DC51-0096 qty 24</t>
  </si>
  <si>
    <t>FBA15L4KJZVG Total</t>
  </si>
  <si>
    <t>PO rec'd in Feb</t>
  </si>
  <si>
    <t>FBA15L4KJZW3 Total</t>
  </si>
  <si>
    <t>Missing item DC51-0096 qty 15</t>
  </si>
  <si>
    <t>FBA15L7B7HXN Total</t>
  </si>
  <si>
    <t>FBA15L7BFMG4 Total</t>
  </si>
  <si>
    <t>FBA15L7BJTL1 Total</t>
  </si>
  <si>
    <t>FBA15L7R3ZS0 Total</t>
  </si>
  <si>
    <t>FBA15L7RXSM6 Total</t>
  </si>
  <si>
    <t>FBA15L7SLL2X Total</t>
  </si>
  <si>
    <t>FBA15LBGGBTS Total</t>
  </si>
  <si>
    <t>FBA15LBH58RV Total</t>
  </si>
  <si>
    <t>missing item LAF02-0493-QTY 1</t>
  </si>
  <si>
    <t>FBA15LBHB6HP Total</t>
  </si>
  <si>
    <t>FBA15LCLKZ65 Total</t>
  </si>
  <si>
    <t>FBA15LDX2L9X Total</t>
  </si>
  <si>
    <t>FBA15LGJ4SCX Total</t>
  </si>
  <si>
    <t>FBA15LH2QY63 Total</t>
  </si>
  <si>
    <t>FBA15LJKPTYM Total</t>
  </si>
  <si>
    <t>FBA15LBHGNCW Total</t>
  </si>
  <si>
    <t>FBA15LC1JP08 Total</t>
  </si>
  <si>
    <t>FBA15LDX46KZ Total</t>
  </si>
  <si>
    <t>FBA15LDX99Z9 Total</t>
  </si>
  <si>
    <t>Do not send to Angell in March 2020</t>
  </si>
  <si>
    <t>FBA15LJLSBQK Total</t>
  </si>
  <si>
    <t>FBA15LDX3DKH Total</t>
  </si>
  <si>
    <t>FBA15LH22NFH Total</t>
  </si>
  <si>
    <t>FBA15LLTK9CW Total</t>
  </si>
  <si>
    <t>FBA15LJLSBR6 Total</t>
  </si>
  <si>
    <t>Missing Item# LAF02-781 1qty</t>
  </si>
  <si>
    <t>FBA15LC230Z1 Total</t>
  </si>
  <si>
    <t>FBA15L7QWZ9Q Total</t>
  </si>
  <si>
    <t>FBA15LH2VW0W Total</t>
  </si>
  <si>
    <t>Missing Item# AMFBA16-0181 2qty</t>
  </si>
  <si>
    <t>FBA15LDX2ZNH Total</t>
  </si>
  <si>
    <t>FBA15L7B75Z8 Total</t>
  </si>
  <si>
    <t>FBA15LH22NDV Total</t>
  </si>
  <si>
    <t>FBA15J589Q4P Total</t>
  </si>
  <si>
    <t>190140/190141</t>
  </si>
  <si>
    <t>PO recd in Dec,19</t>
  </si>
  <si>
    <t>FBA15LK4S6KM Total</t>
  </si>
  <si>
    <t>PO rec'd in May 2020</t>
  </si>
  <si>
    <t>FBA15MB44GJL Total</t>
  </si>
  <si>
    <t>FBA15MFYX4MF Total</t>
  </si>
  <si>
    <t>FBA15MB7BLG7 Total</t>
  </si>
  <si>
    <t>FBA15MB75F5V Total</t>
  </si>
  <si>
    <t>FBA15MH8PSXZ Total</t>
  </si>
  <si>
    <t>FBA15MG00F4H Total</t>
  </si>
  <si>
    <t>FBA15LH2FGKJ Total</t>
  </si>
  <si>
    <t xml:space="preserve">PO rec'd in April 2020 </t>
  </si>
  <si>
    <t>FBA15MLZC8VR Total</t>
  </si>
  <si>
    <t>FBA15MB273PR Total</t>
  </si>
  <si>
    <t>FBA15MFZY73G Total</t>
  </si>
  <si>
    <t>PO rec'd in Jun 2020</t>
  </si>
  <si>
    <t>FBA15MM0VPZ0 Total</t>
  </si>
  <si>
    <t>FBA15MM2S6W8 Total</t>
  </si>
  <si>
    <t>FBA15MM5FZJ3 Total</t>
  </si>
  <si>
    <t>FBA15MRMK0F4 Total</t>
  </si>
  <si>
    <t>FBA15MSQND26 Total</t>
  </si>
  <si>
    <t>FBA15MSRBB72 Total</t>
  </si>
  <si>
    <t>FBA15MSSQ48S Total</t>
  </si>
  <si>
    <t>FBA15MWG291F Total</t>
  </si>
  <si>
    <t>FBA15MXBWDZ9 Total</t>
  </si>
  <si>
    <t>FBA15MXCJCKF Total</t>
  </si>
  <si>
    <t>FBA15MXWP9HV Total</t>
  </si>
  <si>
    <t>FBA15N24DLYB Total</t>
  </si>
  <si>
    <t>FBA15N2LC57Q Total</t>
  </si>
  <si>
    <t>FBA15N2LJW3Y Total</t>
  </si>
  <si>
    <t>FBA15N5K9X79 Total</t>
  </si>
  <si>
    <t>FBA15N628SS1 Total</t>
  </si>
  <si>
    <t>FBA15N2KBDBG Total</t>
  </si>
  <si>
    <t>FBA15N60ZP8N Total</t>
  </si>
  <si>
    <t>FBA15N1BWBZ7 Total</t>
  </si>
  <si>
    <t>FBA15N70099N Total</t>
  </si>
  <si>
    <t>FBA15N2KBD9T Total</t>
  </si>
  <si>
    <t>FBA15NLM7TPH Total</t>
  </si>
  <si>
    <t>PO rec'd in Jul 2020</t>
  </si>
  <si>
    <t>FBA15NRN3PRT Total</t>
  </si>
  <si>
    <t>FBA15NBVY6BG Total</t>
  </si>
  <si>
    <t>FBA15MRMYMQG Total</t>
  </si>
  <si>
    <t>AMFDI-200407-1</t>
  </si>
  <si>
    <t>FBA15MXF7LJG Total</t>
  </si>
  <si>
    <t>AMFDI-200421</t>
  </si>
  <si>
    <t>FBA15NRLGM2M Total</t>
  </si>
  <si>
    <t>FBA15N6104ZS Total</t>
  </si>
  <si>
    <t>FBA15MFZ6XBY Total</t>
  </si>
  <si>
    <t>202414/202418/202413/202417/202415/202423/202416/202424</t>
  </si>
  <si>
    <t>FBA15NRHLHZG Total</t>
  </si>
  <si>
    <t>FBA15NRLL5ZP Total</t>
  </si>
  <si>
    <t>FBA15NRJNTVT Total</t>
  </si>
  <si>
    <t>FBA15NKQ8X37 Total</t>
  </si>
  <si>
    <t>FBA15NQHC9D6 Total</t>
  </si>
  <si>
    <t>FBA15N5H6XQM Total</t>
  </si>
  <si>
    <t>FBA15NQM3QS5 Total</t>
  </si>
  <si>
    <t>FBA15NJHYY5C Total</t>
  </si>
  <si>
    <t>FBA15NLM8BV4 Total</t>
  </si>
  <si>
    <t>FBA15MSDXT5Q Total</t>
  </si>
  <si>
    <t>AMFDI-200327</t>
  </si>
  <si>
    <t>FBA15P0Y34RT Total</t>
  </si>
  <si>
    <t>FBA15MSLHC6Q Total</t>
  </si>
  <si>
    <t>AMFDI-200326</t>
  </si>
  <si>
    <t>FBA15NBWFY9K Total</t>
  </si>
  <si>
    <t>FBA15NQK0G48 Total</t>
  </si>
  <si>
    <t>FBA15NJJZ3W3 Total</t>
  </si>
  <si>
    <t>FBA15NRHHNK5 Total</t>
  </si>
  <si>
    <t>FBA15NJ8TTTV Total</t>
  </si>
  <si>
    <t>FBA15NKMRCB5 Total</t>
  </si>
  <si>
    <t>FBA15NBWLMPN Total</t>
  </si>
  <si>
    <t>FBA15NBP4C72 Total</t>
  </si>
  <si>
    <t>FBA15NJGQWKM Total</t>
  </si>
  <si>
    <t>FBA15NJLJ8PJ Total</t>
  </si>
  <si>
    <t>FBA15NLSWT56 Total</t>
  </si>
  <si>
    <t>FBA15NKQLSZS Total</t>
  </si>
  <si>
    <t>FBA15NHM2586 Total</t>
  </si>
  <si>
    <t>FBA15NJK0SGG Total</t>
  </si>
  <si>
    <t>FBA15NBVCD88 Total</t>
  </si>
  <si>
    <t>FBA15MSDN3YX Total</t>
  </si>
  <si>
    <t>AMFDI-200324</t>
  </si>
  <si>
    <t>FBA15NCPB364 Total</t>
  </si>
  <si>
    <t>FBA15NBX9M09 Total</t>
  </si>
  <si>
    <t>FBA15N5H6T04 Total</t>
  </si>
  <si>
    <t>FBA15NCVNBV2 Total</t>
  </si>
  <si>
    <t>FBA15NCS2TTL Total</t>
  </si>
  <si>
    <t>FBA15NHNK31M Total</t>
  </si>
  <si>
    <t>FBA15MB81R7K Total</t>
  </si>
  <si>
    <t>AMFDI-200325</t>
  </si>
  <si>
    <t>FBA15MDXBFWV Total</t>
  </si>
  <si>
    <t>AMFDI-200318</t>
  </si>
  <si>
    <t>FBA15P0NKSS9 Total</t>
  </si>
  <si>
    <t>FBA15P792MSF Total</t>
  </si>
  <si>
    <t>FBA15NJK07Q3 Total</t>
  </si>
  <si>
    <t>FBA15P0SRQ4P Total</t>
  </si>
  <si>
    <t>FBA15NRJJ90C Total</t>
  </si>
  <si>
    <t>FBA15P0TPTJW Total</t>
  </si>
  <si>
    <t>FBA15PWQ7Z0L Total</t>
  </si>
  <si>
    <t>PO rec'd in Aug 2020</t>
  </si>
  <si>
    <t>FBA15NB05LQ0 Total</t>
  </si>
  <si>
    <t>FBA15PXZZ78P Total</t>
  </si>
  <si>
    <t>FBA15PQ1LZLH Total</t>
  </si>
  <si>
    <t>FBA15N6ZNMX2 Total</t>
  </si>
  <si>
    <t>FBA15N663PYN Total</t>
  </si>
  <si>
    <t>FBA15PXVR4ZR Total</t>
  </si>
  <si>
    <t>FBA15P7BPM1J Total</t>
  </si>
  <si>
    <t>FBA15PFT2XFR Total</t>
  </si>
  <si>
    <t>FBA15PWL030V Total</t>
  </si>
  <si>
    <t>FBA15NBWFH28 Total</t>
  </si>
  <si>
    <t>FBA15PWQ5TN5 Total</t>
  </si>
  <si>
    <t>FBA15MWN8SGR Total</t>
  </si>
  <si>
    <t>FBA15PQ1KKYL Total</t>
  </si>
  <si>
    <t>FBA15P792ZJB Total</t>
  </si>
  <si>
    <t>Missing AMFBA10-0004 X5 &amp; DC51-0039</t>
  </si>
  <si>
    <t>FBA15PFVF2ZN Total</t>
  </si>
  <si>
    <t>FBA15MYF4C90 Total</t>
  </si>
  <si>
    <t>206058/206057</t>
  </si>
  <si>
    <t>AMFDI-200437/AMFDI-200438</t>
  </si>
  <si>
    <t>FBA15P0W0KG6 Total</t>
  </si>
  <si>
    <t>FBA15P7C0H0P Total</t>
  </si>
  <si>
    <t>FBA15P0VZN44 Total</t>
  </si>
  <si>
    <t>FBA15P0Y5929 Total</t>
  </si>
  <si>
    <t>FBA15P792ZJZ Total</t>
  </si>
  <si>
    <t>FBA15P0SQ2K9 Total</t>
  </si>
  <si>
    <t>FBA15P79TKY7 Total</t>
  </si>
  <si>
    <t>FBA15P79TKYW Total</t>
  </si>
  <si>
    <t>FBA15PPQYMV7 Total</t>
  </si>
  <si>
    <t>FBA15PWMG2S8 Total</t>
  </si>
  <si>
    <t>FBA15Q6RW9FT Total</t>
  </si>
  <si>
    <t>FBA15MXVPQDW Total</t>
  </si>
  <si>
    <t>PO Received in Jun</t>
  </si>
  <si>
    <t>FBA15PWMG2RM Total</t>
  </si>
  <si>
    <t>FBA15PQ2X1TJ Total</t>
  </si>
  <si>
    <t>FBA15P791RDD Total</t>
  </si>
  <si>
    <t>FBA15P78RJH5 Total</t>
  </si>
  <si>
    <t>FBA15P792MT2 Total</t>
  </si>
  <si>
    <t>FBA15P794PCD Total</t>
  </si>
  <si>
    <t>FBA15QHPJT9K Total</t>
  </si>
  <si>
    <t>PO rec'd in Sep 2020</t>
  </si>
  <si>
    <t>FBA15R0DF7ZB Total</t>
  </si>
  <si>
    <t>FBA15PR1NZD8 Total</t>
  </si>
  <si>
    <t>FBA15QX0W9HS Total</t>
  </si>
  <si>
    <t>FBA15NB2WFJW Total</t>
  </si>
  <si>
    <t>FBA15QJ2LXSH Total</t>
  </si>
  <si>
    <t>FBA15PPW8SWK Total</t>
  </si>
  <si>
    <t>211696/211697/211696/211697</t>
  </si>
  <si>
    <t>AMFDI-200434</t>
  </si>
  <si>
    <t>FBA15P88DHN1 Total</t>
  </si>
  <si>
    <t>211702/211723</t>
  </si>
  <si>
    <t>FBA15NW3DFL2 Total</t>
  </si>
  <si>
    <t>Received in August</t>
  </si>
  <si>
    <t>FBA15Q711B22 Total</t>
  </si>
  <si>
    <t>FBA15QNYJB1K Total</t>
  </si>
  <si>
    <t>FBA15PY3L28G Total</t>
  </si>
  <si>
    <t>FBA15QNQ9SXB Total</t>
  </si>
  <si>
    <t>FBA15QNRQG77 Total</t>
  </si>
  <si>
    <t>FBA15Q72PZ8H Total</t>
  </si>
  <si>
    <t>FBA15QNXWVBQ Total</t>
  </si>
  <si>
    <t>FBA15QJ0XSQF Total</t>
  </si>
  <si>
    <t>FBA15QJ20PKK Total</t>
  </si>
  <si>
    <t>FBA15QNZD7BS Total</t>
  </si>
  <si>
    <t>FBA15QJ131B2 Total</t>
  </si>
  <si>
    <t>FBA15PPWKMBB Total</t>
  </si>
  <si>
    <t>FBA15QNYHY8D Total</t>
  </si>
  <si>
    <t>FBA15QNSJ9GN Total</t>
  </si>
  <si>
    <t>FBA15QNSJ9G0 Total</t>
  </si>
  <si>
    <t>FBA15QNY0TM0 Total</t>
  </si>
  <si>
    <t>FBA15Q72Y8DT Total</t>
  </si>
  <si>
    <t>FBA15QHPQSB1 Total</t>
  </si>
  <si>
    <t>FBA15QHPMHH8 Total</t>
  </si>
  <si>
    <t>FBA15QJ1FPL4 Total</t>
  </si>
  <si>
    <t>FBA15PPQZW5M Total</t>
  </si>
  <si>
    <t>FBA15PXZ388K Total</t>
  </si>
  <si>
    <t>FBA15Q6YWQTG Total</t>
  </si>
  <si>
    <t>FBA15Q73MM87 Total</t>
  </si>
  <si>
    <t>FBA15PXYYW7S Total</t>
  </si>
  <si>
    <t>AMFDI-200409</t>
  </si>
  <si>
    <t>FBA15QNYHY91 Total</t>
  </si>
  <si>
    <t>FBA15R4BHMHM Total</t>
  </si>
  <si>
    <t>FBA15R7JG0CG Total</t>
  </si>
  <si>
    <t>214873/214874</t>
  </si>
  <si>
    <t>AMFDI-200441/AMFDI-200442</t>
  </si>
  <si>
    <t>FBA15QNXWVB2 Total</t>
  </si>
  <si>
    <t>FBA15PK42641 Total</t>
  </si>
  <si>
    <t>AMFDI-200604</t>
  </si>
  <si>
    <t>FBA15QWVNCQW Total</t>
  </si>
  <si>
    <t>FBA15QJ216QV Total</t>
  </si>
  <si>
    <t>FBA15QZPLHBY Total</t>
  </si>
  <si>
    <t>FBA15QX0VV94 Total</t>
  </si>
  <si>
    <t>FBA15H0WVFCR Total</t>
  </si>
  <si>
    <t>PO received before 2020</t>
  </si>
  <si>
    <t>FBA15JBP90CL Total</t>
  </si>
  <si>
    <t>FBA15JK57ZSV Total</t>
  </si>
  <si>
    <t>FBA15PDMZV52 Total</t>
  </si>
  <si>
    <t>AMFDI-200742OS</t>
  </si>
  <si>
    <t>PO rec'd in Oct 2020</t>
  </si>
  <si>
    <t>AMFDI-200448</t>
  </si>
  <si>
    <t>FBA15QP1L1Z2 Total</t>
  </si>
  <si>
    <t>AMFDI-200444</t>
  </si>
  <si>
    <t>FBA15QXWQQF1 Total</t>
  </si>
  <si>
    <t>AMFDI-200422</t>
  </si>
  <si>
    <t>FBA15QZPKVKD Total</t>
  </si>
  <si>
    <t>FBA15R0F93WZ Total</t>
  </si>
  <si>
    <t>FBA15R0H981Y Total</t>
  </si>
  <si>
    <t>FBA15R2YLNFB Total</t>
  </si>
  <si>
    <t>AMFDI-200432</t>
  </si>
  <si>
    <t>FBA15R5LWRN9 Total</t>
  </si>
  <si>
    <t>FBA15R5RPYCR Total</t>
  </si>
  <si>
    <t>FBA15R5T6PG1 Total</t>
  </si>
  <si>
    <t>FBA15R5XCKL3 Total</t>
  </si>
  <si>
    <t>FBA15R5XCKLR Total</t>
  </si>
  <si>
    <t>FBA15R5ZJQ4H Total</t>
  </si>
  <si>
    <t>FBA15RH3D15V Total</t>
  </si>
  <si>
    <t>FBA15RH59GG5 Total</t>
  </si>
  <si>
    <t>FBA15RH59ZTX Total</t>
  </si>
  <si>
    <t>FBA15RH73NJP Total</t>
  </si>
  <si>
    <t>FBA15RH7R3ZS Total</t>
  </si>
  <si>
    <t>FBA15RH7Z0BB Total</t>
  </si>
  <si>
    <t>FBA15RH9LYDY Total</t>
  </si>
  <si>
    <t>FBA15RH9LYFL Total</t>
  </si>
  <si>
    <t>FBA15RHCT8YS Total</t>
  </si>
  <si>
    <t>FBA15RRNP86S Total</t>
  </si>
  <si>
    <t>FBA15RRQ7R7B Total</t>
  </si>
  <si>
    <t>FBA15RRTX5F8 Total</t>
  </si>
  <si>
    <t>FBA15RRTZ941 Total</t>
  </si>
  <si>
    <t>FBA15RRTZHKD Total</t>
  </si>
  <si>
    <t>FBA15RRTZQB2 Total</t>
  </si>
  <si>
    <t>FBA15RRTZQBQ Total</t>
  </si>
  <si>
    <t>FBA15RRXM0TK Total</t>
  </si>
  <si>
    <t>FBA15RS0RXBW Total</t>
  </si>
  <si>
    <t>FBA15RS1RYGP Total</t>
  </si>
  <si>
    <t>FBA15RS1VFMY Total</t>
  </si>
  <si>
    <t>FBA15RS1W1DW Total</t>
  </si>
  <si>
    <t>FBA15RT10H47 Total</t>
  </si>
  <si>
    <t>FBA15RT20ZNH Total</t>
  </si>
  <si>
    <t>FBA15RTCN1G1 Total</t>
  </si>
  <si>
    <t>FBA15RTCNYGF Total</t>
  </si>
  <si>
    <t>FBA15RTG4G6Y Total</t>
  </si>
  <si>
    <t>FBA15RV1Z1S0 Total</t>
  </si>
  <si>
    <t>FBA15RV2Y94Q Total</t>
  </si>
  <si>
    <t>FBA15S42G9BQ Total</t>
  </si>
  <si>
    <t>FBA15S6HPSLW Total</t>
  </si>
  <si>
    <t>FBA15S6HPSMJ Total</t>
  </si>
  <si>
    <t>FBA15S6K2MJ1 Total</t>
  </si>
  <si>
    <t>FBA15S6LLWLG Total</t>
  </si>
  <si>
    <t>FBA15S6VLW22 Total</t>
  </si>
  <si>
    <t>FBA15S6WFL6P Total</t>
  </si>
  <si>
    <t>FBA15S6WFPPF Total</t>
  </si>
  <si>
    <t>FBA15S6WFPQ2 Total</t>
  </si>
  <si>
    <t>FBA15S6WGF3X Total</t>
  </si>
  <si>
    <t>FBA15S6WKQ72 Total</t>
  </si>
  <si>
    <t>FBA15S6WN9G5 Total</t>
  </si>
  <si>
    <t>FBA15S6X9F6Y Total</t>
  </si>
  <si>
    <t>FBA15S6XR6GG Total</t>
  </si>
  <si>
    <t>FBA15S6XY3VM Total</t>
  </si>
  <si>
    <t>FBA15S6XZVM2 Total</t>
  </si>
  <si>
    <t>FBA15S6Y0PYV Total</t>
  </si>
  <si>
    <t>FBA15S6YXKYQ Total</t>
  </si>
  <si>
    <t>FBA15S722RP6 Total</t>
  </si>
  <si>
    <t>FBA15S73CBZ0 Total</t>
  </si>
  <si>
    <t>FBA15S99GJW6 Total</t>
  </si>
  <si>
    <t>FBA15SDC9KWT Total</t>
  </si>
  <si>
    <t>FBA15SDWGQXL Total</t>
  </si>
  <si>
    <t>FBA15SK9MN4D Total</t>
  </si>
  <si>
    <t>FBA15SKKZ3C3 Total</t>
  </si>
  <si>
    <t>FBA15SKQ4HBR Total</t>
  </si>
  <si>
    <t>FBA15SKRGGKJ Total</t>
  </si>
  <si>
    <t>FBA15SKRSY7P Total</t>
  </si>
  <si>
    <t>FBA15SKSHK26 Total</t>
  </si>
  <si>
    <t>FBA15SKVPMXB Total</t>
  </si>
  <si>
    <t>FBA15SLNYPXH Total</t>
  </si>
  <si>
    <t>FBA15SLPZ778 Total</t>
  </si>
  <si>
    <t>FBA15HC9Y2RV Total</t>
  </si>
  <si>
    <t>Shipment  closed  on 09.28.2019</t>
  </si>
  <si>
    <t>Shipment closed on 09.07.2020</t>
  </si>
  <si>
    <t>FBA15PY17BJ1 Total</t>
  </si>
  <si>
    <t>PO rec'd in Nov 2020</t>
  </si>
  <si>
    <t>FBA15QVV9GTR Total</t>
  </si>
  <si>
    <t>AMFDI-200429</t>
  </si>
  <si>
    <t>FBA15R2FZV1N Total</t>
  </si>
  <si>
    <t>FBA15RQGXGTY Total</t>
  </si>
  <si>
    <t>AMFDI-200619</t>
  </si>
  <si>
    <t>FBA15S2LW1PD Total</t>
  </si>
  <si>
    <t>Shipment shows deleted on Amazon website</t>
  </si>
  <si>
    <t>FBA15S6NY7Q7 Total</t>
  </si>
  <si>
    <t>FBA15S6RPFXN Total</t>
  </si>
  <si>
    <t>FBA15S6TTJD7 Total</t>
  </si>
  <si>
    <t>FBA15S6V42Q1 Total</t>
  </si>
  <si>
    <t>FBA15S6XSBGM Total</t>
  </si>
  <si>
    <t>FBA15S6XT3TG Total</t>
  </si>
  <si>
    <t>FBA15S6YXKY2 Total</t>
  </si>
  <si>
    <t>FBA15S969GVK Total</t>
  </si>
  <si>
    <t>FBA15SDLYM1Q Total</t>
  </si>
  <si>
    <t>FBA15SDM11J2 Total</t>
  </si>
  <si>
    <t>FBA15SDNZBQW Total</t>
  </si>
  <si>
    <t>FBA15SDP709D Total</t>
  </si>
  <si>
    <t>FBA15SDQLQLY Total</t>
  </si>
  <si>
    <t>FBA15SDQTDR7 Total</t>
  </si>
  <si>
    <t>FBA15SDQTRJF Total</t>
  </si>
  <si>
    <t>FBA15SDRVG3F Total</t>
  </si>
  <si>
    <t>FBA15SDRW2RG Total</t>
  </si>
  <si>
    <t>FBA15SDRZYRG Total</t>
  </si>
  <si>
    <t>FBA15SDTR96J Total</t>
  </si>
  <si>
    <t>FBA15SDXRF7L Total</t>
  </si>
  <si>
    <t>FBA15SJG7YXK Total</t>
  </si>
  <si>
    <t>AMFDI-200810</t>
  </si>
  <si>
    <t>FBA15SKQB9R0 Total</t>
  </si>
  <si>
    <t>FBA15SKRTSKT Total</t>
  </si>
  <si>
    <t>FBA15SKS6Z86 Total</t>
  </si>
  <si>
    <t>FBA15SKSH8X9 Total</t>
  </si>
  <si>
    <t>FBA15SKWTRMN Total</t>
  </si>
  <si>
    <t>FBA15SLKNYJP Total</t>
  </si>
  <si>
    <t>FBA15SLKPMZ6 Total</t>
  </si>
  <si>
    <t>FBA15SLKPWDJ Total</t>
  </si>
  <si>
    <t>FBA15SLLQ1XG Total</t>
  </si>
  <si>
    <t>FBA15SLNR8C1 Total</t>
  </si>
  <si>
    <t>FBA15SLPZ77X Total</t>
  </si>
  <si>
    <t>FBA15SLQ0NCN Total</t>
  </si>
  <si>
    <t>FBA15SLQT0YW Total</t>
  </si>
  <si>
    <t>FBA15SN5JZ8Q Total</t>
  </si>
  <si>
    <t>FBA15SN5JZ9C Total</t>
  </si>
  <si>
    <t>FBA15SN6KK8R Total</t>
  </si>
  <si>
    <t>FBA15SN89509 Total</t>
  </si>
  <si>
    <t>FBA15SS5D7BR Total</t>
  </si>
  <si>
    <t>FBA15SS5HS76 Total</t>
  </si>
  <si>
    <t>FBA15SS5JP4C Total</t>
  </si>
  <si>
    <t>FBA15SS80H3P Total</t>
  </si>
  <si>
    <t>FBA15SS8CY1X Total</t>
  </si>
  <si>
    <t>FBA15SS8F1J9 Total</t>
  </si>
  <si>
    <t>FBA15SSBQNRD Total</t>
  </si>
  <si>
    <t>FBA15SVZT596 Total</t>
  </si>
  <si>
    <t>FBA15SVZV79F Total</t>
  </si>
  <si>
    <t>FBA15SW2VMQH Total</t>
  </si>
  <si>
    <t>FBA15SW37PFN Total</t>
  </si>
  <si>
    <t>FBA15SW3X4S5 Total</t>
  </si>
  <si>
    <t>Need to send to Angell to receive in December</t>
  </si>
  <si>
    <t>FBA15SW4NPG5 Total</t>
  </si>
  <si>
    <t>FBA15SW578ZS Total</t>
  </si>
  <si>
    <t>FBA15SW5Q71M Total</t>
  </si>
  <si>
    <t>FBA15SW6J5Z7 Total</t>
  </si>
  <si>
    <t>FBA15SW7V2S5 Total</t>
  </si>
  <si>
    <t>FBA15SW877F9 Total</t>
  </si>
  <si>
    <t>FBA15SW88305 Total</t>
  </si>
  <si>
    <t>FBA15T04PZLK Total</t>
  </si>
  <si>
    <t>FBA15T04QGL2 Total</t>
  </si>
  <si>
    <t>FBA15T06FV41 Total</t>
  </si>
  <si>
    <t>FBA15T0768HG Total</t>
  </si>
  <si>
    <t>FBA15T077RWJ Total</t>
  </si>
  <si>
    <t>FBA15T078T2L Total</t>
  </si>
  <si>
    <t>FBA15T2RRX1R Total</t>
  </si>
  <si>
    <t>FBA15T2RVFX8 Total</t>
  </si>
  <si>
    <t>FBA15T8HTV51 Total</t>
  </si>
  <si>
    <t>FBA15TCQ3CBR Total</t>
  </si>
  <si>
    <t>FBA15TCQKZL2 Total</t>
  </si>
  <si>
    <t>FBA15TCQM54M Total</t>
  </si>
  <si>
    <t>FBA15TCS1W9L Total</t>
  </si>
  <si>
    <t>FBA15TCSFHDT Total</t>
  </si>
  <si>
    <t>FBA15TLQV1JK Total</t>
  </si>
  <si>
    <t>FBA15TRK4S7T Total</t>
  </si>
  <si>
    <t>PO rec'd in Dec 2020</t>
  </si>
  <si>
    <t>FBA15SLSVSDK Total</t>
  </si>
  <si>
    <t>FBA15JG3V5JT Total</t>
  </si>
  <si>
    <t>PO closed in Nov 2019</t>
  </si>
  <si>
    <t>FBA15RQ8B453 Total</t>
  </si>
  <si>
    <t>AMFDI-200784</t>
  </si>
  <si>
    <t>FBA15S6Y0PZH Total</t>
  </si>
  <si>
    <t>Do not received as of 12.31 - Missing a lot of item</t>
  </si>
  <si>
    <t>FBA15SKDB97V Total</t>
  </si>
  <si>
    <t>AMFDI-200420-1</t>
  </si>
  <si>
    <t>FBA15SKSG1DR Total</t>
  </si>
  <si>
    <t>FBA15SMXMB41 Total</t>
  </si>
  <si>
    <t>AMFDI-200809</t>
  </si>
  <si>
    <t>FBA15SSXN6ZF Total</t>
  </si>
  <si>
    <t>FBA15STJ4K7D Total</t>
  </si>
  <si>
    <t>219431, 219434</t>
  </si>
  <si>
    <t>FBA15STMZN9L Total</t>
  </si>
  <si>
    <t>AMFDI-200430-2</t>
  </si>
  <si>
    <t>FBA15SW55MJY Total</t>
  </si>
  <si>
    <t>FBA15SW5Q728 Total</t>
  </si>
  <si>
    <t>FBA15SW86NGJ Total</t>
  </si>
  <si>
    <t>FBA15SW9NBSP Total</t>
  </si>
  <si>
    <t>PO rec'd in Jan 2021</t>
  </si>
  <si>
    <t>FBA15SWFV03D Total</t>
  </si>
  <si>
    <t>FBA15SWG0N0Z Total</t>
  </si>
  <si>
    <t>219791, 219792</t>
  </si>
  <si>
    <t>AMFDI-200435-2, 433-1</t>
  </si>
  <si>
    <t>FBA15T03QTKR Total</t>
  </si>
  <si>
    <t>FBA15T04RVPV Total</t>
  </si>
  <si>
    <t>FBA15T08X671 Total</t>
  </si>
  <si>
    <t>FBA15T2SHR5C Total</t>
  </si>
  <si>
    <t>FBA15T2VHSRZ Total</t>
  </si>
  <si>
    <t>FBA15T8FTD5K Total</t>
  </si>
  <si>
    <t>FBA15T8FZJV7 Total</t>
  </si>
  <si>
    <t>FBA15T8G0MMB Total</t>
  </si>
  <si>
    <t>FBA15T8HKCDW Total</t>
  </si>
  <si>
    <t>FBA15T8HPKFV Total</t>
  </si>
  <si>
    <t>FBA15TCKF94V Total</t>
  </si>
  <si>
    <t>FBA15TCP217L Total</t>
  </si>
  <si>
    <t>FBA15TCSHDLN Total</t>
  </si>
  <si>
    <t>FBA15TCX23YW Total</t>
  </si>
  <si>
    <t>FBA15TLGL640 Total</t>
  </si>
  <si>
    <t>FBA15TLJMDTB Total</t>
  </si>
  <si>
    <t>FBA15TLJYRFP Total</t>
  </si>
  <si>
    <t>FBA15TLKK9QW Total</t>
  </si>
  <si>
    <t>FBA15TLPM5JC Total</t>
  </si>
  <si>
    <t>FBA15TLR66KN Total</t>
  </si>
  <si>
    <t>FBA15TLR6TWC Total</t>
  </si>
  <si>
    <t>FBA15TLRC4HY Total</t>
  </si>
  <si>
    <t>FBA15TQ3S83Z Total</t>
  </si>
  <si>
    <t>FBA15TQ5RM1B Total</t>
  </si>
  <si>
    <t>FBA15TQ60YJW Total</t>
  </si>
  <si>
    <t>FBA15TVY91DF Total</t>
  </si>
  <si>
    <t>FBA15TVZH34D Total</t>
  </si>
  <si>
    <t>FBA15TW11CZB Total</t>
  </si>
  <si>
    <t>FBA15V42X1F1 Total</t>
  </si>
  <si>
    <t>FBA15V46LBYQ Total</t>
  </si>
  <si>
    <t>FBA15V46Y4H1 Total</t>
  </si>
  <si>
    <t>FBA15V46Z711 Total</t>
  </si>
  <si>
    <t>FBA15V48JTFR Total</t>
  </si>
  <si>
    <t>FBA15V48MW2Y Total</t>
  </si>
  <si>
    <t>FBA15V48NRMH Total</t>
  </si>
  <si>
    <t>FBA15V49CKFT Total</t>
  </si>
  <si>
    <t>FBA15V49DSHT Total</t>
  </si>
  <si>
    <t>FBA15V7M3BJ4 Total</t>
  </si>
  <si>
    <t>FBA15V7SFRV6 Total</t>
  </si>
  <si>
    <t>FBA15V908P29 Total</t>
  </si>
  <si>
    <t>FBA15V91H21P Total</t>
  </si>
  <si>
    <t>FBA15V922QM5 Total</t>
  </si>
  <si>
    <t>FBA15VKHV5H1 Total</t>
  </si>
  <si>
    <t>FBA15VKK61LZ Total</t>
  </si>
  <si>
    <t>FBA15VKNTM2J Total</t>
  </si>
  <si>
    <t>FBA15VKNTWJG Total</t>
  </si>
  <si>
    <t>FBA15VLSR518 Total</t>
  </si>
  <si>
    <t>NO PO</t>
  </si>
  <si>
    <t>Transfer from FB4 to FB1</t>
  </si>
  <si>
    <t>FBA15VYBGQFC Total</t>
  </si>
  <si>
    <t>PO got cancelled. Joseph team is following up with Amazon</t>
  </si>
  <si>
    <t>FBA15VYJ4KSM Total</t>
  </si>
  <si>
    <t>FBA15W29XFDG Total</t>
  </si>
  <si>
    <t>FBA15SSY2FMS Total</t>
  </si>
  <si>
    <t>FBA15TQ50GW2 Total</t>
  </si>
  <si>
    <t>FBA15VMKJ6XR Total</t>
  </si>
  <si>
    <t>FBA15TQ6TM4G Total</t>
  </si>
  <si>
    <t>FBA15WC715SZ Total</t>
  </si>
  <si>
    <t>FBA15V4208KL Total</t>
  </si>
  <si>
    <t>FBA15H9FNJBD Total</t>
  </si>
  <si>
    <t>PO rec'd in previous months</t>
  </si>
  <si>
    <t>FBA15J364YJ1 Total</t>
  </si>
  <si>
    <t>FBA15J6L627N Total</t>
  </si>
  <si>
    <t>FBA15V7P3W3X Total</t>
  </si>
  <si>
    <t>FBA15T0BTLFG Total</t>
  </si>
  <si>
    <t>AMFDI-200611</t>
  </si>
  <si>
    <t>AMFDI-201112</t>
  </si>
  <si>
    <t>FBA15TLSBNPK Total</t>
  </si>
  <si>
    <t>FBA15TVWFTGT Total</t>
  </si>
  <si>
    <t>FBA15TW1NBV6 Total</t>
  </si>
  <si>
    <t>FBA15TW1XKLM Total</t>
  </si>
  <si>
    <t>FBA15V4208JY Total</t>
  </si>
  <si>
    <t>FBA15V42XRQN Total</t>
  </si>
  <si>
    <t>FBA15V464L8M Total</t>
  </si>
  <si>
    <t>FBA15V468B3L Total</t>
  </si>
  <si>
    <t>AMFDI-201125</t>
  </si>
  <si>
    <t>FBA15V46JZQ1 Total</t>
  </si>
  <si>
    <t>FBA15V46Q83V Total</t>
  </si>
  <si>
    <t>FBA15V46ZS7L Total</t>
  </si>
  <si>
    <t>FBA15V477HWM Total</t>
  </si>
  <si>
    <t>FBA15V47M3PT Total</t>
  </si>
  <si>
    <t>FBA15V47R5BN Total</t>
  </si>
  <si>
    <t>FBA15V48JWCR Total</t>
  </si>
  <si>
    <t>FBA15V4BTNZ0 Total</t>
  </si>
  <si>
    <t>FBA15V7MQYTK Total</t>
  </si>
  <si>
    <t>FBA15V7P44DP Total</t>
  </si>
  <si>
    <t>FBA15V7PY093 Total</t>
  </si>
  <si>
    <t>FBA15V7PZC37 Total</t>
  </si>
  <si>
    <t>FBA15V7QT5NN Total</t>
  </si>
  <si>
    <t>FBA15VK968H4 Total</t>
  </si>
  <si>
    <t>FBA15VK96L9N Total</t>
  </si>
  <si>
    <t>FBA15VKNVDG0 Total</t>
  </si>
  <si>
    <t>FBA15VKNVLBL Total</t>
  </si>
  <si>
    <t>FBA15VMKKYSF Total</t>
  </si>
  <si>
    <t>FBA15VMM18X4 Total</t>
  </si>
  <si>
    <t>FBA15VMNDS4B Total</t>
  </si>
  <si>
    <t>FBA15VMPXXGM Total</t>
  </si>
  <si>
    <t>FBA15VYFHJWY Total</t>
  </si>
  <si>
    <t>FBA15VYJ4H2R Total</t>
  </si>
  <si>
    <t>FBA15VYJ5DDT Total</t>
  </si>
  <si>
    <t>FBA15VYJ8DS0 Total</t>
  </si>
  <si>
    <t>FBA15VYJ8NT1 Total</t>
  </si>
  <si>
    <t>FBA15VYJ8P32 Total</t>
  </si>
  <si>
    <t>FBA15VYKD0BP Total</t>
  </si>
  <si>
    <t>FBA15W26X4WP Total</t>
  </si>
  <si>
    <t>FBA15W2DD1BP Total</t>
  </si>
  <si>
    <t>FBA15W2F24TQ Total</t>
  </si>
  <si>
    <t>FBA15W2F2LHL Total</t>
  </si>
  <si>
    <t>FBA15W2F659F Total</t>
  </si>
  <si>
    <t>FBA15W2GD2KP Total</t>
  </si>
  <si>
    <t>FBA15W2HKS28 Total</t>
  </si>
  <si>
    <t>FBA15W2HMZXG Total</t>
  </si>
  <si>
    <t>FBA15W2HVD9S Total</t>
  </si>
  <si>
    <t>FBA15WC75WYY Total</t>
  </si>
  <si>
    <t>FBA15WC8Q1JB Total</t>
  </si>
  <si>
    <t>FBA15WC8R2YH Total</t>
  </si>
  <si>
    <t>FBA15WCF6Q5P Total</t>
  </si>
  <si>
    <t>FBA15WPXZ6GY Total</t>
  </si>
  <si>
    <t>FBA15WPZNJ3X Total</t>
  </si>
  <si>
    <t>FBA15WPZXLCB Total</t>
  </si>
  <si>
    <t>FBA15WQ0P3Y3 Total</t>
  </si>
  <si>
    <t>FBA15WQ23JJY Total</t>
  </si>
  <si>
    <t>FBA15WQ25Q4F Total</t>
  </si>
  <si>
    <t>FBA15WQ3J98N Total</t>
  </si>
  <si>
    <t>FBA15WQ3VHZQ Total</t>
  </si>
  <si>
    <t>FBA15WQ8ZRG1 Total</t>
  </si>
  <si>
    <t>FBA15WZG1D8R Total</t>
  </si>
  <si>
    <t>Transfer from HHFBA</t>
  </si>
  <si>
    <t>FBA15X6RRQH8 Total</t>
  </si>
  <si>
    <t>FBA15X6X3VQQ Total</t>
  </si>
  <si>
    <t>FBA15X6YLS55 Total</t>
  </si>
  <si>
    <t>FBA15X6ZW7B7 Total</t>
  </si>
  <si>
    <t>FBA15X71XSCV Total</t>
  </si>
  <si>
    <t>FBA15X7275VZ Total</t>
  </si>
  <si>
    <t>FBA15X75J8CB Total</t>
  </si>
  <si>
    <t>FBA15X75KLV4 Total</t>
  </si>
  <si>
    <t>FBA15X77GK02 Total</t>
  </si>
  <si>
    <t>FBA15X77QYHK Total</t>
  </si>
  <si>
    <t>FBA15X77T4H9 Total</t>
  </si>
  <si>
    <t>FBA15XBXJWFF Total</t>
  </si>
  <si>
    <t>FBA15XC0D8MW Total</t>
  </si>
  <si>
    <t>FBA15XKS6FZK Total</t>
  </si>
  <si>
    <t>FBA15XKSB38T Total</t>
  </si>
  <si>
    <t>FBA15XKV0WNK Total</t>
  </si>
  <si>
    <t>FBA15XKXRQ6P Total</t>
  </si>
  <si>
    <t>FBA15XKZLFVR Total</t>
  </si>
  <si>
    <t>FBA15XKZLVT1 Total</t>
  </si>
  <si>
    <t>FBA15XL285S0 Total</t>
  </si>
  <si>
    <t>FBA15Y33LVRR Total</t>
  </si>
  <si>
    <t>FBA15VKG34N1 Total</t>
  </si>
  <si>
    <t>PO rec'd in Feb 2021</t>
  </si>
  <si>
    <t>FBA15RQQQTCB Total</t>
  </si>
  <si>
    <t>AMFDI-200449</t>
  </si>
  <si>
    <t>FBA15TCFN772 Total</t>
  </si>
  <si>
    <t>223750, 223751</t>
  </si>
  <si>
    <t>AMFDI-200812OS, AMFDI-200813OS</t>
  </si>
  <si>
    <t>AMFDI-200926</t>
  </si>
  <si>
    <t>AMFDI-200606</t>
  </si>
  <si>
    <t>224674, 224675</t>
  </si>
  <si>
    <t>AMFDI-201108, AMFDI-201110</t>
  </si>
  <si>
    <t>225732, 225733</t>
  </si>
  <si>
    <t>AMFDI-201116OS, AMFDI-201117OS</t>
  </si>
  <si>
    <t>FBA15W29QY1T Total</t>
  </si>
  <si>
    <t>224983, 224984, 224985, 224882</t>
  </si>
  <si>
    <t>AMFDI-201021, AMFDI-201024, AMFDI-201027, AMFDI-201030</t>
  </si>
  <si>
    <t>AMFDI-201063</t>
  </si>
  <si>
    <t>FBA15WCCW7SL Total</t>
  </si>
  <si>
    <t>FBA15WCDTP6R Total</t>
  </si>
  <si>
    <t>FBA15WPV4ZXM Total</t>
  </si>
  <si>
    <t>FBA15WQ2HX6H Total</t>
  </si>
  <si>
    <t>FBA15WQ2HX74 Total</t>
  </si>
  <si>
    <t>FBA15WQ5T745 Total</t>
  </si>
  <si>
    <t>FBA15X6Q6TG4 Total</t>
  </si>
  <si>
    <t>FBA15X704N1T Total</t>
  </si>
  <si>
    <t>FBA15X70R5G8 Total</t>
  </si>
  <si>
    <t>FBA15XKV19W7 Total</t>
  </si>
  <si>
    <t>FBA15Y2XHG2T Total</t>
  </si>
  <si>
    <t>FBA15Y2XJZHH Total</t>
  </si>
  <si>
    <t>FBA15Y2XL3S1 Total</t>
  </si>
  <si>
    <t>FBA15Y2Z7QXK Total</t>
  </si>
  <si>
    <t>FBA15Y2Z8Z3F Total</t>
  </si>
  <si>
    <t>FBA15Y31HHBD Total</t>
  </si>
  <si>
    <t>FBA15Y33JRN1 Total</t>
  </si>
  <si>
    <t>FBA15YGM0WM7 Total</t>
  </si>
  <si>
    <t>FBA15YGVR5JQ Total</t>
  </si>
  <si>
    <t>FBA15YGX1355 Total</t>
  </si>
  <si>
    <t>FBA15YH0MVQG Total</t>
  </si>
  <si>
    <t>FBA15YH2GS2Y Total</t>
  </si>
  <si>
    <t>FBA15YH2HXMW Total</t>
  </si>
  <si>
    <t>FBA15YWC1YDJ Total</t>
  </si>
  <si>
    <t>FBA15YWCZLZB Total</t>
  </si>
  <si>
    <t>FBA15Z6RRNP2 Total</t>
  </si>
  <si>
    <t>FBA15Z6T12CZ Total</t>
  </si>
  <si>
    <t>FBA15Z8GNR6S Total</t>
  </si>
  <si>
    <t>FBA15Z8P6Z9C Total</t>
  </si>
  <si>
    <t>FBA15Z8S2FK1 Total</t>
  </si>
  <si>
    <t>FBA15Z8S38Q0 Total</t>
  </si>
  <si>
    <t>FBA15ZFJYXKQ Total</t>
  </si>
  <si>
    <t>227707, 227708</t>
  </si>
  <si>
    <t>AMFDI-201108OS, AMFDI-201110OS</t>
  </si>
  <si>
    <t>228029, 228030</t>
  </si>
  <si>
    <t>AMFDI-200433-2, AMFDI-200435-1</t>
  </si>
  <si>
    <t>FBA15YWHP9QQ Total</t>
  </si>
  <si>
    <t>FBA15Z6MJMZT Total</t>
  </si>
  <si>
    <t>FBA15Z6T7520 Total</t>
  </si>
  <si>
    <t>FBA15Z6WMS63 Total</t>
  </si>
  <si>
    <t>FBA15Z6XZH8X Total</t>
  </si>
  <si>
    <t>FBA15Z6Y0FZK Total</t>
  </si>
  <si>
    <t>FBA15Z6Y2JY3 Total</t>
  </si>
  <si>
    <t>FBA15Z8P97ZZ Total</t>
  </si>
  <si>
    <t>FBA15ZXFK403 Total</t>
  </si>
  <si>
    <t>FBA15ZXK6ST5 Total</t>
  </si>
  <si>
    <t>FBA15ZXK9MXS Total</t>
  </si>
  <si>
    <t>FBA15ZXLH9DR Total</t>
  </si>
  <si>
    <t>FBA15ZXN2ZT0 Total</t>
  </si>
  <si>
    <t>FBA1601CWTYC Total</t>
  </si>
  <si>
    <t>FBA1606S928H Total</t>
  </si>
  <si>
    <t>FBA1606V89ZH Total</t>
  </si>
  <si>
    <t>FBA1606W5DWK Total</t>
  </si>
  <si>
    <t>FBA1609T3YFT Total</t>
  </si>
  <si>
    <t>FBA1609VJCFM Total</t>
  </si>
  <si>
    <t>FBA1609WCL6R Total</t>
  </si>
  <si>
    <t>FBA160MWHSK2 Total</t>
  </si>
  <si>
    <t>FBA160MZN1SB Total</t>
  </si>
  <si>
    <t>FBA16137LMX8 Total</t>
  </si>
  <si>
    <t>PO rec'd in Mar 2021</t>
  </si>
  <si>
    <t>PO was closed in Oct 2019</t>
  </si>
  <si>
    <t>MEM4</t>
  </si>
  <si>
    <t>B089JJZQ83</t>
  </si>
  <si>
    <t>DC21-0338</t>
  </si>
  <si>
    <t>LGB8</t>
  </si>
  <si>
    <t>AMFBA21-0044</t>
  </si>
  <si>
    <t>B08J6GYMJM</t>
  </si>
  <si>
    <t>DC54-0328</t>
  </si>
  <si>
    <t>EWR9</t>
  </si>
  <si>
    <t>B08J6R1D9Q</t>
  </si>
  <si>
    <t>DC54-0311</t>
  </si>
  <si>
    <t>Degrees of Comfort Soft Sherpa Heated Electric Blanket Twin XL Size, | Controller with 1-10 Hour Auto Shut Off | 20 Heat Settings | Washable, 64" x 86" Grey</t>
  </si>
  <si>
    <t>B07TKP9MK8</t>
  </si>
  <si>
    <t>AMFBA10-0006</t>
  </si>
  <si>
    <t>B08J6Z7TN4</t>
  </si>
  <si>
    <t>DC54-0330</t>
  </si>
  <si>
    <t>B08J6JCQJX</t>
  </si>
  <si>
    <t>DC54-0331</t>
  </si>
  <si>
    <t>B08J6FZR15</t>
  </si>
  <si>
    <t>DC54-0323</t>
  </si>
  <si>
    <t>B08J6D8GDM</t>
  </si>
  <si>
    <t>DC54-0310</t>
  </si>
  <si>
    <t>Degrees of Comfort Soft Sherpa Heated Electric Blanket Twin Size, | Controller with 1-10 Hour Auto Shut Off | 20 Heat Settings | Washable, 62" X 84" Grey</t>
  </si>
  <si>
    <t>B08J66YQJL</t>
  </si>
  <si>
    <t>DC54-0336</t>
  </si>
  <si>
    <t>Degrees of Comfort Sherpa Soft Dual Control Electric Blanket King Size, Heating Blankets | Washable | 1-10 Hour Automatic Shut Off | Double Zone, 20 Heat Settings | 100" X 90" Red</t>
  </si>
  <si>
    <t>B08J66YHKD</t>
  </si>
  <si>
    <t>DC54-0327</t>
  </si>
  <si>
    <t>PO rec'd in Apr 2021</t>
  </si>
  <si>
    <t>FBA160371454 Total</t>
  </si>
  <si>
    <t>FBA16037BF7G Total</t>
  </si>
  <si>
    <t>FBA1603BWBQQ Total</t>
  </si>
  <si>
    <t>FBA1603BY5L9 Total</t>
  </si>
  <si>
    <t>FBA160RSDHB0 Total</t>
  </si>
  <si>
    <t>FBA160RXTC25 Total</t>
  </si>
  <si>
    <t>FBA1612MTR8V Total</t>
  </si>
  <si>
    <t>FBA16130VWWB Total</t>
  </si>
  <si>
    <t>FBA1613C8MY3 Total</t>
  </si>
  <si>
    <t>FBA161H1FDLG Total</t>
  </si>
  <si>
    <t>FBA161H356Q2 Total</t>
  </si>
  <si>
    <t>FBA161TYV9FC Total</t>
  </si>
  <si>
    <t>FBA1629MDPGW Total</t>
  </si>
  <si>
    <t>FBA1629SXLL5 Total</t>
  </si>
  <si>
    <t>FBA1629XL62M Total</t>
  </si>
  <si>
    <t>FBA162N48WMS Total</t>
  </si>
  <si>
    <t>FBA162N5D2FB Total</t>
  </si>
  <si>
    <t>FBA162N7QL6M Total</t>
  </si>
  <si>
    <t>FBA162N7S7FC Total</t>
  </si>
  <si>
    <t>FBA1631VCGP8 Total</t>
  </si>
  <si>
    <t>FBA1631VCL8W Total</t>
  </si>
  <si>
    <t>FBA1631Z32SC Total</t>
  </si>
  <si>
    <t>FBA1632021RF Total</t>
  </si>
  <si>
    <t>FBA163KRFNWP Total</t>
  </si>
  <si>
    <t>FBA163KX2GPY Total</t>
  </si>
  <si>
    <t>FBA163KX7R1T Total</t>
  </si>
  <si>
    <t>FBA163KXDWPV Total</t>
  </si>
  <si>
    <t>FBA163L0WSH7 Total</t>
  </si>
  <si>
    <t>FBA163L39XWV Total</t>
  </si>
  <si>
    <t>FBA163L5SK8M Total</t>
  </si>
  <si>
    <t>FBA163L7MDDF Total</t>
  </si>
  <si>
    <t>FBA163R0WX30 Total</t>
  </si>
  <si>
    <t>FBA163R0Y3VZ Total</t>
  </si>
  <si>
    <t>FBA164BKDQC8 Total</t>
  </si>
  <si>
    <t>FBA164BQG91S Total</t>
  </si>
  <si>
    <t>FBA164KHRB1G Total</t>
  </si>
  <si>
    <t>FBA164KHVXV8 Total</t>
  </si>
  <si>
    <t>FBA164KHWZPZ Total</t>
  </si>
  <si>
    <t>FBA164KNB81G Total</t>
  </si>
  <si>
    <t>FBA164KQ6QRN Total</t>
  </si>
  <si>
    <t>DC21-0338, AMFDI-200928</t>
  </si>
  <si>
    <t>231706, 231707</t>
  </si>
  <si>
    <t>AMFDI-201023, AMFDI-201026, AMFDI-201029, AMFDI-201032</t>
  </si>
  <si>
    <t>233427, 233428,  233429, 233430</t>
  </si>
  <si>
    <t>AMFDI-201023-1OS</t>
  </si>
  <si>
    <t>B08YS9V2XQ</t>
  </si>
  <si>
    <t>DC20-0461</t>
  </si>
  <si>
    <t>B07RXMRNC5</t>
  </si>
  <si>
    <t>DC50-0016</t>
  </si>
  <si>
    <t>B08YS5SV3R</t>
  </si>
  <si>
    <t>DC20-0460</t>
  </si>
  <si>
    <t>CLT4</t>
  </si>
  <si>
    <t>AMFBA10-0295</t>
  </si>
  <si>
    <t>B08YS6JXQW</t>
  </si>
  <si>
    <t>DC20-0466</t>
  </si>
  <si>
    <t>B08YS7KH7T</t>
  </si>
  <si>
    <t>DC20-0465</t>
  </si>
  <si>
    <t>Degrees of Comfort Coolmax Cooling Sheets Set for Full Size Bed, Moisture Wicking for Night Sweats Best Comfort, Cool Sheets for Hot Sleepers During Warm Weather with Deep Pocket, White-4PC</t>
  </si>
  <si>
    <t>MKC6</t>
  </si>
  <si>
    <t>BFL1</t>
  </si>
  <si>
    <t>DC54-0329</t>
  </si>
  <si>
    <t>B07WC2G1FW</t>
  </si>
  <si>
    <t>AMFBA55-0102</t>
  </si>
  <si>
    <t>Premium Mattress Heating Pad King Size 78x80 inch | Quilted Cotton Electrical Mattress Pad with 20 Heat Setting Dual Controller &amp; Auto Shut Off | Relieve Sore Muscles/Joints</t>
  </si>
  <si>
    <t>B089JCR3ZX</t>
  </si>
  <si>
    <t>DC21-0361</t>
  </si>
  <si>
    <t>LAS7</t>
  </si>
  <si>
    <t>PO rec'd in May 2021</t>
  </si>
  <si>
    <t>FBA15L6MPRSS Total</t>
  </si>
  <si>
    <t>FBA1611BHPV0 Total</t>
  </si>
  <si>
    <t>FBA1612LCM0F Total</t>
  </si>
  <si>
    <t>FBA16254142J Total</t>
  </si>
  <si>
    <t>FBA16277C3YT Total</t>
  </si>
  <si>
    <t>FBA1627HQH0R Total</t>
  </si>
  <si>
    <t>FBA1627S4VD9 Total</t>
  </si>
  <si>
    <t>FBA162K4SR5M Total</t>
  </si>
  <si>
    <t>FBA163KXCYZJ Total</t>
  </si>
  <si>
    <t>FBA164BNV7F4 Total</t>
  </si>
  <si>
    <t>FBA164BT9N8X Total</t>
  </si>
  <si>
    <t>FBA164KQ6QR0 Total</t>
  </si>
  <si>
    <t>FBA16548M8CM Total</t>
  </si>
  <si>
    <t>FBA1654JXF44 Total</t>
  </si>
  <si>
    <t>FBA1654LJ0JH Total</t>
  </si>
  <si>
    <t>FBA1662JBYSW Total</t>
  </si>
  <si>
    <t>FBA1662JBYTJ Total</t>
  </si>
  <si>
    <t>FBA1662JF5Q0 Total</t>
  </si>
  <si>
    <t>FBA1662KHJF5 Total</t>
  </si>
  <si>
    <t>FBA1662LV886 Total</t>
  </si>
  <si>
    <t>FBA166KZ955D Total</t>
  </si>
  <si>
    <t>FBA166KZCKMS Total</t>
  </si>
  <si>
    <t>FBA166L4JKXT Total</t>
  </si>
  <si>
    <t>FBA166L7QP1Y Total</t>
  </si>
  <si>
    <t>FBA166LCL1T5 Total</t>
  </si>
  <si>
    <t>Shipment closed on 04.30.2020</t>
  </si>
  <si>
    <t>FBA166L2CQPG Total</t>
  </si>
  <si>
    <t>FBA1678V2H3R Total</t>
  </si>
  <si>
    <t>AMFBA10-0317</t>
  </si>
  <si>
    <t>B08WLDFKGP</t>
  </si>
  <si>
    <t>AMFBA20-0409</t>
  </si>
  <si>
    <t>B07SYNDV5B</t>
  </si>
  <si>
    <t>AMFBA21-0009</t>
  </si>
  <si>
    <t>100% Natural White Silk Pillowcase King Size, Rejuvenating Satin Pillow case for Hair and Skin with Hidden Zipper 20x36</t>
  </si>
  <si>
    <t>DC51-0004</t>
  </si>
  <si>
    <t>B08WLD2G6Z</t>
  </si>
  <si>
    <t>AMFBA20-0418</t>
  </si>
  <si>
    <t>B08VQJZFSL</t>
  </si>
  <si>
    <t>AMFBA20-0424</t>
  </si>
  <si>
    <t>B07WC36H5N</t>
  </si>
  <si>
    <t>DC54-0046</t>
  </si>
  <si>
    <t>B089JLQLSS</t>
  </si>
  <si>
    <t>DC21-0354</t>
  </si>
  <si>
    <t>Satin Pillow Cases Set of 2 | Satin Pillowcase for Hair and Skin | Queen Gold Pillow Cases Covers, 20 x 30 Inch – Satin Weave Silky Comfort | Reduce Skin Irritation &amp; Tame Frizzy Hair</t>
  </si>
  <si>
    <t>DC54-0064</t>
  </si>
  <si>
    <t>B07SRWK9CT</t>
  </si>
  <si>
    <t>AMFBA21-0019</t>
  </si>
  <si>
    <t>100% Pure Silk Pillowcase for Hair and Skin, Taupe Standard Size Mulberry Silk Pillow Cases 1 Pack 20x26</t>
  </si>
  <si>
    <t>ALB1</t>
  </si>
  <si>
    <t>B07W82BNPT</t>
  </si>
  <si>
    <t>DC55-0072</t>
  </si>
  <si>
    <t>Degrees Of Comfort Dual Control Heated Mattress Pad King Size | Electric Bed Warmer W/ Adjustable Zone Heating | Fit Up to 15 Inch | 12.5ft Long Cord - 78x80 Inch, White</t>
  </si>
  <si>
    <t>B093CX195S</t>
  </si>
  <si>
    <t>AMFBA10-0325</t>
  </si>
  <si>
    <t>AMFBA10-0324</t>
  </si>
  <si>
    <t>BDL2</t>
  </si>
  <si>
    <t>AMFBA50-0082</t>
  </si>
  <si>
    <t>AMFBA50-0079</t>
  </si>
  <si>
    <t>B07DXMBRQ4</t>
  </si>
  <si>
    <t>DC51-0002</t>
  </si>
  <si>
    <t>B07S1QHSCG</t>
  </si>
  <si>
    <t>DC50-0013</t>
  </si>
  <si>
    <t>DC51-0121</t>
  </si>
  <si>
    <t>DC51-0008</t>
  </si>
  <si>
    <t>AMFBA40-0444</t>
  </si>
  <si>
    <t>DC51-0135</t>
  </si>
  <si>
    <t>B07R446X16</t>
  </si>
  <si>
    <t>DC16-0082</t>
  </si>
  <si>
    <t>B07DXP633F</t>
  </si>
  <si>
    <t>Degrees Of Comfort Cooling Weighted Blanket with Removable Cover, Coolmax and Cozyheat Minky Plush Washable Covers Included | Weight Distribution Premium Glass Beads | Twin Full Bed 48x72 15 lbs Grey</t>
  </si>
  <si>
    <t>7774215948555 Total</t>
  </si>
  <si>
    <t>FBA162K4Q432 Total</t>
  </si>
  <si>
    <t>FBA162RJQRNL Total</t>
  </si>
  <si>
    <t>FBA1637WQNNT Total</t>
  </si>
  <si>
    <t>FBA163CKLB7X Total</t>
  </si>
  <si>
    <t>FBA163CL2G88 Total</t>
  </si>
  <si>
    <t>FBA163P0KTS4 Total</t>
  </si>
  <si>
    <t>FBA163PB9YG8 Total</t>
  </si>
  <si>
    <t>FBA164MZS8NM Total</t>
  </si>
  <si>
    <t>FBA1662JFWL2 Total</t>
  </si>
  <si>
    <t>FBA1662LXP4H Total</t>
  </si>
  <si>
    <t>FBA1662YZ66H Total</t>
  </si>
  <si>
    <t>FBA1678QHV2S Total</t>
  </si>
  <si>
    <t>FBA1678ZD63L Total</t>
  </si>
  <si>
    <t>FBA167Q1P4HS Total</t>
  </si>
  <si>
    <t>FBA167Q5CLQM Total</t>
  </si>
  <si>
    <t>FBA167Q5D0BL Total</t>
  </si>
  <si>
    <t>FBA167Q7NPZ7 Total</t>
  </si>
  <si>
    <t>FBA167Q9XDVB Total</t>
  </si>
  <si>
    <t>FBA167YWM903 Total</t>
  </si>
  <si>
    <t>FBA168126WT5 Total</t>
  </si>
  <si>
    <t>FBA168135C06 Total</t>
  </si>
  <si>
    <t>FBA168136GXS Total</t>
  </si>
  <si>
    <t>FBA16815MJN5 Total</t>
  </si>
  <si>
    <t>FBA16815Q6J6 Total</t>
  </si>
  <si>
    <t>FBA16816NXW4 Total</t>
  </si>
  <si>
    <t>FBA168KGBFLS Total</t>
  </si>
  <si>
    <t>FBA168KGC4G6 Total</t>
  </si>
  <si>
    <t>FBA168KHG9FL Total</t>
  </si>
  <si>
    <t>FBA168KHJN26 Total</t>
  </si>
  <si>
    <t>FBA168KHTS5B Total</t>
  </si>
  <si>
    <t>FBA168KQRJRH Total</t>
  </si>
  <si>
    <t>FBA1693QRYDJ Total</t>
  </si>
  <si>
    <t>FBA1693W69BN Total</t>
  </si>
  <si>
    <t>FBA1693YVPZV Total</t>
  </si>
  <si>
    <t>FBA1695Y0VTN Total</t>
  </si>
  <si>
    <t>PO rec'd in Jun 2021</t>
  </si>
  <si>
    <t>AMFDI-210318</t>
  </si>
  <si>
    <t>AMFDI-210326</t>
  </si>
  <si>
    <t>AMFDI-201039</t>
  </si>
  <si>
    <t>236465, 236466</t>
  </si>
  <si>
    <t>AMFDI-201036, AMFDI-201042</t>
  </si>
  <si>
    <t>237607, 237608, 237609</t>
  </si>
  <si>
    <t>AMFDI-210210, AMFDI-210311, AMFDI-210205</t>
  </si>
  <si>
    <t>AMFDI-210328</t>
  </si>
  <si>
    <t>AMFDI-210116-1</t>
  </si>
  <si>
    <t>Unable to locate the shipment online</t>
  </si>
  <si>
    <t>239061, 239062, 239063, 239064</t>
  </si>
  <si>
    <t>AMFDI-210335, AMFDI-210334, AMFDI-210333, AMFDI-210331</t>
  </si>
  <si>
    <t>PO rec'd in Jul 2021</t>
  </si>
  <si>
    <t>PO received in the past</t>
  </si>
  <si>
    <t>B08YS9KYVB</t>
  </si>
  <si>
    <t>AMFBA10-0310</t>
  </si>
  <si>
    <t>B08J6HYM97</t>
  </si>
  <si>
    <t>DC54-0314</t>
  </si>
  <si>
    <t>Degrees of Comfort Soft Sherpa Heated Electric Blanket Twin Size, | Controller with 1-10 Hour Auto Shut Off | 20 Heat Settings | Washable, 62" X 84" Red</t>
  </si>
  <si>
    <t>B08HW4JRY3</t>
  </si>
  <si>
    <t>DC54-0302</t>
  </si>
  <si>
    <t>B08DDHKZYQ</t>
  </si>
  <si>
    <t>DC51-0120</t>
  </si>
  <si>
    <t>B089JJZXCR</t>
  </si>
  <si>
    <t>DC21-0360</t>
  </si>
  <si>
    <t>B07WC7VWHX</t>
  </si>
  <si>
    <t>DC54-0057</t>
  </si>
  <si>
    <t>SMF1</t>
  </si>
  <si>
    <t>B07W6XZGDJ</t>
  </si>
  <si>
    <t>AMFBA55-0103</t>
  </si>
  <si>
    <t>Premium Mattress Heating Pad California King Size 72x84 inch | Quilted Cotton Electrical Mattress Pad with 20 Heat Setting Dual Controller &amp; Auto Shut Off | Relieve Sore Muscles/Joints</t>
  </si>
  <si>
    <t>B07W4SGN9P</t>
  </si>
  <si>
    <t>DC54-0068</t>
  </si>
  <si>
    <t>IGQ2</t>
  </si>
  <si>
    <t>B09C1YD649</t>
  </si>
  <si>
    <t>DC54-0491</t>
  </si>
  <si>
    <t>B09C1XZLFR</t>
  </si>
  <si>
    <t>DC54-0490</t>
  </si>
  <si>
    <t>B09C1XW7FV</t>
  </si>
  <si>
    <t>DC54-0485</t>
  </si>
  <si>
    <t>B09C1WZW9H</t>
  </si>
  <si>
    <t>DC54-0481</t>
  </si>
  <si>
    <t>DC54-0320</t>
  </si>
  <si>
    <t>B07W82BXVX</t>
  </si>
  <si>
    <t>DC55-0073</t>
  </si>
  <si>
    <t>Degrees Of Comfort Dual Control California King Heated Mattress Pad | Electric Bed Warmer W/ Adjustable Zone Heating | Fit Up to 15 Inch | 12.5ft Long Cord - 78x80 Inch, White</t>
  </si>
  <si>
    <t>B07STY2D6V</t>
  </si>
  <si>
    <t>AMFBA21-0027</t>
  </si>
  <si>
    <t>AMFBA21-0031</t>
  </si>
  <si>
    <t>AMFBA21-0007</t>
  </si>
  <si>
    <t>B07RYPR4J4</t>
  </si>
  <si>
    <t>DC50-0012</t>
  </si>
  <si>
    <t>DC51-0038</t>
  </si>
  <si>
    <t>B07MB1NV1B</t>
  </si>
  <si>
    <t>DC51-0010</t>
  </si>
  <si>
    <t>B07W95P8FS</t>
  </si>
  <si>
    <t>DC54-0059</t>
  </si>
  <si>
    <t>B07TJLWH3N</t>
  </si>
  <si>
    <t>AMFBA10-0005</t>
  </si>
  <si>
    <t>B09C1TC9KC</t>
  </si>
  <si>
    <t>AMFBA54-0442</t>
  </si>
  <si>
    <t>B089JGMHZV</t>
  </si>
  <si>
    <t>DC21-0369</t>
  </si>
  <si>
    <t>B07WC65LTF</t>
  </si>
  <si>
    <t>AMFBA54-0111</t>
  </si>
  <si>
    <t>Hyde Lane Sherpa Heated Blanket - Diamond Blush | Luxury 60x70 Oversized Plush Therapedic Electric Throw | Extra Cozy &amp; Soft | 3 Heat Settings | Automatic - Shut Off | Machine Washable</t>
  </si>
  <si>
    <t>B07W4SF2BK</t>
  </si>
  <si>
    <t>AMFBA54-0110</t>
  </si>
  <si>
    <t>Hyde Lane Sherpa Heated Blanket - Greek Key Teal | Luxury 60x70 Oversized Plush Therapedic Electric Throw | Extra Cozy &amp; Soft | 3 Heat Settings | Automatic - Shut Off | Machine Washable</t>
  </si>
  <si>
    <t>AMFBA21-0012</t>
  </si>
  <si>
    <t>B07M69HHFZ</t>
  </si>
  <si>
    <t>DC51-0007</t>
  </si>
  <si>
    <t>Degrees of Comfort Kids Weighted Blanket with Cover, 1 x Cozyheat Minky Plush, 1 x Coolmax Washable Covers Included | Micro Glass Beads Technology | 41x60 8 lbs Navy</t>
  </si>
  <si>
    <t>B07R4472G1</t>
  </si>
  <si>
    <t>DC16-0088</t>
  </si>
  <si>
    <t>B08WLCSTQK</t>
  </si>
  <si>
    <t>AMFBA20-0428</t>
  </si>
  <si>
    <t>B08VQ4Y3V2</t>
  </si>
  <si>
    <t>AMFBA20-0415</t>
  </si>
  <si>
    <t>BFI3</t>
  </si>
  <si>
    <t>B08FSQ3BHH</t>
  </si>
  <si>
    <t>DC16-0439</t>
  </si>
  <si>
    <t>B089JRR6GK</t>
  </si>
  <si>
    <t>DC21-0349</t>
  </si>
  <si>
    <t>B082M24G41</t>
  </si>
  <si>
    <t>AMFBA40-0193</t>
  </si>
  <si>
    <t>Hyde Lane Modern Farmhouse Curtains for Living Room | Rustic Style Curtain for Bedroom Window | Grasscloth Faux Linen | Room Darkening Grommet Top Decor - Off/White 40x84 Inches, 2 Panels</t>
  </si>
  <si>
    <t>DC16-0108</t>
  </si>
  <si>
    <t>B07W829NQH</t>
  </si>
  <si>
    <t>DC54-0067</t>
  </si>
  <si>
    <t>AMFBA20-0147</t>
  </si>
  <si>
    <t>Hyde Lane 400TC Premium Breathable 100% Cotton Queen Sheets Set | 4 Piece Bed Sheets Sets – Fitted, Flat Sheet &amp; Shams | Fits Up to 14” to Most Mattress - Deep Pocket Retains Extra Elasticity</t>
  </si>
  <si>
    <t>AMFBA21-0013</t>
  </si>
  <si>
    <t>B07RZN94B9</t>
  </si>
  <si>
    <t>DC51-0027</t>
  </si>
  <si>
    <t>Degrees Of Comfort Kids Weighted Blanket with Cover, 1 x Cozyheat Minky Plush, 1 x Coolmax Washable Covers Included | Micro Glass Beads Technology | 41x60 8 lbs Grey</t>
  </si>
  <si>
    <t>DC16-0085</t>
  </si>
  <si>
    <t>B07R766X5D</t>
  </si>
  <si>
    <t>DC16-0081</t>
  </si>
  <si>
    <t>B07R54QP4L</t>
  </si>
  <si>
    <t>DC16-0086</t>
  </si>
  <si>
    <t>DC21-0344</t>
  </si>
  <si>
    <t>DC20-0471</t>
  </si>
  <si>
    <t>B089JFPMMN</t>
  </si>
  <si>
    <t>DC21-0368</t>
  </si>
  <si>
    <t>B07SSW8M5X</t>
  </si>
  <si>
    <t>AMFBA21-0025</t>
  </si>
  <si>
    <t>B07TLPZVTL</t>
  </si>
  <si>
    <t>AMFBA20-0118</t>
  </si>
  <si>
    <t>Hyde Lane 400 Thread Count 100% Cotton King Fitted Sheet Only | Hotel Collection Long Staple Cotton Sheets Luxury Sateen Weave | Fits Mattress Up to 14 Inches with Deep Pocket - White, 1pc</t>
  </si>
  <si>
    <t>DC20-0374</t>
  </si>
  <si>
    <t>AMFBA21-0068</t>
  </si>
  <si>
    <t>FBA168KKGFKX Total</t>
  </si>
  <si>
    <t>FBA16935GTFT Total</t>
  </si>
  <si>
    <t>FBA1693P6Q76 Total</t>
  </si>
  <si>
    <t>FBA1693QXSYM Total</t>
  </si>
  <si>
    <t>FBA1693VY241 Total</t>
  </si>
  <si>
    <t>FBA1693X0Q93 Total</t>
  </si>
  <si>
    <t>FBA169LKJVYY Total</t>
  </si>
  <si>
    <t>FBA169LM9B2K Total</t>
  </si>
  <si>
    <t>FBA169LSF64B Total</t>
  </si>
  <si>
    <t>FBA169LSKMYL Total</t>
  </si>
  <si>
    <t>FBA169LVYQG6 Total</t>
  </si>
  <si>
    <t>FBA169LVZXSM Total</t>
  </si>
  <si>
    <t>FBA169LXTVT3 Total</t>
  </si>
  <si>
    <t>FBA169LXW930 Total</t>
  </si>
  <si>
    <t>FBA16B4STPKF Total</t>
  </si>
  <si>
    <t>FBA16B4SV857 Total</t>
  </si>
  <si>
    <t>FBA16B4WDLLT Total</t>
  </si>
  <si>
    <t>FBA16B4Y19LF Total</t>
  </si>
  <si>
    <t>FBA16B4Y2QFS Total</t>
  </si>
  <si>
    <t>FBA16B4Y3C6P Total</t>
  </si>
  <si>
    <t>FBA16B563VGB Total</t>
  </si>
  <si>
    <t>FBA16B564KQ0 Total</t>
  </si>
  <si>
    <t>FBA16B8PL4LH Total</t>
  </si>
  <si>
    <t>FBA16B8PV4CS Total</t>
  </si>
  <si>
    <t>FBA16B8ZV39L Total</t>
  </si>
  <si>
    <t>FBA16B8ZVPJ3 Total</t>
  </si>
  <si>
    <t>FBA16BT8HLSG Total</t>
  </si>
  <si>
    <t>FBA16BT8QF3F Total</t>
  </si>
  <si>
    <t>FBA16BTBWFVR Total</t>
  </si>
  <si>
    <t>FBA16BTFRHQ6 Total</t>
  </si>
  <si>
    <t>FBA16BTG5CQW Total</t>
  </si>
  <si>
    <t>FBA16BTHYTMP Total</t>
  </si>
  <si>
    <t>FBA16BTN79W6 Total</t>
  </si>
  <si>
    <t>FBA16BTNDK9P Total</t>
  </si>
  <si>
    <t>FBA16BTNFWT4 Total</t>
  </si>
  <si>
    <t>FBA16BTR2C8T Total</t>
  </si>
  <si>
    <t>FBA16BTR2C9G Total</t>
  </si>
  <si>
    <t>FBA16BWF1SL1 Total</t>
  </si>
  <si>
    <t>FBA16BWHK00T Total</t>
  </si>
  <si>
    <t>FBA16BWSS7KT Total</t>
  </si>
  <si>
    <t>FBA16C77WVR3 Total</t>
  </si>
  <si>
    <t>FBA16C79DK08 Total</t>
  </si>
  <si>
    <t>FBA16C79GVKZ Total</t>
  </si>
  <si>
    <t>FBA16C7F7T2Y Total</t>
  </si>
  <si>
    <t>FBA16C7FBFC9 Total</t>
  </si>
  <si>
    <t>FBA16C7G00GL Total</t>
  </si>
  <si>
    <t>FBA16C7JSMH2 Total</t>
  </si>
  <si>
    <t>FBA16C7KZK02 Total</t>
  </si>
  <si>
    <t>FBA16C7KZY4V Total</t>
  </si>
  <si>
    <t>FBA16C7LDBC5 Total</t>
  </si>
  <si>
    <t>FBA16C7M9BQJ Total</t>
  </si>
  <si>
    <t>FBA16CH7LD74 Total</t>
  </si>
  <si>
    <t>FBA16CH7W0LJ Total</t>
  </si>
  <si>
    <t>FBA16CH7XJRG Total</t>
  </si>
  <si>
    <t>FBA16CH8ZCDK Total</t>
  </si>
  <si>
    <t>FBA16CH99RHQ Total</t>
  </si>
  <si>
    <t>Do not send - missing a lot of items</t>
  </si>
  <si>
    <t>AMFDI-210706</t>
  </si>
  <si>
    <t>Degrees Of Comfort [Advanced] Micro Plush Electric Blanket King Size Dual Control W/ Auto Shut Off | Heating Blankets for Bed &amp; Living Room | Machine Washable | UL Certified - King, Ivory</t>
  </si>
  <si>
    <t>FAT2</t>
  </si>
  <si>
    <t>B07WC6S4HM</t>
  </si>
  <si>
    <t>DC54-0066</t>
  </si>
  <si>
    <t>Degrees Of Comfort [Advanced] Micro Plush Electric Blanket King Size Dual Control W/ Auto Shut Off | Heating Blankets for Bed &amp; Living Room | Machine Washable | UL Certified - King, Grey</t>
  </si>
  <si>
    <t>B07W95N8F7</t>
  </si>
  <si>
    <t>DC54-0061</t>
  </si>
  <si>
    <t>AMFBA21-0011</t>
  </si>
  <si>
    <t>B07MKTK8NS</t>
  </si>
  <si>
    <t>DC51-0009</t>
  </si>
  <si>
    <t>Degrees Of Comfort Cooling Weighted Blanket Queen Size Bed, 1 x Cozyheat Warm Minky Plush, 1 x Coolmax Washable Removable Covers Included | Micro Glass Beads Technology | 60x80 18lbs Grey</t>
  </si>
  <si>
    <t>DCA6</t>
  </si>
  <si>
    <t>CMH4</t>
  </si>
  <si>
    <t>B08DDH7WCJ</t>
  </si>
  <si>
    <t>DC51-0118</t>
  </si>
  <si>
    <t>B08DC9C8WC</t>
  </si>
  <si>
    <t>DC50-0212</t>
  </si>
  <si>
    <t>B07M69HKSB</t>
  </si>
  <si>
    <t>DC51-0006</t>
  </si>
  <si>
    <t>B096WNRYS5</t>
  </si>
  <si>
    <t>AMFBA10-0452</t>
  </si>
  <si>
    <t>DET3</t>
  </si>
  <si>
    <t>LIT2</t>
  </si>
  <si>
    <t>HOU8</t>
  </si>
  <si>
    <t>Degrees Of Comfort [Advanced] Micro Plush Electric Blanket King Size Dual Control W/ Auto Shut Off | Heating Blankets for Bed &amp; Living Room | Machine Washable | UL Certified - King, Beige</t>
  </si>
  <si>
    <t>Degrees Of Comfort [Advanced] Micro Plush Electric Blanket King Size Dual Control W/ Auto Shut Off | Heating Blankets for Bed &amp; Living Room | Machine Washable | UL Certified - King, Chocolate</t>
  </si>
  <si>
    <t>ORD2</t>
  </si>
  <si>
    <t>B07W6Y1RLH</t>
  </si>
  <si>
    <t>Degrees Of Comfort [Advanced] Micro Plush Electric Blanket King Size Dual Control W/ Auto Shut Off | Heating Blankets for Bed &amp; Living Room | Machine Washable | UL Certified - King, Blue</t>
  </si>
  <si>
    <t>B08J6X5LMB</t>
  </si>
  <si>
    <t>Sherpa Soft California King Electric Blanket with Dual Controls, Heating Blankets | Washable | 1-10 Hour Automatic Shut Off | Double Zone, 20 Heat Settings | 100" x 94" Grey</t>
  </si>
  <si>
    <t>B08DDHY1V6</t>
  </si>
  <si>
    <t>DC51-0125</t>
  </si>
  <si>
    <t>B08HW5K1SB</t>
  </si>
  <si>
    <t>DC54-0288</t>
  </si>
  <si>
    <t>B07STY2JQ8</t>
  </si>
  <si>
    <t>AMFBA21-0014</t>
  </si>
  <si>
    <t>100% Pure Mulberry Silk Pillowcase for Hair and Skin, Satin Grey, Queen Size Pillow Cases with Hidden Zipper - 1 Pack 20x30</t>
  </si>
  <si>
    <t>B07SX67CMP</t>
  </si>
  <si>
    <t>AMFBA21-0023</t>
  </si>
  <si>
    <t>100% Pure Mulberry Silk Pillowcase for Hair and Skin, Satin Light Blue, Queen Size Pillow Cases with Hidden Zipper - 1 Pack 20x30</t>
  </si>
  <si>
    <t>B07SSW7QCG</t>
  </si>
  <si>
    <t>AMFBA21-0037</t>
  </si>
  <si>
    <t>100% Pure Silk Pillowcase for Hair and Skin, Taupe Standard Size Mulberry Silk Pillow Cases 2 Pack 20x26</t>
  </si>
  <si>
    <t>AMFBA40-0186</t>
  </si>
  <si>
    <t>B096WMHBXB</t>
  </si>
  <si>
    <t>AMFBA10-0458</t>
  </si>
  <si>
    <t>B08DDJ1Y9P</t>
  </si>
  <si>
    <t>B08DDJYYJ8</t>
  </si>
  <si>
    <t>MDT1</t>
  </si>
  <si>
    <t>B07RYPFDQ9</t>
  </si>
  <si>
    <t>DC50-0018</t>
  </si>
  <si>
    <t>B08YS8PDQ5</t>
  </si>
  <si>
    <t>DET1</t>
  </si>
  <si>
    <t>B07SX67P6T</t>
  </si>
  <si>
    <t>AMFBA21-0061</t>
  </si>
  <si>
    <t>Hyde Lane Pure 25 Momme Silk Pillowcase for Hair and Skin, 100% Natural Mulberry Silk with Hidden Zipper, 2 Pack (Standard 20x26 Natural White)</t>
  </si>
  <si>
    <t>B07T44MKBC</t>
  </si>
  <si>
    <t>FBA16DNLHPJQ Total</t>
  </si>
  <si>
    <t>FBA16DXN6BBX Total</t>
  </si>
  <si>
    <t>FBA167T7QN1D Total</t>
  </si>
  <si>
    <t>FBA16DNQ8CMD Total</t>
  </si>
  <si>
    <t>FBA16DXJT6W0 Total</t>
  </si>
  <si>
    <t>FBA16D75H9CT Total</t>
  </si>
  <si>
    <t>FBA16CH9PR6Y Total</t>
  </si>
  <si>
    <t>FBA16DNRR538 Total</t>
  </si>
  <si>
    <t>FBA16CSWJXX0 Total</t>
  </si>
  <si>
    <t>FBA163RHYRPB Total</t>
  </si>
  <si>
    <t>FBA16DXNKGFB Total</t>
  </si>
  <si>
    <t>FBA16DXLF283 Total</t>
  </si>
  <si>
    <t>FBA16DST2WFP Total</t>
  </si>
  <si>
    <t>FBA16D13C36L Total</t>
  </si>
  <si>
    <t>FBA16DXK6NNC Total</t>
  </si>
  <si>
    <t>FBA16DSXMX67 Total</t>
  </si>
  <si>
    <t>FBA16DXNQQ1M Total</t>
  </si>
  <si>
    <t>FBA16DNCQJVW Total</t>
  </si>
  <si>
    <t>FBA16F7MCM0T Total</t>
  </si>
  <si>
    <t>FBA16DNTLM91 Total</t>
  </si>
  <si>
    <t>FBA16DXHTJLB Total</t>
  </si>
  <si>
    <t>FBA16DXG5RG8 Total</t>
  </si>
  <si>
    <t>FBA16DF4TBH5 Total</t>
  </si>
  <si>
    <t>FBA16DQ04R7J Total</t>
  </si>
  <si>
    <t>FBA16DCCDDQ4 Total</t>
  </si>
  <si>
    <t>FBA16DL843N9 Total</t>
  </si>
  <si>
    <t>FBA166NB7F0X Total</t>
  </si>
  <si>
    <t>FBA16DXNQQ28 Total</t>
  </si>
  <si>
    <t>FBA16DXNLY43 Total</t>
  </si>
  <si>
    <t>FBA16DCG3HD7 Total</t>
  </si>
  <si>
    <t>FBA16DNNPFGS Total</t>
  </si>
  <si>
    <t>FBA16DXG59VZ Total</t>
  </si>
  <si>
    <t>FBA16DF5N85C Total</t>
  </si>
  <si>
    <t>FBA16DCCC17C Total</t>
  </si>
  <si>
    <t>FBA16CHBJCQM Total</t>
  </si>
  <si>
    <t>FBA16DLC15FG Total</t>
  </si>
  <si>
    <t>FBA16D13MC1K Total</t>
  </si>
  <si>
    <t>FBA16D16LJM2 Total</t>
  </si>
  <si>
    <t>FBA16DXG77BV Total</t>
  </si>
  <si>
    <t>FBA16DQ045KS Total</t>
  </si>
  <si>
    <t>FBA16DNJX63M Total</t>
  </si>
  <si>
    <t>FBA16D168RP3 Total</t>
  </si>
  <si>
    <t>FBA16D72Y0LV Total</t>
  </si>
  <si>
    <t>FBA16DL9SWHM Total</t>
  </si>
  <si>
    <t>FBA16DXNP76Z Total</t>
  </si>
  <si>
    <t>FBA16DSSC607 Total</t>
  </si>
  <si>
    <t>FBA16DNCR9TG Total</t>
  </si>
  <si>
    <t>FBA16DL9CX0V Total</t>
  </si>
  <si>
    <t>FBA16DF3V4Y7 Total</t>
  </si>
  <si>
    <t>FBA16DL9DHF5 Total</t>
  </si>
  <si>
    <t>FBA16D7081KY Total</t>
  </si>
  <si>
    <t>FBA16D15MTSX Total</t>
  </si>
  <si>
    <t>FBA16DNM64V7 Total</t>
  </si>
  <si>
    <t>FBA16DN8SKV7 Total</t>
  </si>
  <si>
    <t>FBA16CV3NY4P Total</t>
  </si>
  <si>
    <t>FBA16C7G9MSB Total</t>
  </si>
  <si>
    <t>FBA16D16KNG4 Total</t>
  </si>
  <si>
    <t>FBA16D134GRK Total</t>
  </si>
  <si>
    <t>FBA16CHHPNKT Total</t>
  </si>
  <si>
    <t>FBA16DLBYJ0M Total</t>
  </si>
  <si>
    <t>FBA16DLC19CD Total</t>
  </si>
  <si>
    <t>FBA16DCDY2C7 Total</t>
  </si>
  <si>
    <t>FBA16DNRS113 Total</t>
  </si>
  <si>
    <t>FBA16D75XKMV Total</t>
  </si>
  <si>
    <t>FBA16DCDWF7Q Total</t>
  </si>
  <si>
    <t>FBA16D138XYF Total</t>
  </si>
  <si>
    <t>FBA16D17DH70 Total</t>
  </si>
  <si>
    <t>FBA16D1531VV Total</t>
  </si>
  <si>
    <t>FBA16D75XT3G Total</t>
  </si>
  <si>
    <t>FBA16D124G3L Total</t>
  </si>
  <si>
    <t>FBA16CH95WTD Total</t>
  </si>
  <si>
    <t>FBA16D709GCC Total</t>
  </si>
  <si>
    <t>FBA16D72YKFS Total</t>
  </si>
  <si>
    <t>FBA16D11L8JX Total</t>
  </si>
  <si>
    <t>FBA16D1235Q9 Total</t>
  </si>
  <si>
    <t>FBA16C7B3MNS Total</t>
  </si>
  <si>
    <t>FBA16CR9V5C9 Total</t>
  </si>
  <si>
    <t>FBA16CH954LD Total</t>
  </si>
  <si>
    <t>FBA1686HY240 Total</t>
  </si>
  <si>
    <t>FBA16D14709C Total</t>
  </si>
  <si>
    <t>FBA16CHBJCKG Total</t>
  </si>
  <si>
    <t>FBA16CR7FQBX Total</t>
  </si>
  <si>
    <t>FBA1686F1TZ1 Total</t>
  </si>
  <si>
    <t>FBA16CR94HY3 Total</t>
  </si>
  <si>
    <t>FBA16CH80B3W Total</t>
  </si>
  <si>
    <t>FBA16BBTF2W7 Total</t>
  </si>
  <si>
    <t>FBA16CHF007X Total</t>
  </si>
  <si>
    <t>FBA16CR9Q5KW Total</t>
  </si>
  <si>
    <t>FBA16CRBRQQ3 Total</t>
  </si>
  <si>
    <t>FBA16C7FZS5S Total</t>
  </si>
  <si>
    <t>FBA163R9LCKF Total</t>
  </si>
  <si>
    <t>FBA16838YVY1 Total</t>
  </si>
  <si>
    <t>FBA16BT8HLT3 Total</t>
  </si>
  <si>
    <t>FBA16CRC02G3 Total</t>
  </si>
  <si>
    <t>FBA16CH94D9G Total</t>
  </si>
  <si>
    <t>FBA16CH50Q4W Total</t>
  </si>
  <si>
    <t>FBA16CR76926 Total</t>
  </si>
  <si>
    <t>FBA16C7KTXCT Total</t>
  </si>
  <si>
    <t>FBA16C7F9PPQ Total</t>
  </si>
  <si>
    <t>FBA16CHBG743 Total</t>
  </si>
  <si>
    <t>PO rec'd in Aug 2021</t>
  </si>
  <si>
    <t>241769, 241770, 241771</t>
  </si>
  <si>
    <t>AMFDI-210116, AMFDI-210203, AMFDI-210204</t>
  </si>
  <si>
    <t>AMFDI-210127</t>
  </si>
  <si>
    <t>AMFDI-210427</t>
  </si>
  <si>
    <t>Shipment shows deleted on Amazon</t>
  </si>
  <si>
    <t>FBA (7/29/21, 11:58 AM) - 3</t>
  </si>
  <si>
    <t>No PO - Do not send. Just adjust to add inventory</t>
  </si>
  <si>
    <t>Just adjust the inventory in</t>
  </si>
  <si>
    <t>PO rec'd in Sep 2021</t>
  </si>
  <si>
    <t>Hyde Lane Luxury 1000 Thread Count 100% Cotton Sheets for King Size Bed | Very Comfy Soft &amp; Thick with Deep Pocket, Cotton Bed Sheets King - 4 PC Sheet Set (Taupe)</t>
  </si>
  <si>
    <t>Oversized Heated Throw Blanket with Foot Pocket, Grey, 60x70 Inch | Micro-Plush Electric Throws for Couch | 3 Heating Levels with Auto Shut-Off | 6ft Power Cord | Washable</t>
  </si>
  <si>
    <t>DEGREES OF COMFORT Original Sherpa Wearable Blanket Hoodie, Oversized Hooded Sweatshirt Blankets, One Big Size Fits All, 38x32 Sand</t>
  </si>
  <si>
    <t>DEGREES OF COMFORT Original Sherpa Wearable Blanket Hoodie, Oversized Hooded Sweatshirt Blankets, One Big Size Fits All, 38x32 Red Plaid</t>
  </si>
  <si>
    <t>DEGREES OF COMFORT Original Sherpa Wearable Blanket Hoodie, Oversized Hooded Sweatshirt Blankets, One Big Size Fits All, 38x32 Grey</t>
  </si>
  <si>
    <t>TPA3</t>
  </si>
  <si>
    <t>HYDE LANE 100% Natural White Silk Pillowcase King Size Set of 2, Rejuvenating Satin Pillow case for Hair and Skin with Hidden Zipper 20x36</t>
  </si>
  <si>
    <t>B07STY1YF3</t>
  </si>
  <si>
    <t>AMFBA21-0032</t>
  </si>
  <si>
    <t>100% Pure Mulberry Silk Pillowcase for Hair and Skin, Satin Grey, Queen Size Pillow Cases with Hidden Zipper - 2 Pack 20x30</t>
  </si>
  <si>
    <t>AMFBA21-0033</t>
  </si>
  <si>
    <t>FBA16FSJ6P4B</t>
  </si>
  <si>
    <t>B09C1WXK3Y</t>
  </si>
  <si>
    <t>AMFBA10-0471</t>
  </si>
  <si>
    <t>B08FSY68TF</t>
  </si>
  <si>
    <t>DC16-0443</t>
  </si>
  <si>
    <t>Quilted Pillowtop King Mattress Topper Pad , Bed Protector Cooling &amp; Waterproof with 3M Scotchgard Moisture Management Technology, Cover Up to 15" Inch Deep Pocket</t>
  </si>
  <si>
    <t>9-12'' Inch Twin XL Mattress Protector Zippered, Dust Mite, Bedbug Proof, Waterproof, Patented 3X Zipper, 6 Sided Encasement Bedding Cover</t>
  </si>
  <si>
    <t>13-15'' Inch Full Mattress Protector Zippered, Dust Mite, Bedbug Proof, Waterproof, Patented 3X Zipper, 6 Sided Encasement Bedding Cover</t>
  </si>
  <si>
    <t>FBA16G13VTYJ</t>
  </si>
  <si>
    <t>Hyde Lane Luxury 1000 Thread Count 100% Cotton Sheets for Queen Size Bed | Very Comfy Soft &amp; Thick with Deep Pocket, Cotton Bed Sheets Queen - 4 PC Sheet Set (Natural White)</t>
  </si>
  <si>
    <t>B091MV52NZ</t>
  </si>
  <si>
    <t>DC73-0452</t>
  </si>
  <si>
    <t>B0915WLM69</t>
  </si>
  <si>
    <t>AMFBA21-0439</t>
  </si>
  <si>
    <t>Silk Pillowcase for Hair and Skin – 100% Organic Pure Mulberry Silk – Hidden Zipper – Premium, Soft Luxurious 16 Momme Silk… (Queen 1 Pack, Black)</t>
  </si>
  <si>
    <t>FBA16DZZ4CGF</t>
  </si>
  <si>
    <t>DEGREES OF COMFORT Coolmax Cooling Sheets | Queen Size Bed Sheet Set for Hot Sleepers | Soft Fabric with Deep Pocket, White-4PC</t>
  </si>
  <si>
    <t>DEGREES OF COMFORT Coolmax Cooling Sheets | Queen Size Bed Sheet Set for Hot Sleepers | Soft Fabric with Deep Pocket, Mint-4PC</t>
  </si>
  <si>
    <t>Hyde Lane Luxury 1000 Thread Count 100% Cotton Sheets for King Size Bed | Very Comfy Soft &amp; Thick with Deep Pocket, Cotton Bed Sheets King - 4 PC Sheet Set (Grey)</t>
  </si>
  <si>
    <t>LGA9</t>
  </si>
  <si>
    <t>Quilted Pillowtop Mattress Topper Queen , Mattress Protector Pad, Cooling &amp; Waterproof with 3M Scotchgard Moisture Management Technology, Cover Up to 15" Inch Deep Pocket</t>
  </si>
  <si>
    <t>B07SX66GQT</t>
  </si>
  <si>
    <t>AMFBA21-0057</t>
  </si>
  <si>
    <t>B09C1V6WSD</t>
  </si>
  <si>
    <t>AMFBA10-0475</t>
  </si>
  <si>
    <t>B091MVQZ8J</t>
  </si>
  <si>
    <t>DC73-0453</t>
  </si>
  <si>
    <t>B089JHBFHM</t>
  </si>
  <si>
    <t>Hyde Lane Fluffy Cute Shaggy Cozy Throw Blankets for Couch Sofa ,2 Way Reversible Ultra Soft Long Faux Fur Fuzzy Blanket for Home-50x60 Blush Rose Gold</t>
  </si>
  <si>
    <t>CHA1</t>
  </si>
  <si>
    <t>B07S51CX9H</t>
  </si>
  <si>
    <t>DC51-0035</t>
  </si>
  <si>
    <t>B07S1QJJNW</t>
  </si>
  <si>
    <t>DC51-0040</t>
  </si>
  <si>
    <t>B07RXM2YTH</t>
  </si>
  <si>
    <t>Degrees Of Comfort Weighted Blanket Queen Size for Adults – Even Weight Distribution with Premium Glass Beads | Warm Heavy Blanket for One Person use (225~275lbs) Full Queen Bed 60x80 25lbs Navy</t>
  </si>
  <si>
    <t>B07FGQSVS7</t>
  </si>
  <si>
    <t>B07DXCZG45</t>
  </si>
  <si>
    <t>DC51-0005</t>
  </si>
  <si>
    <t>Degrees Of Comfort Weighted Blanket Queen Size for Adults – Even Weight Distribution with Premium Glass Beads | Warm Heavy Blanket for One Person use (225~275lbs) Full Queen Bed 60x80 25lbs Grey</t>
  </si>
  <si>
    <t>GSP1</t>
  </si>
  <si>
    <t>Oversized Plush Sherpa Wearable Blanket Hoodie Teen Girl Gifts for Women One Size Fits All, Kids 30x28 Leopard</t>
  </si>
  <si>
    <t>AGS1</t>
  </si>
  <si>
    <t>Hyde Lane Luxury 1000 Thread Count 100% Cotton Sheets for Queen Size Bed | Very Comfy Soft &amp; Thick with Deep Pocket, Cotton Bed Sheets Queen - 4 PC Sheet Set (Navy)</t>
  </si>
  <si>
    <t>B08B9T2MRD</t>
  </si>
  <si>
    <t>B08B9GKRXK</t>
  </si>
  <si>
    <t>SAN3</t>
  </si>
  <si>
    <t>B07TKPM5N7</t>
  </si>
  <si>
    <t>B07R85K579</t>
  </si>
  <si>
    <t>9-12'' Inch Cal King Mattress Protector Zippered, Dust Mite, Bedbug Proof, Waterproof, Patented 3X Zipper, 6 Sided Encasement Bedding Cover</t>
  </si>
  <si>
    <t>13-15'' Inch Twin Mattress Protector Zippered, Dust Mite, Bedbug Proof, Waterproof, Patented 3X Zipper, 6 Sided Encasement Bedding Cover</t>
  </si>
  <si>
    <t>B07T44MN7Y</t>
  </si>
  <si>
    <t>AMFBA50-0090</t>
  </si>
  <si>
    <t>Hyde Lane Luxury 1000 Thread Count 100% Cotton California King Bed Sheets | Very Comfy Soft &amp; Thick with Deep Pocket, Cotton Bed Sheets California King - 4 PC Sheet Set (Natural White)</t>
  </si>
  <si>
    <t>LAX9</t>
  </si>
  <si>
    <t>Degrees of Comfort Fuzzy Sherpa Plush Heated Blanket, Full Size Bed Electric Blankets with 20 Heat Settings Controller | 1-10 Hour Auto Shut Off |Washable, 80" X 84" Blue</t>
  </si>
  <si>
    <t>B09C1V8K8P</t>
  </si>
  <si>
    <t>AMFBA10-0467</t>
  </si>
  <si>
    <t>AMFBA21-0064</t>
  </si>
  <si>
    <t>B07SRWGGS7</t>
  </si>
  <si>
    <t>100% Pure Silk Pillowcase for Hair and Skin, Natural White Standard Size Mulberry Silk Pillow Cases 1 Pack 20x26</t>
  </si>
  <si>
    <t>DEGREES OF COMFORT Coolmax Cooling Sheets for King Size Bed | Best Sheet Set for Hot Sleepers | Soft, Deep Pocket, Mint, 4-Pcs</t>
  </si>
  <si>
    <t>DC21-0351</t>
  </si>
  <si>
    <t>B07YMMZP55</t>
  </si>
  <si>
    <t>6-8'' Inch Full Mattress Protector Zippered, Dust Mite, Bedbug Proof, Waterproof, Patented 3X Zipper, 6 Sided Encasement Bedding Cover</t>
  </si>
  <si>
    <t>FBA169641SRW Total</t>
  </si>
  <si>
    <t>FBA169H26S0X Total</t>
  </si>
  <si>
    <t>FBA16B5073ZM Total</t>
  </si>
  <si>
    <t>FBA16B6R9H3X Total</t>
  </si>
  <si>
    <t>FBA16B9TD8P9 Total</t>
  </si>
  <si>
    <t>FBA16BQGZVSX Total</t>
  </si>
  <si>
    <t>FBA16BZTGWV2 Total</t>
  </si>
  <si>
    <t>FBA16C99QYT9 Total</t>
  </si>
  <si>
    <t>FBA16CH9M1L1 Total</t>
  </si>
  <si>
    <t>FBA16CH9PQZ6 Total</t>
  </si>
  <si>
    <t>FBA16CRCGMNV Total</t>
  </si>
  <si>
    <t>FBA16D18Q8WJ Total</t>
  </si>
  <si>
    <t>FBA16DC82TWY Total</t>
  </si>
  <si>
    <t>FBA16DNRXXRB Total</t>
  </si>
  <si>
    <t>FBA16DQ03CT1 Total</t>
  </si>
  <si>
    <t>FBA16DXJV61H Total</t>
  </si>
  <si>
    <t>FBA16DXL61KQ Total</t>
  </si>
  <si>
    <t>FBA16DZRVJS3 Total</t>
  </si>
  <si>
    <t>FBA16DZS0NLB Total</t>
  </si>
  <si>
    <t>FBA16DZS365G Total</t>
  </si>
  <si>
    <t>FBA16DZT2LY8 Total</t>
  </si>
  <si>
    <t>FBA16DZT2WHF Total</t>
  </si>
  <si>
    <t>FBA16DZT494Z Total</t>
  </si>
  <si>
    <t>FBA16DZTWZ0N Total</t>
  </si>
  <si>
    <t>FBA16DZV43T4 Total</t>
  </si>
  <si>
    <t>FBA16DZVFRR7 Total</t>
  </si>
  <si>
    <t>FBA16DZVHCJG Total</t>
  </si>
  <si>
    <t>FBA16DZVHTG2 Total</t>
  </si>
  <si>
    <t>FBA16DZVK0CL Total</t>
  </si>
  <si>
    <t>FBA16DZXG4Q4 Total</t>
  </si>
  <si>
    <t>FBA16DZXWZNK Total</t>
  </si>
  <si>
    <t>FBA16DZYW439 Total</t>
  </si>
  <si>
    <t>FBA16DZZ4CGF Total</t>
  </si>
  <si>
    <t>FBA16F7HH9R2 Total</t>
  </si>
  <si>
    <t>FBA16F7HKKC4 Total</t>
  </si>
  <si>
    <t>FBA16F7JGPZR Total</t>
  </si>
  <si>
    <t>FBA16F7KSBYG Total</t>
  </si>
  <si>
    <t>FBA16F7N320Y Total</t>
  </si>
  <si>
    <t>FBA16F7N3CSJ Total</t>
  </si>
  <si>
    <t>FBA16F7N73JX Total</t>
  </si>
  <si>
    <t>FBA16F7PH35N Total</t>
  </si>
  <si>
    <t>FBA16F7QTQCS Total</t>
  </si>
  <si>
    <t>FBA16FSH3FVZ Total</t>
  </si>
  <si>
    <t>FBA16FSH4LZZ Total</t>
  </si>
  <si>
    <t>FBA16FSH8N0G Total</t>
  </si>
  <si>
    <t>FBA16FSJ6P4B Total</t>
  </si>
  <si>
    <t>FBA16FSJCZQ8 Total</t>
  </si>
  <si>
    <t>FBA16FSKZSVN Total</t>
  </si>
  <si>
    <t>FBA16FSL448R Total</t>
  </si>
  <si>
    <t>FBA16FSL9T4C Total</t>
  </si>
  <si>
    <t>FBA16FSL9T8W Total</t>
  </si>
  <si>
    <t>FBA16FSLSF3Y Total</t>
  </si>
  <si>
    <t>FBA16FTXHK88 Total</t>
  </si>
  <si>
    <t>FBA16FTXJH4R Total</t>
  </si>
  <si>
    <t>FBA16FVT0S06 Total</t>
  </si>
  <si>
    <t>FBA16G11ZMMZ Total</t>
  </si>
  <si>
    <t>FBA16G1333S6 Total</t>
  </si>
  <si>
    <t>FBA16G1370JF Total</t>
  </si>
  <si>
    <t>FBA16G13VTYJ Total</t>
  </si>
  <si>
    <t>FBA16G1699JM Total</t>
  </si>
  <si>
    <t>FBA16GC90WBF Total</t>
  </si>
  <si>
    <t>AMFDI-210408</t>
  </si>
  <si>
    <t>AMFDI-210406, AMFDI-210408-1</t>
  </si>
  <si>
    <t>246140, 246141</t>
  </si>
  <si>
    <t>AMFDI-210213, AMFDI-210313</t>
  </si>
  <si>
    <t>243889, 243890</t>
  </si>
  <si>
    <t>244891, 244892</t>
  </si>
  <si>
    <t>AMFDI-210320, AMFDI-210323</t>
  </si>
  <si>
    <t>244893, 244894</t>
  </si>
  <si>
    <t>AMFDI-210521, AMFDI-210524</t>
  </si>
  <si>
    <t>AMFDI-201035</t>
  </si>
  <si>
    <t>AMFBA21-0020</t>
  </si>
  <si>
    <t>AMFDI-210707,AMFDI-210712</t>
  </si>
  <si>
    <t>244895, 244896</t>
  </si>
  <si>
    <t>DC16-0084</t>
  </si>
  <si>
    <t>B07R75WDVY</t>
  </si>
  <si>
    <t>Degrees Of Comfort [Advanced] Plush Electric Blanket Twin Size for Bed | Heating Blankets W/ Auto Shut Off | Single Controller | Machine Washable | UL Certified - Blue, 62x84</t>
  </si>
  <si>
    <t>Degrees Of Comfort [Advanced] Plush Electric Blanket Twin Size for Bed | Heating Blankets W/ Auto Shut Off | Single Controller | Machine Washable | UL Certified - Red, 62x84</t>
  </si>
  <si>
    <t>PHL6</t>
  </si>
  <si>
    <t>DC21-0362</t>
  </si>
  <si>
    <t>B089JP2DVB</t>
  </si>
  <si>
    <t>DC50-0208</t>
  </si>
  <si>
    <t>PIT2</t>
  </si>
  <si>
    <t>100% Pure Mulberry Silk Pillowcase for Hair and Skin, Satin Taupe, Queen Size Pillow Cases with Hidden Zipper - 1 Pack 20x30</t>
  </si>
  <si>
    <t>B07SSW6Z8D</t>
  </si>
  <si>
    <t>Hyde Lane Pure 25 Momme Silk Pillowcase for Hair and Skin, 100% Natural Mulberry Silk with Hidden Zipper, 2 Pack (Queen 20x30 Pink)</t>
  </si>
  <si>
    <t>AMFBA21-0071</t>
  </si>
  <si>
    <t>B07SX66Y91</t>
  </si>
  <si>
    <t>DC21-0342</t>
  </si>
  <si>
    <t>B089J7FZ1G</t>
  </si>
  <si>
    <t>DC21-0345</t>
  </si>
  <si>
    <t>B089JGDNXB</t>
  </si>
  <si>
    <t>Degrees Of Comfort [Advanced] Micro Plush Electric Blanket Twin XL Size W/ Auto Shut Off | Heated Blankets for Bed | Single Controller | Machine Washable | UL Certified - Grey, 64x86</t>
  </si>
  <si>
    <t>AMFBA10-0483</t>
  </si>
  <si>
    <t>B097PDNVSF</t>
  </si>
  <si>
    <t>Codi Metallic Print Pink / Rose Gold Comforter Set for Full / Queen Size Bed, Cute Blush Teen Girls Bedding Sets, 4 Piece (2 Matching Sham + 1 Decorative Pillow)</t>
  </si>
  <si>
    <t>AMFBA10-0480</t>
  </si>
  <si>
    <t>B097PF8JT9</t>
  </si>
  <si>
    <t>AMFBA10-0485</t>
  </si>
  <si>
    <t>B097PFDPTW</t>
  </si>
  <si>
    <t>AMFBA10-0486</t>
  </si>
  <si>
    <t>B097PFJRQ6</t>
  </si>
  <si>
    <t>AMFBA10-0482</t>
  </si>
  <si>
    <t>B097PGCDBS</t>
  </si>
  <si>
    <t>Codi Metallic Print Pink / Rose Gold Comforter Set for Twin / Twin-XL Size Bed, Cute Blush Teen Girls Bedding Sets, 3 Piece (1 Matching Sham + 1 Decorative Pillow)</t>
  </si>
  <si>
    <t>AMFBA10-0479</t>
  </si>
  <si>
    <t>B097PGJXQR</t>
  </si>
  <si>
    <t>CLE2</t>
  </si>
  <si>
    <t>MEM6</t>
  </si>
  <si>
    <t>DC51-0037</t>
  </si>
  <si>
    <t>100% Pearl White Natural Silk Pillowcase King Size, Rejuvenating Satin Pillow case for Hair and Skin with Hidden Zipper 20x36</t>
  </si>
  <si>
    <t>B07SW217SG</t>
  </si>
  <si>
    <t>100% Pure Silk Pillowcase for Hair and Skin, Grey Standard Size Mulberry Silk Pillow Cases 1 Pack 20x26</t>
  </si>
  <si>
    <t>B07SX66Z81</t>
  </si>
  <si>
    <t>Cotton Farmhouse Comforter Set, Full/Queen Size Bedding Sets, Dual-Sided Neutral Modern Design, with Boho Style Clipped Jacquard Stripes 3-Pieces /W Matching Pillow Shams (90x90 inches,White/Charcoal)</t>
  </si>
  <si>
    <t>DEN2</t>
  </si>
  <si>
    <t>ABQ1</t>
  </si>
  <si>
    <t>AMFBA30-0293</t>
  </si>
  <si>
    <t>B08F7FVPYN</t>
  </si>
  <si>
    <t>FBA16GY652L0</t>
  </si>
  <si>
    <t>DC51-0517</t>
  </si>
  <si>
    <t>B09H6PCL57</t>
  </si>
  <si>
    <t>AMFBA10-0489</t>
  </si>
  <si>
    <t>B09B9LBSNS</t>
  </si>
  <si>
    <t>AMFBA10-0488</t>
  </si>
  <si>
    <t>B09B9Q5LSY</t>
  </si>
  <si>
    <t>FBA16F76WJN5</t>
  </si>
  <si>
    <t>Degrees Of Comfort [Advanced] Plush Electric Blanket Twin Size for Bed | Heating Blankets W/ Auto Shut Off | Single Controller | Machine Washable | UL Certified - Beige, 62x84</t>
  </si>
  <si>
    <t>DC54-0065</t>
  </si>
  <si>
    <t>B07WC41HV8</t>
  </si>
  <si>
    <t>SMF6</t>
  </si>
  <si>
    <t>BDL3</t>
  </si>
  <si>
    <t>AMFBA54-0492</t>
  </si>
  <si>
    <t>B09C1T3GMZ</t>
  </si>
  <si>
    <t>AMFBA54-0494</t>
  </si>
  <si>
    <t>B09C1VLCT5</t>
  </si>
  <si>
    <t>AMFBA54-0495</t>
  </si>
  <si>
    <t>B09C1WP1B2</t>
  </si>
  <si>
    <t>Hyde Lane Pure 25 Momme Silk Pillowcase for Hair and Skin, 100% Natural Mulberry Silk with Hidden Zipper, 2 Pack (Queen 20x30 Taupe)</t>
  </si>
  <si>
    <t>AMFBA21-0074</t>
  </si>
  <si>
    <t>B07SXTRH33</t>
  </si>
  <si>
    <t>1000 Thread Count Luxury 100% Cotton Soft Pillow Cases Set of 2 | Wrinkle Resistant, Pilling Proof – Shrink Proof – Color Proof | 2PC Standard/Queen Size Pillowcases Set - 20x30 Bright White</t>
  </si>
  <si>
    <t>AMFBA21-0436</t>
  </si>
  <si>
    <t>B08THJ7M6C</t>
  </si>
  <si>
    <t>Degrees Of Comfort [Advanced] Micro Plush Electric Blanket Twin XL Size W/ Auto Shut Off | Heated Blankets for Bed | Single Controller | Machine Washable | UL Certified - Beige, 64x86</t>
  </si>
  <si>
    <t>DC54-0294</t>
  </si>
  <si>
    <t>B08HW4CGLB</t>
  </si>
  <si>
    <t>DC73-0451</t>
  </si>
  <si>
    <t>B091MV1K26</t>
  </si>
  <si>
    <t>MTN1</t>
  </si>
  <si>
    <t>ORD5</t>
  </si>
  <si>
    <t>FBA16H61KG10</t>
  </si>
  <si>
    <t>DC50-0017</t>
  </si>
  <si>
    <t>B07S3Y4TF7</t>
  </si>
  <si>
    <t>HOU6</t>
  </si>
  <si>
    <t>AMFBA10-0459</t>
  </si>
  <si>
    <t>B096WMTL1T</t>
  </si>
  <si>
    <t>FBA16H60BPQ0</t>
  </si>
  <si>
    <t>DC31-0511</t>
  </si>
  <si>
    <t>B09C1WWWDR</t>
  </si>
  <si>
    <t>DC31-0500</t>
  </si>
  <si>
    <t>B09C1XJ7K8</t>
  </si>
  <si>
    <t>DC31-0503</t>
  </si>
  <si>
    <t>B09C1YC8B2</t>
  </si>
  <si>
    <t>Hyde Lane Yellow and Grey Comforter Set - Full/Queen Size - Contemporary Floral Bedding Sets - 90x90 - 3 Piece : 1 Comforter + 2 Shams</t>
  </si>
  <si>
    <t>Degrees Of Comfort [Advanced] Plush Electric Blanket Twin Size for Bed | Heating Blankets W/ Auto Shut Off | Single Controller | Machine Washable | UL Certified - Ivory, 62x84</t>
  </si>
  <si>
    <t>PO rec'd in Oct 2021</t>
  </si>
  <si>
    <t>FBA167Q5SP14 Total</t>
  </si>
  <si>
    <t>FBA16B4WX6R6 Total</t>
  </si>
  <si>
    <t>FBA16BD418Q7 Total</t>
  </si>
  <si>
    <t>FBA16BQF12CH Total</t>
  </si>
  <si>
    <t>FBA16CPXW5XG Total</t>
  </si>
  <si>
    <t>FBA16DCLYY2F Total</t>
  </si>
  <si>
    <t>FBA16DQD24XG Total</t>
  </si>
  <si>
    <t>FBA16F5WD674 Total</t>
  </si>
  <si>
    <t>FBA16F76WJN5 Total</t>
  </si>
  <si>
    <t>FBA16F7JKWCF Total</t>
  </si>
  <si>
    <t>FBA16F7MG209 Total</t>
  </si>
  <si>
    <t>FBA16F7MGCHH Total</t>
  </si>
  <si>
    <t>FBA16F7RVJRV Total</t>
  </si>
  <si>
    <t>FBA16FSGZV6P Total</t>
  </si>
  <si>
    <t>FBA16FSL2VS7 Total</t>
  </si>
  <si>
    <t>FBA16FSL34G8 Total</t>
  </si>
  <si>
    <t>FBA16FSL3GGL Total</t>
  </si>
  <si>
    <t>FBA16FSLRGZQ Total</t>
  </si>
  <si>
    <t>FBA16FSQHSJB Total</t>
  </si>
  <si>
    <t>FBA16G11ZYPL Total</t>
  </si>
  <si>
    <t>FBA16G120RGB Total</t>
  </si>
  <si>
    <t>FBA16G1216M1 Total</t>
  </si>
  <si>
    <t>FBA16G121JCM Total</t>
  </si>
  <si>
    <t>FBA16G131YBJ Total</t>
  </si>
  <si>
    <t>FBA16G133526 Total</t>
  </si>
  <si>
    <t>FBA16G13352V Total</t>
  </si>
  <si>
    <t>FBA16G13Y62M Total</t>
  </si>
  <si>
    <t>FBA16G14LMQ6 Total</t>
  </si>
  <si>
    <t>FBA16G14VXJH Total</t>
  </si>
  <si>
    <t>FBA16G14VXK4 Total</t>
  </si>
  <si>
    <t>FBA16G14XRGN Total</t>
  </si>
  <si>
    <t>FBA16G1667RK Total</t>
  </si>
  <si>
    <t>FBA16G167WTS Total</t>
  </si>
  <si>
    <t>FBA16G168LFG Total</t>
  </si>
  <si>
    <t>FBA16G169ZYH Total</t>
  </si>
  <si>
    <t>FBA16G16WJKR Total</t>
  </si>
  <si>
    <t>FBA16G16YH8P Total</t>
  </si>
  <si>
    <t>FBA16G17KQNF Total</t>
  </si>
  <si>
    <t>FBA16G90Q3D4 Total</t>
  </si>
  <si>
    <t>FBA16G91RJ4W Total</t>
  </si>
  <si>
    <t>FBA16G92DXKD Total</t>
  </si>
  <si>
    <t>FBA16G935NXH Total</t>
  </si>
  <si>
    <t>FBA16G9ZZN4K Total</t>
  </si>
  <si>
    <t>FBA16G9ZZYQZ Total</t>
  </si>
  <si>
    <t>FBA16GB236C8 Total</t>
  </si>
  <si>
    <t>FBA16GB3BVPN Total</t>
  </si>
  <si>
    <t>FBA16GB48VPP Total</t>
  </si>
  <si>
    <t>FBA16GB55NDL Total</t>
  </si>
  <si>
    <t>FBA16GB55P81 Total</t>
  </si>
  <si>
    <t>FBA16GB665WJ Total</t>
  </si>
  <si>
    <t>FBA16GC6Q560 Total</t>
  </si>
  <si>
    <t>FBA16GCDYWVH Total</t>
  </si>
  <si>
    <t>FBA16GMNFBP7 Total</t>
  </si>
  <si>
    <t>FBA16GMQ6LN5 Total</t>
  </si>
  <si>
    <t>FBA16GMS66X7 Total</t>
  </si>
  <si>
    <t>FBA16GMTSRLP Total</t>
  </si>
  <si>
    <t>FBA16GMV7SN4 Total</t>
  </si>
  <si>
    <t>FBA16GMVW125 Total</t>
  </si>
  <si>
    <t>FBA16GMXB364 Total</t>
  </si>
  <si>
    <t>FBA16GMXB36S Total</t>
  </si>
  <si>
    <t>FBA16GMXBQQY Total</t>
  </si>
  <si>
    <t>FBA16GMXCQ6G Total</t>
  </si>
  <si>
    <t>FBA16GY38GRR Total</t>
  </si>
  <si>
    <t>FBA16GY491J1 Total</t>
  </si>
  <si>
    <t>FBA16GY5DWRS Total</t>
  </si>
  <si>
    <t>FBA16GY5FPXS Total</t>
  </si>
  <si>
    <t>FBA16GY652L0 Total</t>
  </si>
  <si>
    <t>FBA16GY67413 Total</t>
  </si>
  <si>
    <t>FBA16GY67XQX Total</t>
  </si>
  <si>
    <t>FBA16GY776X3 Total</t>
  </si>
  <si>
    <t>FBA16GY77JMD Total</t>
  </si>
  <si>
    <t>FBA16GZCKL2D Total</t>
  </si>
  <si>
    <t>FBA16H5025J1 Total</t>
  </si>
  <si>
    <t>FBA16H5284NZ Total</t>
  </si>
  <si>
    <t>FBA16H53VWTF Total</t>
  </si>
  <si>
    <t>FBA16H53W2Q0 Total</t>
  </si>
  <si>
    <t>FBA16H54NG4Q Total</t>
  </si>
  <si>
    <t>FBA16H5Y0QWJ Total</t>
  </si>
  <si>
    <t>FBA16H60BPQ0 Total</t>
  </si>
  <si>
    <t>FBA16H61KG10 Total</t>
  </si>
  <si>
    <t>FBA16H62XYNG Total</t>
  </si>
  <si>
    <t>do not send - missing a lot of items</t>
  </si>
  <si>
    <t>do not send - missing qty</t>
  </si>
  <si>
    <t>245199, 245200, 245204</t>
  </si>
  <si>
    <t>250168, 250169</t>
  </si>
  <si>
    <t>248244, 248242, 248243</t>
  </si>
  <si>
    <t>248642, 248643</t>
  </si>
  <si>
    <t>MQY1</t>
  </si>
  <si>
    <t>B09C1VCG3L</t>
  </si>
  <si>
    <t>AMFBA10-0470</t>
  </si>
  <si>
    <t>Boho Bedding Comforter Sets, Ivory Full/Queen Farmhouse Bedding Set ,Cotton Top with Modern Neutral Style Clipped Jacquard Stripes, 3-Pieces Including Matching Pillow Shams (90x90 Inches)</t>
  </si>
  <si>
    <t>B08HW67N11</t>
  </si>
  <si>
    <t>DC54-0289</t>
  </si>
  <si>
    <t>Degrees Of Comfort [Advanced] Micro Plush Cal King Size Electric Blanket with Dual Control &amp; Auto Shut Off | Heating Blankets for Bed &amp; Living Room | Machine Washable | UL Certified - Cal King, Grey</t>
  </si>
  <si>
    <t>STL4</t>
  </si>
  <si>
    <t>B08HW4NWMK</t>
  </si>
  <si>
    <t>DC54-0293</t>
  </si>
  <si>
    <t>Degrees Of Comfort [Advanced] Micro Plush Cal King Size Electric Blanket with Dual Control &amp; Auto Shut Off | Heating Blankets for Bed &amp; Living Room | Machine Washable | UL Certified - Cal King, Blue</t>
  </si>
  <si>
    <t>ELP1</t>
  </si>
  <si>
    <t>FBA16HWTWVSZ</t>
  </si>
  <si>
    <t>MKC4</t>
  </si>
  <si>
    <t>FBA16CG7FDH2</t>
  </si>
  <si>
    <t>BWI4</t>
  </si>
  <si>
    <t>Degrees Of Comfort [Advanced] Dual Control Electric Blanket Queen Size W/ Auto Shut Off | Microplush Heating Blankets for Bed &amp; Living Room | Machine Washable | UL Certified - Beige, 84x90</t>
  </si>
  <si>
    <t>FBA16JCTXY5N</t>
  </si>
  <si>
    <t>B07W4SGHS8</t>
  </si>
  <si>
    <t>DC54-0055</t>
  </si>
  <si>
    <t>Degrees Of Comfort [Advanced] Dual Control Electric Blanket Queen Size W/ Auto Shut Off | Microplush Heating Blankets for Bed &amp; Living Room | Machine Washable | UL Certified - Grey, 84x90</t>
  </si>
  <si>
    <t>B07W4SFTL8</t>
  </si>
  <si>
    <t>DC54-0060</t>
  </si>
  <si>
    <t>Degrees Of Comfort [Advanced] Micro Plush Electric Blanket King Size Dual Control W/ Auto Shut Off | Heating Blankets for Bed &amp; Living Room | Machine Washable | UL Certified - King, Red</t>
  </si>
  <si>
    <t>B07W4SFB46</t>
  </si>
  <si>
    <t>AMFBA55-0100</t>
  </si>
  <si>
    <t>Premium Mattress Heating Pad Full Size 54x75 inch | Quilted Cotton Electrical Mattress Pad with 20 Heat Setting Controller &amp; Auto Shut Off | Relieve Sore Muscles/Joints</t>
  </si>
  <si>
    <t>100% Silk Pillowcase for Hair and Skin, Natural White Real Mulberry Silk Pillowcases with Zipper - Standard Size - 2 Pack : 20x26</t>
  </si>
  <si>
    <t>B09C1ZPNBC</t>
  </si>
  <si>
    <t>DC54-0494</t>
  </si>
  <si>
    <t>FBA16J4Y09G2</t>
  </si>
  <si>
    <t>B09C1W6D1P</t>
  </si>
  <si>
    <t>AMFBA10-0463</t>
  </si>
  <si>
    <t>Degree of Comfort Queen Complete Comforter Sets, Lattice Boho Bed in A Bag ,Microfiber Bedding Set with Side Pockets, Matching Decorative Pillow, 8 Piece Aqua</t>
  </si>
  <si>
    <t>B09C1VNH28</t>
  </si>
  <si>
    <t>AMFBA10-0474</t>
  </si>
  <si>
    <t>B09C1V27DK</t>
  </si>
  <si>
    <t>AMFBA10-0472</t>
  </si>
  <si>
    <t>Degree of Comfort Twin Complete Comforter Sets, Boho Medallion Bed in A Bag, Microfiber Bedding Set with Side Pockets, Matching Decorative Pillow, 6 Piece Navy</t>
  </si>
  <si>
    <t>OAK3</t>
  </si>
  <si>
    <t>B08R18PWCZ</t>
  </si>
  <si>
    <t>AMFBA14-0341</t>
  </si>
  <si>
    <t>TEB3</t>
  </si>
  <si>
    <t>FBA164C25V6N</t>
  </si>
  <si>
    <t>B08J6K5P1J</t>
  </si>
  <si>
    <t>DC54-0324</t>
  </si>
  <si>
    <t>Degrees of Comfort Sherpa Soft Dual Control Electric Blanket King Size, Heating Blankets | Washable | 1-10 Hour Automatic Shut Off | Double Zone, 20 Heat Settings | 100" X 90" Beige</t>
  </si>
  <si>
    <t>B08DDJCLMC</t>
  </si>
  <si>
    <t>DC51-0127</t>
  </si>
  <si>
    <t>Oversized Plush Sherpa Wearable Blanket Hoodie Men for Women One Size Fits All, Adults 38x32 Leopard</t>
  </si>
  <si>
    <t>B08DCKKQZ5</t>
  </si>
  <si>
    <t>DC50-0236</t>
  </si>
  <si>
    <t>B082LVY27X</t>
  </si>
  <si>
    <t>AMFBA40-0183</t>
  </si>
  <si>
    <t>Degrees Of Comfort [Advanced] Micro Plush Electric Blanket Full Size Single Control | Heated Blankets W/ Auto Shut Off for Bed &amp; Living Room | Machine Washable | UL Certified - Beige, 80x84</t>
  </si>
  <si>
    <t>TEB4</t>
  </si>
  <si>
    <t>B09C1YGSQF</t>
  </si>
  <si>
    <t>DC54-0484</t>
  </si>
  <si>
    <t>Degrees Of Comfort [Advanced] Dual Control Electric Blanket Queen Size W/ Auto Shut Off | Microplush Heating Blankets for Bed &amp; Living Room | Machine Washable | UL Certified - Ivory, 84x90</t>
  </si>
  <si>
    <t>B09C1SXGZD</t>
  </si>
  <si>
    <t>AMFBA10-0468</t>
  </si>
  <si>
    <t>LIT1</t>
  </si>
  <si>
    <t>Boho Bedding Comforter Sets King, Ivory Farmhouse Bedding Set ,Cotton Top with Modern Neutral Style Clipped Jacquard Stripes, 3-Pieces Including Matching Pillow Shams (104x90 Inches)</t>
  </si>
  <si>
    <t>B099P6R4CC</t>
  </si>
  <si>
    <t>DC58-0608</t>
  </si>
  <si>
    <t>FBA16HDF0H36</t>
  </si>
  <si>
    <t>ICT2</t>
  </si>
  <si>
    <t>B08J6KSDPC</t>
  </si>
  <si>
    <t>DC54-0333</t>
  </si>
  <si>
    <t>B08HW4V6JN</t>
  </si>
  <si>
    <t>DC54-0291</t>
  </si>
  <si>
    <t>Degrees Of Comfort [Advanced] Micro Plush Cal King Size Electric Blanket with Dual Control &amp; Auto Shut Off | Heating Blankets for Bed &amp; Living Room | Machine Washable | UL Certified - (Red, Cal King)</t>
  </si>
  <si>
    <t>MGE3</t>
  </si>
  <si>
    <t>Hyde Lane Fluffy Cute Throw Blankets for Couch Sofa ,2 Way Reversible Ultra Soft Long Faux Fur ,Shaggy Cozy Fuzzy Blanket-50x60 Beige/Khaki</t>
  </si>
  <si>
    <t>FBA16J4PGK02</t>
  </si>
  <si>
    <t>B0914MCSP9</t>
  </si>
  <si>
    <t>AMFBA21-0440</t>
  </si>
  <si>
    <t>Silk Pillowcase for Hair and Skin – 100% Organic Pure Mulberry Silk – Hidden Zipper – Premium, Soft Luxurious 16 Momme Silk… (King 1 Pack, Black)</t>
  </si>
  <si>
    <t>FBA16J4VLG5P</t>
  </si>
  <si>
    <t>FBA16HWT3LGD</t>
  </si>
  <si>
    <t>RIC1</t>
  </si>
  <si>
    <t>DET2</t>
  </si>
  <si>
    <t>B07SRWKRQ5</t>
  </si>
  <si>
    <t>AMFBA21-0016</t>
  </si>
  <si>
    <t>100% Pure Silk Pillowcase for Hair and Skin, Pink Standard Size Mulberry Silk Pillow Cases 1 Pack 20x26</t>
  </si>
  <si>
    <t>B07SRWCQ6V</t>
  </si>
  <si>
    <t>AMFBA21-0028</t>
  </si>
  <si>
    <t>100% Pure Silk Pillowcase for Hair and Skin, Pearl White Standard Size Mulberry Silk Pillow Cases 2 Pack 20x26</t>
  </si>
  <si>
    <t>B09C1X5CXK</t>
  </si>
  <si>
    <t>AMFBA10-0466</t>
  </si>
  <si>
    <t>Degree of Comfort Full Size Complete Comforter Sets, Lattice Boho Bed in A Bag ,Microfiber Bedding Set with Side Pockets, Matching Decorative Pillow, 8 Piece Purple</t>
  </si>
  <si>
    <t>B08J6QSMLL</t>
  </si>
  <si>
    <t>DC54-0335</t>
  </si>
  <si>
    <t>Degrees Of Comfort [Advanced] Dual Control Electric Blanket Queen Size W/ Auto Shut Off | Microplush Heating Blankets for Bed &amp; Living Room | Machine Washable | UL Certified - Red, 84x90</t>
  </si>
  <si>
    <t>PHX7</t>
  </si>
  <si>
    <t>FBA16HXL67MC</t>
  </si>
  <si>
    <t>B09C1YQPN2</t>
  </si>
  <si>
    <t>DC54-0483</t>
  </si>
  <si>
    <t>Degrees Of Comfort [Advanced] Micro Plush Electric Blanket Full Size Single Control | Heated Blankets W/ Auto Shut Off for Bed &amp; Living Room | Machine Washable | UL Certified - Ivory, 80x84</t>
  </si>
  <si>
    <t>Meditation Floor Pillow, Square Large Pillows Seating for Adults, Tufted Corduroy Thick Floor Cushion for Balcony Outdoor Tatami Living Room, Turquoise, 22x22 Inch</t>
  </si>
  <si>
    <t>White Bath Towels Bulk - 4 Piece Soft 100% Turkish Cotton Towel Only - Hotel Set 27x52</t>
  </si>
  <si>
    <t>AUS2</t>
  </si>
  <si>
    <t>CMH3</t>
  </si>
  <si>
    <t>?Meditation Floor Pillow Set of 2, Square Large Pillows Seating for Adults, Tufted Corduroy Floor Cushion for Balcony Outdoor Tatami Living Room, Yellow, 22x22 Inch</t>
  </si>
  <si>
    <t>B09C1WNNL5</t>
  </si>
  <si>
    <t>DC54-0489</t>
  </si>
  <si>
    <t>Degrees Of Comfort [Advanced] Micro Plush Electric Blanket Full Size Single Control | Heated Blankets W/ Auto Shut Off for Bed &amp; Living Room | Machine Washable | UL Certified - Chocolate, 80x84</t>
  </si>
  <si>
    <t>B096WMPJQ6</t>
  </si>
  <si>
    <t>AMFBA10-0455</t>
  </si>
  <si>
    <t>Modern Navy Bedding, Blue King / Cal King Farmhouse Comforter Set, Cotton Top with Boho Style Clipped Jacquard Stripes 3-Pieces /W Matching Pillow Shams (104x90 inches, Navy)</t>
  </si>
  <si>
    <t>B08YS7Y3L9</t>
  </si>
  <si>
    <t>AMFBA10-0304</t>
  </si>
  <si>
    <t>AMFBA10-0296</t>
  </si>
  <si>
    <t>B08R182XBL</t>
  </si>
  <si>
    <t>AMFBA14-0352</t>
  </si>
  <si>
    <t>Hyde Lane Queen Quilt Set | | Size: 90x90 - Alyssa Blue Yellow Floral | Light Winter Reversible Bedspread Comforter | 3 Piece : 1 Quilt + 2 Shams</t>
  </si>
  <si>
    <t>B08R173YW6</t>
  </si>
  <si>
    <t>AMFBA14-0335</t>
  </si>
  <si>
    <t>White Quilt Set ,King Size Bed Spreads ,Lightweight Quilted Comforter All Season, Knitted Coverlet Set,104x90 | 3 Piece (1 Quilt + 2 Shams)</t>
  </si>
  <si>
    <t>B08R16XKKK</t>
  </si>
  <si>
    <t>AMFBA14-0339</t>
  </si>
  <si>
    <t>B07T73HXTX</t>
  </si>
  <si>
    <t>AMFBA50-0086</t>
  </si>
  <si>
    <t>B08YS76BBQ</t>
  </si>
  <si>
    <t>DC20-0475</t>
  </si>
  <si>
    <t>Degrees of Comfort Coolmax Cooling Sheets Set for Twin Size Bed, Moisture Wicking for Night Sweats Best Comfort, Cool Sheets for Hot Sleepers During Warm Weather with Deep Pocket, Blue-3PC</t>
  </si>
  <si>
    <t>Grey Bath Towels Bulk - 4 Piece Soft 100% Turkish Cotton Towel Only - Hotel Set 27x52</t>
  </si>
  <si>
    <t>B08FSTWCZ1</t>
  </si>
  <si>
    <t>DC16-0441</t>
  </si>
  <si>
    <t>Quilted Pillowtop Full Mattress Topper Pad , Bed Protector Cooling &amp; Waterproof with 3M Scotchgard Moisture Management Technology, Cover Up to 13" Inch Deep Pocket</t>
  </si>
  <si>
    <t>Degrees Of Comfort [Advanced] Dual Control Electric Blanket Queen Size W/ Auto Shut Off | Microplush Heating Blankets for Bed &amp; Living Room | Machine Washable | UL Certified - Chocolate, 84x90</t>
  </si>
  <si>
    <t>FBA16H5Y9X3H</t>
  </si>
  <si>
    <t>Hyde Lane Real Silk Pillowcase, 25 Momme Thick, 100 Percent Premium Mulberry Silk, Rejuvenating Hair and Skin, 1 Pack (King 20x36 Taupe)</t>
  </si>
  <si>
    <t>PHX5</t>
  </si>
  <si>
    <t>AMFBA10-0305</t>
  </si>
  <si>
    <t>B08YS25S2N</t>
  </si>
  <si>
    <t>DC20-0458</t>
  </si>
  <si>
    <t>Degrees of Comfort Coolmax Cooling Sheets Set for Twin XL Size Bed, Moisture Wicking for Night Sweats Best Comfort, Cool Sheets for Hot Sleepers During Warm Weather with Deep Pocket, Mint-3PC</t>
  </si>
  <si>
    <t>B08R16M39D</t>
  </si>
  <si>
    <t>AMFBA14-0337</t>
  </si>
  <si>
    <t>Gray Queen Quilt Set | Full Size Bed Spreads | Lightweight Quilted Comforter All Season, Knitted Coverlet Set,90x90 3 Piece (1 Quilt + 2 Shams)</t>
  </si>
  <si>
    <t>B08R15TL1T</t>
  </si>
  <si>
    <t>AMFBA14-0334</t>
  </si>
  <si>
    <t>White Quilt Set ,Full/Queen Size Bed Spreads ,Lightweight Quilted Comforter All Season, Knitted Coverlet Set,90x90 | 3 Piece (1 Quilt + 2 Shams)</t>
  </si>
  <si>
    <t>B08QZYX5PZ</t>
  </si>
  <si>
    <t>AMFBA14-0353</t>
  </si>
  <si>
    <t>HYDE LANE Reversible King Quilt Set | Size 104x90 - Alyssa Blue Yellow Floral | Lightweight Blanket Bedspread Comforter | 3 Piece : 1 Quilt + 2 Shams</t>
  </si>
  <si>
    <t>Premium Queen Waterproof Mattress Protector, Zippered Encasement with Cotton Cover, 3M Scotchgard Stain Resistant, 13-15'' Inch</t>
  </si>
  <si>
    <t>B099HSWDXD</t>
  </si>
  <si>
    <t>DC58-0611</t>
  </si>
  <si>
    <t>Charcoal Black Bath Towels Bulk - 4 Piece Soft 100% Turkish Cotton Towel Only - Hotel Set 27x52</t>
  </si>
  <si>
    <t>B0882SWKGM</t>
  </si>
  <si>
    <t>AMFBA20-0286</t>
  </si>
  <si>
    <t>Hyde Lane 500 Thread Count 100% Cotton Sheets for Queen Size Bed | Luxury Long Staple Cotton | Hotel Quality Soft Sateen Weave Deep Pocket Fits Mattress Up to 14" - 4 Piece Queen Sheet Set, Silver</t>
  </si>
  <si>
    <t>FBA16J4NPD8R</t>
  </si>
  <si>
    <t>Codi Soft Faux Fur Heated Throw Blanket with Fuzzy Sherpa Back | Lilac Purple, 60x70 | Lightweight Electric Throws for Couch | 3 Heat Setting with Auto Shut Off, 6ft Power Cord | Washable</t>
  </si>
  <si>
    <t>B08WLF6T3N</t>
  </si>
  <si>
    <t>AMFBA21-0412</t>
  </si>
  <si>
    <t>1000 Thread Count Luxury 100% Cotton Soft Pillow Cases Set of 2 | Wrinkle Resistant, Pilling Proof – Shrink Proof – Color Proof | 2PC King Size Pillowcases Set - 20x40 Grey</t>
  </si>
  <si>
    <t>B08WLCM9PY</t>
  </si>
  <si>
    <t>AMFBA21-0411</t>
  </si>
  <si>
    <t>1000 Thread Count Luxury 100% Cotton Soft Pillow Cases Set of 2 | Wrinkle Resistant, Pilling Proof – Shrink Proof – Color Proof | 2PC Standard/Queen Size Pillowcases Set - 20x30 Grey</t>
  </si>
  <si>
    <t>B08DCNGN2J</t>
  </si>
  <si>
    <t>DC50-0231</t>
  </si>
  <si>
    <t>Codi Soft Faux Fur Heated Throw Blanket with Fuzzy Sherpa Back | White/Slate Marble, 60x70 | Lightweight Electric Throws for Couch | 3 Heat Setting with Auto Shut Off, 6ft Power Cord | Washable</t>
  </si>
  <si>
    <t>B08HW35PX3</t>
  </si>
  <si>
    <t>DC54-0305</t>
  </si>
  <si>
    <t>B09C1WNZ5D</t>
  </si>
  <si>
    <t>DC54-0487</t>
  </si>
  <si>
    <t>Degrees Of Comfort [Advanced] Plush Electric Blanket Twin Size for Bed | Heating Blankets W/ Auto Shut Off | Single Controller | Machine Washable | UL Certified - Chocolate, 62x84</t>
  </si>
  <si>
    <t>B07SPQZYG1</t>
  </si>
  <si>
    <t>DC51-0044</t>
  </si>
  <si>
    <t>Codi Soft Faux Fur Heated Throw Blanket with Fuzzy Sherpa Back | Burgundy , 60x70 | Lightweight Electric Throws for Couch | 3 Heat Setting with Auto Shut Off, 6ft Power Cord | Washable</t>
  </si>
  <si>
    <t>MSP1</t>
  </si>
  <si>
    <t>CLT3</t>
  </si>
  <si>
    <t>B08J6LWDXW</t>
  </si>
  <si>
    <t>DC54-0326</t>
  </si>
  <si>
    <t>PO rec'd in Nov 2021</t>
  </si>
  <si>
    <t>FBA164C25V6N Total</t>
  </si>
  <si>
    <t>FBA16CG7FDH2 Total</t>
  </si>
  <si>
    <t>FBA16CG8R2PH Total</t>
  </si>
  <si>
    <t>FBA16CHGSVK7 Total</t>
  </si>
  <si>
    <t>FBA16CJN9MX1 Total</t>
  </si>
  <si>
    <t>FBA16F5N7ZBY Total</t>
  </si>
  <si>
    <t>FBA16F7N5KCC Total</t>
  </si>
  <si>
    <t>FBA16F9XW06C Total</t>
  </si>
  <si>
    <t>FBA16GCGMWWD Total</t>
  </si>
  <si>
    <t>FBA16GMSRZDD Total</t>
  </si>
  <si>
    <t>FBA16GXWQZM4 Total</t>
  </si>
  <si>
    <t>FBA16GY391L0 Total</t>
  </si>
  <si>
    <t>FBA16GY391LN Total</t>
  </si>
  <si>
    <t>FBA16GY55ZYD Total</t>
  </si>
  <si>
    <t>FBA16GY76X9P Total</t>
  </si>
  <si>
    <t>FBA16H4XY107 Total</t>
  </si>
  <si>
    <t>FBA16H5XB30R Total</t>
  </si>
  <si>
    <t>FBA16H5Y04XR Total</t>
  </si>
  <si>
    <t>FBA16H5Y9X3H Total</t>
  </si>
  <si>
    <t>FBA16H5Y9X44 Total</t>
  </si>
  <si>
    <t>FBA16H61T5QB Total</t>
  </si>
  <si>
    <t>FBA16H61XYR2 Total</t>
  </si>
  <si>
    <t>FBA16H61ZG08 Total</t>
  </si>
  <si>
    <t>FBA16HDD0DNR Total</t>
  </si>
  <si>
    <t>FBA16HDD0XBK Total</t>
  </si>
  <si>
    <t>FBA16HDF0H36 Total</t>
  </si>
  <si>
    <t>FBA16HDF278K Total</t>
  </si>
  <si>
    <t>FBA16HDF2HMX Total</t>
  </si>
  <si>
    <t>FBA16HDF2T25 Total</t>
  </si>
  <si>
    <t>FBA16HDF7D23 Total</t>
  </si>
  <si>
    <t>FBA16HDFSDD6 Total</t>
  </si>
  <si>
    <t>FBA16HDFSX57 Total</t>
  </si>
  <si>
    <t>FBA16HDGDGML Total</t>
  </si>
  <si>
    <t>FBA16HDGGTNG Total</t>
  </si>
  <si>
    <t>FBA16HDHD86V Total</t>
  </si>
  <si>
    <t>FBA16HDK5V45 Total</t>
  </si>
  <si>
    <t>FBA16HDK5V4T Total</t>
  </si>
  <si>
    <t>FBA16HFFTCNK Total</t>
  </si>
  <si>
    <t>FBA16HFGCNXF Total</t>
  </si>
  <si>
    <t>FBA16HFHN038 Total</t>
  </si>
  <si>
    <t>FBA16HFJ26K5 Total</t>
  </si>
  <si>
    <t>FBA16HFKB7T7 Total</t>
  </si>
  <si>
    <t>FBA16HMJQB4L Total</t>
  </si>
  <si>
    <t>FBA16HMKZPKH Total</t>
  </si>
  <si>
    <t>FBA16HMLNLRP Total</t>
  </si>
  <si>
    <t>FBA16HMNBRBW Total</t>
  </si>
  <si>
    <t>FBA16HMNKDZ1 Total</t>
  </si>
  <si>
    <t>FBA16HNBPXV4 Total</t>
  </si>
  <si>
    <t>FBA16HNCMN72 Total</t>
  </si>
  <si>
    <t>FBA16HND3JKC Total</t>
  </si>
  <si>
    <t>FBA16HND5QNZ Total</t>
  </si>
  <si>
    <t>FBA16HND65WM Total</t>
  </si>
  <si>
    <t>FBA16HND858V Total</t>
  </si>
  <si>
    <t>FBA16HND8RJ0 Total</t>
  </si>
  <si>
    <t>FBA16HND8RNJ Total</t>
  </si>
  <si>
    <t>FBA16HND8YDL Total</t>
  </si>
  <si>
    <t>FBA16HND9X0N Total</t>
  </si>
  <si>
    <t>FBA16HNF3FMC Total</t>
  </si>
  <si>
    <t>FBA16HNF4GQ6 Total</t>
  </si>
  <si>
    <t>FBA16HNF6JFP Total</t>
  </si>
  <si>
    <t>FBA16HNF7JFB Total</t>
  </si>
  <si>
    <t>FBA16HNFVVK7 Total</t>
  </si>
  <si>
    <t>FBA16HNGH01Y Total</t>
  </si>
  <si>
    <t>FBA16HNGLY6D Total</t>
  </si>
  <si>
    <t>FBA16HNGMN5P Total</t>
  </si>
  <si>
    <t>FBA16HQKCKDZ Total</t>
  </si>
  <si>
    <t>FBA16HVZFBM1 Total</t>
  </si>
  <si>
    <t>FBA16HW068GG Total</t>
  </si>
  <si>
    <t>FBA16HW1RHZ3 Total</t>
  </si>
  <si>
    <t>FBA16HW1Y7TN Total</t>
  </si>
  <si>
    <t>FBA16HW1Z1WF Total</t>
  </si>
  <si>
    <t>FBA16HW2Y416 Total</t>
  </si>
  <si>
    <t>FBA16HW2ZT5Z Total</t>
  </si>
  <si>
    <t>FBA16HWP2DNW Total</t>
  </si>
  <si>
    <t>FBA16HWQ5TGV Total</t>
  </si>
  <si>
    <t>FBA16HWQ7ZHX Total</t>
  </si>
  <si>
    <t>FBA16HWQCB9Z Total</t>
  </si>
  <si>
    <t>FBA16HWQCWGL Total</t>
  </si>
  <si>
    <t>FBA16HWQCY28 Total</t>
  </si>
  <si>
    <t>FBA16HWQL5TQ Total</t>
  </si>
  <si>
    <t>FBA16HWQLG62 Total</t>
  </si>
  <si>
    <t>FBA16HWRKTYX Total</t>
  </si>
  <si>
    <t>FBA16HWRY5FD Total</t>
  </si>
  <si>
    <t>FBA16HWS3SC0 Total</t>
  </si>
  <si>
    <t>FBA16HWS8L6V Total</t>
  </si>
  <si>
    <t>FBA16HWSTK2S Total</t>
  </si>
  <si>
    <t>FBA16HWSVNWH Total</t>
  </si>
  <si>
    <t>FBA16HWSW52G Total</t>
  </si>
  <si>
    <t>FBA16HWSWBPN Total</t>
  </si>
  <si>
    <t>FBA16HWSWGHQ Total</t>
  </si>
  <si>
    <t>FBA16HWT34ZZ Total</t>
  </si>
  <si>
    <t>FBA16HWT3LGD Total</t>
  </si>
  <si>
    <t>FBA16HWT3M6M Total</t>
  </si>
  <si>
    <t>FBA16HWT44TG Total</t>
  </si>
  <si>
    <t>FBA16HWT78FY Total</t>
  </si>
  <si>
    <t>FBA16HWT9WP0 Total</t>
  </si>
  <si>
    <t>FBA16HWTL4FD Total</t>
  </si>
  <si>
    <t>FBA16HWTWVSZ Total</t>
  </si>
  <si>
    <t>FBA16HWV2D02 Total</t>
  </si>
  <si>
    <t>FBA16HWV2DHK Total</t>
  </si>
  <si>
    <t>FBA16HWV2FG7 Total</t>
  </si>
  <si>
    <t>FBA16HWV67CQ Total</t>
  </si>
  <si>
    <t>FBA16HWVHQ5G Total</t>
  </si>
  <si>
    <t>FBA16HWVK423 Total</t>
  </si>
  <si>
    <t>FBA16HWWMWSH Total</t>
  </si>
  <si>
    <t>FBA16HWWN40C Total</t>
  </si>
  <si>
    <t>FBA16HWWNHQL Total</t>
  </si>
  <si>
    <t>FBA16HWWZVSH Total</t>
  </si>
  <si>
    <t>FBA16HXKWQYJ Total</t>
  </si>
  <si>
    <t>FBA16HXL48HJ Total</t>
  </si>
  <si>
    <t>FBA16HXL5134 Total</t>
  </si>
  <si>
    <t>FBA16HXL67MC Total</t>
  </si>
  <si>
    <t>FBA16HXL6WP9 Total</t>
  </si>
  <si>
    <t>FBA16HXLV4C2 Total</t>
  </si>
  <si>
    <t>FBA16HXMNCN1 Total</t>
  </si>
  <si>
    <t>FBA16HXMNY94 Total</t>
  </si>
  <si>
    <t>FBA16HXMQK5L Total</t>
  </si>
  <si>
    <t>FBA16HXMQK67 Total</t>
  </si>
  <si>
    <t>FBA16HXMRJHL Total</t>
  </si>
  <si>
    <t>FBA16HXNNBTV Total</t>
  </si>
  <si>
    <t>FBA16HXNR1GR Total</t>
  </si>
  <si>
    <t>FBA16HXNR3K8 Total</t>
  </si>
  <si>
    <t>FBA16HXP5ZMJ Total</t>
  </si>
  <si>
    <t>FBA16HXQ31P4 Total</t>
  </si>
  <si>
    <t>FBA16HXQCJCC Total</t>
  </si>
  <si>
    <t>FBA16HXQF12R Total</t>
  </si>
  <si>
    <t>FBA16HYWYK4F Total</t>
  </si>
  <si>
    <t>FBA16J4NLSYF Total</t>
  </si>
  <si>
    <t>FBA16J4NM84F Total</t>
  </si>
  <si>
    <t>FBA16J4NMJM0 Total</t>
  </si>
  <si>
    <t>FBA16J4NPD8R Total</t>
  </si>
  <si>
    <t>FBA16J4PGK02 Total</t>
  </si>
  <si>
    <t>FBA16J4QJM1V Total</t>
  </si>
  <si>
    <t>FBA16J4QM1ZD Total</t>
  </si>
  <si>
    <t>FBA16J4S1432 Total</t>
  </si>
  <si>
    <t>FBA16J4SGR12 Total</t>
  </si>
  <si>
    <t>FBA16J4SGZ3F Total</t>
  </si>
  <si>
    <t>FBA16J4SX6P5 Total</t>
  </si>
  <si>
    <t>FBA16J4SXLC3 Total</t>
  </si>
  <si>
    <t>FBA16J4SXLJ8 Total</t>
  </si>
  <si>
    <t>FBA16J4TQX36 Total</t>
  </si>
  <si>
    <t>FBA16J4TVFJG Total</t>
  </si>
  <si>
    <t>FBA16J4VLG5P Total</t>
  </si>
  <si>
    <t>FBA16J4Y09G2 Total</t>
  </si>
  <si>
    <t>FBA16J4Y87NZ Total</t>
  </si>
  <si>
    <t>FBA16J5YJ8ZN Total</t>
  </si>
  <si>
    <t>FBA16JCG0QFL Total</t>
  </si>
  <si>
    <t>FBA16JCG1RRJ Total</t>
  </si>
  <si>
    <t>FBA16JCGKDC3 Total</t>
  </si>
  <si>
    <t>FBA16JCHHLPX Total</t>
  </si>
  <si>
    <t>FBA16JCJNLRZ Total</t>
  </si>
  <si>
    <t>FBA16JCJV29G Total</t>
  </si>
  <si>
    <t>FBA16JCKVSS6 Total</t>
  </si>
  <si>
    <t>FBA16JCMJK78 Total</t>
  </si>
  <si>
    <t>FBA16JCMJKBH Total</t>
  </si>
  <si>
    <t>FBA16JCTXY5N Total</t>
  </si>
  <si>
    <t>FBA16JDM2B32 Total</t>
  </si>
  <si>
    <t>AMFBA14-0339-1</t>
  </si>
  <si>
    <t>AMFBA20-0409A</t>
  </si>
  <si>
    <t>AMFBA20-0424A</t>
  </si>
  <si>
    <t>AMFBA14-0335-1</t>
  </si>
  <si>
    <t>AMFBA14-0337-1</t>
  </si>
  <si>
    <t>AMFBA14-0353-1</t>
  </si>
  <si>
    <t>AMFDI-210129OS, 127-1OS, 132-1OS</t>
  </si>
  <si>
    <t>246823, 246824, 246825</t>
  </si>
  <si>
    <t>AMFDI-210329</t>
  </si>
  <si>
    <t>AMFDI-210138-2OS</t>
  </si>
  <si>
    <t>AMFDI-210513, AMFDI-210532</t>
  </si>
  <si>
    <t>246789, 246790</t>
  </si>
  <si>
    <t>AMFDI-210825</t>
  </si>
  <si>
    <t>AMFDI-210217,217-1,134,134-1,130</t>
  </si>
  <si>
    <t>248642, 248645, 248644, 248646, 248647</t>
  </si>
  <si>
    <t>AMFDI-210244, AMFDI-210246-2, AMFDI-210221-1, AMFDI-210221, AMFDI-210230, AMFDI-210135</t>
  </si>
  <si>
    <t>249825, 249826, 249827, 249828, 249829, 249830</t>
  </si>
  <si>
    <t>Shipment was cancelled</t>
  </si>
  <si>
    <t>?"received-date"</t>
  </si>
  <si>
    <t>FBA16KJXKLN8</t>
  </si>
  <si>
    <t>MDW2</t>
  </si>
  <si>
    <t>FBA16K2JBFJN</t>
  </si>
  <si>
    <t>FBA16KK08Y12</t>
  </si>
  <si>
    <t>B09C1R5TWT</t>
  </si>
  <si>
    <t>AMFBA54-0493</t>
  </si>
  <si>
    <t>Codi Soft Faux Fur Heated Throw Blanket with Fuzzy Sherpa Back | Charcoal Grey, 60x70 | Lightweight Electric Throws for Couch | 3 Heat Setting with Auto Shut Off, 6ft Power Cord | Washable</t>
  </si>
  <si>
    <t>FBA16JKCXT4R</t>
  </si>
  <si>
    <t>FBA16D7WDRJ7</t>
  </si>
  <si>
    <t>FBA16K2J7BHW</t>
  </si>
  <si>
    <t>FBA16JTJSN8H</t>
  </si>
  <si>
    <t>SJC7</t>
  </si>
  <si>
    <t>FBA16JTD4KLD</t>
  </si>
  <si>
    <t>HSV1</t>
  </si>
  <si>
    <t>B08J6QTW8V</t>
  </si>
  <si>
    <t>DC54-0308</t>
  </si>
  <si>
    <t>FBA16F91X2P0</t>
  </si>
  <si>
    <t>B08J6KXC23</t>
  </si>
  <si>
    <t>DC54-0334</t>
  </si>
  <si>
    <t>Degrees of Comfort Sherpa Plush Heated Blanket, Full Size Bed Electric Blankets with 20 Heat Settings Controller | 1-10 Hour Auto Shut Off |Washable, 80" X 84" Red</t>
  </si>
  <si>
    <t>FBA16JSNN3H6</t>
  </si>
  <si>
    <t>FBA16JSPB4T4</t>
  </si>
  <si>
    <t>B08J6C2CTR</t>
  </si>
  <si>
    <t>DC54-0322</t>
  </si>
  <si>
    <t>Degrees of Comfort Sherpa Plush Heated Blanket, Full Size Bed Electric Blankets with 20 Heat Settings Controller | 1-10 Hour Auto Shut Off |Washable, 80" X 84" Beige</t>
  </si>
  <si>
    <t>FBA16K105MMR</t>
  </si>
  <si>
    <t>SNA4</t>
  </si>
  <si>
    <t>FBA16F5RS036</t>
  </si>
  <si>
    <t>B08DDGHF2W</t>
  </si>
  <si>
    <t>DC51-0124</t>
  </si>
  <si>
    <t>FBA16HWW6Y91</t>
  </si>
  <si>
    <t>B07WC5N7TN</t>
  </si>
  <si>
    <t>DC54-0092</t>
  </si>
  <si>
    <t>Micro-Plush Heated Blanket with Foot Pocket, Grey, 50x62 Inch | Soft Toe Warmers Electric Throw Blankets for Couch | 3 Heat Settings with Auto Shut-Off | 6Ft Power Cord | Washable</t>
  </si>
  <si>
    <t>FBA16FMVZTQ9</t>
  </si>
  <si>
    <t>TPA1</t>
  </si>
  <si>
    <t>B08J6MQNXB</t>
  </si>
  <si>
    <t>DC54-0337</t>
  </si>
  <si>
    <t>Degrees of Comfort Sherpa Soft California King Electric Blanket with Dual Controls, Heating Blankets | Washable | 1-10 Hour Automatic Shut Off | Double Zone, 20 Heat Settings | 100" x 94" Red</t>
  </si>
  <si>
    <t>B08J6FZ1Q6</t>
  </si>
  <si>
    <t>DC54-0313</t>
  </si>
  <si>
    <t>Degrees of Comfort Soft Sherpa Heated Electric Blanket Twin XL Size, | Controller with 1-10 Hour Auto Shut Off | 20 Heat Settings | Washable, 64" x 86" Blue</t>
  </si>
  <si>
    <t>B08J69CBQS</t>
  </si>
  <si>
    <t>DC54-0309</t>
  </si>
  <si>
    <t>Degrees of Comfort Soft Sherpa Heated Electric Blanket Twin XL Size, | Controller with 1-10 Hour Auto Shut Off | 20 Heat Settings | Washable, 64" x 86" Beige</t>
  </si>
  <si>
    <t>B089JC8SRD</t>
  </si>
  <si>
    <t>DC21-0341</t>
  </si>
  <si>
    <t>FBA16JLNGHS7</t>
  </si>
  <si>
    <t>FBA16KJYXZ2D</t>
  </si>
  <si>
    <t>FBA16KJYY012</t>
  </si>
  <si>
    <t>B09C1XMRK3</t>
  </si>
  <si>
    <t>DC54-0598</t>
  </si>
  <si>
    <t>Sherpa Heated Blanket Wrap, Cozy &amp; Snuggy Electric Shawl for Women, Washable, Auto Shut-Off, Reversible 50 x 64 Inch, Snow Leopard</t>
  </si>
  <si>
    <t>FBA16JSRR4V8</t>
  </si>
  <si>
    <t>FBA16KJZD72Z</t>
  </si>
  <si>
    <t>FBA16KJXKNWY</t>
  </si>
  <si>
    <t>FBA16JCHQ433</t>
  </si>
  <si>
    <t>FBA16JTG847N</t>
  </si>
  <si>
    <t>B08HW5ZWTQ</t>
  </si>
  <si>
    <t>DC54-0307</t>
  </si>
  <si>
    <t>Sherpa Heated Blanket Wrap, Cozy &amp; Snuggy Electric Shawl for Women, Washable, Auto Shut-Off, Reversible 50 x 64 Inch, Leopard Print</t>
  </si>
  <si>
    <t>Sherpa Heated Blanket Wrap, Cozy &amp; Snuggy Electric Shawl for Women, Washable, Auto Shut-Off, Reversible 50 x 64 Inch, Blue Plaid</t>
  </si>
  <si>
    <t>B08HW2P7C8</t>
  </si>
  <si>
    <t>DC54-0304</t>
  </si>
  <si>
    <t>B08HW2JSN6</t>
  </si>
  <si>
    <t>DC54-0306</t>
  </si>
  <si>
    <t>Pink Sherpa Heated Blanket Wrap, Cozy &amp; Snuggy Electric Shawl for Women, Washable, Auto Shut-Off, Reversible 50 x 64 Inch, Blush Lattice</t>
  </si>
  <si>
    <t>Degrees of Comfort Fuzzy Sherpa Weighted Blanket 20 Lbs, Heavy Soft Fleece Blankets for Adults, Plum Purple, 60x80 Inch, 20lb</t>
  </si>
  <si>
    <t>Degrees of Comfort Sherpa Fuzzy Weighted Blanket 15 Lbs , Premium Soft Calming Weight Throw, 60x80 Teal Blue, 15lb</t>
  </si>
  <si>
    <t>GSO1</t>
  </si>
  <si>
    <t>FBA16FN86B3S</t>
  </si>
  <si>
    <t>RIC2</t>
  </si>
  <si>
    <t>Degrees of Comfort Sherpa Fuzzy Weighted Blanket 15 Lbs , Premium Soft Calming Weight Throw, 60x80 Burgundy Red, 15lb</t>
  </si>
  <si>
    <t>B093CWYL5D</t>
  </si>
  <si>
    <t>AMFBA10-0315</t>
  </si>
  <si>
    <t>Hyde Lane Twin/Twin XL Coral Bedding Sets - Classic Damask Medallion Bedding Set for Women - 90x90 - 3 Piece : 1 Comforter + 1 Sham</t>
  </si>
  <si>
    <t>FBA16HWQRLC8</t>
  </si>
  <si>
    <t>Hyde Lane Soft Peacock Blue Sherpa Throw Blankets | Cozy Fleece Throws for Sofa, Couch | Comfy Fluffy Blanket Gifts for Women, Adults | 50x60 inch</t>
  </si>
  <si>
    <t>FBA16FM19V06</t>
  </si>
  <si>
    <t>Degrees of Comfort 10 Pounds Soft Sherpa Weighted Throw Blankets for Couch, Small Anxiety Blanket for Women, Teen &amp; Adult, 50x60 Inch, Navy, 10lb</t>
  </si>
  <si>
    <t>Degrees of Comfort 10 Pounds Soft Sherpa Weighted Throw Blankets for Couch, Small Anxiety Blanket for Women, Teen &amp; Adult, 50x60 Inch, Grey, 10lb</t>
  </si>
  <si>
    <t>FBA16KHMX85Q</t>
  </si>
  <si>
    <t>Hyde Lane 400TC Premium Breathable 100% Cotton King Sheets Set | 4 Piece Bed Sheets Sets – Fitted, Flat Sheet &amp; Shams | Fits Up to 14” to Most Mattress - Deep Pocket Retains Extra Elasticity</t>
  </si>
  <si>
    <t>Hoodie Wearable Blanket | Cozy Birthday Gifts Ideas | Snuggie Fleece and Fuzzy Sherpa for College, Oversized One Size Fits All (Kids, Pink)</t>
  </si>
  <si>
    <t>B096WQ98H2</t>
  </si>
  <si>
    <t>AMFBA10-0453</t>
  </si>
  <si>
    <t>Cotton Farmhouse Comforter Set, King Size Bedding Sets, Dual-Sided Neutral Modern Design, with Boho Style Clipped Jacquard Stripes 3-Pieces /W Matching Pillow Shams (104x90 inches, White/Charcoal)</t>
  </si>
  <si>
    <t>Pink Comforter Set ,King Farmhouse Bedding Sets, Neutral Modern Design, Cotton Top with Boho Style Clipped Jacquard Stripes, 3-Pieces Including Matching Pillow Shams (104 x 90 Inches,Blush</t>
  </si>
  <si>
    <t>Pink Comforter Set ,Full/Queen Farmhouse Bedding Sets, Neutral Modern Design, Cotton Top with Boho Style Clipped Jacquard Stripes, 3-Pieces Including Matching Pillow Shams (90 x 90 Inches,Blush</t>
  </si>
  <si>
    <t>B08YSB33NG</t>
  </si>
  <si>
    <t>DC20-0462</t>
  </si>
  <si>
    <t>DEGREES OF COMFORT Coolmax Cooling California King Sheet Sets | Best Sheet Set for Hot Sleepers | Soft, Deep Pocket, Mint, 4-Pcs</t>
  </si>
  <si>
    <t>Hyde Lane Solid Grey Full/Queen Comforter Sets | 90x90 Sized | Neutral Lightweight College Quilted Comforter - 3 Pcs: Comforter + 2 Pillows Sham</t>
  </si>
  <si>
    <t>B08DDHRTXN</t>
  </si>
  <si>
    <t>DC51-0129</t>
  </si>
  <si>
    <t>Degrees of Comfort Oversized Plush Sherpa Wearable Blanket Hoodie Teen Girl Gifts for Women One Size Fits All, Kids 30x28 Purple</t>
  </si>
  <si>
    <t>B08DDHLV4Q</t>
  </si>
  <si>
    <t>DC51-0132</t>
  </si>
  <si>
    <t>Degrees of Comfort Oversized Plush Sherpa Wearable Blanket Hoodie Teen Girl Gifts for Women One Size Fits All, Kids 30x28 Black</t>
  </si>
  <si>
    <t>Degrees of Comfort 12 Lb Sherpa Luxurious Weighted Blanket for Sleep, Soft Heavy Throw for Adult, 48x72 Twin Size, Pink Blush, 12lbs</t>
  </si>
  <si>
    <t>FBA16K2K7LQ1</t>
  </si>
  <si>
    <t>B08836H3SH</t>
  </si>
  <si>
    <t>AMFBA20-0285</t>
  </si>
  <si>
    <t>Hyde Lane 500 Thread Count 100% Cotton Sheets for King Size Bed | Luxury Long Staple Cotton | Hotel Quality Soft Sateen Weave Deep Pocket Fits Mattress Up to 14" - 4 Piece King Sheet Set, Cream</t>
  </si>
  <si>
    <t>BOS7</t>
  </si>
  <si>
    <t>FBA16HWWGHVN</t>
  </si>
  <si>
    <t>Hyde Lane Soft Pink Sherpa Throw Blankets | Cozy Fuzzy Fleece Throws for Sofa, Couch | Comfy Fluffy Blanket Gifts for Women, Adults | Diamond Blush 50x60</t>
  </si>
  <si>
    <t>Hyde Lane Solid Cream Beige Comforter Set Queen/Full | Size 90x90 | All Season Down Alternative Lightweight | Quilted Neutral Comforter Reversible - 3 Pcs: Comforter + 2 Shams</t>
  </si>
  <si>
    <t>KRB2</t>
  </si>
  <si>
    <t>B082M172Z3</t>
  </si>
  <si>
    <t>AMFBA40-0192</t>
  </si>
  <si>
    <t>Hyde Lane Linen Textured Window Curtains for Living Room Rustic Farmhouse Style Bedroom Drapes | Grasscloth Look with Room Darkening &amp; Grommets Decor - Off/White 40x63 Inches, 2 Panels</t>
  </si>
  <si>
    <t>B09C1TM983</t>
  </si>
  <si>
    <t>AMFBA54-0443</t>
  </si>
  <si>
    <t>Sherpa Heated Blanket Wrap, Cozy &amp; Snuggy Electric Shawl for Women, Washable, Auto Shut-Off, Reversible 50 x 64 Inch, Grey</t>
  </si>
  <si>
    <t>FBA16HWX58SW</t>
  </si>
  <si>
    <t>LEX2</t>
  </si>
  <si>
    <t>FBA16JKFBX6G</t>
  </si>
  <si>
    <t>B07WC46VQ2</t>
  </si>
  <si>
    <t>DC54-0094</t>
  </si>
  <si>
    <t>Micro-Plush Heated Blanket with Foot Pocket, Brown, 50x62 Inch | Soft Toe Warmers Electric Throw Blankets for Couch | 3 Heat Settings with Auto Shut-Off | 6Ft Power Cord | Washable</t>
  </si>
  <si>
    <t>FBA16GJZ3NY2</t>
  </si>
  <si>
    <t>B07W6XZB1X</t>
  </si>
  <si>
    <t>DC54-0048</t>
  </si>
  <si>
    <t>FBA16JSLM8T4</t>
  </si>
  <si>
    <t>Hyde Lane Linen Textured Window Curtains for Living Room Rustic Farmhouse Style Bedroom Drapes | Grasscloth Look with Room Darkening &amp; Grommets Decor - Yellow/Ivory 40x84 Inches, 2 Panels</t>
  </si>
  <si>
    <t>FBA16HXKW39H</t>
  </si>
  <si>
    <t>SAV3</t>
  </si>
  <si>
    <t>Degrees of Comfort 10 Pounds Soft Sherpa Weighted Throw Blankets for Couch, Small Anxiety Blanket for Women, Teen &amp; Adult, 50x60 Inch, Charcoal, 10lb</t>
  </si>
  <si>
    <t>B091MSZ2VM</t>
  </si>
  <si>
    <t>DC73-0455</t>
  </si>
  <si>
    <t>Degrees Of Comfort Turkish Bath Towels for Bathroom | Soft &amp; Plush Towel Set | Lightweight 100% Cotton | Absorbent &amp; Quick Drying - Aqua, 4 Bath Towels</t>
  </si>
  <si>
    <t>Meditation Floor Pillow, Square Large Pillows Seating for Adults, Tufted Corduroy Floor Cushion for Balcony Bedroom Tatami Living Room, Beige, 22x22 Inch</t>
  </si>
  <si>
    <t>Hyde Lane Solid Black Comforter Set Queen Size Full Sized Bedding Sets, 90x90“ 3 Pcs : Comforter + 2 Sham Lightweight Down Alternative Filling</t>
  </si>
  <si>
    <t>FBA16J4QRHHM</t>
  </si>
  <si>
    <t>Hyde Lane Linen Textured Window Curtains for Living Room Rustic Farmhouse Style Bedroom Drapes | Grasscloth Look with Room Darkening &amp; Grommets Decor - Grey 40x63 Inches, 2 Panels</t>
  </si>
  <si>
    <t>B093CWH6TG</t>
  </si>
  <si>
    <t>AMFBA10-0322</t>
  </si>
  <si>
    <t>Hyde Lane Queen Comforter Set | Size 90x90 | Beautiful Blue White Watercolor Stripe | Lightweight Elegant Bed Set | 3 Piece : 1 Comforter + 2 Shams</t>
  </si>
  <si>
    <t>PO rec'd in Nov &amp; Dec 2021</t>
  </si>
  <si>
    <t>PO rec'd in Dec 2021</t>
  </si>
  <si>
    <t>FBA1606VLZ3P Total</t>
  </si>
  <si>
    <t>FBA16D12B6FZ Total</t>
  </si>
  <si>
    <t>FBA16D7WDRJ7 Total</t>
  </si>
  <si>
    <t>FBA16DMC3063 Total</t>
  </si>
  <si>
    <t>FBA16F5RS036 Total</t>
  </si>
  <si>
    <t>FBA16F66WQ64 Total</t>
  </si>
  <si>
    <t>FBA16F91X2P0 Total</t>
  </si>
  <si>
    <t>FBA16F9TWGCT Total</t>
  </si>
  <si>
    <t>FBA16FM19V06 Total</t>
  </si>
  <si>
    <t>FBA16FMVZTQ9 Total</t>
  </si>
  <si>
    <t>FBA16FN4SY40 Total</t>
  </si>
  <si>
    <t>FBA16FN86B3S Total</t>
  </si>
  <si>
    <t>FBA16GJL2H2W Total</t>
  </si>
  <si>
    <t>FBA16GJZ3NY2 Total</t>
  </si>
  <si>
    <t>FBA16HDF18M6 Total</t>
  </si>
  <si>
    <t>FBA16HWQRLC8 Total</t>
  </si>
  <si>
    <t>FBA16HWW6Y91 Total</t>
  </si>
  <si>
    <t>FBA16HWWFCBC Total</t>
  </si>
  <si>
    <t>FBA16HWWGHVN Total</t>
  </si>
  <si>
    <t>FBA16HWX2796 Total</t>
  </si>
  <si>
    <t>FBA16HWX35MW Total</t>
  </si>
  <si>
    <t>FBA16HWX58SW Total</t>
  </si>
  <si>
    <t>FBA16HXKW39H Total</t>
  </si>
  <si>
    <t>FBA16HXNGBFS Total</t>
  </si>
  <si>
    <t>FBA16J4PJ1NJ Total</t>
  </si>
  <si>
    <t>FBA16J4QNY5X Total</t>
  </si>
  <si>
    <t>FBA16J4QRHHM Total</t>
  </si>
  <si>
    <t>FBA16J4S12KB Total</t>
  </si>
  <si>
    <t>FBA16J4SKV4F Total</t>
  </si>
  <si>
    <t>FBA16J4T2QKL Total</t>
  </si>
  <si>
    <t>FBA16J4T48J1 Total</t>
  </si>
  <si>
    <t>FBA16J4TT3QY Total</t>
  </si>
  <si>
    <t>FBA16J4TT5QW Total</t>
  </si>
  <si>
    <t>FBA16J4TTGRW Total</t>
  </si>
  <si>
    <t>FBA16J4TX687 Total</t>
  </si>
  <si>
    <t>FBA16J4VLFMX Total</t>
  </si>
  <si>
    <t>FBA16J4VMBJF Total</t>
  </si>
  <si>
    <t>FBA16J4VMBK2 Total</t>
  </si>
  <si>
    <t>FBA16J4WNJ2Y Total</t>
  </si>
  <si>
    <t>FBA16JCFB3GK Total</t>
  </si>
  <si>
    <t>FBA16JCFBHVF Total</t>
  </si>
  <si>
    <t>FBA16JCG0QG7 Total</t>
  </si>
  <si>
    <t>FBA16JCGJMGG Total</t>
  </si>
  <si>
    <t>FBA16JCHQ433 Total</t>
  </si>
  <si>
    <t>FBA16JCHR01L Total</t>
  </si>
  <si>
    <t>FBA16JCHR027 Total</t>
  </si>
  <si>
    <t>FBA16JCHRCXB Total</t>
  </si>
  <si>
    <t>FBA16JCJMMZ3 Total</t>
  </si>
  <si>
    <t>FBA16JCJWKL9 Total</t>
  </si>
  <si>
    <t>FBA16JCJX12Z Total</t>
  </si>
  <si>
    <t>FBA16JCKVR83 Total</t>
  </si>
  <si>
    <t>FBA16JCL2WFW Total</t>
  </si>
  <si>
    <t>FBA16JCMK3SS Total</t>
  </si>
  <si>
    <t>FBA16JCMKT97 Total</t>
  </si>
  <si>
    <t>FBA16JDFRHYV Total</t>
  </si>
  <si>
    <t>FBA16JDGYK15 Total</t>
  </si>
  <si>
    <t>FBA16JDKBZS5 Total</t>
  </si>
  <si>
    <t>FBA16JDL10Z7 Total</t>
  </si>
  <si>
    <t>FBA16JDLW1M1 Total</t>
  </si>
  <si>
    <t>FBA16JDM2BT0 Total</t>
  </si>
  <si>
    <t>FBA16JDM54XN Total</t>
  </si>
  <si>
    <t>FBA16JFJD4HL Total</t>
  </si>
  <si>
    <t>FBA16JFJF10H Total</t>
  </si>
  <si>
    <t>FBA16JFNB4XF Total</t>
  </si>
  <si>
    <t>FBA16JFQDPBZ Total</t>
  </si>
  <si>
    <t>FBA16JFQDZGK Total</t>
  </si>
  <si>
    <t>FBA16JFQDZMQ Total</t>
  </si>
  <si>
    <t>FBA16JFQYTNY Total</t>
  </si>
  <si>
    <t>FBA16JK9HX6R Total</t>
  </si>
  <si>
    <t>FBA16JK9XQ0D Total</t>
  </si>
  <si>
    <t>FBA16JKBJT3W Total</t>
  </si>
  <si>
    <t>FBA16JKC8D00 Total</t>
  </si>
  <si>
    <t>FBA16JKCBK6W Total</t>
  </si>
  <si>
    <t>FBA16JKCBX0Q Total</t>
  </si>
  <si>
    <t>FBA16JKCQWF8 Total</t>
  </si>
  <si>
    <t>FBA16JKCXT4R Total</t>
  </si>
  <si>
    <t>FBA16JKD19Y0 Total</t>
  </si>
  <si>
    <t>FBA16JKDPJKT Total</t>
  </si>
  <si>
    <t>FBA16JKF098P Total</t>
  </si>
  <si>
    <t>FBA16JKFBX6G Total</t>
  </si>
  <si>
    <t>FBA16JKG3FRL Total</t>
  </si>
  <si>
    <t>FBA16JKG3FS7 Total</t>
  </si>
  <si>
    <t>FBA16JLFQ2Y4 Total</t>
  </si>
  <si>
    <t>FBA16JLFQYZV Total</t>
  </si>
  <si>
    <t>FBA16JLJWQH0 Total</t>
  </si>
  <si>
    <t>FBA16JLJXG39 Total</t>
  </si>
  <si>
    <t>FBA16JLJXGDZ Total</t>
  </si>
  <si>
    <t>FBA16JLJY357 Total</t>
  </si>
  <si>
    <t>FBA16JLJYQ58 Total</t>
  </si>
  <si>
    <t>FBA16JLJZDSL Total</t>
  </si>
  <si>
    <t>FBA16JLKGXHJ Total</t>
  </si>
  <si>
    <t>FBA16JLKHXMP Total</t>
  </si>
  <si>
    <t>FBA16JLKHXNB Total</t>
  </si>
  <si>
    <t>FBA16JLKJCD4 Total</t>
  </si>
  <si>
    <t>FBA16JLKJLLC Total</t>
  </si>
  <si>
    <t>FBA16JLLCTBV Total</t>
  </si>
  <si>
    <t>FBA16JLNF412 Total</t>
  </si>
  <si>
    <t>FBA16JLNGHS7 Total</t>
  </si>
  <si>
    <t>FBA16JLNGX2J Total</t>
  </si>
  <si>
    <t>FBA16JSK3LFR Total</t>
  </si>
  <si>
    <t>FBA16JSLKSLW Total</t>
  </si>
  <si>
    <t>FBA16JSLM8T4 Total</t>
  </si>
  <si>
    <t>FBA16JSMRZDN Total</t>
  </si>
  <si>
    <t>FBA16JSND39N Total</t>
  </si>
  <si>
    <t>FBA16JSNN3H6 Total</t>
  </si>
  <si>
    <t>FBA16JSNQNTK Total</t>
  </si>
  <si>
    <t>FBA16JSP164D Total</t>
  </si>
  <si>
    <t>FBA16JSPB4T4 Total</t>
  </si>
  <si>
    <t>FBA16JSPBSVF Total</t>
  </si>
  <si>
    <t>FBA16JSPHQDG Total</t>
  </si>
  <si>
    <t>FBA16JSQDCX1 Total</t>
  </si>
  <si>
    <t>FBA16JSRP72C Total</t>
  </si>
  <si>
    <t>FBA16JSRR4V8 Total</t>
  </si>
  <si>
    <t>FBA16JTD4KLD Total</t>
  </si>
  <si>
    <t>FBA16JTG847N Total</t>
  </si>
  <si>
    <t>FBA16JTG977V Total</t>
  </si>
  <si>
    <t>FBA16JTH1JXF Total</t>
  </si>
  <si>
    <t>FBA16JTJRHJ3 Total</t>
  </si>
  <si>
    <t>FBA16JTJSN8H Total</t>
  </si>
  <si>
    <t>FBA16JVLJKXF Total</t>
  </si>
  <si>
    <t>FBA16JZN3NPS Total</t>
  </si>
  <si>
    <t>FBA16JZP5V8L Total</t>
  </si>
  <si>
    <t>FBA16JZPLTDD Total</t>
  </si>
  <si>
    <t>FBA16JZQ8DW9 Total</t>
  </si>
  <si>
    <t>FBA16JZQCHCY Total</t>
  </si>
  <si>
    <t>FBA16K0YF77P Total</t>
  </si>
  <si>
    <t>FBA16K105MMR Total</t>
  </si>
  <si>
    <t>FBA16K2J7BHW Total</t>
  </si>
  <si>
    <t>FBA16K2JBFJN Total</t>
  </si>
  <si>
    <t>FBA16K2JH5X1 Total</t>
  </si>
  <si>
    <t>FBA16K2K6RRJ Total</t>
  </si>
  <si>
    <t>FBA16K2K7LQ1 Total</t>
  </si>
  <si>
    <t>FBA16K2LM6RY Total</t>
  </si>
  <si>
    <t>FBA16K2LZG4Y Total</t>
  </si>
  <si>
    <t>FBA16K2LZPY7 Total</t>
  </si>
  <si>
    <t>FBA16K55PV3W Total</t>
  </si>
  <si>
    <t>FBA16K8R181J Total</t>
  </si>
  <si>
    <t>FBA16K8WVXKP Total</t>
  </si>
  <si>
    <t>FBA16K8YVMD3 Total</t>
  </si>
  <si>
    <t>FBA16KDFRGRD Total</t>
  </si>
  <si>
    <t>FBA16KHMX85Q Total</t>
  </si>
  <si>
    <t>FBA16KJXKLN8 Total</t>
  </si>
  <si>
    <t>FBA16KJXKNWY Total</t>
  </si>
  <si>
    <t>FBA16KJYXZ2D Total</t>
  </si>
  <si>
    <t>FBA16KJYY012 Total</t>
  </si>
  <si>
    <t>FBA16KJZD72Z Total</t>
  </si>
  <si>
    <t>FBA16KK08Y12 Total</t>
  </si>
  <si>
    <t>FBA16KK8RK11 Total</t>
  </si>
  <si>
    <t>.</t>
  </si>
  <si>
    <t>252645, 252637, 252643, 252644, 252642, 252640, 252641, 252632, 252633, 252634, 252646, 252647, 252635, 252636, 252638, 252639</t>
  </si>
  <si>
    <t>249831, 249833</t>
  </si>
  <si>
    <t>250080, 250084</t>
  </si>
  <si>
    <t>248955, 248956</t>
  </si>
  <si>
    <t>249832, 249834</t>
  </si>
  <si>
    <t>252181, 252182</t>
  </si>
  <si>
    <t xml:space="preserve">  </t>
  </si>
  <si>
    <t>Do not send-missing a lot of items</t>
  </si>
  <si>
    <t>Can't find the shipment in Macola</t>
  </si>
  <si>
    <t>PO rec'd in Jan 2022</t>
  </si>
  <si>
    <t>B09HKFTBK1</t>
  </si>
  <si>
    <t>COD31-0003</t>
  </si>
  <si>
    <t>Codi 32 Inch Round Floor Pillow, Large Meditation Pouf Cushion , Memory Foam Stuffer Circle Throw Pillows - Purple Orchid</t>
  </si>
  <si>
    <t>FBA16GDQKR9K</t>
  </si>
  <si>
    <t>FBA16K2Q8H46</t>
  </si>
  <si>
    <t>SLC2</t>
  </si>
  <si>
    <t>FBA16K13F12K</t>
  </si>
  <si>
    <t>Degree of Comfort Queen Complete Comforter Sets , Boho Mandala Bed in A Bag, Microfiber Bedding Set with Side Pockets, Matching Decorative Pillow, 8 Piece Coral</t>
  </si>
  <si>
    <t>FBA16L2YXC9W</t>
  </si>
  <si>
    <t>FBA16LC6CD0J</t>
  </si>
  <si>
    <t>B08DCFQWRF</t>
  </si>
  <si>
    <t>Degrees of Comfort 12 Lb Sherpa Luxurious Weighted Blanket for Sleep, Soft Heavy Throw for Adult, 48x72 Twin Size, Ivory, 12lbs</t>
  </si>
  <si>
    <t>FBA16L2WJRLZ</t>
  </si>
  <si>
    <t>FBA16KDM1M1T</t>
  </si>
  <si>
    <t>FBA16K2LZ3BG</t>
  </si>
  <si>
    <t>FBA16KK509T1</t>
  </si>
  <si>
    <t>FBA16KMGBN22</t>
  </si>
  <si>
    <t>Degree of Comfort Purple Comforter Set ,Queen Boho Bedding Sets with Sheets ,Bohemian Microfibe Bed in A Bag with Side Pockets, Matching Decorative Pillow, 8 Piece</t>
  </si>
  <si>
    <t>B08VQFSP8L</t>
  </si>
  <si>
    <t>AMFBA21-0427</t>
  </si>
  <si>
    <t>1000 Thread Count Luxury 100% Cotton Soft Pillow Cases Set of 2 | Wrinkle Resistant, Pilling Proof – Shrink Proof – Color Proof | 2PC King Size Pillowcases Set - 20x40 Taupe</t>
  </si>
  <si>
    <t>FBA16LC88BN9</t>
  </si>
  <si>
    <t>FAT1</t>
  </si>
  <si>
    <t>FBA16KLTVBB8</t>
  </si>
  <si>
    <t>B08HW48MTD</t>
  </si>
  <si>
    <t>Plush Sherpa Electric Heated Throw Blanket for Winter, Red 50” X 60” |Washable | Auto Shut Off | 3 Thermal Heat Settings | UL Safety Certified</t>
  </si>
  <si>
    <t>FBA16K14477G</t>
  </si>
  <si>
    <t>DFW6</t>
  </si>
  <si>
    <t>FBA16KLRHBDY</t>
  </si>
  <si>
    <t>FBA16JSP2VF2</t>
  </si>
  <si>
    <t>Degree of Comfort Full Size Complete Comforter Sets, Boho Mandala Bed in A Bag ,Microfiber Bedding Set with Side Pockets, Matching Decorative Pillow, 8 Piece Coral</t>
  </si>
  <si>
    <t>CODi Cream White and Gold Comforter Set for Full/Queen Size Bed, Cute Metallic Ivory Bed Sets, 4 Piece (2 Matching Shams + 1 Decorative Pillow)</t>
  </si>
  <si>
    <t>FBA16K8YVPJK</t>
  </si>
  <si>
    <t>PDX7</t>
  </si>
  <si>
    <t>B07STY2N8F</t>
  </si>
  <si>
    <t>Hyde Lane Pure 25 Momme Silk Pillowcase for Hair and Skin, 100% Natural Mulberry Silk with Hidden Zipper, 2 Pack (Standard 20x26 Pearl White)</t>
  </si>
  <si>
    <t>FBA16LC8FJ80</t>
  </si>
  <si>
    <t>FBA16KMHP2T5</t>
  </si>
  <si>
    <t>FBA16K2N5G06</t>
  </si>
  <si>
    <t>BNA2</t>
  </si>
  <si>
    <t>FBA16L2XNF67</t>
  </si>
  <si>
    <t>FBA16K2N5N73</t>
  </si>
  <si>
    <t>CVG2</t>
  </si>
  <si>
    <t>B089JC1NJQ</t>
  </si>
  <si>
    <t>B07T6CDZ31</t>
  </si>
  <si>
    <t>Hyde Lane Fluffy Cute Shaggy Cozy Throw Blankets for Couch Sofa ,2 Way Reversible Ultra Soft Long Faux Fur Fuzzy Blanket for Home- 50x60 Teal</t>
  </si>
  <si>
    <t>FBA16L2YXC97</t>
  </si>
  <si>
    <t>FBA16KMGWWQ8</t>
  </si>
  <si>
    <t>SCK4</t>
  </si>
  <si>
    <t>B08R176DQ4</t>
  </si>
  <si>
    <t>AMFBA14-0351</t>
  </si>
  <si>
    <t>Hyde Lane Twin Bedspread Quilt Set | Size: 66x90 – Alyssa Blue Yellow Floral | Soft Lightweight Blanket Bed Spread Coverlet | 2 Piece : 1 Quilt + 1 Sham</t>
  </si>
  <si>
    <t>FBA16JVQL9XH</t>
  </si>
  <si>
    <t>LFT1</t>
  </si>
  <si>
    <t>B07SX66C2G</t>
  </si>
  <si>
    <t>100% Pure Mulberry Silk Pillowcase for Hair and Skin, Satin Pearl White, Queen Size Pillow Cases with Hidden Zipper - 1 Pack 20x30</t>
  </si>
  <si>
    <t>Degrees of Comfort King Size Mattress Encasement Bed Bug Proof, Cover 9-12" Deep Bed, 3M Scotchgard Stain Resistant</t>
  </si>
  <si>
    <t>FBA16JVR8RHF</t>
  </si>
  <si>
    <t>Soft Plush Electric Heated Blanket Throw, Blue Plaid Microlight Therapedic Throws | 3 Heat Setting with Auto Shut Off, 6ft Power Cord, | Washable</t>
  </si>
  <si>
    <t>SDF6</t>
  </si>
  <si>
    <t>Full Size Mattress Encasement Bed Bug Proof, Cover 9-12" Deep Bed, 3M Scotchgard Stain Resistant</t>
  </si>
  <si>
    <t>FBA16K8R1B7X</t>
  </si>
  <si>
    <t>B09HKF6B6C</t>
  </si>
  <si>
    <t>COD31-0001</t>
  </si>
  <si>
    <t>Codi 32 Inch Round Floor Pillow, Large Meditation Pouf Cushion , Memory Foam Stuffer Circle Throw Pillows - Aqua</t>
  </si>
  <si>
    <t>FBA16KK3P0KY</t>
  </si>
  <si>
    <t>B07SRWKH9Z</t>
  </si>
  <si>
    <t>Hyde Lane Pure 25 Momme Silk Pillowcase for Hair and Skin, 100% Natural Mulberry Silk with Hidden Zipper, 2 Pack (Queen 20x30 Grey)</t>
  </si>
  <si>
    <t>FBA16F5S6HMD</t>
  </si>
  <si>
    <t>TUS1</t>
  </si>
  <si>
    <t>Codi Ziggy Metallic Grey Comforter Set Full / Queen Size, Silver Bedroom Decor , 4 Piece Bedding Sets (2 Matching Sham + 1 Decorative Pillow)</t>
  </si>
  <si>
    <t>Sherpa Heated Blanket Wrap, Cozy &amp; Snuggy Electric Shawl Gift for Women, Washable, Auto Shut-Off, Reversible 50 x 64 Inch, Grey Plaid</t>
  </si>
  <si>
    <t>TPA4</t>
  </si>
  <si>
    <t>KRB1</t>
  </si>
  <si>
    <t>B09HKDPJPS</t>
  </si>
  <si>
    <t>COD31-0002</t>
  </si>
  <si>
    <t>Codi 32 Inch Round Floor Pillow, Large Meditation Pouf Cushion , Memory Foam Stuffer Circle Throw Pillows - Navy</t>
  </si>
  <si>
    <t>Aqua Bed Quilt Set ,King Size Bedspreads ,Lightweight Quilted Comforter All Season, Knitted Coverlet Set,104x90 | 3 Piece (1 Quilt + 2 Shams)</t>
  </si>
  <si>
    <t>FBA16KK7BG6F</t>
  </si>
  <si>
    <t>B07YM4RG5H</t>
  </si>
  <si>
    <t>DC16-0115</t>
  </si>
  <si>
    <t>15-18'' Inch Queen Mattress Protector Zippered, Dust Mite, Bedbug Proof, Waterproof, Patented 3X Zipper, 6 Sided Encasement Bedding Cover</t>
  </si>
  <si>
    <t>Degree of Comfort Queen Bed Set, Boho Mandala Comforter Sets with Sheets ,Blue Microfibe Bed in A Bag with Side Pockets, Matching Decorative Pillow, 8 Piece Navy</t>
  </si>
  <si>
    <t>B089JM88NL</t>
  </si>
  <si>
    <t>B089JGBKK1</t>
  </si>
  <si>
    <t>DC21-0346</t>
  </si>
  <si>
    <t>B07W95NB13</t>
  </si>
  <si>
    <t>DC54-0049</t>
  </si>
  <si>
    <t>FBA16K1439R7</t>
  </si>
  <si>
    <t>Degrees of Comfort 10 Pounds Soft Sherpa Weighted Throw Blankets for Couch, Small Anxiety Blanket for Women, Teen &amp; Adult, 50x60 Inch, Sand Beige, 10lb</t>
  </si>
  <si>
    <t>Degree of Comfort Twin Complete Comforter Sets, Boho Mandala Bed in A Bag, Microfiber Bedding Set with Side Pockets, Matching Decorative Pillow, 6 Piece Coral</t>
  </si>
  <si>
    <t>FBA16L2W9DVB</t>
  </si>
  <si>
    <t>FBA16K10Y6NP</t>
  </si>
  <si>
    <t>FBA16KK5BMM7</t>
  </si>
  <si>
    <t>FBA16GY32X26</t>
  </si>
  <si>
    <t>B07STY1LBW</t>
  </si>
  <si>
    <t>100% Silk Pillowcase for Hair and Skin, Grey Real Mulberry Silk Pillowcases with Zipper - Standard Size - 2 Pack : 20x26</t>
  </si>
  <si>
    <t>B089J9PT2D</t>
  </si>
  <si>
    <t>FBA16JKCM5HP</t>
  </si>
  <si>
    <t>MDW4</t>
  </si>
  <si>
    <t>FBA161V0JP6S</t>
  </si>
  <si>
    <t>DTW1</t>
  </si>
  <si>
    <t>Soft Plush Electric Heated Blanket Throw, White Black Plaid Microlight Therapedic Throws | 3 Heat Setting with Auto Shut Off, 6ft Power Cord, | Washable</t>
  </si>
  <si>
    <t>B08YS6Z3JP</t>
  </si>
  <si>
    <t>Hyde Lane Solid Black Comforter Set King Size Cal King Sized Bedding Sets, 104x?90“ 3 Pcs : Comforter + 2 Shams Lightweight Down Alternative Filling</t>
  </si>
  <si>
    <t>B08YS5T326</t>
  </si>
  <si>
    <t>Hyde Lane Grey Comforter King Set | Size 104x?90 | Modern All Season Down Alternative | Reversible Quilted California King Comforter - 3 Pcs : Comforter + 2 Shams</t>
  </si>
  <si>
    <t>B07STY1BB6</t>
  </si>
  <si>
    <t>HYDE LANE 100% Grey Natural Silk Pillowcase King Size Set of 2, Rejuvenating Satin Pillow case for Hair and Skin with Hidden Zipper 20x36</t>
  </si>
  <si>
    <t>B07R447MB5</t>
  </si>
  <si>
    <t>DC16-0090</t>
  </si>
  <si>
    <t>Degrees of Comfort Zippered Waterproof Mattress Encasement King Size | Cotton Cover with Deep Pocket, 3M Scotchgard Stain Resistant | Breathable and Cooling Protector | 13-15'' Inch</t>
  </si>
  <si>
    <t>FBA16K8TXQ9H</t>
  </si>
  <si>
    <t>B093CVQL3D</t>
  </si>
  <si>
    <t>Hyde Lane Yellow and Grey Comforter Set - Twin/Twin XL Size - Contemporary Floral Bedding Sets - 66x90 - 3 Piece : 1 Comforter + 1 Sham</t>
  </si>
  <si>
    <t>LAS2</t>
  </si>
  <si>
    <t>B09HKD325K</t>
  </si>
  <si>
    <t>COD31-0004</t>
  </si>
  <si>
    <t>Codi 32 Inch Round Floor Pillow, Large Meditation Pouf Cushion , Memory Foam Stuffer Circle Throw Pillows - Coral</t>
  </si>
  <si>
    <t>B09HKCY28H</t>
  </si>
  <si>
    <t>COD31-0005</t>
  </si>
  <si>
    <t>Codi 32 Inch Round Floor Pillow, Large Meditation Pouf Cushion , Memory Foam Stuffer Circle Throw Pillows - Insert ONLY</t>
  </si>
  <si>
    <t>FBA16K120TTS</t>
  </si>
  <si>
    <t>OKC2</t>
  </si>
  <si>
    <t>FBA1606W5DWK</t>
  </si>
  <si>
    <t>IGQ1</t>
  </si>
  <si>
    <t>FBA16JKD1PZK</t>
  </si>
  <si>
    <t>CODi Cream White and Gold Comforter Set for Twin/Twin XL Size Bed, Cute Metallic Ivory Bed Sets, 3 Piece (1 Matching Sham + 1 Decorative Pillow)</t>
  </si>
  <si>
    <t>B093CW7W7B</t>
  </si>
  <si>
    <t>Hyde Lane King Coral Bedding Sets - Classic Damask Medallion Bedding Set for Women - 104x90 - 3 Piece : 1 Comforter + 2 Shams</t>
  </si>
  <si>
    <t>B093CV19M1</t>
  </si>
  <si>
    <t>AMFBA10-0323</t>
  </si>
  <si>
    <t>Hyde Lane King Size Comforters | Size 104x90 | Beautiful Blue White Watercolor Stripe | Lightweight Luxurious Winter Bed Set | 3 Piece: 1 Comforter + 2 Shams</t>
  </si>
  <si>
    <t>B08YS69JG7</t>
  </si>
  <si>
    <t>Degrees of Comfort Coolmax Cooling Sheets Set for Full Size Bed, Moisture Wicking for Night Sweats Best Comfort, Cool Sheets for Hot Sleepers During Warm Weather with Deep Pocket, Grey-4PC</t>
  </si>
  <si>
    <t>SAT4</t>
  </si>
  <si>
    <t>B08R182RYL</t>
  </si>
  <si>
    <t>AMFBA14-0346</t>
  </si>
  <si>
    <t>Sheets for Queen Size Bed,Brown Cooling Sheet Set 4 Piece -1 Flat,1 Fitted with Deep Pocket Fits Most Mattress,2 Pillowcases | Soft Brushed 1800 Microfiber | Wrinkle, Shrinking &amp; Color Fade Resistant</t>
  </si>
  <si>
    <t>Sheets for Queen Size Bed,White Cooling Sheet Set 4 Piece - 1 Flat,1 Fitted with Deep Pocket Fits Most Mattress,2 Pillowcases ,Soft Brushed 1800 Microfiber,Wrinkle, Shrinking &amp; Color Fade Resistant</t>
  </si>
  <si>
    <t>B08B9GJWJP</t>
  </si>
  <si>
    <t>DC20-0375</t>
  </si>
  <si>
    <t>Sheets for King Size Bed,White Cooling Sheet Set 4 Piece -1 Flat,1 Fitted with Deep Pocket Fits Most Mattress,2 Pillowcases | Soft Brushed 1800 Microfiber | Wrinkle, Shrinking &amp; Color Fade Resistant</t>
  </si>
  <si>
    <t>B082M22SQB</t>
  </si>
  <si>
    <t>Hyde Lane Linen Textured Window Curtains for Living Room Rustic Farmhouse Style Bedroom Drapes | Grasscloth Look with Room Darkening &amp; Grommets Decor - Yellow/Ivory 40x63 Inches, 2 Panels</t>
  </si>
  <si>
    <t>B07MP2R8X5</t>
  </si>
  <si>
    <t>Degrees of Comfort Coolmax Weighted Blanket with Washable Cover | 1 x Cozyheat Minky Plush, 1 x Cooling Removable Covers Included | Micro Glass Beads Technology | 48x72 12 lbs Grey</t>
  </si>
  <si>
    <t>Degree of Comfort Full Size Comforter Sets ,Blue Boho Mandala Bed Set?Microfiber Bedding with Side Pockets, Bohemian Bed in A Bag, Matching Decorative Pillow, 8 Piece Navy</t>
  </si>
  <si>
    <t>Codi Ziggy Metallic Grey Comforter Set Twin / Twin XL Size, Silver Bedroom Decor , 4 Piece Bedding Sets (2 Matching Sham + 1 Decorative Pillow)</t>
  </si>
  <si>
    <t>B08R17VPTX</t>
  </si>
  <si>
    <t>AMFBA14-0350</t>
  </si>
  <si>
    <t>Hyde Lane Gray and Yellow Quilt King Set | | Size: 104x90 - Floral | Reversible Bedspread | 3 Piece: 1 Quilt + 2 Shams</t>
  </si>
  <si>
    <t>FBA16K2KTP7T</t>
  </si>
  <si>
    <t>FBA16GDQKR9K Total</t>
  </si>
  <si>
    <t>FBA16K2Q8H46 Total</t>
  </si>
  <si>
    <t>FBA16K13F12K Total</t>
  </si>
  <si>
    <t>FBA16L2YXC9W Total</t>
  </si>
  <si>
    <t>FBA16JVLHTL6 Total</t>
  </si>
  <si>
    <t>FBA16LC6CD0J Total</t>
  </si>
  <si>
    <t>FBA16L2WJRLZ Total</t>
  </si>
  <si>
    <t>FBA16KDM1M1T Total</t>
  </si>
  <si>
    <t>FBA16K2LZ3BG Total</t>
  </si>
  <si>
    <t>FBA16KK509T1 Total</t>
  </si>
  <si>
    <t>FBA16KMGBN22 Total</t>
  </si>
  <si>
    <t>FBA16LC88BN9 Total</t>
  </si>
  <si>
    <t>FBA16KLTVBB8 Total</t>
  </si>
  <si>
    <t>FBA16K14477G Total</t>
  </si>
  <si>
    <t>FBA16KLRHBDY Total</t>
  </si>
  <si>
    <t>FBA16L2ZSPXC Total</t>
  </si>
  <si>
    <t>FBA16JSP2VF2 Total</t>
  </si>
  <si>
    <t>FBA16K8YVPJK Total</t>
  </si>
  <si>
    <t>FBA16JVKVJXT Total</t>
  </si>
  <si>
    <t>FBA16LC8FJ80 Total</t>
  </si>
  <si>
    <t>FBA16KMHP2T5 Total</t>
  </si>
  <si>
    <t>FBA16K2N5G06 Total</t>
  </si>
  <si>
    <t>FBA16KDH2M2W Total</t>
  </si>
  <si>
    <t>FBA16L2XNF67 Total</t>
  </si>
  <si>
    <t>FBA16KDL7NXQ Total</t>
  </si>
  <si>
    <t>FBA16K2N5N73 Total</t>
  </si>
  <si>
    <t>FBA16LC305V1 Total</t>
  </si>
  <si>
    <t>FBA16L2YWZM9 Total</t>
  </si>
  <si>
    <t>FBA16L2YXC97 Total</t>
  </si>
  <si>
    <t>FBA16KMGWWQ8 Total</t>
  </si>
  <si>
    <t>FBA16JVQL9XH Total</t>
  </si>
  <si>
    <t>FBA16K8YWH8N Total</t>
  </si>
  <si>
    <t>FBA16JVR8RHF Total</t>
  </si>
  <si>
    <t>FBA16JVKVBPX Total</t>
  </si>
  <si>
    <t>FBA16K8R1B7X Total</t>
  </si>
  <si>
    <t>FBA16JZQB2KW Total</t>
  </si>
  <si>
    <t>FBA16JKFC8H4 Total</t>
  </si>
  <si>
    <t>FBA16KK3P0KY Total</t>
  </si>
  <si>
    <t>FBA16F5S6HMD Total</t>
  </si>
  <si>
    <t>FBA16JSQ7Z1G Total</t>
  </si>
  <si>
    <t>FBA16KLTTPFH Total</t>
  </si>
  <si>
    <t>FBA16KLDG04Y Total</t>
  </si>
  <si>
    <t>FBA16KK7BG6F Total</t>
  </si>
  <si>
    <t>FBA16K2Q73GM Total</t>
  </si>
  <si>
    <t>FBA16KSBXXKN Total</t>
  </si>
  <si>
    <t>FBA16JZM7M5L Total</t>
  </si>
  <si>
    <t>FBA16K1439R7 Total</t>
  </si>
  <si>
    <t>FBA16L31NHBK Total</t>
  </si>
  <si>
    <t>FBA16L2W9DVB Total</t>
  </si>
  <si>
    <t>FBA16L2WHN0Q Total</t>
  </si>
  <si>
    <t>FBA16K10Y6NP Total</t>
  </si>
  <si>
    <t>FBA16KK5BMM7 Total</t>
  </si>
  <si>
    <t>FBA16GY32X26 Total</t>
  </si>
  <si>
    <t>FBA16JVPGGXH Total</t>
  </si>
  <si>
    <t>FBA16JKCM5HP Total</t>
  </si>
  <si>
    <t>FBA16KVV4371 Total</t>
  </si>
  <si>
    <t>FBA16KLRHZDY Total</t>
  </si>
  <si>
    <t>FBA16K8W4T85 Total</t>
  </si>
  <si>
    <t>FBA16KSBYDH7 Total</t>
  </si>
  <si>
    <t>FBA16KMKC7T8 Total</t>
  </si>
  <si>
    <t>FBA16K8TXQ9H Total</t>
  </si>
  <si>
    <t>FBA16KMD8R8K Total</t>
  </si>
  <si>
    <t>FBA16KSJ0C6N Total</t>
  </si>
  <si>
    <t>FBA16KVWF4YL Total</t>
  </si>
  <si>
    <t>FBA16K120TTS Total</t>
  </si>
  <si>
    <t>FBA16KK9XS7D Total</t>
  </si>
  <si>
    <t>FBA16KTL4DC7 Total</t>
  </si>
  <si>
    <t>FBA16KDH36NC Total</t>
  </si>
  <si>
    <t>FBA16KX18J1F Total</t>
  </si>
  <si>
    <t>FBA16KDH4HK4 Total</t>
  </si>
  <si>
    <t>FBA16KVWFND9 Total</t>
  </si>
  <si>
    <t>FBA16KSFZF16 Total</t>
  </si>
  <si>
    <t>FBA16JKD1PZK Total</t>
  </si>
  <si>
    <t>FBA16K8XZ1FW Total</t>
  </si>
  <si>
    <t>FBA16K2J7BP1 Total</t>
  </si>
  <si>
    <t>FBA16JTJ1JDX Total</t>
  </si>
  <si>
    <t>FBA16KDFQDXZ Total</t>
  </si>
  <si>
    <t>FBA16KP4ZG71 Total</t>
  </si>
  <si>
    <t>FBA16KP06N19 Total</t>
  </si>
  <si>
    <t>FBA16K2KTP7T Total</t>
  </si>
  <si>
    <t>AMFBA14-0350-1</t>
  </si>
  <si>
    <t>DC20-0461-1</t>
  </si>
  <si>
    <t>DC21-0353-1</t>
  </si>
  <si>
    <t>AMFDI-210826OS</t>
  </si>
  <si>
    <t>252963, 252964, 252965, 252959, 252961, 252966, 252962, 252960</t>
  </si>
  <si>
    <t>252672, 252673</t>
  </si>
  <si>
    <t>0 qty for the shipment</t>
  </si>
  <si>
    <t>2022-03-31T00:00:00-07:00</t>
  </si>
  <si>
    <t>B09TDDLFFJ</t>
  </si>
  <si>
    <t>COD31-0012</t>
  </si>
  <si>
    <t>Codi Meditation Floor Pillow, Round Large Pillows Seating for Adults, Bohemian Mandala Circle Floor Cushion for Outdoor Fireplace Yoga Living Room, 32 Inch, Navy, Memory Foam Filling</t>
  </si>
  <si>
    <t>FBA16LRRDNS4</t>
  </si>
  <si>
    <t>B09C1ZNGNY</t>
  </si>
  <si>
    <t>DC31-0501</t>
  </si>
  <si>
    <t>Meditation Floor Pillow Cushion, Gray Square Large Pillows Seating for Adults, Tufted Corduroy Floor Cushions for Balcony Outdoor Tatami Living Room, Grey, 22x22 Inch</t>
  </si>
  <si>
    <t>FBA16MY35R5N</t>
  </si>
  <si>
    <t>B09C1ZGB9P</t>
  </si>
  <si>
    <t>DC31-0508</t>
  </si>
  <si>
    <t>?Meditation Floor Pillow Set of 2, Square Large Pillows Seating for Adults, Tufted Corduroy Floor Cushion for Balcony Outdoor Tatami Living Room, Grey, 22x22 Inch</t>
  </si>
  <si>
    <t>FBA16M61L9D9</t>
  </si>
  <si>
    <t>B09C1YSTDD</t>
  </si>
  <si>
    <t>DC31-0506</t>
  </si>
  <si>
    <t>Meditation Floor Pillow, Square Large Pillows Seating for Adults, Tufted Corduroy Floor Cushion for Balcony Outdoor Tatami Living Room, Yellow, 22x22 Inch</t>
  </si>
  <si>
    <t>FBA16M9D7VTV</t>
  </si>
  <si>
    <t>FBA16M7NKHDS</t>
  </si>
  <si>
    <t>FBA16LZ5XCPC</t>
  </si>
  <si>
    <t>FBA16LZ4M3Z0</t>
  </si>
  <si>
    <t>FBA16MJM7RN0</t>
  </si>
  <si>
    <t>FBA16MTYJ2QC</t>
  </si>
  <si>
    <t>FBA16LYGHCHQ</t>
  </si>
  <si>
    <t>FBA16MJGZPMT</t>
  </si>
  <si>
    <t>FBA16MV2BCXL</t>
  </si>
  <si>
    <t>FBA16LYGHCN7</t>
  </si>
  <si>
    <t>Waterproof Mattress Pad Twin Bed Topper, Quilted Pillowtop with 3M Scotchgard Moisture Management, Cover Up to 13 Inches Deep Pocket</t>
  </si>
  <si>
    <t>HOU2</t>
  </si>
  <si>
    <t>FBA16MTYFBZX</t>
  </si>
  <si>
    <t>FBA16M7KSVYD</t>
  </si>
  <si>
    <t>B07WC5SK6B</t>
  </si>
  <si>
    <t>DC54-0054</t>
  </si>
  <si>
    <t>Degrees Of Comfort [Advanced] Micro Plush Electric Blanket Full Size Single Control | Heated Blankets W/ Auto Shut Off for Bed &amp; Living Room | Machine Washable | UL Certified - Grey, 80x84</t>
  </si>
  <si>
    <t>FBA16M7QY1ZV</t>
  </si>
  <si>
    <t>B07WC4F41Z</t>
  </si>
  <si>
    <t>AMFBA54-0105</t>
  </si>
  <si>
    <t>Hyde Lane Sherpa Heated Blanket - Grey | Luxury 60x70 Oversized Plush Therapedic Electric Throw | Extra Cozy &amp; Soft | 3 Heat Settings | Automatic - Shut Off | Machine Washable</t>
  </si>
  <si>
    <t>FBA16N10QGN7</t>
  </si>
  <si>
    <t>FBA16M7Q7CTF</t>
  </si>
  <si>
    <t>FBA16M7Q7036</t>
  </si>
  <si>
    <t>FBA16KK5DK4D</t>
  </si>
  <si>
    <t>FBA16MV4C8JN</t>
  </si>
  <si>
    <t>FBA16MTWFC18</t>
  </si>
  <si>
    <t>B07S1QWZ7X</t>
  </si>
  <si>
    <t>DC50-0011</t>
  </si>
  <si>
    <t>Degrees of Comfort 10 Pounds Soft Sherpa Weighted Throw Blankets for Couch, Small Anxiety Blanket for Women, Teen &amp; Adult, 50x60 Inch, Red, 10lb</t>
  </si>
  <si>
    <t>FBA16M997WY4</t>
  </si>
  <si>
    <t>FBA16M7KR9CL</t>
  </si>
  <si>
    <t>B07RYP2PGN</t>
  </si>
  <si>
    <t>DC51-0032</t>
  </si>
  <si>
    <t>Degrees Of Comfort Cooling Weighted Blanket with Removable Cover Cozyheat Minky Plush Coolmax Washable Covers Included | Weight Distribution with Premium Glass Beads | Twin Full Bed 48x72 15 lbs Navy</t>
  </si>
  <si>
    <t>FBA16J68XN5P</t>
  </si>
  <si>
    <t>B07R446YFG</t>
  </si>
  <si>
    <t>DC16-0091</t>
  </si>
  <si>
    <t>13-15'' Inch Cal King Mattress Protector Zippered, Waterproof, Patented 3X Zipper, 6 Sided Encasement Bedding Cover</t>
  </si>
  <si>
    <t>FBA16MJFJY38</t>
  </si>
  <si>
    <t>2022-03-30T00:00:00-07:00</t>
  </si>
  <si>
    <t>FBA16MY5160G</t>
  </si>
  <si>
    <t>B09C1Z2SWL</t>
  </si>
  <si>
    <t>DC54-0482</t>
  </si>
  <si>
    <t>Degrees Of Comfort [Advanced] Micro Plush Electric Blanket Twin XL Size W/ Auto Shut Off | Heated Blankets for Bed | Single Controller | Machine Washable | UL Certified - Ivory, 64x86</t>
  </si>
  <si>
    <t>EXLAJ7ISTR0003</t>
  </si>
  <si>
    <t>EXLAJ7ISTR0002</t>
  </si>
  <si>
    <t>FBA16M0C22Y1</t>
  </si>
  <si>
    <t>PSP1</t>
  </si>
  <si>
    <t>FBA16MFNHZ9L</t>
  </si>
  <si>
    <t>FBA16MFMKR03</t>
  </si>
  <si>
    <t>FBA16MJ79GMB</t>
  </si>
  <si>
    <t>FBA16MFMGNJR</t>
  </si>
  <si>
    <t>FBA16LZ1NQKJ</t>
  </si>
  <si>
    <t>FBA16MTZTNDR</t>
  </si>
  <si>
    <t>SAT1</t>
  </si>
  <si>
    <t>FBA16MTZR7DL</t>
  </si>
  <si>
    <t>FBA16M7QY20H</t>
  </si>
  <si>
    <t>OKC1</t>
  </si>
  <si>
    <t>FBA16MFK82H0</t>
  </si>
  <si>
    <t>FBA16MJCT12B</t>
  </si>
  <si>
    <t>B097PFVQYS</t>
  </si>
  <si>
    <t>AMFBA10-0476</t>
  </si>
  <si>
    <t>Codi Metallic Teal and Silver Comforter Set , Twin / Twin-XL Size, Cute Aqua Turquoise Bedding Sets, 3 Piece (1 Matching Sham + 1 Decorative Pillow)</t>
  </si>
  <si>
    <t>FBA16MFGMYKF</t>
  </si>
  <si>
    <t>FBA16MTZFS1D</t>
  </si>
  <si>
    <t>Sherpa Plush Dual Control Electric Blanket Queen Size, Heating Blankets | Washable | Automatic Shut Off | Double Zone, 20 Heat Settings | 84" x 90" Blue</t>
  </si>
  <si>
    <t>Sherpa Soft Dual Control Electric Blanket King Size, Heating Blankets | Washable | 1-10 Hour Automatic Shut Off | Double Zone, 20 Heat Settings | 100" X 90" Grey</t>
  </si>
  <si>
    <t>Sherpa Plush Dual Control Electric Blanket Queen Size, Heating Blankets | Washable | Automatic Shut Off | Double Zone, 20 Heat Settings | 84" x 90" Beige</t>
  </si>
  <si>
    <t>FBA16MV29J48</t>
  </si>
  <si>
    <t>FBA16MFMKDNG</t>
  </si>
  <si>
    <t>B08J66YCRD</t>
  </si>
  <si>
    <t>DC54-0325</t>
  </si>
  <si>
    <t>Degrees of Comfort Sherpa Soft California King Electric Blanket with Dual Controls, Heating Blankets | Washable | 1-10 Hour Automatic Shut Off | Double Zone, 20 Heat Settings | 100" x 94" Beige</t>
  </si>
  <si>
    <t>FBA16MV4N4LR</t>
  </si>
  <si>
    <t>FBA16MFK6VVK</t>
  </si>
  <si>
    <t>FBA16M7NMBGT</t>
  </si>
  <si>
    <t>B08HVWPJG7</t>
  </si>
  <si>
    <t>DC54-0301</t>
  </si>
  <si>
    <t>Oversized Heated Throw Blanket with Foot Pocket, Blue, 60x70 Inch | Micro-Plush Electric Throws for Couch | 3 Heating Levels with Auto Shut-Off | 6ft Power Cord | Washable</t>
  </si>
  <si>
    <t>FBA16MFNHSLT</t>
  </si>
  <si>
    <t>Codi Cozy Bamboo Pillows Queen Size Set of 2 , Shredded Memory Foam Pillow Adjustable from Firm, Medium to Flat | Cooling Comfort for Side, Stomach and Back Sleeper, Certipur</t>
  </si>
  <si>
    <t>FBA16MJMFBQ5</t>
  </si>
  <si>
    <t>B08DCT7CSV</t>
  </si>
  <si>
    <t>DC50-0228</t>
  </si>
  <si>
    <t>Degrees of Comfort 10 Pounds Soft Sherpa Weighted Throw Blankets for Couch, Small Anxiety Blanket for Women, Teen &amp; Adult, 50x60 Inch, Purple, 10lb</t>
  </si>
  <si>
    <t>FBA16LZ5SY1K</t>
  </si>
  <si>
    <t>B08DCQGSDQ</t>
  </si>
  <si>
    <t>DC50-0234</t>
  </si>
  <si>
    <t>Degrees of Comfort 10 Pounds Soft Sherpa Weighted Throw Blankets for Couch, Small Anxiety Blanket for Women, Teen &amp; Adult, 50x60 Inch, Teal, 10lb</t>
  </si>
  <si>
    <t>FBA16LZ1Q82F</t>
  </si>
  <si>
    <t>B08DC9C8WB</t>
  </si>
  <si>
    <t>DC50-0207</t>
  </si>
  <si>
    <t>Degrees of Comfort 7lbs Soft Childrens Weighted Blanket, Best Kids Sherpa Throw, 41x60 Ivory 7 LBS</t>
  </si>
  <si>
    <t>FBA16MFK6J3N</t>
  </si>
  <si>
    <t>FBA16MKR8KBB</t>
  </si>
  <si>
    <t>FBA16M7NMC17</t>
  </si>
  <si>
    <t>FBA16M7M9F4R</t>
  </si>
  <si>
    <t>FBA16M9C7V3Y</t>
  </si>
  <si>
    <t>FBA16MKWTD5M</t>
  </si>
  <si>
    <t>FBA16MJ8NTKM</t>
  </si>
  <si>
    <t>FBA16LYHG1S3</t>
  </si>
  <si>
    <t>B07W82B6GP</t>
  </si>
  <si>
    <t>DC54-0053</t>
  </si>
  <si>
    <t>Degrees Of Comfort [Advanced] Plush Electric Blanket Twin Size for Bed | Heating Blankets W/ Auto Shut Off | Single Controller | Machine Washable | UL Certified - Grey, 62x84</t>
  </si>
  <si>
    <t>FBA16MKR7WXF</t>
  </si>
  <si>
    <t>FBA16M7NKHSD</t>
  </si>
  <si>
    <t>B07W829F3F</t>
  </si>
  <si>
    <t>DC54-0058</t>
  </si>
  <si>
    <t>Degrees Of Comfort [Advanced] Micro Plush Electric Blanket Full Size Single Control | Heated Blankets W/ Auto Shut Off for Bed &amp; Living Room | Machine Washable | UL Certified - Red, 80x84</t>
  </si>
  <si>
    <t>FBA16MV4Q4G5</t>
  </si>
  <si>
    <t>FBA16M7M8YW5</t>
  </si>
  <si>
    <t>FBA16MGZPCQ7</t>
  </si>
  <si>
    <t>B07S1QH883</t>
  </si>
  <si>
    <t>DC50-0024</t>
  </si>
  <si>
    <t>Degrees of Comfort Sherpa Fuzzy Weighted Blanket 15 Lbs , Premium Soft Calming Weight Throw, 60x80 Sand Tan, 15lb</t>
  </si>
  <si>
    <t>FBA16MJF1XZK</t>
  </si>
  <si>
    <t>B07RXMRNPC</t>
  </si>
  <si>
    <t>DC50-0015</t>
  </si>
  <si>
    <t>Degrees of Comfort 10 Pounds Soft Sherpa Weighted Throw Blankets for Couch, Small Anxiety Blanket for Women, Teen &amp; Adult, 50x60 Inch, Blush Pink, 10lb</t>
  </si>
  <si>
    <t>FBA16MFL0725</t>
  </si>
  <si>
    <t>2022-03-29T00:00:00-07:00</t>
  </si>
  <si>
    <t>B09TDXTR6N</t>
  </si>
  <si>
    <t>COD31-0015</t>
  </si>
  <si>
    <t>Codi 32 inch Round Pillow Insert, Floor Cushion Meditation Pouf Pillows Inserts, Large Memory Foam Stuffer, White</t>
  </si>
  <si>
    <t>FBA16MFPXCD0</t>
  </si>
  <si>
    <t>FBA16M9G822Z</t>
  </si>
  <si>
    <t>DCA1</t>
  </si>
  <si>
    <t>FBA16M7M97Z3</t>
  </si>
  <si>
    <t>FBA16MFNK5Y1</t>
  </si>
  <si>
    <t>FBA16MKVG2Y7</t>
  </si>
  <si>
    <t>FBA16M66QDTG</t>
  </si>
  <si>
    <t>B093CVFCKS</t>
  </si>
  <si>
    <t>AMFBA10-0316</t>
  </si>
  <si>
    <t>Hyde Lane Full/Queen Coral Bedding Sets - Classic Damask Medallion Bedding Set for Women - 90x90 - 3 Piece : 1 Comforter + 2 Shams</t>
  </si>
  <si>
    <t>B08YS7V1G7</t>
  </si>
  <si>
    <t>DC20-0479</t>
  </si>
  <si>
    <t>DEGREES OF COMFORT Coolmax Cooling Sheets for King Size Bed | Best Sheet Set for Hot Sleepers | Soft, Deep Pocket, Blue, 4-Pcs</t>
  </si>
  <si>
    <t>FBA167T7QN1D</t>
  </si>
  <si>
    <t>B08YS6WZRR</t>
  </si>
  <si>
    <t>DC20-0472</t>
  </si>
  <si>
    <t>DEGREES OF COMFORT Coolmax Cooling Sheets | Queen Size Bed Sheet Set for Hot Sleepers | Soft Fabric with Deep Pocket, Grey-4PC</t>
  </si>
  <si>
    <t>B08YS5PVML</t>
  </si>
  <si>
    <t>DC20-0474</t>
  </si>
  <si>
    <t>Coolmax Cooling California King Sheet Sets | Best Sheet Set for Hot Sleepers | Soft, Deep Pocket, Grey, 4-Pcs</t>
  </si>
  <si>
    <t>DSM5</t>
  </si>
  <si>
    <t>B08YS5DS8H</t>
  </si>
  <si>
    <t>DC20-0473</t>
  </si>
  <si>
    <t>Coolmax Cooling Sheets for King Size Bed | Best Sheet Set for Hot Sleepers | Soft, Deep Pocket, Grey, 4-Pcs</t>
  </si>
  <si>
    <t>Sherpa Soft California King Electric Blanket with Dual Controls, Heating Blankets | Washable | 1-10 Hour Automatic Shut Off | Double Zone, 20 Heat Settings | 100" x 94" Blue</t>
  </si>
  <si>
    <t>FBA16MFL1616</t>
  </si>
  <si>
    <t>FBA16MKR7WWS</t>
  </si>
  <si>
    <t>FBA16MJ8N4H2</t>
  </si>
  <si>
    <t>B08DCMWF9P</t>
  </si>
  <si>
    <t>DC50-0210</t>
  </si>
  <si>
    <t>Degrees of Comfort 5lbs Soft Childrens Weighted Blanket, Best Kids Sherpa Throw, 36x48 Blush Pink 5 LBS</t>
  </si>
  <si>
    <t>FBA16MFNJQCF</t>
  </si>
  <si>
    <t>FBA16MFMH495</t>
  </si>
  <si>
    <t>B089JG2FRC</t>
  </si>
  <si>
    <t>DC21-0364</t>
  </si>
  <si>
    <t>Satin Pillowcase King Set of 2 | Teal Pillow Cases for Hair and Skin | Pillow Covers, 20 x 40 Inch–Satin Weave Silky Comfort | Reduce Skin Irritation &amp; Tame Frizzy Hair</t>
  </si>
  <si>
    <t>FBA16MJFHHH1</t>
  </si>
  <si>
    <t>B089JDT5BH</t>
  </si>
  <si>
    <t>DC21-0350</t>
  </si>
  <si>
    <t>Satin Pillowcase for Hair and Skin | Black Satin Pillow Cases Standard Size Set of 2 | Pillow Covers, 20 x 26 Inch– Satin Weave Silky Comfort | Reduce Skin Irritation &amp; Tame Frizzy Hair</t>
  </si>
  <si>
    <t>FBA16L30T15D</t>
  </si>
  <si>
    <t>FBA1606S8SYF</t>
  </si>
  <si>
    <t>FBA16MJBVKWY</t>
  </si>
  <si>
    <t>B07WC58PQD</t>
  </si>
  <si>
    <t>DC54-0063</t>
  </si>
  <si>
    <t>Degrees Of Comfort [Advanced] Dual Control Electric Blanket Queen Size W/ Auto Shut Off | Microplush Heating Blankets for Bed &amp; Living Room | Machine Washable | UL Certified - Blue, 84x90</t>
  </si>
  <si>
    <t>FBA16MFKZFFY</t>
  </si>
  <si>
    <t>B07R446BYL</t>
  </si>
  <si>
    <t>DC16-0083</t>
  </si>
  <si>
    <t>Queen Size Mattress Encasement Bed Bug Proof, Cover 9-12" Deep Bed, 3M Scotchgard Stain Resistant</t>
  </si>
  <si>
    <t>FBA16M61LSC5</t>
  </si>
  <si>
    <t>2022-03-28T00:00:00-07:00</t>
  </si>
  <si>
    <t>B09TDCJZPV</t>
  </si>
  <si>
    <t>COD31-0013</t>
  </si>
  <si>
    <t>Codi Meditation Floor Pillow, Round Large Pillows Seating for Adults, Bohemian Mandala Circle Floor Cushion for Outdoor Fireplace Yoga Living Room, 32 Inch, Purple Orchid, Memory Foam Filling</t>
  </si>
  <si>
    <t>FBA16MV46HQ2</t>
  </si>
  <si>
    <t>B09TD2JZP2</t>
  </si>
  <si>
    <t>COD31-0011</t>
  </si>
  <si>
    <t>Codi Meditation Floor Pillows, Round Large Pillow Seating for Adults, Bohemian Mandala Circle Floor Cushion for Outdoor Fireplace Yoga Living Room, 32 Inch, Aqua, Memory Foam Filling</t>
  </si>
  <si>
    <t>FBA16MV40JX1</t>
  </si>
  <si>
    <t>FBA16M7VSGYH</t>
  </si>
  <si>
    <t>FBA16M9D76L3</t>
  </si>
  <si>
    <t>B09C1WYJM5</t>
  </si>
  <si>
    <t>DC31-0504</t>
  </si>
  <si>
    <t>Floor Cushion Pillow, Square Large Pillows Seating for Adults, Tufted Corduroy Floor Cushions for Balcony Outdoor Tatami Living Room, Navy, 22x22 Inch</t>
  </si>
  <si>
    <t>SMF3</t>
  </si>
  <si>
    <t>FBA16LYJ0Z1N</t>
  </si>
  <si>
    <t>FBA16M66MSLD</t>
  </si>
  <si>
    <t>FBA16MFNJ9K0</t>
  </si>
  <si>
    <t>Soft Sherpa Heated Electric Blanket Twin Size, | Controller with 1-10 Hour Auto Shut Off | 20 Heat Settings | Washable, 62" X 84" Beige</t>
  </si>
  <si>
    <t>FBA16MFK5ZKR</t>
  </si>
  <si>
    <t>Sherpa Plush Heated Blanket, Full Size Bed Electric Blankets with 20 Heat Settings Controller | 1-10 Hour Auto Shut Off |Washable, 80" X 84" Grey</t>
  </si>
  <si>
    <t>FBA16MFNHMN8</t>
  </si>
  <si>
    <t>Satin Pillowcases Standard Set of 2 | Dark Grey Satin Pillow Cases for Hair and Skin | Pillow Covers, 20 x 26 Inch–Satin Weave Silky Comfort | Reduce Skin Irritation &amp; Tame Frizzy Hair</t>
  </si>
  <si>
    <t>B082LPXTKZ</t>
  </si>
  <si>
    <t>AMFBA40-0190</t>
  </si>
  <si>
    <t>Hyde Lane Linen Textured Window Curtains for Living Room Rustic Farmhouse Style Bedroom Drapes | Grasscloth Look with Room Darkening &amp; Grommets Decor - Taupe 40x84 Inches, 2 Panels</t>
  </si>
  <si>
    <t>B082LP2CX3</t>
  </si>
  <si>
    <t>AMFBA40-0194</t>
  </si>
  <si>
    <t>Hyde Lane Linen Textured Window Curtains for Living Room Rustic Farmhouse Style Bedroom Drapes | Grasscloth Look with Room Darkening &amp; Grommets Decor - Off/White 40x95 Inches, 2 Panels</t>
  </si>
  <si>
    <t>B07STY2F3Q</t>
  </si>
  <si>
    <t>AMFBA21-0040</t>
  </si>
  <si>
    <t>100% Pure Silk Pillowcase for Hair and Skin, Light Blue Standard Size Mulberry Silk Pillow Cases 2 Pack 20x26</t>
  </si>
  <si>
    <t>FBA16LC8B6NC</t>
  </si>
  <si>
    <t>B07SSW8JJY</t>
  </si>
  <si>
    <t>AMFBA21-0038</t>
  </si>
  <si>
    <t>100% Pure Mulberry Silk Pillowcase for Hair and Skin, Satin Taupe, Queen Size Pillow Cases with Hidden Zipper - 2 Pack 20x30</t>
  </si>
  <si>
    <t>B07SRWKH9X</t>
  </si>
  <si>
    <t>AMFBA21-0035</t>
  </si>
  <si>
    <t>100% Pure Mulberry Silk Pillowcase for Hair and Skin, Satin Pink, Queen Size Pillow Cases with Hidden Zipper - 2 Pack 20x30</t>
  </si>
  <si>
    <t>Degrees Of Comfort Weighted Blanket 20 lbs Queen Size, Cooling Heavy Blankets for Adult,1 x Cozy Heat Warm Minky Plush,1 x Coolmax Washable Removable Covers Included ,Micro Glass Beads, 60x80 Grey</t>
  </si>
  <si>
    <t>FBA16JDM54XN</t>
  </si>
  <si>
    <t>2022-03-27T00:00:00-07:00</t>
  </si>
  <si>
    <t>FBA16HMHL0M8</t>
  </si>
  <si>
    <t>B09C21BQRG</t>
  </si>
  <si>
    <t>DC31-0510</t>
  </si>
  <si>
    <t>?Meditation Floor Pillow Set of 2, Square Large Pillows Seating for Adults, Tufted Corduroy Floor Cushion for Balcony Outdoor Tatami Living Room, Navy, 22x22 Inch</t>
  </si>
  <si>
    <t>B09C1XLGQL</t>
  </si>
  <si>
    <t>DC31-0507</t>
  </si>
  <si>
    <t>?Meditation Floor Pillow Set of 2, Square Large Pillows Seating for Adults, Tufted Corduroy Floor Cushion for Balcony Outdoor Tatami Living Room, Turquoise, 22x22 Inch</t>
  </si>
  <si>
    <t>BFI4</t>
  </si>
  <si>
    <t>FBA16MJFM1DS</t>
  </si>
  <si>
    <t>DEN3</t>
  </si>
  <si>
    <t>Aqua Twin Quilt Set ,Twin XL Size Bed Spreads ,Lightweight Quilted Comforter All Season, Knitted Coverlet Set,66x90 2 Piece (1 Quilt + 1 Shams)</t>
  </si>
  <si>
    <t>FBA16MFGP8LP</t>
  </si>
  <si>
    <t>FBA16MFHSPJJ</t>
  </si>
  <si>
    <t>FBA16MFL160K</t>
  </si>
  <si>
    <t>FBA16MFPY4F5</t>
  </si>
  <si>
    <t>FBA16MFGN8HT</t>
  </si>
  <si>
    <t>FBA16MFGP6CN</t>
  </si>
  <si>
    <t>TUS2</t>
  </si>
  <si>
    <t>B08DCKKFJY</t>
  </si>
  <si>
    <t>DC50-0204</t>
  </si>
  <si>
    <t>Degrees of Comfort 12 Lb Sherpa Luxurious Weighted Blanket for Sleep, Soft Heavy Throw for Adult, 48x72 Twin Size, Charcoal, 12lbs</t>
  </si>
  <si>
    <t>FBA16MFGMYBB</t>
  </si>
  <si>
    <t>B08B9LKLKM</t>
  </si>
  <si>
    <t>DC20-0373</t>
  </si>
  <si>
    <t>White Fitted Sheet Full 4 Piece - 1 Flat, 1 Fitted with Deep Pocket Fits Most Mattress, 2 Pillowcases | Soft Brushed 1800 Microfiber Blend Bed Sheet | Wrinkle, Shrinking &amp; Color Fade Resistant</t>
  </si>
  <si>
    <t>FBA16MFGN288</t>
  </si>
  <si>
    <t>FBA16MKT7NXL</t>
  </si>
  <si>
    <t>FBA16MJF1KG4</t>
  </si>
  <si>
    <t>FBA16M9987ND</t>
  </si>
  <si>
    <t>B07SX5D9S1</t>
  </si>
  <si>
    <t>AMFBA21-0026</t>
  </si>
  <si>
    <t>100% Silk Pillowcase for Hair and Skin Queen Size, Natural White Real Mulberry Pillowcase with Hidden Zipper - 2 Pack : 20x30</t>
  </si>
  <si>
    <t>2022-03-26T00:00:00-07:00</t>
  </si>
  <si>
    <t>B09TDXR7BL</t>
  </si>
  <si>
    <t>COD31-0014</t>
  </si>
  <si>
    <t>Codi Meditation Floor Pillow, Round Large Pillows Seating for Adults, Bohemian Mandala Circle Floor Cushions for Outdoor Fireplace Yoga Living Room, 32 Inch, Coral, Memory Foam Filling</t>
  </si>
  <si>
    <t>FBA16MJM6266</t>
  </si>
  <si>
    <t>FBA16KTL44T1</t>
  </si>
  <si>
    <t>B08R169997</t>
  </si>
  <si>
    <t>AMFBA14-0340</t>
  </si>
  <si>
    <t>Aqua Quilt Set ,Full/Queen Size Bed Spreads ,Lightweight Quilted Comforter All Season, Knitted Coverlet Set,90x90 | 3 Piece (1 Quilt + 2 Shams)</t>
  </si>
  <si>
    <t>FBA16LN1HQHR</t>
  </si>
  <si>
    <t>Pink Satin Pillowcase for Hair and Skin | Blush Pillow Cases Queen Size Set of 2 | Pillow Covers, 20 x 30 Inch–Satin Weave Silky Comfort | Reduce Skin Irritation &amp; Tame Frizzy Hair</t>
  </si>
  <si>
    <t>B07YMGT33D</t>
  </si>
  <si>
    <t>DC16-0109</t>
  </si>
  <si>
    <t>6-8'' Inch Queen Mattress Protector Zippered, Dust Mite, Bedbug Proof, Waterproof, Patented 3X Zipper, 6 Sided Encasement Bedding Cover</t>
  </si>
  <si>
    <t>FBA16M7M98GL</t>
  </si>
  <si>
    <t>FBA16LC46CV8</t>
  </si>
  <si>
    <t>FBA16K2K6RRJ</t>
  </si>
  <si>
    <t>FBA16M66NTXB</t>
  </si>
  <si>
    <t>FBA16M60H78Y</t>
  </si>
  <si>
    <t>2022-03-25T00:00:00-07:00</t>
  </si>
  <si>
    <t>GYR1</t>
  </si>
  <si>
    <t>FBA16LYFNMTZ</t>
  </si>
  <si>
    <t>MCO2</t>
  </si>
  <si>
    <t>B097PFZ54M</t>
  </si>
  <si>
    <t>AMFBA10-0477</t>
  </si>
  <si>
    <t>Codi Metallic Teal and Silver Comforter Set , Full / Queen Size, Cute Aqua Turquoise Bedding Sets, 4 Piece (2 Matching Sham + 1 Decorative Pillow)</t>
  </si>
  <si>
    <t>FBA16MJH4GFR</t>
  </si>
  <si>
    <t>B091MTG34Y</t>
  </si>
  <si>
    <t>DC73-0456</t>
  </si>
  <si>
    <t>Yellow Bath Towels Bulk - 4 Piece Soft 100% Turkish Cotton Towel Only - Hotel Set 27x52</t>
  </si>
  <si>
    <t>B08WLCW95M</t>
  </si>
  <si>
    <t>AMFBA20-0419</t>
  </si>
  <si>
    <t>Hyde Lane Luxury 1000 Thread Count 100% Cotton Sheets for King Size Bed | Very Comfy Soft &amp; Thick with Deep Pocket, Cotton Bed Sheets King - 4 PC Sheet Set (Ivory/Cream)</t>
  </si>
  <si>
    <t>FBA16MJHVJJ6</t>
  </si>
  <si>
    <t>ONT8</t>
  </si>
  <si>
    <t>B08R19RV89</t>
  </si>
  <si>
    <t>AMFBA14-0349</t>
  </si>
  <si>
    <t>Hyde Lane Queen Quilt Set | | Size: 90x90 - Mila Grey Yellow Floral | Light Winter Reversible Bedspread Comforter | 3 Piece : 1 Quilt + 2 Shams</t>
  </si>
  <si>
    <t>Blush Pink Quilts for Full Size Bed,Queen Quilt Bedding Set, Lightweight Bedspreads Quilted Comforter All Season, Knitted Coverlet Set,90x90 | 3 Piece (1 Quilt + 2 Shams)</t>
  </si>
  <si>
    <t>B07YM4D662</t>
  </si>
  <si>
    <t>DC16-0106</t>
  </si>
  <si>
    <t>6-8'' Inch Twin Mattress Protector Zippered, Dust Mite, Bedbug Proof, Waterproof, Patented 3X Zipper, 6 Sided Encasement Bedding Cover</t>
  </si>
  <si>
    <t>B07TLQWFL8</t>
  </si>
  <si>
    <t>AMFBA20-0141</t>
  </si>
  <si>
    <t>FBA16M630DLJ</t>
  </si>
  <si>
    <t>FBA16M655JDP</t>
  </si>
  <si>
    <t>Degrees of Comfort Kids Weighted Blanket 10 Pounds with Cover, 1 x Cozyheat Minky Plush, 1 x Coolmax Washable Covers Included | Micro Glass Beads Technology | 41x60 10 lbs Navy</t>
  </si>
  <si>
    <t>FBA16LYGHCCV</t>
  </si>
  <si>
    <t>2022-03-24T00:00:00-07:00</t>
  </si>
  <si>
    <t>FBA16MJL9ZX4</t>
  </si>
  <si>
    <t>FBA16L30VDDF</t>
  </si>
  <si>
    <t>FBA16M7KS7V4</t>
  </si>
  <si>
    <t>B089JKBZXR</t>
  </si>
  <si>
    <t>DC21-0347</t>
  </si>
  <si>
    <t>Satin Pillowcase for Hair and Skin | Ivory White Satin Pillow Cases Standard Size Set of 2 | Pillow Covers, 20 x 26 Inch–Satin Weave Silky Comfort | Reduce Skin Irritation &amp; Tame Frizzy Hair</t>
  </si>
  <si>
    <t>Satin Pillowcase for Hair and Skin | White Satin Pillow Cases Standard Size Set of 2 | Pillow Covers, 20 x 26 Inch–Satin Weave Silky Comfort | Reduce Skin Irritation &amp; Tame Frizzy Hair</t>
  </si>
  <si>
    <t>Grey Satin Pillowcase | Queen Satin Pillow Cases for Hair and Skin Set of 2 | Pillow Covers, 20 x 30 Inch–Satin Weave Silky Comfort | Reduce Skin Irritation &amp; Tame Frizzy Hair</t>
  </si>
  <si>
    <t>B082LNZHL5</t>
  </si>
  <si>
    <t>AMFBA40-0184</t>
  </si>
  <si>
    <t>Hyde Lane Linen Textured Window Curtains for Living Room Rustic Farmhouse Style Bedroom Drapes | Grasscloth Look with Room Darkening &amp; Grommets Decor - Grey 40x84 Inches, 2 Panels</t>
  </si>
  <si>
    <t>FBA16MKYHVDJ</t>
  </si>
  <si>
    <t>FBA16JSPHQDG</t>
  </si>
  <si>
    <t>FBA16M7S01MS</t>
  </si>
  <si>
    <t>B07W5XJQVF</t>
  </si>
  <si>
    <t>DC54-0062</t>
  </si>
  <si>
    <t>Degrees Of Comfort [Advanced] Micro Plush Electric Blanket Full Size Single Control | Heated Blankets W/ Auto Shut Off for Bed &amp; Living Room | Machine Washable | UL Certified - Blue, 80x84</t>
  </si>
  <si>
    <t>FBA16MWCZ12G</t>
  </si>
  <si>
    <t>FBA16M7S00QD</t>
  </si>
  <si>
    <t>FBA16M65J2XL</t>
  </si>
  <si>
    <t>2022-03-23T00:00:00-07:00</t>
  </si>
  <si>
    <t>FBA16MJMVN68</t>
  </si>
  <si>
    <t>FBA16MR68WNP</t>
  </si>
  <si>
    <t>FBA16M66QJ3D</t>
  </si>
  <si>
    <t>FBA16LQBY8WN</t>
  </si>
  <si>
    <t>FBA16LN3YXN6</t>
  </si>
  <si>
    <t>FBA16LN1HS7Y</t>
  </si>
  <si>
    <t>B089JLGD7N</t>
  </si>
  <si>
    <t>DC21-0340</t>
  </si>
  <si>
    <t>Satin Pillowcase King Set of 2 | Silver Grey Pillow Cases for Hair and Skin | Pillow Covers, 20 x 40 Inch–Satin Weave Silky Comfort | Reduce Skin Irritation &amp; Tame Frizzy Hair</t>
  </si>
  <si>
    <t>FBA16LYFJSYT</t>
  </si>
  <si>
    <t>Purple Satin Pillowcase | Satin Pillow Cases for Hair and Skin Standard Set of 2 | Pillow Covers, 20 x 26 Inch–Satin Weave Silky Comfort | Reduce Skin Irritation &amp; Tame Frizzy Hair</t>
  </si>
  <si>
    <t>FBA16MJD8P4G</t>
  </si>
  <si>
    <t>B07SW1ZRZN</t>
  </si>
  <si>
    <t>AMFBA21-0017</t>
  </si>
  <si>
    <t>100% Pure Mulberry Silk Pillowcase for Hair and Skin, Satin Pink, Queen Size Pillow Cases with Hidden Zipper - 1 Pack 20x30</t>
  </si>
  <si>
    <t>B07STY1QHD</t>
  </si>
  <si>
    <t>AMFBA21-0015</t>
  </si>
  <si>
    <t>100% Grey Natural Silk Pillowcase King Size, Rejuvenating Satin Pillow case for Hair and Skin with Hidden Zipper 20x36</t>
  </si>
  <si>
    <t>FBA16LMYS8L8</t>
  </si>
  <si>
    <t>B07SRWKFRT</t>
  </si>
  <si>
    <t>AMFBA21-0045</t>
  </si>
  <si>
    <t>Hyde Lane Real Silk Pillowcase, 25 Momme Thick, 100 Percent Premium Mulberry Silk, Rejuvenating Hair and Skin, 1 Pack (King 20x36 Natural White)</t>
  </si>
  <si>
    <t>Degrees of Comfort Cotton Weighted Blanket for Kids 10 Pounds with Nylon Cool Removable Cover, Gentle Hug Compression &amp; Calming Comfort | Twin Bed or Sofa Throw 41x60 10 lbs Grey</t>
  </si>
  <si>
    <t>Degrees Of Comfort Weighted Blanket 30 lbs for Adult– Even Weight Distribution with Premium Glass Beads | Warm Heavy Blankets for One Person use (250~320lbs) Queen King Bed 80x87 30lbs Navy</t>
  </si>
  <si>
    <t>B07RZNC7X8</t>
  </si>
  <si>
    <t>DC51-0039</t>
  </si>
  <si>
    <t>Degrees Of Comfort Weighted Blanket 30 lbs for Adult– Even Weight Distribution with Premium Glass Beads | Warm Heavy Blankets for One Person use (250~320lbs) Queen King Bed 80x87 30lbs Tan</t>
  </si>
  <si>
    <t>B07RYP4TDX</t>
  </si>
  <si>
    <t>Degrees Of Comfort Weighted Blanket Queen Size for Adults – Even Weight Distribution with Premium Glass Beads | Warm Heavy Blanket for One Person use (225~275lbs) Full Queen Bed 60x80 25lbs Tan</t>
  </si>
  <si>
    <t>Degrees Of Comfort Weighted Blanket 30 lbs for Adult– Even Weight Distribution with Premium Glass Beads | Warm Heavy Blankets for One Person use (250~320lbs) Queen King Bed 80x87 30lbs Grey</t>
  </si>
  <si>
    <t>2022-03-22T00:00:00-07:00</t>
  </si>
  <si>
    <t>FBA16MJRMP79</t>
  </si>
  <si>
    <t>FBA16MJKWLPJ</t>
  </si>
  <si>
    <t>DEN8</t>
  </si>
  <si>
    <t>FBA16M9B44VD</t>
  </si>
  <si>
    <t>FBA16M9B2NTY</t>
  </si>
  <si>
    <t>B093CWW47Q</t>
  </si>
  <si>
    <t>AMFBA10-0326</t>
  </si>
  <si>
    <t>Hyde Lane Yellow and Grey Comforter Set - King/Cal King Size - Contemporary Floral Bedding Sets - 104x90 - 3 Piece : 1 Comforter + 2 Shams</t>
  </si>
  <si>
    <t>B091MTY3QY</t>
  </si>
  <si>
    <t>DC73-0447</t>
  </si>
  <si>
    <t>Super Soft Bath Towels Set - Grey, 100% Turkish Cotton, 6 Piece Included (2 Bath-Towel, 2 Hand-Towel, 2 Washcloths)</t>
  </si>
  <si>
    <t>Sherpa Soft Dual Control Electric Blanket King Size, Heating Blankets | Washable | 1-10 Hour Automatic Shut Off | Double Zone, 20 Heat Settings | 100" X 90" Blue</t>
  </si>
  <si>
    <t>FBA15XC2H8L3</t>
  </si>
  <si>
    <t>FBA15V48NRMH</t>
  </si>
  <si>
    <t>FBA16M9B452H</t>
  </si>
  <si>
    <t>B08DCP8TMM</t>
  </si>
  <si>
    <t>DC50-0233</t>
  </si>
  <si>
    <t>Degrees of Comfort Soft Children's Weighted Blanket 7lbs , Best Kids Sherpa Throw 41x60 Teal 7lbs</t>
  </si>
  <si>
    <t>FBA16M7NK5SQ</t>
  </si>
  <si>
    <t>Satin Pillowcase for Hair and Skin | Silver Grey Satin Pillow Cases Standard Size Set of 2 | Pillow Covers, 20 x 26 Inch–Satin Weave Silky Comfort | Reduce Skin Irritation &amp; Tame Frizzy Hair</t>
  </si>
  <si>
    <t>FBA16G169ZYH</t>
  </si>
  <si>
    <t>Satin Pillowcase for Hair and Skin | Black Pillow Cases Queen Size Set of 2 | Pillow Covers, 20 x 30 Inch–Satin Weave Silky Comfort | Reduce Skin Irritation &amp; Tame Frizzy Hair</t>
  </si>
  <si>
    <t>FBA16HQKCKDZ</t>
  </si>
  <si>
    <t>FBA16M9G8C2P</t>
  </si>
  <si>
    <t>FBA16BTG5CQW</t>
  </si>
  <si>
    <t>FBA16M9G72N3</t>
  </si>
  <si>
    <t>Codi Eucalyptus Cooling Comforter, Down Alternative Filled , Eco Friendly, Natural Lyocell Bedding, Temperature Regulating, Breathable Comforters 94 x 90 Inch</t>
  </si>
  <si>
    <t>Degrees Of Comfort Weighted Blanket 20 lbs Queen Size, Cooling Heavy Blankets for Adult,1 x Cozy Heat Warm Minky Plush,1 x Coolmax Washable Removable Covers Included ,Micro Glass Beads, 60x80 Tan</t>
  </si>
  <si>
    <t>B07S3Y48HQ</t>
  </si>
  <si>
    <t>DC51-0028</t>
  </si>
  <si>
    <t>Degrees Of Comfort Kids Weighted Blanket with Cover, 1 x Cozyheat Minky Plush, 1 x Coolmax Washable Covers Included | Micro Glass Beads Technology | 41x60 10 lbs Grey</t>
  </si>
  <si>
    <t>FBA15WQ8ZRG1</t>
  </si>
  <si>
    <t>MKE1</t>
  </si>
  <si>
    <t>FBA16M06MFY8</t>
  </si>
  <si>
    <t>FBA15S6P2T8M</t>
  </si>
  <si>
    <t>FBA16G11ZYPL</t>
  </si>
  <si>
    <t>B07RXMDM81</t>
  </si>
  <si>
    <t>DC51-0025</t>
  </si>
  <si>
    <t>Degrees of Comfort Kids Weighted Blanket with Cover, 1 x Cozyheat Minky Plush, 1 x Coolmax Washable Covers Included | Micro Glass Beads Technology | 36x48 5 lbs Grey</t>
  </si>
  <si>
    <t>ABE8</t>
  </si>
  <si>
    <t>2022-03-21T00:00:00-07:00</t>
  </si>
  <si>
    <t>FBA16M99942Q</t>
  </si>
  <si>
    <t>FBA16M7KRC8Y</t>
  </si>
  <si>
    <t>FBA16M66N4NM</t>
  </si>
  <si>
    <t>FBA16M7PGWHC</t>
  </si>
  <si>
    <t>FBA16MFMJBLY</t>
  </si>
  <si>
    <t>FBA16MJF1XH2</t>
  </si>
  <si>
    <t>B08YS8M7CV</t>
  </si>
  <si>
    <t>DC20-0477</t>
  </si>
  <si>
    <t>Degrees of Comfort Coolmax Cooling Sheets Set for Full Size Bed, Moisture Wicking for Night Sweats Best Comfort, Cool Sheets for Hot Sleepers During Warm Weather with Deep Pocket, Blue-4PC</t>
  </si>
  <si>
    <t>B08YS63K52</t>
  </si>
  <si>
    <t>DC20-0459</t>
  </si>
  <si>
    <t>Degrees of Comfort Coolmax Cooling Sheets Set for Full Size Bed, Moisture Wicking for Night Sweats Best Comfort, Cool Sheets for Hot Sleepers During Warm Weather with Deep Pocket, Mint-4PC</t>
  </si>
  <si>
    <t>FBA16MFNKKH3</t>
  </si>
  <si>
    <t>FBA16MFK8Z52</t>
  </si>
  <si>
    <t>FBA16MFGMHNG</t>
  </si>
  <si>
    <t>Sherpa Plush Dual Control Electric Blanket Queen Size, Heating Blankets | Washable | Automatic Shut Off | Double Zone, 20 Heat Settings | 84" x 90" Red</t>
  </si>
  <si>
    <t>FBA16LYDRR81</t>
  </si>
  <si>
    <t>FBA16MGXLGTV</t>
  </si>
  <si>
    <t>FBA16MFGMMC9</t>
  </si>
  <si>
    <t>FBA16M7QY2XW</t>
  </si>
  <si>
    <t>Oversized Purple Blanket Hoodie, Plush Sherpa Wearable Hooded Blankets for Women Men Adult, One Size Fits All, 38x32</t>
  </si>
  <si>
    <t>B08DCV4QQV</t>
  </si>
  <si>
    <t>DC50-0235</t>
  </si>
  <si>
    <t>Degrees of Comfort 12 Lb Sherpa Luxurious Weighted Blanket for Sleep, Soft Heavy Throw for Adult, 48x72 Twin Size, Teal, 12lbs</t>
  </si>
  <si>
    <t>FBA16MFMNLT0</t>
  </si>
  <si>
    <t>Satin Pillow Cases Standard Size | Gold Satin Pillowcase 2 Pack for Hair and Skin | Pillow Covers, 20 x 26 Inch – Satin Weave Silky Comfort | Reduce Skin Irritation &amp; Tame Frizzy Hair</t>
  </si>
  <si>
    <t>B082LZ2GDL</t>
  </si>
  <si>
    <t>AMFBA40-0189</t>
  </si>
  <si>
    <t>Hyde Lane Linen Textured Window Curtains for Living Room Rustic Farmhouse Style Bedroom Drapes | Grasscloth Look with Room Darkening &amp; Grommets Decor - Taupe 40x63 Inches, 2 Panels</t>
  </si>
  <si>
    <t>FBA16M9C8P33</t>
  </si>
  <si>
    <t>FBA16MJCX1VF</t>
  </si>
  <si>
    <t>FBA16MFMLB78</t>
  </si>
  <si>
    <t>FBA16M9B3SBM</t>
  </si>
  <si>
    <t>King Size, Codi Eucalyptus Cooling Comforter, Down Alternative Filled , Eco Friendly, Natural Lyocell Bedding, Temperature Regulating, Breathable Comforters, 104 x 94 Inch</t>
  </si>
  <si>
    <t>FBA16LYDHXFY</t>
  </si>
  <si>
    <t>FBA16MFKZ9FF</t>
  </si>
  <si>
    <t>FBA16MKY9DXN</t>
  </si>
  <si>
    <t>2022-03-20T00:00:00-07:00</t>
  </si>
  <si>
    <t>FBA16MFGN3R2</t>
  </si>
  <si>
    <t>FBA16MGZNYJV</t>
  </si>
  <si>
    <t>FBA16MGPN8TK</t>
  </si>
  <si>
    <t>B08YS9YB1L</t>
  </si>
  <si>
    <t>DC20-0468</t>
  </si>
  <si>
    <t>DEGREES OF COMFORT Coolmax Cooling California King Sheet Sets | Best Sheet Set for Hot Sleepers | Soft, Deep Pocket, White, 4-Pcs</t>
  </si>
  <si>
    <t>B08YS9QCGZ</t>
  </si>
  <si>
    <t>DC20-0470</t>
  </si>
  <si>
    <t>Degrees of Comfort Coolmax Cooling Sheets Set for Twin XL Size Bed, Moisture Wicking for Night Sweats Best Comfort, Cool Sheets for Hot Sleepers During Warm Weather with Deep Pocket, Grey-3PC</t>
  </si>
  <si>
    <t>B08YS6Z6JH</t>
  </si>
  <si>
    <t>DC20-0476</t>
  </si>
  <si>
    <t>Degrees of Comfort Coolmax Cooling Sheets Set for Twin XL Size Bed, Moisture Wicking for Night Sweats Best Comfort, Cool Sheets for Hot Sleepers During Warm Weather with Deep Pocket, Blue-3PC</t>
  </si>
  <si>
    <t>B08YS5J3BM</t>
  </si>
  <si>
    <t>DC20-0478</t>
  </si>
  <si>
    <t>Coolmax Cooling Sheets | Queen Size Bed Sheet Set for Hot Sleepers | Soft Fabric with Deep Pocket, Blue, 4PC</t>
  </si>
  <si>
    <t>B08R1614D3</t>
  </si>
  <si>
    <t>AMFBA14-0338</t>
  </si>
  <si>
    <t>Gray King Size Quilt Sets with Shams | Modern Bed Spread | Knitted Coverlet Set | Quilted Summer Comforter Set, 104x90 3 Piece (1 Quilt + 2 Sham)</t>
  </si>
  <si>
    <t>FBA16MFNJDJ8</t>
  </si>
  <si>
    <t>FBA16MGXM4G6</t>
  </si>
  <si>
    <t>FBA16MJ794GH</t>
  </si>
  <si>
    <t>B08DCTLP2Z</t>
  </si>
  <si>
    <t>DC50-0220</t>
  </si>
  <si>
    <t>Degrees of Comfort 12 Lb Sherpa Luxurious Weighted Blanket for Sleep, Soft Heavy Throw for Adult, 48x72 Twin Size, Sand Beige, 12lbs</t>
  </si>
  <si>
    <t>FBA16MFNHJ8R</t>
  </si>
  <si>
    <t>Satin Pillowcase King Set of 2 | Ivory White Pillow Cases for Hair and Skin | Pillow Covers, 20 x 40 Inch–Satin Weave Silky Comfort | Reduce Skin Irritation &amp; Tame Frizzy Hair</t>
  </si>
  <si>
    <t>Satin Pillow Cases Standard Size Set of 2 | Pink Satin Pillowcase for Hair and Skin | Pillow Covers, 20 x 26 Inch–Satin Weave Silky Comfort | Reduce Skin Irritation &amp; Tame Frizzy Hair</t>
  </si>
  <si>
    <t>FBA16M9988Z1</t>
  </si>
  <si>
    <t>2022-03-19T00:00:00-07:00</t>
  </si>
  <si>
    <t>FBA16M640GWG</t>
  </si>
  <si>
    <t>FBA16M656R8W</t>
  </si>
  <si>
    <t>B07W827T8B</t>
  </si>
  <si>
    <t>AMFBA54-0109</t>
  </si>
  <si>
    <t>Hyde Lane Sherpa Heated Blanket - Plaid Blue | Luxury 60x70 Oversized Plush Therapedic Electric Throw | Extra Cozy &amp; Soft | 3 Heat Settings | Automatic - Shut Off | Machine Washable</t>
  </si>
  <si>
    <t>FBA16L32LS9N</t>
  </si>
  <si>
    <t>FBA16M65652C</t>
  </si>
  <si>
    <t>2022-03-18T00:00:00-07:00</t>
  </si>
  <si>
    <t>FBA16M7WS6TV</t>
  </si>
  <si>
    <t>IND2</t>
  </si>
  <si>
    <t>FBA16LZ0L35Z</t>
  </si>
  <si>
    <t>FBA16M7PH4RH</t>
  </si>
  <si>
    <t>FBA16L32PXL4</t>
  </si>
  <si>
    <t>FOE1</t>
  </si>
  <si>
    <t>B08B9VRCG7</t>
  </si>
  <si>
    <t>DC20-0405</t>
  </si>
  <si>
    <t>Sheets for King Size Bed,Blue Cooling Sheet Set 4 Piece -1 Flat,1 Fitted with Deep Pocket Fits Most Mattress,2 Pillowcases | Soft Brushed 1800 Microfiber | Wrinkle, Shrinking &amp; Color Fade Resistant</t>
  </si>
  <si>
    <t>Satin Pillowcase for Hair and Skin | Teal Satin Pillow Cases Standard Size Set of 2 | Pillow Covers, 20 x 26 Inch–Satin Weave Silky Comfort | Reduce Skin Irritation &amp; Tame Frizzy Hair</t>
  </si>
  <si>
    <t>FBA16M66MPXT</t>
  </si>
  <si>
    <t>Degrees Of Comfort Electric Heated Blanket Throw Blue 50" x 60" | Lap Electric Blanket - Home, Couch | 3 Heat Settings W/ 2 Hour Auto Shut Off | Machine Washable</t>
  </si>
  <si>
    <t>B07STY2HWZ</t>
  </si>
  <si>
    <t>AMFBA21-0052</t>
  </si>
  <si>
    <t>Hyde Lane Real Silk Pillowcase, 25 Momme Thick, 100 Percent Premium Mulberry Silk, Rejuvenating Hair and Skin, 1 Pack (Standard 20x26 Pink)</t>
  </si>
  <si>
    <t>FBA16LMYTR00</t>
  </si>
  <si>
    <t>2022-03-17T00:00:00-07:00</t>
  </si>
  <si>
    <t>Sherpa Plush Dual Control Electric Blanket Queen Size, Heating Blankets | Washable | Automatic Shut Off | Double Zone, 20 Heat Settings | 84" x 90" Grey</t>
  </si>
  <si>
    <t>2022-03-16T00:00:00-07:00</t>
  </si>
  <si>
    <t>FBA16M66PDZZ</t>
  </si>
  <si>
    <t>FBA16LYGSR4D</t>
  </si>
  <si>
    <t>FBA16LZ2NL1H</t>
  </si>
  <si>
    <t>B08DCS79MB</t>
  </si>
  <si>
    <t>DC50-0229</t>
  </si>
  <si>
    <t>Degrees of Comfort 12 Lb Sherpa Luxurious Weighted Blanket for Sleep, Soft Heavy Throw for Adult, 48x72 Twin Size, Purple, 12lbs</t>
  </si>
  <si>
    <t>FBA16LZ1Q2VH</t>
  </si>
  <si>
    <t>B07SXVSPV5</t>
  </si>
  <si>
    <t>AMFBA21-0029</t>
  </si>
  <si>
    <t>100% Pure Mulberry Silk Pillowcase for Hair and Skin, Satin Pearl White, Queen Size Pillow Cases with Hidden Zipper - 2 Pack 20x30</t>
  </si>
  <si>
    <t>B07SXTSN1T</t>
  </si>
  <si>
    <t>AMFBA21-0010</t>
  </si>
  <si>
    <t>100% Pure Silk Pillowcase for Hair and Skin, Pearl White Standard Size Mulberry Silk Pillow Cases 1 Pack 20x26</t>
  </si>
  <si>
    <t>FBA16JCL2WFW</t>
  </si>
  <si>
    <t>2022-03-15T00:00:00-07:00</t>
  </si>
  <si>
    <t>FBA16M7TYS3K</t>
  </si>
  <si>
    <t>FBA16LZ1NQLT</t>
  </si>
  <si>
    <t>FBA16JTH1JXF</t>
  </si>
  <si>
    <t>FBA16M7M9J59</t>
  </si>
  <si>
    <t>FBA16LZ1Q35T</t>
  </si>
  <si>
    <t>FBA16M7QY3ZS</t>
  </si>
  <si>
    <t>FBA16M7PGBXT</t>
  </si>
  <si>
    <t>FBA16LZ1P347</t>
  </si>
  <si>
    <t>Satin Pillowcase King Set of 2 | Pink Pillow Cases for Hair and Skin | Pillow Covers, 20 x 40 Inch–Satin Weave Silky Comfort | Reduce Skin Irritation &amp; Tame Frizzy Hair</t>
  </si>
  <si>
    <t>FBA16CR7FQBX</t>
  </si>
  <si>
    <t>FBA16DZT494Z</t>
  </si>
  <si>
    <t>FBA161JTSHVW</t>
  </si>
  <si>
    <t>FBA15S6XZVM2</t>
  </si>
  <si>
    <t>FBA15V7MQYTK</t>
  </si>
  <si>
    <t>B07TQ2CS47</t>
  </si>
  <si>
    <t>AMFBA20-0146</t>
  </si>
  <si>
    <t>Hyde Lane 400TC Premium Breathable 100% Cotton Full Sheets Set | 4 Piece Bed Sheets Sets – Fitted, Flat Sheet &amp; Shams | Fits Up to 10” to Most Mattress - Deep Pocket Retains Extra Elasticity</t>
  </si>
  <si>
    <t>B07SSW89K6</t>
  </si>
  <si>
    <t>AMFBA21-0053</t>
  </si>
  <si>
    <t>Hyde Lane Real Silk Pillowcase, 25 Momme Thick, 100 Percent Premium Mulberry Silk, Rejuvenating Hair and Skin, 1 Pack (Queen 20x30 Pink)</t>
  </si>
  <si>
    <t>FBA15SW55MJY</t>
  </si>
  <si>
    <t>FBA16LMY2SV6</t>
  </si>
  <si>
    <t>2022-03-14T00:00:00-07:00</t>
  </si>
  <si>
    <t>Micro-Plush Heated Blanket with Foot Pocket, Ivory, 50x62 Inch | Soft Toe Warmers Electric Throw Blankets for Couch | 3 Heat Settings with Auto Shut-Off | 6Ft Power Cord | Washable</t>
  </si>
  <si>
    <t>STL8</t>
  </si>
  <si>
    <t>FBA16M7Q6H9J</t>
  </si>
  <si>
    <t>FBA16M1FF396</t>
  </si>
  <si>
    <t>FBA1612LCM0F</t>
  </si>
  <si>
    <t>FBA16LZ6HFBD</t>
  </si>
  <si>
    <t>B08DDKVNVH</t>
  </si>
  <si>
    <t>DC51-0122</t>
  </si>
  <si>
    <t>Oversized Plush Sherpa Wearable Blanket Hoodie Men for Women One Size Fits All, Adults 38x32 Sky Blue</t>
  </si>
  <si>
    <t>FBA16LN2TYZ0</t>
  </si>
  <si>
    <t>FBA16LYJ6VVR</t>
  </si>
  <si>
    <t>B07SX631X6</t>
  </si>
  <si>
    <t>AMFBA21-0055</t>
  </si>
  <si>
    <t>Hyde Lane Real Silk Pillowcase, 25 Momme Thick, 100 Percent Premium Mulberry Silk, Rejuvenating Hair and Skin, 1 Pack (Standard 20x26 Taupe)</t>
  </si>
  <si>
    <t>B07SW217RN</t>
  </si>
  <si>
    <t>AMFBA21-0018</t>
  </si>
  <si>
    <t>100% Pink Natural Silk Pillowcase King Size, Rejuvenating Satin Pillow case for Hair and Skin with Hidden Zipper 20x36</t>
  </si>
  <si>
    <t>B07SRWKRBS</t>
  </si>
  <si>
    <t>AMFBA21-0030</t>
  </si>
  <si>
    <t>HYDE LANE 100% Pearl White Natural Silk Pillowcase King Size Set of 2, Rejuvenating Satin Pillow case for Hair and Skin with Hidden Zipper 20x36</t>
  </si>
  <si>
    <t>FBA16LYK2KYQ</t>
  </si>
  <si>
    <t>2022-03-13T00:00:00-08:00</t>
  </si>
  <si>
    <t>B093CXSGZK</t>
  </si>
  <si>
    <t>AMFBA10-0321</t>
  </si>
  <si>
    <t>Hyde Lane Twin Comforter Set | Size 66x90 | Beautiful Blue White Watercolor Stripe | Cozy Single College Dorm Kids Bedding Set | 2 Piece :1 Comforter + 1 Sham</t>
  </si>
  <si>
    <t>FBA16LQ6L15G</t>
  </si>
  <si>
    <t>2022-03-12T23:00:00-08:00</t>
  </si>
  <si>
    <t>FBA16LYJZ56N</t>
  </si>
  <si>
    <t>FBA16LYDHXMR</t>
  </si>
  <si>
    <t>B08DCR2N4R</t>
  </si>
  <si>
    <t>DC50-0197</t>
  </si>
  <si>
    <t>Degrees of Comfort Fuzzy Sherpa Weighted Blanket 20 Lbs, Heavy Soft Fleece Blankets for Adults, Pink Plush, 60x80 Inch, 20lb</t>
  </si>
  <si>
    <t>EXLAJ7ISTR0001</t>
  </si>
  <si>
    <t>FBA16M06MY6T</t>
  </si>
  <si>
    <t>FBA16LZ1PHZY</t>
  </si>
  <si>
    <t>FBA16LSDBC0M</t>
  </si>
  <si>
    <t>FBA16JKBJT3W</t>
  </si>
  <si>
    <t>B07SX66FBT</t>
  </si>
  <si>
    <t>AMFBA21-0076</t>
  </si>
  <si>
    <t>Hyde Lane Pure 25 Momme Silk Pillowcase for Hair and Skin, 100% Natural Mulberry Silk with Hidden Zipper, 2 Pack (Standard 20x26 Light Blue)</t>
  </si>
  <si>
    <t>B07SW1ZQW9</t>
  </si>
  <si>
    <t>AMFBA21-0073</t>
  </si>
  <si>
    <t>Hyde Lane Pure 25 Momme Silk Pillowcase for Hair and Skin, 100% Natural Mulberry Silk with Hidden Zipper, 2 Pack (Standard 20x26 Taupe)</t>
  </si>
  <si>
    <t>FBA16M1GWFLQ</t>
  </si>
  <si>
    <t>2022-03-12T00:00:00-08:00</t>
  </si>
  <si>
    <t>FBA16HND8YDL</t>
  </si>
  <si>
    <t>GYR2</t>
  </si>
  <si>
    <t>FBA16L31K9Q4</t>
  </si>
  <si>
    <t>B07TLQXNV8</t>
  </si>
  <si>
    <t>AMFBA20-0153</t>
  </si>
  <si>
    <t>FBA16LZ5XCY3</t>
  </si>
  <si>
    <t>2022-03-11T00:00:00-08:00</t>
  </si>
  <si>
    <t>FBA16LN4XWGR</t>
  </si>
  <si>
    <t>B08YS6TBRF</t>
  </si>
  <si>
    <t>DC20-0457</t>
  </si>
  <si>
    <t>Degrees of Comfort Coolmax Cooling Sheets Set for Twin Size Bed, Moisture Wicking for Night Sweats Best Comfort, Cool Sheets for Hot Sleepers During Warm Weather with Deep Pocket, Mint-3PC</t>
  </si>
  <si>
    <t>Satin Pillowcase for Hair and Skin | Silver Grey Pillow Cases Queen Size Set of 2 | Pillow Covers, 20 x 30 Inch–Satin Weave Silky Comfort | Reduce Skin Irritation &amp; Tame Frizzy Hair</t>
  </si>
  <si>
    <t>Degrees Of Comfort Electric Heated Blanket Throw Grey 50" x 60" | Lap Electric Blanket - Home, Couch | 3 Heat Settings W/ 2 Hour Auto Shut Off | Machine Washable</t>
  </si>
  <si>
    <t>FBA16LN1KHP2</t>
  </si>
  <si>
    <t>B07SRWJZRP</t>
  </si>
  <si>
    <t>AMFBA21-0049</t>
  </si>
  <si>
    <t>Hyde Lane Real Silk Pillowcase, 25 Momme Thick, 100 Percent Premium Mulberry Silk, Rejuvenating Hair and Skin, 1 Pack (Standard 20x26 Grey)</t>
  </si>
  <si>
    <t>B07S2TYLPG</t>
  </si>
  <si>
    <t>DC51-0036</t>
  </si>
  <si>
    <t>Degrees Of Comfort Weighted Blanket 20 lbs Queen Size, Cooling Heavy Blankets for Adult,1 x Cozy Heat Warm Minky Plush,1 x Coolmax Washable Removable Covers Included ,Micro Glass Beads ,60x80 Navy</t>
  </si>
  <si>
    <t>2022-03-10T00:00:00-08:00</t>
  </si>
  <si>
    <t>FBA16M1FBJ5Z</t>
  </si>
  <si>
    <t>FBA16M04RPMX</t>
  </si>
  <si>
    <t>B09B9L5DH8</t>
  </si>
  <si>
    <t>AMFBA10-0491</t>
  </si>
  <si>
    <t>Boho King Comforter Bedding Sets, Gray and Cream Farmhouse Comforter Set , Mid Century Modern Bedding ,Cotton Top , 3-Pieces Including Matching Pillow Shams (104x90 Inches)</t>
  </si>
  <si>
    <t>Fleece Womens Poncho, Blanket Cape Jacket, Hooded Wearable Wrap Shawl, Cozy Comfy Gifts for Women, Checker Red</t>
  </si>
  <si>
    <t>IND1</t>
  </si>
  <si>
    <t>B08YS4TBCK</t>
  </si>
  <si>
    <t>AMFBA10-0309</t>
  </si>
  <si>
    <t>Hyde Lane Solid Cream Beige Comforter Set Twin/Twin XL | Size 66x90 | All Season Down Alternative Lightweight | Quilted Neutral Comforter Reversible - 2 Pcs: Comforter + 1 Sham</t>
  </si>
  <si>
    <t>FBA16JZQ8DW9</t>
  </si>
  <si>
    <t>LGB3</t>
  </si>
  <si>
    <t>Degrees Of Comfort Electric Throw Blanket Beige 50" x 60" | Lap Electric Blanket - Home, Couch | 3 Heat Settings W/ 2 Hour Auto Shut Off | Machine Washable</t>
  </si>
  <si>
    <t>FBA16JLLCTBV</t>
  </si>
  <si>
    <t>SBD2</t>
  </si>
  <si>
    <t>B07TP3SPQJ</t>
  </si>
  <si>
    <t>AMFBA20-0164</t>
  </si>
  <si>
    <t>Hyde Lane Luxury 1000 Thread Count 100% Cotton California King Bed Sheets | Very Comfy Soft &amp; Thick with Deep Pocket, Cotton Bed Sheets California King - 4 PC Sheet Set (Grey)</t>
  </si>
  <si>
    <t>2022-03-09T00:00:00-08:00</t>
  </si>
  <si>
    <t>B09C1TVP4S</t>
  </si>
  <si>
    <t>AMFBA10-0462</t>
  </si>
  <si>
    <t>Degree of Comfort Full Size Bed in A Bag ,Aqua Boho Complete Comforter Set , Microfiber Bedding Sets with Side Pockets,Matching Decorative Pillow, 8 Piece</t>
  </si>
  <si>
    <t>B08YS8FH2T</t>
  </si>
  <si>
    <t>DC20-0469</t>
  </si>
  <si>
    <t>Degrees of Comfort Coolmax Cooling Sheets Set for Twin Size Bed, Moisture Wicking for Night Sweats Best Comfort, Cool Sheets for Hot Sleepers During Warm Weather with Deep Pocket, Grey-3PC</t>
  </si>
  <si>
    <t>B08YS6NJ2L</t>
  </si>
  <si>
    <t>DC20-0467</t>
  </si>
  <si>
    <t>Degrees of Comfort Coolmax Cooling Sheets Set for King Size Bed, Moisture Wicking for Night Sweats Best Comfort, Cool Sheets for Hot Sleepers During Warm Weather with Deep Pocket, White-4PC</t>
  </si>
  <si>
    <t>B08YS5B5ZV</t>
  </si>
  <si>
    <t>DC20-0464</t>
  </si>
  <si>
    <t>Degrees of Comfort Coolmax Cooling Sheets Set for Twin XL Size Bed, Moisture Wicking for Night Sweats Best Comfort, Cool Sheets for Hot Sleepers During Warm Weather with Deep Pocket, White-3PC</t>
  </si>
  <si>
    <t>B08DCLS13B</t>
  </si>
  <si>
    <t>DC50-0213</t>
  </si>
  <si>
    <t>Degrees of Comfort Fuzzy Sherpa Weighted Blanket 20 Lbs, Heavy Soft Fleece Blankets for Adults, Blush Pink, 60x80 Inch, 20lb</t>
  </si>
  <si>
    <t>B0882LXYGS</t>
  </si>
  <si>
    <t>AMFBA20-0284</t>
  </si>
  <si>
    <t>Hyde Lane 500 Thread Count 100% Cotton Sheets for Queen Size Bed | Luxury Long Staple Cotton | Hotel Quality Soft Sateen Weave Deep Pocket Fits Mattress Up to 14" - 4 Piece Queen Sheet Set, Cream</t>
  </si>
  <si>
    <t>B07TNY74G8</t>
  </si>
  <si>
    <t>AMFBA20-0159</t>
  </si>
  <si>
    <t>400TC Premium Breathable 100% Cotton Queen Sheets Set | 4 Piece Sets – Fitted, Flat Sheet &amp; Shams | Fits Up to 14” to Most Mattress Bed Sizes - Deep Pocket Retains Extra Elasticity</t>
  </si>
  <si>
    <t>B07TMTZHHK</t>
  </si>
  <si>
    <t>AMFBA20-0149</t>
  </si>
  <si>
    <t>Hyde Lane 400TC Premium Breathable 100% Cotton Cal King Sheets Set | 4 Piece Bed Sheets Sets – Fitted, Flat Sheet &amp; Shams | Fits Up to 14” to Most Mattress - Deep Pocket Retains Extra Elasticity</t>
  </si>
  <si>
    <t>B07TKPLVSR</t>
  </si>
  <si>
    <t>AMFBA20-0154</t>
  </si>
  <si>
    <t>400TC Premium Breathable 100% Cotton King Sheets Set | 4 Piece Sets – Fitted, Flat Sheet &amp; Shams | Fits Up to 14” to Most Mattress Bed Sizes - Deep Pocket Retains Extra Elasticity</t>
  </si>
  <si>
    <t>B07SXX2TTJ</t>
  </si>
  <si>
    <t>AMFBA21-0022</t>
  </si>
  <si>
    <t>100% Pure Silk Pillowcase for Hair and Skin, Light Blue Standard Size Mulberry Silk Pillow Cases 1 Pack 20x26</t>
  </si>
  <si>
    <t>B07R63H7CQ</t>
  </si>
  <si>
    <t>DC16-0080</t>
  </si>
  <si>
    <t>Twin Size Mattress Encasement Bed Bug Proof, Cover 9-12" Deep Bed, 3M Scotchgard Stain Resistant</t>
  </si>
  <si>
    <t>FBA16LSP0SV1</t>
  </si>
  <si>
    <t>Degrees of Comfort Kids Weighted Blanket 5 Pounds with Cover, 1 x Cozyheat Minky Plush, 1 x Coolmax Washable Covers Included | Micro Glass Beads Technology | 36x48 5 lbs Navy</t>
  </si>
  <si>
    <t>2022-03-08T00:00:00-08:00</t>
  </si>
  <si>
    <t>FBA16M1GTZ41</t>
  </si>
  <si>
    <t>FBA16M1GLQHT</t>
  </si>
  <si>
    <t>FBA16LQB4T3Q</t>
  </si>
  <si>
    <t>FBA16HWRY5FD</t>
  </si>
  <si>
    <t>B099MZ9THL</t>
  </si>
  <si>
    <t>DC58-0606</t>
  </si>
  <si>
    <t>Cozy Poncho for Women, Sherpa Blanket Cape Wrap, Hooded Blankets Jacket, Womens Comfort Gifts, Black</t>
  </si>
  <si>
    <t>B099J3TCNH</t>
  </si>
  <si>
    <t>DC58-0610</t>
  </si>
  <si>
    <t>Hooded Blanket Poncho, Santa Hoodie Womens Warm Cape with Hood, Cozy Gifts for Women, Wine Red</t>
  </si>
  <si>
    <t>EWR7</t>
  </si>
  <si>
    <t>Fleece Hooded Blanket, Poncho Robe Women, Warm Hood Cape Ponchos, Grey Blankets Wrap, Womens Cozy Comfort Gifts</t>
  </si>
  <si>
    <t>B099HLM5CQ</t>
  </si>
  <si>
    <t>DC58-0615</t>
  </si>
  <si>
    <t>Black Fleece Poncho Blanket, Hooded Plush Angel Wrap, Hood Cape Blankets, Cozy Gifts for Women</t>
  </si>
  <si>
    <t>FBA16LQBY8W0</t>
  </si>
  <si>
    <t>JAX3</t>
  </si>
  <si>
    <t>FBA16B4SV857</t>
  </si>
  <si>
    <t>FBA16LMY22B4</t>
  </si>
  <si>
    <t>FBA16M07Q3PD</t>
  </si>
  <si>
    <t>FBA16LZ6JB6X</t>
  </si>
  <si>
    <t>Satin Pillowcase King Set of 2 | White Pillow Cases for Hair and Skin | Pillow Covers, 20 x 40 Inch–Satin Weave Silky Comfort | Reduce Skin Irritation &amp; Tame Frizzy Hair</t>
  </si>
  <si>
    <t>FBA16FSLRGZQ</t>
  </si>
  <si>
    <t>FBA15SLPZ778</t>
  </si>
  <si>
    <t>FBA16LC6CDCH</t>
  </si>
  <si>
    <t>B07RYPHRGF</t>
  </si>
  <si>
    <t>DC50-0019</t>
  </si>
  <si>
    <t>Degrees of Comfort Sherpa Fuzzy Weighted Blanket 15 Lbs , Premium Soft Calming Weight Throw, 60x80 Navy Blue, 15lb</t>
  </si>
  <si>
    <t>FBA16D75H9CT</t>
  </si>
  <si>
    <t>2022-03-07T00:00:00-08:00</t>
  </si>
  <si>
    <t>FBA16M1FFTQ1</t>
  </si>
  <si>
    <t>FBA16M04RY4T</t>
  </si>
  <si>
    <t>MKE2</t>
  </si>
  <si>
    <t>FBA16LC6HGQX</t>
  </si>
  <si>
    <t>FBA16J4TT5QW</t>
  </si>
  <si>
    <t>B08DCR67C8</t>
  </si>
  <si>
    <t>DC50-0221</t>
  </si>
  <si>
    <t>Degrees of Comfort Fuzzy Sherpa Weighted Blanket 20 Lbs, Heavy Soft Fleece Blankets for Adults, Sand Tan, 60x80 Inch, 20lb</t>
  </si>
  <si>
    <t>B08DCNCQ17</t>
  </si>
  <si>
    <t>DC50-0230</t>
  </si>
  <si>
    <t>Degrees of Comfort Sherpa Fuzzy Weighted Blanket 15 Lbs , Premium Soft Calming Weight Throw, 60x80 Lavender Purple, 15lb</t>
  </si>
  <si>
    <t>B07S51D8GS</t>
  </si>
  <si>
    <t>DC50-0021</t>
  </si>
  <si>
    <t>Degrees of Comfort Sherpa Fuzzy Weighted Blanket 15 Lbs , Premium Soft Calming Weight Throw, 60x80 Ivory, 15lb</t>
  </si>
  <si>
    <t>FBA15SDWGQXL</t>
  </si>
  <si>
    <t>2022-03-06T00:00:00-08:00</t>
  </si>
  <si>
    <t>B08YS5N628</t>
  </si>
  <si>
    <t>DC20-0463</t>
  </si>
  <si>
    <t>Degrees of Comfort Coolmax Cooling Sheets Set for Twin Size Bed, Moisture Wicking for Night Sweats Best Comfort, Cool Sheets for Hot Sleepers During Warm Weather with Deep Pocket, White-3PC</t>
  </si>
  <si>
    <t>FBA16L32NWXV</t>
  </si>
  <si>
    <t>FBA16F9TWGCT</t>
  </si>
  <si>
    <t>B08DDFZZRF</t>
  </si>
  <si>
    <t>DC51-0128</t>
  </si>
  <si>
    <t>Degrees of Comfort Oversized Plush Sherpa Wearable Blanket Hoodie Teen Girl Gifts for Women One Size Fits All, Kids 30x28 Grey</t>
  </si>
  <si>
    <t>FBA16JFQDZMQ</t>
  </si>
  <si>
    <t>RDU1</t>
  </si>
  <si>
    <t>B07TNWNC4G</t>
  </si>
  <si>
    <t>AMFBA20-0117</t>
  </si>
  <si>
    <t>Hyde Lane 400 Thread Count 100% Cotton Queen Fitted Sheet Only | Hotel Collection Long Staple Cotton Sheets Luxury Sateen Weave | Fits Mattress Up to 14 Inches with Deep Pocket - White, 1pc</t>
  </si>
  <si>
    <t>B07TJL75VZ</t>
  </si>
  <si>
    <t>AMFBA20-0142</t>
  </si>
  <si>
    <t>2022-03-05T00:00:00-08:00</t>
  </si>
  <si>
    <t>B091MTYKJ2</t>
  </si>
  <si>
    <t>DC73-0448</t>
  </si>
  <si>
    <t>Super Soft Bath Towels Set - Natural Beige, 100% Turkish Cotton, 6 Piece Included (2 Bath-Towel, 2 Hand-Towel, 2 Washcloths)</t>
  </si>
  <si>
    <t>FBA16HNF4GQ6</t>
  </si>
  <si>
    <t>FBA16JCHHLPX</t>
  </si>
  <si>
    <t>FBA16JLFQYZV</t>
  </si>
  <si>
    <t>2022-03-04T00:00:00-08:00</t>
  </si>
  <si>
    <t>FBA16LMZG9M5</t>
  </si>
  <si>
    <t>B08YS4V14P</t>
  </si>
  <si>
    <t>DC20-0480</t>
  </si>
  <si>
    <t>Coolmax Cooling California King Sheet Sets | Best Sheet Set for Hot Sleepers | Soft, Deep Pocket, Blue, 4-Pcs</t>
  </si>
  <si>
    <t>B08DCLBQWP</t>
  </si>
  <si>
    <t>DC50-0201</t>
  </si>
  <si>
    <t>Degrees of Comfort Fuzzy Sherpa Weighted Blanket 20 Lbs, Heavy Soft Fleece Blankets for Adults, Navy Blue, 60x80 Inch, 20lb</t>
  </si>
  <si>
    <t>Satin Pillowcase for Hair and Skin | Purple Pillow Cases Queen Size Set of 2 | Pillow Covers, 20 x 30 Inch–Satin Weave Silky Comfort | Reduce Skin Irritation &amp; Tame Frizzy Hair</t>
  </si>
  <si>
    <t>B07WC6H2DN</t>
  </si>
  <si>
    <t>DC54-0047</t>
  </si>
  <si>
    <t>Soft Plush Electric Heated Blanket Throw | Red 50 x 60 | 3 Heat Settings with 2 Hour Auto Shut Off | Machine Washable</t>
  </si>
  <si>
    <t>B07SW1ZSJT</t>
  </si>
  <si>
    <t>AMFBA21-0070</t>
  </si>
  <si>
    <t>Hyde Lane Pure 25 Momme Silk Pillowcase for Hair and Skin, 100% Natural Mulberry Silk with Hidden Zipper, 2 Pack (Standard 20x26 Pink)</t>
  </si>
  <si>
    <t>B07SSW6C11</t>
  </si>
  <si>
    <t>AMFBA21-0041</t>
  </si>
  <si>
    <t>100% Pure Mulberry Silk Pillowcase for Hair and Skin, Satin Light Blue, Queen Size Pillow Cases with Hidden Zipper - 2 Pack 20x30</t>
  </si>
  <si>
    <t>B07SRWK735</t>
  </si>
  <si>
    <t>AMFBA21-0042</t>
  </si>
  <si>
    <t>HYDE LANE 100% Light Blue Natural Silk Pillowcase King Size Set of 2, Rejuvenating Satin Pillow case for Hair and Skin with Hidden Zipper 20x36</t>
  </si>
  <si>
    <t>2022-03-03T00:00:00-08:00</t>
  </si>
  <si>
    <t>FBA16LMYZ800</t>
  </si>
  <si>
    <t>B07STY1VW2</t>
  </si>
  <si>
    <t>AMFBA21-0066</t>
  </si>
  <si>
    <t>HYDE LANE Pure 25 Momme Silk Pillowcase for Hair and Skin, 100% Natural Mulberry Silk with Hidden Zipper, 2 Pack (King 20x36 Pearl White)</t>
  </si>
  <si>
    <t>2022-03-02T00:00:00-08:00</t>
  </si>
  <si>
    <t>FBA16JSND39N</t>
  </si>
  <si>
    <t>Oversized Blanket Hoodie, Plush Sherpa Wearable Hooded Blankets for Women Men Adult, Black, One Size Fits All, 38x32</t>
  </si>
  <si>
    <t>Satin Pillowcase for Hair and Skin | White Pillow Cases Queen Size Set of 2 | Pillow Covers, 20 x 30 Inch–Satin Weave Silky Comfort | Reduce Skin Irritation &amp; Tame Frizzy Hair</t>
  </si>
  <si>
    <t>FBA16JKG3FS7</t>
  </si>
  <si>
    <t>FBA16HND3JKC</t>
  </si>
  <si>
    <t>2022-03-01T00:00:00-08:00</t>
  </si>
  <si>
    <t>FBA16CPXW5XG</t>
  </si>
  <si>
    <t>FBA16JLJY357</t>
  </si>
  <si>
    <t>FBA15TQ2W18B</t>
  </si>
  <si>
    <t>FBA16F7MCM0T</t>
  </si>
  <si>
    <t>FBA16JKDPJKT</t>
  </si>
  <si>
    <t>FBA16JKC8D00</t>
  </si>
  <si>
    <t>FBA15SMXMB41</t>
  </si>
  <si>
    <t>B07S2THCJ6</t>
  </si>
  <si>
    <t>DC50-0014</t>
  </si>
  <si>
    <t>Degrees of Comfort 10 Pounds Soft Sherpa Weighted Throw Blankets for Couch, Small Anxiety Blanket for Women, Teen &amp; Adult, 50x60 Inch, Ivory, 10lb</t>
  </si>
  <si>
    <t>FBA16CRCGMNV</t>
  </si>
  <si>
    <t>PO rec'd in Jan &amp; Feb 2022</t>
  </si>
  <si>
    <t>PO rec'd in Feb 2022</t>
  </si>
  <si>
    <t>8721526923555 Total</t>
  </si>
  <si>
    <t>8721526924555 Total</t>
  </si>
  <si>
    <t>8721526925555 Total</t>
  </si>
  <si>
    <t>8725670653555 Total</t>
  </si>
  <si>
    <t>8725670654555 Total</t>
  </si>
  <si>
    <t>8725670655555 Total</t>
  </si>
  <si>
    <t>8725670657555 Total</t>
  </si>
  <si>
    <t>8725747640555 Total</t>
  </si>
  <si>
    <t>8725747641555 Total</t>
  </si>
  <si>
    <t>8726304474555 Total</t>
  </si>
  <si>
    <t>8726619557555 Total</t>
  </si>
  <si>
    <t>8737215030555 Total</t>
  </si>
  <si>
    <t>8749404940555 Total</t>
  </si>
  <si>
    <t>8753908157555 Total</t>
  </si>
  <si>
    <t>8754361312555 Total</t>
  </si>
  <si>
    <t>8758166388555 Total</t>
  </si>
  <si>
    <t>8758166389555 Total</t>
  </si>
  <si>
    <t>EXLAJ7ISTR0001 Total</t>
  </si>
  <si>
    <t>EXLAJ7ISTR0002 Total</t>
  </si>
  <si>
    <t>EXLAJ7ISTR0003 Total</t>
  </si>
  <si>
    <t>FBA16HMHL0M8 Total</t>
  </si>
  <si>
    <t>FBA16J68XN5P Total</t>
  </si>
  <si>
    <t>FBA16KK5DK4D Total</t>
  </si>
  <si>
    <t>FBA16KTL44T1 Total</t>
  </si>
  <si>
    <t>FBA16L30T15D Total</t>
  </si>
  <si>
    <t>FBA16L30VDDF Total</t>
  </si>
  <si>
    <t>FBA16L31K9Q4 Total</t>
  </si>
  <si>
    <t>FBA16L32LS9N Total</t>
  </si>
  <si>
    <t>FBA16L32NWXV Total</t>
  </si>
  <si>
    <t>FBA16L32PXL4 Total</t>
  </si>
  <si>
    <t>FBA16LC46CV8 Total</t>
  </si>
  <si>
    <t>FBA16LC6CDCH Total</t>
  </si>
  <si>
    <t>FBA16LC6HGQX Total</t>
  </si>
  <si>
    <t>FBA16LC8B6NC Total</t>
  </si>
  <si>
    <t>FBA16LMY22B4 Total</t>
  </si>
  <si>
    <t>FBA16LMY2SV6 Total</t>
  </si>
  <si>
    <t>FBA16LMYS8L8 Total</t>
  </si>
  <si>
    <t>FBA16LMYTR00 Total</t>
  </si>
  <si>
    <t>FBA16LMYZ800 Total</t>
  </si>
  <si>
    <t>FBA16LMZG9M5 Total</t>
  </si>
  <si>
    <t>FBA16LN1HQHR Total</t>
  </si>
  <si>
    <t>FBA16LN1HS7Y Total</t>
  </si>
  <si>
    <t>FBA16LN1KHP2 Total</t>
  </si>
  <si>
    <t>FBA16LN2TYZ0 Total</t>
  </si>
  <si>
    <t>FBA16LN3YXN6 Total</t>
  </si>
  <si>
    <t>FBA16LN4XWGR Total</t>
  </si>
  <si>
    <t>FBA16LQ6L15G Total</t>
  </si>
  <si>
    <t>FBA16LQB4T3Q Total</t>
  </si>
  <si>
    <t>FBA16LQBY8W0 Total</t>
  </si>
  <si>
    <t>FBA16LQBY8WN Total</t>
  </si>
  <si>
    <t>FBA16LRRDNS4 Total</t>
  </si>
  <si>
    <t>FBA16LSDBC0M Total</t>
  </si>
  <si>
    <t>FBA16LSP0SV1 Total</t>
  </si>
  <si>
    <t>FBA16LYDHXFY Total</t>
  </si>
  <si>
    <t>FBA16LYDHXMR Total</t>
  </si>
  <si>
    <t>FBA16LYDRR81 Total</t>
  </si>
  <si>
    <t>FBA16LYFJSYT Total</t>
  </si>
  <si>
    <t>FBA16LYFNMTZ Total</t>
  </si>
  <si>
    <t>FBA16LYGHCCV Total</t>
  </si>
  <si>
    <t>FBA16LYGHCHQ Total</t>
  </si>
  <si>
    <t>FBA16LYGHCN7 Total</t>
  </si>
  <si>
    <t>FBA16LYGSR4D Total</t>
  </si>
  <si>
    <t>FBA16LYHG1S3 Total</t>
  </si>
  <si>
    <t>FBA16LYJ0Z1N Total</t>
  </si>
  <si>
    <t>FBA16LYJ6VVR Total</t>
  </si>
  <si>
    <t>FBA16LYJZ56N Total</t>
  </si>
  <si>
    <t>FBA16LYK2KYQ Total</t>
  </si>
  <si>
    <t>FBA16LZ0L35Z Total</t>
  </si>
  <si>
    <t>FBA16LZ1NQKJ Total</t>
  </si>
  <si>
    <t>FBA16LZ1NQLT Total</t>
  </si>
  <si>
    <t>FBA16LZ1P347 Total</t>
  </si>
  <si>
    <t>FBA16LZ1PHZY Total</t>
  </si>
  <si>
    <t>FBA16LZ1Q2VH Total</t>
  </si>
  <si>
    <t>FBA16LZ1Q35T Total</t>
  </si>
  <si>
    <t>FBA16LZ1Q82F Total</t>
  </si>
  <si>
    <t>FBA16LZ2NL1H Total</t>
  </si>
  <si>
    <t>FBA16LZ4M3Z0 Total</t>
  </si>
  <si>
    <t>FBA16LZ5SY1K Total</t>
  </si>
  <si>
    <t>FBA16LZ5XCPC Total</t>
  </si>
  <si>
    <t>FBA16LZ5XCY3 Total</t>
  </si>
  <si>
    <t>FBA16LZ6HFBD Total</t>
  </si>
  <si>
    <t>FBA16LZ6JB6X Total</t>
  </si>
  <si>
    <t>FBA16M04RPMX Total</t>
  </si>
  <si>
    <t>FBA16M04RY4T Total</t>
  </si>
  <si>
    <t>FBA16M06MFY8 Total</t>
  </si>
  <si>
    <t>FBA16M06MY6T Total</t>
  </si>
  <si>
    <t>FBA16M07Q3PD Total</t>
  </si>
  <si>
    <t>FBA16M0C22Y1 Total</t>
  </si>
  <si>
    <t>FBA16M1FBJ5Z Total</t>
  </si>
  <si>
    <t>FBA16M1FF396 Total</t>
  </si>
  <si>
    <t>FBA16M1FFTQ1 Total</t>
  </si>
  <si>
    <t>FBA16M1GLQHT Total</t>
  </si>
  <si>
    <t>FBA16M1GTZ41 Total</t>
  </si>
  <si>
    <t>FBA16M1GWFLQ Total</t>
  </si>
  <si>
    <t>FBA16M60H78Y Total</t>
  </si>
  <si>
    <t>FBA16M61L9D9 Total</t>
  </si>
  <si>
    <t>FBA16M61LSC5 Total</t>
  </si>
  <si>
    <t>FBA16M630DLJ Total</t>
  </si>
  <si>
    <t>FBA16M640GWG Total</t>
  </si>
  <si>
    <t>FBA16M655JDP Total</t>
  </si>
  <si>
    <t>FBA16M65652C Total</t>
  </si>
  <si>
    <t>FBA16M656R8W Total</t>
  </si>
  <si>
    <t>FBA16M65J2XL Total</t>
  </si>
  <si>
    <t>FBA16M66MPXT Total</t>
  </si>
  <si>
    <t>FBA16M66MSLD Total</t>
  </si>
  <si>
    <t>FBA16M66N4NM Total</t>
  </si>
  <si>
    <t>FBA16M66NTXB Total</t>
  </si>
  <si>
    <t>FBA16M66PDZZ Total</t>
  </si>
  <si>
    <t>FBA16M66QDTG Total</t>
  </si>
  <si>
    <t>FBA16M66QJ3D Total</t>
  </si>
  <si>
    <t>FBA16M7KR9CL Total</t>
  </si>
  <si>
    <t>FBA16M7KRC8Y Total</t>
  </si>
  <si>
    <t>FBA16M7KS7V4 Total</t>
  </si>
  <si>
    <t>FBA16M7KSVYD Total</t>
  </si>
  <si>
    <t>FBA16M7M8YW5 Total</t>
  </si>
  <si>
    <t>FBA16M7M97Z3 Total</t>
  </si>
  <si>
    <t>FBA16M7M98GL Total</t>
  </si>
  <si>
    <t>FBA16M7M9F4R Total</t>
  </si>
  <si>
    <t>FBA16M7M9J59 Total</t>
  </si>
  <si>
    <t>FBA16M7NK5SQ Total</t>
  </si>
  <si>
    <t>FBA16M7NKHDS Total</t>
  </si>
  <si>
    <t>FBA16M7NKHSD Total</t>
  </si>
  <si>
    <t>FBA16M7NMBGT Total</t>
  </si>
  <si>
    <t>FBA16M7NMC17 Total</t>
  </si>
  <si>
    <t>FBA16M7PGBXT Total</t>
  </si>
  <si>
    <t>FBA16M7PGWHC Total</t>
  </si>
  <si>
    <t>FBA16M7PH4RH Total</t>
  </si>
  <si>
    <t>FBA16M7Q6H9J Total</t>
  </si>
  <si>
    <t>FBA16M7Q7036 Total</t>
  </si>
  <si>
    <t>FBA16M7Q7CTF Total</t>
  </si>
  <si>
    <t>FBA16M7QY1ZV Total</t>
  </si>
  <si>
    <t>FBA16M7QY20H Total</t>
  </si>
  <si>
    <t>FBA16M7QY2XW Total</t>
  </si>
  <si>
    <t>FBA16M7QY3ZS Total</t>
  </si>
  <si>
    <t>FBA16M7S00QD Total</t>
  </si>
  <si>
    <t>FBA16M7S01MS Total</t>
  </si>
  <si>
    <t>FBA16M7TYS3K Total</t>
  </si>
  <si>
    <t>FBA16M7VSGYH Total</t>
  </si>
  <si>
    <t>FBA16M7WS6TV Total</t>
  </si>
  <si>
    <t>FBA16M997WY4 Total</t>
  </si>
  <si>
    <t>FBA16M9987ND Total</t>
  </si>
  <si>
    <t>FBA16M9988Z1 Total</t>
  </si>
  <si>
    <t>FBA16M99942Q Total</t>
  </si>
  <si>
    <t>FBA16M9B2NTY Total</t>
  </si>
  <si>
    <t>FBA16M9B3SBM Total</t>
  </si>
  <si>
    <t>FBA16M9B44VD Total</t>
  </si>
  <si>
    <t>FBA16M9B452H Total</t>
  </si>
  <si>
    <t>FBA16M9C7V3Y Total</t>
  </si>
  <si>
    <t>FBA16M9C8P33 Total</t>
  </si>
  <si>
    <t>FBA16M9D76L3 Total</t>
  </si>
  <si>
    <t>FBA16M9D7VTV Total</t>
  </si>
  <si>
    <t>FBA16M9G72N3 Total</t>
  </si>
  <si>
    <t>FBA16M9G822Z Total</t>
  </si>
  <si>
    <t>FBA16M9G8C2P Total</t>
  </si>
  <si>
    <t>FBA16MFGMHNG Total</t>
  </si>
  <si>
    <t>FBA16MFGMMC9 Total</t>
  </si>
  <si>
    <t>FBA16MFGMYBB Total</t>
  </si>
  <si>
    <t>FBA16MFGMYKF Total</t>
  </si>
  <si>
    <t>FBA16MFGN288 Total</t>
  </si>
  <si>
    <t>FBA16MFGN3R2 Total</t>
  </si>
  <si>
    <t>FBA16MFGN8HT Total</t>
  </si>
  <si>
    <t>FBA16MFGP6CN Total</t>
  </si>
  <si>
    <t>FBA16MFGP8LP Total</t>
  </si>
  <si>
    <t>FBA16MFHSPJJ Total</t>
  </si>
  <si>
    <t>FBA16MFK5ZKR Total</t>
  </si>
  <si>
    <t>FBA16MFK6J3N Total</t>
  </si>
  <si>
    <t>FBA16MFK6VVK Total</t>
  </si>
  <si>
    <t>FBA16MFK82H0 Total</t>
  </si>
  <si>
    <t>FBA16MFK8Z52 Total</t>
  </si>
  <si>
    <t>FBA16MFKZ9FF Total</t>
  </si>
  <si>
    <t>FBA16MFKZFFY Total</t>
  </si>
  <si>
    <t>FBA16MFL0725 Total</t>
  </si>
  <si>
    <t>FBA16MFL160K Total</t>
  </si>
  <si>
    <t>FBA16MFL1616 Total</t>
  </si>
  <si>
    <t>FBA16MFMGNJR Total</t>
  </si>
  <si>
    <t>FBA16MFMH495 Total</t>
  </si>
  <si>
    <t>FBA16MFMJBLY Total</t>
  </si>
  <si>
    <t>FBA16MFMKDNG Total</t>
  </si>
  <si>
    <t>FBA16MFMKR03 Total</t>
  </si>
  <si>
    <t>FBA16MFMLB78 Total</t>
  </si>
  <si>
    <t>FBA16MFMNLT0 Total</t>
  </si>
  <si>
    <t>FBA16MFNHJ8R Total</t>
  </si>
  <si>
    <t>FBA16MFNHMN8 Total</t>
  </si>
  <si>
    <t>FBA16MFNHSLT Total</t>
  </si>
  <si>
    <t>FBA16MFNHZ9L Total</t>
  </si>
  <si>
    <t>FBA16MFNJ9K0 Total</t>
  </si>
  <si>
    <t>FBA16MFNJDJ8 Total</t>
  </si>
  <si>
    <t>FBA16MFNJQCF Total</t>
  </si>
  <si>
    <t>FBA16MFNK5Y1 Total</t>
  </si>
  <si>
    <t>FBA16MFNKKH3 Total</t>
  </si>
  <si>
    <t>FBA16MFPXCD0 Total</t>
  </si>
  <si>
    <t>FBA16MFPY4F5 Total</t>
  </si>
  <si>
    <t>FBA16MGPN8TK Total</t>
  </si>
  <si>
    <t>FBA16MGXLGTV Total</t>
  </si>
  <si>
    <t>FBA16MGXM4G6 Total</t>
  </si>
  <si>
    <t>FBA16MGZNYJV Total</t>
  </si>
  <si>
    <t>FBA16MGZPCQ7 Total</t>
  </si>
  <si>
    <t>FBA16MJ794GH Total</t>
  </si>
  <si>
    <t>FBA16MJ79GMB Total</t>
  </si>
  <si>
    <t>FBA16MJ8N4H2 Total</t>
  </si>
  <si>
    <t>FBA16MJ8NTKM Total</t>
  </si>
  <si>
    <t>FBA16MJBVKWY Total</t>
  </si>
  <si>
    <t>FBA16MJCT12B Total</t>
  </si>
  <si>
    <t>FBA16MJCX1VF Total</t>
  </si>
  <si>
    <t>FBA16MJD8P4G Total</t>
  </si>
  <si>
    <t>FBA16MJF1KG4 Total</t>
  </si>
  <si>
    <t>FBA16MJF1XH2 Total</t>
  </si>
  <si>
    <t>FBA16MJF1XZK Total</t>
  </si>
  <si>
    <t>FBA16MJFHHH1 Total</t>
  </si>
  <si>
    <t>FBA16MJFJY38 Total</t>
  </si>
  <si>
    <t>FBA16MJFM1DS Total</t>
  </si>
  <si>
    <t>FBA16MJGZPMT Total</t>
  </si>
  <si>
    <t>FBA16MJH4GFR Total</t>
  </si>
  <si>
    <t>FBA16MJHVJJ6 Total</t>
  </si>
  <si>
    <t>FBA16MJKWLPJ Total</t>
  </si>
  <si>
    <t>FBA16MJL9ZX4 Total</t>
  </si>
  <si>
    <t>FBA16MJM6266 Total</t>
  </si>
  <si>
    <t>FBA16MJM7RN0 Total</t>
  </si>
  <si>
    <t>FBA16MJMFBQ5 Total</t>
  </si>
  <si>
    <t>FBA16MJMVN68 Total</t>
  </si>
  <si>
    <t>FBA16MJRMP79 Total</t>
  </si>
  <si>
    <t>FBA16MKR7WWS Total</t>
  </si>
  <si>
    <t>FBA16MKR7WXF Total</t>
  </si>
  <si>
    <t>FBA16MKR8KBB Total</t>
  </si>
  <si>
    <t>FBA16MKT7NXL Total</t>
  </si>
  <si>
    <t>FBA16MKVG2Y7 Total</t>
  </si>
  <si>
    <t>FBA16MKWTD5M Total</t>
  </si>
  <si>
    <t>FBA16MKY9DXN Total</t>
  </si>
  <si>
    <t>FBA16MKYHVDJ Total</t>
  </si>
  <si>
    <t>FBA16MR68WNP Total</t>
  </si>
  <si>
    <t>FBA16MTWFC18 Total</t>
  </si>
  <si>
    <t>FBA16MTYFBZX Total</t>
  </si>
  <si>
    <t>FBA16MTYJ2QC Total</t>
  </si>
  <si>
    <t>FBA16MTZFS1D Total</t>
  </si>
  <si>
    <t>FBA16MTZR7DL Total</t>
  </si>
  <si>
    <t>FBA16MTZTNDR Total</t>
  </si>
  <si>
    <t>FBA16MV29J48 Total</t>
  </si>
  <si>
    <t>FBA16MV2BCXL Total</t>
  </si>
  <si>
    <t>FBA16MV40JX1 Total</t>
  </si>
  <si>
    <t>FBA16MV46HQ2 Total</t>
  </si>
  <si>
    <t>FBA16MV4C8JN Total</t>
  </si>
  <si>
    <t>FBA16MV4N4LR Total</t>
  </si>
  <si>
    <t>FBA16MV4Q4G5 Total</t>
  </si>
  <si>
    <t>FBA16MWCZ12G Total</t>
  </si>
  <si>
    <t>FBA16MY35R5N Total</t>
  </si>
  <si>
    <t>FBA16MY5160G Total</t>
  </si>
  <si>
    <t>FBA16N10QGN7 Total</t>
  </si>
  <si>
    <t>8749404940555</t>
  </si>
  <si>
    <t>8754361312555</t>
  </si>
  <si>
    <t>8758166389555</t>
  </si>
  <si>
    <t>8758166388555</t>
  </si>
  <si>
    <t>8753908157555</t>
  </si>
  <si>
    <t>8725670653555</t>
  </si>
  <si>
    <t>8726304474555</t>
  </si>
  <si>
    <t>8725670657555</t>
  </si>
  <si>
    <t>8725670655555</t>
  </si>
  <si>
    <t>8725670654555</t>
  </si>
  <si>
    <t>8737215030555</t>
  </si>
  <si>
    <t>8726619557555</t>
  </si>
  <si>
    <t>8721526925555</t>
  </si>
  <si>
    <t>8721526924555</t>
  </si>
  <si>
    <t>8721526923555</t>
  </si>
  <si>
    <t>8725747640555</t>
  </si>
  <si>
    <t>8725747641555</t>
  </si>
  <si>
    <t>DC20-0376</t>
  </si>
  <si>
    <t>DC20-0380</t>
  </si>
  <si>
    <t>DC73-0446</t>
  </si>
  <si>
    <t>DC20-0473-1</t>
  </si>
  <si>
    <t>DC20-0474-1</t>
  </si>
  <si>
    <t>DC20-0476-1</t>
  </si>
  <si>
    <t>DC20-0478-1</t>
  </si>
  <si>
    <t>DC20-0479-1</t>
  </si>
  <si>
    <t>DC20-0480-1</t>
  </si>
  <si>
    <t>DC20-0458-1</t>
  </si>
  <si>
    <t>DC20-0460-1</t>
  </si>
  <si>
    <t>DC20-0463-1</t>
  </si>
  <si>
    <t>DC20-0465-1</t>
  </si>
  <si>
    <t>DC20-0466-1</t>
  </si>
  <si>
    <t>DC20-0467-1</t>
  </si>
  <si>
    <t>DC20-0468-1</t>
  </si>
  <si>
    <t>DC20-0469-1</t>
  </si>
  <si>
    <t>DC20-0471-1</t>
  </si>
  <si>
    <t>DC20-0472-1</t>
  </si>
  <si>
    <t>Send to Angell 04.05.2022</t>
  </si>
  <si>
    <t>AMFBA14-0352-1</t>
  </si>
  <si>
    <t>DC20-0457-1</t>
  </si>
  <si>
    <t>DC20-0464-1</t>
  </si>
  <si>
    <t>DC20-0477-1</t>
  </si>
  <si>
    <t xml:space="preserve">259029 - Amazon over received </t>
  </si>
  <si>
    <t>AMFBA21-0069</t>
  </si>
  <si>
    <t>DC20-0459-1</t>
  </si>
  <si>
    <t>AMFBA14-0338-1</t>
  </si>
  <si>
    <t>DC20-0470-1</t>
  </si>
  <si>
    <t>DC20-0475-1</t>
  </si>
  <si>
    <t>AMFDI-211123</t>
  </si>
  <si>
    <t>AMFDI-210918</t>
  </si>
  <si>
    <t>Need Dragon boat #</t>
  </si>
  <si>
    <t>Do not send - Missing a lot of qty</t>
  </si>
  <si>
    <t>Need dragon boat #</t>
  </si>
  <si>
    <t>Send to</t>
  </si>
  <si>
    <t>Send to Angell 04.06.2022</t>
  </si>
  <si>
    <t>Yuly need to contact Amazon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</si>
</sst>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rgb="FF0070C0"/>
      <name val="Calibri"/>
      <family val="2"/>
      <scheme val="minor"/>
    </font>
    <font>
      <sz val="9"/>
      <color indexed="81"/>
      <name val="Tahoma"/>
      <family val="2"/>
    </font>
    <font>
      <b/>
      <sz val="9"/>
      <color indexed="81"/>
      <name val="Tahoma"/>
      <family val="2"/>
    </font>
    <font>
      <sz val="10"/>
      <color rgb="FF000000"/>
      <name val="Arial"/>
      <family val="2"/>
    </font>
    <font>
      <sz val="11"/>
      <color rgb="FF006100"/>
      <name val="Calibri"/>
      <family val="2"/>
      <charset val="134"/>
      <scheme val="minor"/>
    </font>
    <font>
      <sz val="10"/>
      <color indexed="8"/>
      <name val="Arial"/>
      <family val="2"/>
    </font>
    <font>
      <sz val="11"/>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right/>
      <top style="thin">
        <color theme="4"/>
      </top>
      <bottom/>
      <diagonal/>
    </border>
  </borders>
  <cellStyleXfs count="3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1" fillId="0" borderId="0"/>
    <xf numFmtId="0" fontId="23" fillId="0" borderId="0"/>
    <xf numFmtId="0" fontId="23" fillId="0" borderId="0"/>
    <xf numFmtId="0" fontId="23" fillId="0" borderId="0"/>
    <xf numFmtId="43" fontId="23"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2"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alignment vertical="top"/>
    </xf>
    <xf numFmtId="0" fontId="23" fillId="0" borderId="0"/>
    <xf numFmtId="0" fontId="23" fillId="0" borderId="0"/>
    <xf numFmtId="0" fontId="23" fillId="0" borderId="0"/>
    <xf numFmtId="0" fontId="23" fillId="0" borderId="0"/>
    <xf numFmtId="0" fontId="23" fillId="0" borderId="0"/>
    <xf numFmtId="0" fontId="25" fillId="0" borderId="0">
      <alignment vertical="top"/>
    </xf>
    <xf numFmtId="0" fontId="23" fillId="0" borderId="0"/>
    <xf numFmtId="0" fontId="23" fillId="0" borderId="0"/>
    <xf numFmtId="0" fontId="23" fillId="0" borderId="0"/>
    <xf numFmtId="0" fontId="26" fillId="0" borderId="0"/>
    <xf numFmtId="0" fontId="25" fillId="0" borderId="0">
      <alignment vertical="top"/>
    </xf>
    <xf numFmtId="0" fontId="26" fillId="0" borderId="0"/>
    <xf numFmtId="0" fontId="26"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1" fillId="0" borderId="0"/>
    <xf numFmtId="0" fontId="1" fillId="0" borderId="0"/>
    <xf numFmtId="0" fontId="1" fillId="0" borderId="0"/>
    <xf numFmtId="0" fontId="25"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cellStyleXfs>
  <cellXfs count="57">
    <xf numFmtId="0" fontId="0" fillId="0" borderId="0" xfId="0"/>
    <xf numFmtId="0" fontId="0" fillId="0" borderId="0" xfId="0" pivotButton="1"/>
    <xf numFmtId="0" fontId="0" fillId="0" borderId="0" xfId="0" applyAlignment="1">
      <alignment horizontal="left"/>
    </xf>
    <xf numFmtId="0" fontId="0" fillId="0" borderId="0" xfId="0" applyNumberFormat="1"/>
    <xf numFmtId="0" fontId="16" fillId="33" borderId="10" xfId="0" applyFont="1" applyFill="1" applyBorder="1"/>
    <xf numFmtId="0" fontId="16" fillId="0" borderId="10" xfId="0" applyFont="1" applyBorder="1"/>
    <xf numFmtId="0" fontId="16" fillId="0" borderId="11" xfId="0" applyFont="1" applyBorder="1"/>
    <xf numFmtId="0" fontId="16" fillId="0" borderId="11" xfId="0" applyNumberFormat="1" applyFont="1" applyBorder="1"/>
    <xf numFmtId="0" fontId="16" fillId="0" borderId="0" xfId="0" applyFont="1" applyBorder="1"/>
    <xf numFmtId="0" fontId="16" fillId="0" borderId="0" xfId="0" applyFont="1"/>
    <xf numFmtId="0" fontId="16" fillId="33" borderId="12" xfId="0" applyFont="1" applyFill="1" applyBorder="1"/>
    <xf numFmtId="0" fontId="16" fillId="33" borderId="12" xfId="0" applyNumberFormat="1" applyFont="1" applyFill="1" applyBorder="1"/>
    <xf numFmtId="0" fontId="0" fillId="33" borderId="10" xfId="0" applyFont="1" applyFill="1" applyBorder="1"/>
    <xf numFmtId="0" fontId="16" fillId="0" borderId="11" xfId="0" applyFont="1" applyBorder="1" applyAlignment="1">
      <alignment horizontal="right"/>
    </xf>
    <xf numFmtId="0" fontId="16" fillId="34" borderId="11" xfId="0" applyFont="1" applyFill="1" applyBorder="1"/>
    <xf numFmtId="0" fontId="16" fillId="34" borderId="11" xfId="0" applyNumberFormat="1" applyFont="1" applyFill="1" applyBorder="1"/>
    <xf numFmtId="0" fontId="0" fillId="34" borderId="0" xfId="0" applyFill="1"/>
    <xf numFmtId="0" fontId="0" fillId="0" borderId="0" xfId="0" applyFill="1"/>
    <xf numFmtId="0" fontId="16" fillId="0" borderId="11" xfId="0" applyFont="1" applyFill="1" applyBorder="1"/>
    <xf numFmtId="0" fontId="16" fillId="0" borderId="11" xfId="0" applyNumberFormat="1" applyFont="1" applyFill="1" applyBorder="1"/>
    <xf numFmtId="0" fontId="16" fillId="0" borderId="13" xfId="0" applyFont="1" applyBorder="1"/>
    <xf numFmtId="0" fontId="16" fillId="0" borderId="13" xfId="0" applyNumberFormat="1" applyFont="1" applyBorder="1"/>
    <xf numFmtId="0" fontId="16" fillId="34" borderId="13" xfId="0" applyFont="1" applyFill="1" applyBorder="1"/>
    <xf numFmtId="0" fontId="0" fillId="0" borderId="0" xfId="0" applyFont="1" applyBorder="1"/>
    <xf numFmtId="0" fontId="0" fillId="0" borderId="0" xfId="0" applyBorder="1"/>
    <xf numFmtId="0" fontId="0" fillId="0" borderId="0" xfId="0" applyFill="1" applyBorder="1"/>
    <xf numFmtId="0" fontId="18" fillId="0" borderId="0" xfId="0" applyFont="1"/>
    <xf numFmtId="0" fontId="19" fillId="0" borderId="0" xfId="0" applyFont="1"/>
    <xf numFmtId="0" fontId="19" fillId="0" borderId="0" xfId="0" applyFont="1" applyFill="1"/>
    <xf numFmtId="0" fontId="20" fillId="0" borderId="11" xfId="0" applyFont="1" applyFill="1" applyBorder="1"/>
    <xf numFmtId="0" fontId="20" fillId="35" borderId="11" xfId="0" applyFont="1" applyFill="1" applyBorder="1"/>
    <xf numFmtId="0" fontId="16" fillId="36" borderId="11" xfId="0" applyFont="1" applyFill="1" applyBorder="1"/>
    <xf numFmtId="0" fontId="16" fillId="36" borderId="11" xfId="0" applyNumberFormat="1" applyFont="1" applyFill="1" applyBorder="1"/>
    <xf numFmtId="0" fontId="0" fillId="34" borderId="0" xfId="0" applyNumberFormat="1" applyFill="1"/>
    <xf numFmtId="0" fontId="0" fillId="0" borderId="0" xfId="0" applyNumberFormat="1" applyFill="1"/>
    <xf numFmtId="0" fontId="16" fillId="34" borderId="11" xfId="0" applyFont="1" applyFill="1" applyBorder="1" applyAlignment="1">
      <alignment horizontal="right"/>
    </xf>
    <xf numFmtId="0" fontId="16" fillId="0" borderId="0" xfId="0" applyFont="1" applyBorder="1" applyAlignment="1">
      <alignment horizontal="left"/>
    </xf>
    <xf numFmtId="0" fontId="0" fillId="0" borderId="0" xfId="0"/>
    <xf numFmtId="0" fontId="16" fillId="0" borderId="11" xfId="0" applyFont="1" applyBorder="1"/>
    <xf numFmtId="0" fontId="16" fillId="0" borderId="11" xfId="0" applyFont="1" applyFill="1" applyBorder="1"/>
    <xf numFmtId="0" fontId="0" fillId="0" borderId="0" xfId="0" applyFill="1"/>
    <xf numFmtId="0" fontId="0" fillId="37" borderId="0" xfId="0" applyFill="1"/>
    <xf numFmtId="0" fontId="0" fillId="37" borderId="0" xfId="0" applyNumberFormat="1" applyFill="1"/>
    <xf numFmtId="0" fontId="16" fillId="33" borderId="12" xfId="0" applyFont="1" applyFill="1" applyBorder="1" applyAlignment="1">
      <alignment horizontal="left"/>
    </xf>
    <xf numFmtId="0" fontId="16" fillId="0" borderId="10" xfId="0" applyFont="1" applyBorder="1" applyAlignment="1">
      <alignment horizontal="left"/>
    </xf>
    <xf numFmtId="0" fontId="16" fillId="33" borderId="10" xfId="0" applyFont="1" applyFill="1" applyBorder="1" applyAlignment="1">
      <alignment horizontal="left"/>
    </xf>
    <xf numFmtId="0" fontId="16" fillId="0" borderId="11" xfId="0" applyFont="1" applyBorder="1" applyAlignment="1">
      <alignment horizontal="left"/>
    </xf>
    <xf numFmtId="0" fontId="16" fillId="0" borderId="11" xfId="0" applyFont="1" applyFill="1" applyBorder="1" applyAlignment="1">
      <alignment horizontal="left"/>
    </xf>
    <xf numFmtId="0" fontId="16" fillId="37" borderId="11" xfId="0" applyFont="1" applyFill="1" applyBorder="1"/>
    <xf numFmtId="0" fontId="16" fillId="37" borderId="11" xfId="0" applyNumberFormat="1" applyFont="1" applyFill="1" applyBorder="1"/>
    <xf numFmtId="0" fontId="16" fillId="37" borderId="11" xfId="0" applyFont="1" applyFill="1" applyBorder="1" applyAlignment="1">
      <alignment horizontal="left"/>
    </xf>
    <xf numFmtId="0" fontId="16" fillId="34" borderId="11" xfId="0" applyFont="1" applyFill="1" applyBorder="1" applyAlignment="1">
      <alignment horizontal="left"/>
    </xf>
    <xf numFmtId="0" fontId="0" fillId="38" borderId="0" xfId="0" applyFill="1"/>
    <xf numFmtId="0" fontId="0" fillId="38" borderId="0" xfId="0" applyNumberFormat="1" applyFill="1"/>
    <xf numFmtId="0" fontId="16" fillId="38" borderId="0" xfId="0" applyFont="1" applyFill="1" applyBorder="1"/>
    <xf numFmtId="0" fontId="16" fillId="38" borderId="0" xfId="0" applyFont="1" applyFill="1" applyBorder="1" applyAlignment="1">
      <alignment horizontal="left"/>
    </xf>
    <xf numFmtId="0" fontId="16" fillId="38" borderId="10" xfId="0" applyFont="1" applyFill="1" applyBorder="1" applyAlignment="1">
      <alignment horizontal="left"/>
    </xf>
  </cellXfs>
  <cellStyles count="351">
    <cellStyle name="20% - Accent1" xfId="19" builtinId="30" customBuiltin="1"/>
    <cellStyle name="20% - Accent1 2" xfId="48"/>
    <cellStyle name="20% - Accent2" xfId="23" builtinId="34" customBuiltin="1"/>
    <cellStyle name="20% - Accent2 2" xfId="49"/>
    <cellStyle name="20% - Accent3" xfId="27" builtinId="38" customBuiltin="1"/>
    <cellStyle name="20% - Accent3 2" xfId="50"/>
    <cellStyle name="20% - Accent4" xfId="31" builtinId="42" customBuiltin="1"/>
    <cellStyle name="20% - Accent4 2" xfId="51"/>
    <cellStyle name="20% - Accent5" xfId="35" builtinId="46" customBuiltin="1"/>
    <cellStyle name="20% - Accent5 2" xfId="52"/>
    <cellStyle name="20% - Accent6" xfId="39" builtinId="50" customBuiltin="1"/>
    <cellStyle name="20% - Accent6 2" xfId="53"/>
    <cellStyle name="40% - Accent1" xfId="20" builtinId="31" customBuiltin="1"/>
    <cellStyle name="40% - Accent1 2" xfId="54"/>
    <cellStyle name="40% - Accent2" xfId="24" builtinId="35" customBuiltin="1"/>
    <cellStyle name="40% - Accent2 2" xfId="55"/>
    <cellStyle name="40% - Accent3" xfId="28" builtinId="39" customBuiltin="1"/>
    <cellStyle name="40% - Accent3 2" xfId="56"/>
    <cellStyle name="40% - Accent4" xfId="32" builtinId="43" customBuiltin="1"/>
    <cellStyle name="40% - Accent4 2" xfId="57"/>
    <cellStyle name="40% - Accent5" xfId="36" builtinId="47" customBuiltin="1"/>
    <cellStyle name="40% - Accent5 2" xfId="58"/>
    <cellStyle name="40% - Accent6" xfId="40" builtinId="51" customBuiltin="1"/>
    <cellStyle name="40% - Accent6 2" xfId="59"/>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7"/>
    <cellStyle name="Comma 2 2" xfId="60"/>
    <cellStyle name="Comma 2 2 2" xfId="61"/>
    <cellStyle name="Comma 2 2 2 2" xfId="62"/>
    <cellStyle name="Comma 2 2 2 2 2" xfId="63"/>
    <cellStyle name="Comma 2 2 2 2 2 2" xfId="64"/>
    <cellStyle name="Comma 2 2 2 2 3" xfId="65"/>
    <cellStyle name="Comma 2 2 2 3" xfId="66"/>
    <cellStyle name="Comma 2 2 2 3 2" xfId="67"/>
    <cellStyle name="Comma 2 2 2 4" xfId="68"/>
    <cellStyle name="Comma 2 2 3" xfId="69"/>
    <cellStyle name="Comma 2 2 3 2" xfId="70"/>
    <cellStyle name="Comma 2 2 3 2 2" xfId="71"/>
    <cellStyle name="Comma 2 2 3 3" xfId="72"/>
    <cellStyle name="Comma 2 2 4" xfId="73"/>
    <cellStyle name="Comma 2 2 4 2" xfId="74"/>
    <cellStyle name="Comma 2 2 5" xfId="75"/>
    <cellStyle name="Comma 2 3" xfId="76"/>
    <cellStyle name="Comma 2 3 2" xfId="77"/>
    <cellStyle name="Comma 2 3 2 2" xfId="78"/>
    <cellStyle name="Comma 2 3 2 2 2" xfId="79"/>
    <cellStyle name="Comma 2 3 2 3" xfId="80"/>
    <cellStyle name="Comma 2 3 3" xfId="81"/>
    <cellStyle name="Comma 2 3 3 2" xfId="82"/>
    <cellStyle name="Comma 2 3 4" xfId="83"/>
    <cellStyle name="Comma 2 4" xfId="84"/>
    <cellStyle name="Comma 2 4 2" xfId="85"/>
    <cellStyle name="Comma 2 4 2 2" xfId="86"/>
    <cellStyle name="Comma 2 4 3" xfId="87"/>
    <cellStyle name="Comma 2 5" xfId="88"/>
    <cellStyle name="Comma 2 5 2" xfId="89"/>
    <cellStyle name="Comma 2 6" xfId="90"/>
    <cellStyle name="Comma 3" xfId="91"/>
    <cellStyle name="Comma 3 2" xfId="92"/>
    <cellStyle name="Comma 4" xfId="93"/>
    <cellStyle name="Comma 4 2" xfId="94"/>
    <cellStyle name="Comma 4 2 2" xfId="95"/>
    <cellStyle name="Comma 4 2 2 2" xfId="96"/>
    <cellStyle name="Comma 4 2 2 2 2" xfId="97"/>
    <cellStyle name="Comma 4 2 2 2 2 2" xfId="98"/>
    <cellStyle name="Comma 4 2 2 2 3" xfId="99"/>
    <cellStyle name="Comma 4 2 2 3" xfId="100"/>
    <cellStyle name="Comma 4 2 2 3 2" xfId="101"/>
    <cellStyle name="Comma 4 2 2 4" xfId="102"/>
    <cellStyle name="Comma 4 2 3" xfId="103"/>
    <cellStyle name="Comma 4 2 3 2" xfId="104"/>
    <cellStyle name="Comma 4 2 3 2 2" xfId="105"/>
    <cellStyle name="Comma 4 2 3 3" xfId="106"/>
    <cellStyle name="Comma 4 2 4" xfId="107"/>
    <cellStyle name="Comma 4 2 4 2" xfId="108"/>
    <cellStyle name="Comma 4 2 5" xfId="109"/>
    <cellStyle name="Comma 4 3" xfId="110"/>
    <cellStyle name="Comma 4 3 2" xfId="111"/>
    <cellStyle name="Comma 4 3 2 2" xfId="112"/>
    <cellStyle name="Comma 4 3 2 2 2" xfId="113"/>
    <cellStyle name="Comma 4 3 2 3" xfId="114"/>
    <cellStyle name="Comma 4 3 3" xfId="115"/>
    <cellStyle name="Comma 4 3 3 2" xfId="116"/>
    <cellStyle name="Comma 4 3 4" xfId="117"/>
    <cellStyle name="Comma 4 4" xfId="118"/>
    <cellStyle name="Comma 4 4 2" xfId="119"/>
    <cellStyle name="Comma 4 4 2 2" xfId="120"/>
    <cellStyle name="Comma 4 4 3" xfId="121"/>
    <cellStyle name="Comma 4 5" xfId="122"/>
    <cellStyle name="Comma 4 5 2" xfId="123"/>
    <cellStyle name="Comma 4 6" xfId="124"/>
    <cellStyle name="Comma 5" xfId="125"/>
    <cellStyle name="Comma 5 2" xfId="126"/>
    <cellStyle name="Comma 5 2 2" xfId="127"/>
    <cellStyle name="Comma 5 2 2 2" xfId="128"/>
    <cellStyle name="Comma 5 2 3" xfId="129"/>
    <cellStyle name="Comma 6" xfId="130"/>
    <cellStyle name="Comma 6 2" xfId="131"/>
    <cellStyle name="Comma 6 3" xfId="132"/>
    <cellStyle name="Comma 6 3 2" xfId="133"/>
    <cellStyle name="Comma 6 4" xfId="134"/>
    <cellStyle name="Comma 7" xfId="135"/>
    <cellStyle name="Comma 7 2" xfId="136"/>
    <cellStyle name="Comma 7 2 2" xfId="137"/>
    <cellStyle name="Comma 7 3" xfId="138"/>
    <cellStyle name="Currency 2" xfId="139"/>
    <cellStyle name="Currency 2 2" xfId="140"/>
    <cellStyle name="Currency 2 2 2" xfId="141"/>
    <cellStyle name="Currency 2 3" xfId="142"/>
    <cellStyle name="Explanatory Text" xfId="16" builtinId="53" customBuiltin="1"/>
    <cellStyle name="Good" xfId="6" builtinId="26" customBuiltin="1"/>
    <cellStyle name="Good 2" xfId="143"/>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4"/>
    <cellStyle name="Normal 10 2" xfId="145"/>
    <cellStyle name="Normal 10 2 2" xfId="146"/>
    <cellStyle name="Normal 10 2 2 2" xfId="147"/>
    <cellStyle name="Normal 10 2 3" xfId="148"/>
    <cellStyle name="Normal 10 3" xfId="149"/>
    <cellStyle name="Normal 10 3 2" xfId="150"/>
    <cellStyle name="Normal 10 4" xfId="151"/>
    <cellStyle name="Normal 2" xfId="42"/>
    <cellStyle name="Normal 2 10" xfId="152"/>
    <cellStyle name="Normal 2 10 2" xfId="153"/>
    <cellStyle name="Normal 2 10 2 2" xfId="154"/>
    <cellStyle name="Normal 2 10 3" xfId="155"/>
    <cellStyle name="Normal 2 11" xfId="156"/>
    <cellStyle name="Normal 2 11 2" xfId="157"/>
    <cellStyle name="Normal 2 11 2 2" xfId="158"/>
    <cellStyle name="Normal 2 11 3" xfId="159"/>
    <cellStyle name="Normal 2 12" xfId="160"/>
    <cellStyle name="Normal 2 12 2" xfId="161"/>
    <cellStyle name="Normal 2 12 2 2" xfId="162"/>
    <cellStyle name="Normal 2 12 3" xfId="163"/>
    <cellStyle name="Normal 2 13" xfId="164"/>
    <cellStyle name="Normal 2 13 2" xfId="165"/>
    <cellStyle name="Normal 2 14" xfId="166"/>
    <cellStyle name="Normal 2 15" xfId="167"/>
    <cellStyle name="Normal 2 2" xfId="45"/>
    <cellStyle name="Normal 2 2 2" xfId="169"/>
    <cellStyle name="Normal 2 2 2 2" xfId="170"/>
    <cellStyle name="Normal 2 2 2 2 2" xfId="171"/>
    <cellStyle name="Normal 2 2 2 2 2 2" xfId="172"/>
    <cellStyle name="Normal 2 2 2 2 3" xfId="173"/>
    <cellStyle name="Normal 2 2 2 3" xfId="174"/>
    <cellStyle name="Normal 2 2 2 4" xfId="175"/>
    <cellStyle name="Normal 2 2 2 4 2" xfId="176"/>
    <cellStyle name="Normal 2 2 2 5" xfId="177"/>
    <cellStyle name="Normal 2 2 3" xfId="178"/>
    <cellStyle name="Normal 2 2 4" xfId="168"/>
    <cellStyle name="Normal 2 3" xfId="179"/>
    <cellStyle name="Normal 2 3 2" xfId="180"/>
    <cellStyle name="Normal 2 3 3" xfId="181"/>
    <cellStyle name="Normal 2 4" xfId="182"/>
    <cellStyle name="Normal 2 4 2" xfId="183"/>
    <cellStyle name="Normal 2 5" xfId="43"/>
    <cellStyle name="Normal 2 5 2" xfId="185"/>
    <cellStyle name="Normal 2 5 2 2" xfId="186"/>
    <cellStyle name="Normal 2 5 2 2 2" xfId="187"/>
    <cellStyle name="Normal 2 5 2 2 2 2" xfId="188"/>
    <cellStyle name="Normal 2 5 2 2 2 2 2" xfId="189"/>
    <cellStyle name="Normal 2 5 2 2 2 3" xfId="190"/>
    <cellStyle name="Normal 2 5 2 2 3" xfId="191"/>
    <cellStyle name="Normal 2 5 2 2 3 2" xfId="192"/>
    <cellStyle name="Normal 2 5 2 2 4" xfId="193"/>
    <cellStyle name="Normal 2 5 2 3" xfId="194"/>
    <cellStyle name="Normal 2 5 2 3 2" xfId="195"/>
    <cellStyle name="Normal 2 5 2 3 2 2" xfId="196"/>
    <cellStyle name="Normal 2 5 2 3 3" xfId="197"/>
    <cellStyle name="Normal 2 5 2 4" xfId="198"/>
    <cellStyle name="Normal 2 5 2 4 2" xfId="199"/>
    <cellStyle name="Normal 2 5 2 5" xfId="200"/>
    <cellStyle name="Normal 2 5 3" xfId="201"/>
    <cellStyle name="Normal 2 5 4" xfId="202"/>
    <cellStyle name="Normal 2 5 4 2" xfId="203"/>
    <cellStyle name="Normal 2 5 4 2 2" xfId="204"/>
    <cellStyle name="Normal 2 5 4 2 2 2" xfId="205"/>
    <cellStyle name="Normal 2 5 4 2 3" xfId="206"/>
    <cellStyle name="Normal 2 5 4 3" xfId="207"/>
    <cellStyle name="Normal 2 5 4 3 2" xfId="208"/>
    <cellStyle name="Normal 2 5 4 4" xfId="209"/>
    <cellStyle name="Normal 2 5 5" xfId="210"/>
    <cellStyle name="Normal 2 5 5 2" xfId="211"/>
    <cellStyle name="Normal 2 5 5 2 2" xfId="212"/>
    <cellStyle name="Normal 2 5 5 3" xfId="213"/>
    <cellStyle name="Normal 2 5 6" xfId="214"/>
    <cellStyle name="Normal 2 5 6 2" xfId="215"/>
    <cellStyle name="Normal 2 5 7" xfId="216"/>
    <cellStyle name="Normal 2 5 8" xfId="184"/>
    <cellStyle name="Normal 2 6" xfId="217"/>
    <cellStyle name="Normal 2 6 2" xfId="218"/>
    <cellStyle name="Normal 2 6 3" xfId="219"/>
    <cellStyle name="Normal 2 6 3 2" xfId="220"/>
    <cellStyle name="Normal 2 6 3 2 2" xfId="221"/>
    <cellStyle name="Normal 2 6 3 3" xfId="222"/>
    <cellStyle name="Normal 2 7" xfId="223"/>
    <cellStyle name="Normal 2 7 2" xfId="224"/>
    <cellStyle name="Normal 2 7 2 2" xfId="225"/>
    <cellStyle name="Normal 2 7 2 2 2" xfId="226"/>
    <cellStyle name="Normal 2 7 2 2 2 2" xfId="227"/>
    <cellStyle name="Normal 2 7 2 2 3" xfId="228"/>
    <cellStyle name="Normal 2 7 2 3" xfId="229"/>
    <cellStyle name="Normal 2 7 2 3 2" xfId="230"/>
    <cellStyle name="Normal 2 7 2 4" xfId="231"/>
    <cellStyle name="Normal 2 7 3" xfId="232"/>
    <cellStyle name="Normal 2 7 3 2" xfId="233"/>
    <cellStyle name="Normal 2 7 3 2 2" xfId="234"/>
    <cellStyle name="Normal 2 7 3 3" xfId="235"/>
    <cellStyle name="Normal 2 7 4" xfId="236"/>
    <cellStyle name="Normal 2 7 5" xfId="237"/>
    <cellStyle name="Normal 2 7 5 2" xfId="238"/>
    <cellStyle name="Normal 2 7 6" xfId="239"/>
    <cellStyle name="Normal 2 8" xfId="240"/>
    <cellStyle name="Normal 2 8 2" xfId="241"/>
    <cellStyle name="Normal 2 8 2 2" xfId="242"/>
    <cellStyle name="Normal 2 8 2 2 2" xfId="243"/>
    <cellStyle name="Normal 2 8 2 2 2 2" xfId="244"/>
    <cellStyle name="Normal 2 8 2 2 3" xfId="245"/>
    <cellStyle name="Normal 2 8 2 3" xfId="246"/>
    <cellStyle name="Normal 2 8 2 3 2" xfId="247"/>
    <cellStyle name="Normal 2 8 2 4" xfId="248"/>
    <cellStyle name="Normal 2 8 3" xfId="249"/>
    <cellStyle name="Normal 2 8 3 2" xfId="250"/>
    <cellStyle name="Normal 2 8 3 2 2" xfId="251"/>
    <cellStyle name="Normal 2 8 3 3" xfId="252"/>
    <cellStyle name="Normal 2 8 4" xfId="253"/>
    <cellStyle name="Normal 2 8 5" xfId="254"/>
    <cellStyle name="Normal 2 8 5 2" xfId="255"/>
    <cellStyle name="Normal 2 8 6" xfId="256"/>
    <cellStyle name="Normal 2 9" xfId="257"/>
    <cellStyle name="Normal 3" xfId="258"/>
    <cellStyle name="Normal 3 2" xfId="259"/>
    <cellStyle name="Normal 4" xfId="260"/>
    <cellStyle name="Normal 5" xfId="261"/>
    <cellStyle name="Normal 5 2" xfId="262"/>
    <cellStyle name="Normal 5 2 2" xfId="263"/>
    <cellStyle name="Normal 5 2 2 2" xfId="264"/>
    <cellStyle name="Normal 5 2 2 2 2" xfId="265"/>
    <cellStyle name="Normal 5 2 2 2 2 2" xfId="266"/>
    <cellStyle name="Normal 5 2 2 2 3" xfId="267"/>
    <cellStyle name="Normal 5 2 2 3" xfId="268"/>
    <cellStyle name="Normal 5 2 2 3 2" xfId="269"/>
    <cellStyle name="Normal 5 2 2 4" xfId="270"/>
    <cellStyle name="Normal 5 2 3" xfId="271"/>
    <cellStyle name="Normal 5 2 3 2" xfId="272"/>
    <cellStyle name="Normal 5 2 3 2 2" xfId="273"/>
    <cellStyle name="Normal 5 2 3 3" xfId="274"/>
    <cellStyle name="Normal 5 2 4" xfId="275"/>
    <cellStyle name="Normal 5 2 4 2" xfId="276"/>
    <cellStyle name="Normal 5 2 5" xfId="277"/>
    <cellStyle name="Normal 5 3" xfId="278"/>
    <cellStyle name="Normal 5 3 2" xfId="279"/>
    <cellStyle name="Normal 5 3 2 2" xfId="280"/>
    <cellStyle name="Normal 5 3 2 2 2" xfId="281"/>
    <cellStyle name="Normal 5 3 2 3" xfId="282"/>
    <cellStyle name="Normal 5 3 3" xfId="283"/>
    <cellStyle name="Normal 5 3 3 2" xfId="284"/>
    <cellStyle name="Normal 5 3 4" xfId="285"/>
    <cellStyle name="Normal 5 4" xfId="286"/>
    <cellStyle name="Normal 5 4 2" xfId="287"/>
    <cellStyle name="Normal 5 4 2 2" xfId="288"/>
    <cellStyle name="Normal 5 4 3" xfId="289"/>
    <cellStyle name="Normal 5 5" xfId="290"/>
    <cellStyle name="Normal 5 5 2" xfId="291"/>
    <cellStyle name="Normal 5 6" xfId="292"/>
    <cellStyle name="Normal 6" xfId="293"/>
    <cellStyle name="Normal 6 2" xfId="294"/>
    <cellStyle name="Normal 6 2 2" xfId="295"/>
    <cellStyle name="Normal 6 2 2 2" xfId="296"/>
    <cellStyle name="Normal 6 2 2 2 2" xfId="297"/>
    <cellStyle name="Normal 6 2 2 2 2 2" xfId="298"/>
    <cellStyle name="Normal 6 2 2 2 3" xfId="299"/>
    <cellStyle name="Normal 6 2 2 3" xfId="300"/>
    <cellStyle name="Normal 6 2 2 3 2" xfId="301"/>
    <cellStyle name="Normal 6 2 2 4" xfId="302"/>
    <cellStyle name="Normal 6 2 3" xfId="303"/>
    <cellStyle name="Normal 6 2 3 2" xfId="304"/>
    <cellStyle name="Normal 6 2 3 2 2" xfId="305"/>
    <cellStyle name="Normal 6 2 3 3" xfId="306"/>
    <cellStyle name="Normal 6 2 4" xfId="307"/>
    <cellStyle name="Normal 6 2 4 2" xfId="308"/>
    <cellStyle name="Normal 6 2 5" xfId="309"/>
    <cellStyle name="Normal 6 3" xfId="310"/>
    <cellStyle name="Normal 6 3 2" xfId="311"/>
    <cellStyle name="Normal 6 3 2 2" xfId="312"/>
    <cellStyle name="Normal 6 3 2 2 2" xfId="313"/>
    <cellStyle name="Normal 6 3 2 3" xfId="314"/>
    <cellStyle name="Normal 6 3 3" xfId="315"/>
    <cellStyle name="Normal 6 3 3 2" xfId="316"/>
    <cellStyle name="Normal 6 3 4" xfId="317"/>
    <cellStyle name="Normal 6 4" xfId="318"/>
    <cellStyle name="Normal 6 4 2" xfId="319"/>
    <cellStyle name="Normal 6 4 2 2" xfId="320"/>
    <cellStyle name="Normal 6 4 3" xfId="321"/>
    <cellStyle name="Normal 6 5" xfId="322"/>
    <cellStyle name="Normal 6 5 2" xfId="323"/>
    <cellStyle name="Normal 6 6" xfId="324"/>
    <cellStyle name="Normal 7" xfId="325"/>
    <cellStyle name="Normal 7 2" xfId="326"/>
    <cellStyle name="Normal 7 2 2" xfId="327"/>
    <cellStyle name="Normal 7 2 2 2" xfId="328"/>
    <cellStyle name="Normal 7 2 3" xfId="329"/>
    <cellStyle name="Normal 7 3" xfId="330"/>
    <cellStyle name="Normal 7 3 2" xfId="331"/>
    <cellStyle name="Normal 7 3 2 2" xfId="332"/>
    <cellStyle name="Normal 7 3 3" xfId="333"/>
    <cellStyle name="Normal 8" xfId="44"/>
    <cellStyle name="Normal 8 2" xfId="334"/>
    <cellStyle name="Normal 8 2 2" xfId="335"/>
    <cellStyle name="Normal 8 2 2 2" xfId="336"/>
    <cellStyle name="Normal 8 2 3" xfId="337"/>
    <cellStyle name="Normal 8 3" xfId="338"/>
    <cellStyle name="Normal 8 3 2" xfId="339"/>
    <cellStyle name="Normal 8 4" xfId="340"/>
    <cellStyle name="Normal 9" xfId="46"/>
    <cellStyle name="Normal 9 2" xfId="341"/>
    <cellStyle name="Normal 9 2 2" xfId="342"/>
    <cellStyle name="Normal 9 2 2 2" xfId="343"/>
    <cellStyle name="Normal 9 2 3" xfId="344"/>
    <cellStyle name="Normal 9 3" xfId="345"/>
    <cellStyle name="Normal 9 3 2" xfId="346"/>
    <cellStyle name="Normal 9 4" xfId="347"/>
    <cellStyle name="Note" xfId="15" builtinId="10" customBuiltin="1"/>
    <cellStyle name="Note 2" xfId="348"/>
    <cellStyle name="Note 2 2" xfId="349"/>
    <cellStyle name="Note 3" xfId="350"/>
    <cellStyle name="Output" xfId="10" builtinId="21" customBuiltin="1"/>
    <cellStyle name="Title" xfId="1" builtinId="15" customBuiltin="1"/>
    <cellStyle name="Total" xfId="17" builtinId="25" customBuiltin="1"/>
    <cellStyle name="Warning Text" xfId="14" builtinId="11" customBuiltin="1"/>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annah Duong" refreshedDate="44656.865685532408" createdVersion="4" refreshedVersion="4" minRefreshableVersion="3" recordCount="1827">
  <cacheSource type="worksheet">
    <worksheetSource ref="A1:G1828" sheet="2022-03"/>
  </cacheSource>
  <cacheFields count="7">
    <cacheField name="?&quot;received-date&quot;" numFmtId="0">
      <sharedItems/>
    </cacheField>
    <cacheField name="fnsku" numFmtId="0">
      <sharedItems/>
    </cacheField>
    <cacheField name="sku" numFmtId="0">
      <sharedItems count="390">
        <s v="COD31-0012"/>
        <s v="DC31-0501"/>
        <s v="DC31-0508"/>
        <s v="DC31-0506"/>
        <s v="DC54-0483"/>
        <s v="DC54-0484"/>
        <s v="DC54-0491"/>
        <s v="DC31-0500"/>
        <s v="AMFBA10-0467"/>
        <s v="AMFBA10-0452"/>
        <s v="DC20-0462"/>
        <s v="DC54-0337"/>
        <s v="DC16-0442"/>
        <s v="DC16-0439"/>
        <s v="DC54-0057"/>
        <s v="DC54-0054"/>
        <s v="AMFBA54-0105"/>
        <s v="DC54-0059"/>
        <s v="DC54-0061"/>
        <s v="DC55-0072"/>
        <s v="AMFBA21-0071"/>
        <s v="AMFBA21-0057"/>
        <s v="AMFBA21-0019"/>
        <s v="DC50-0011"/>
        <s v="DC50-0012"/>
        <s v="DC51-0032"/>
        <s v="DC16-0091"/>
        <s v="DC51-0003"/>
        <s v="DC54-0482"/>
        <s v="DC54-0490"/>
        <s v="AMFBA54-0495"/>
        <s v="DC54-0487"/>
        <s v="AMFBA54-0443"/>
        <s v="AMFBA54-0442"/>
        <s v="AMFBA54-0492"/>
        <s v="AMFBA10-0476"/>
        <s v="DC20-0471"/>
        <s v="AMFBA14-0341"/>
        <s v="DC54-0311"/>
        <s v="DC54-0312"/>
        <s v="DC54-0331"/>
        <s v="DC54-0328"/>
        <s v="DC54-0323"/>
        <s v="DC54-0310"/>
        <s v="DC54-0325"/>
        <s v="DC54-0298"/>
        <s v="DC54-0301"/>
        <s v="AMFBA30-0293"/>
        <s v="DC50-0228"/>
        <s v="DC50-0234"/>
        <s v="DC50-0207"/>
        <s v="DC54-0092"/>
        <s v="DC54-0065"/>
        <s v="DC54-0053"/>
        <s v="DC54-0058"/>
        <s v="DC50-0017"/>
        <s v="DC50-0024"/>
        <s v="DC50-0015"/>
        <s v="COD31-0015"/>
        <s v="DC54-0485"/>
        <s v="AMFBA54-0493"/>
        <s v="AMFBA10-0480"/>
        <s v="AMFBA10-0453"/>
        <s v="AMFBA10-0325"/>
        <s v="AMFBA10-0316"/>
        <s v="DC20-0479"/>
        <s v="DC20-0472"/>
        <s v="DC20-0474"/>
        <s v="DC20-0473"/>
        <s v="DC54-0333"/>
        <s v="DC54-0288"/>
        <s v="DC16-0443"/>
        <s v="DC50-0210"/>
        <s v="DC21-0354"/>
        <s v="DC21-0364"/>
        <s v="DC21-0350"/>
        <s v="AMFBA40-0187"/>
        <s v="DC54-0063"/>
        <s v="DC54-0056"/>
        <s v="DC55-0073"/>
        <s v="DC54-0067"/>
        <s v="DC54-0068"/>
        <s v="DC16-0083"/>
        <s v="COD31-0013"/>
        <s v="COD31-0011"/>
        <s v="COD31-0001"/>
        <s v="COD31-0002"/>
        <s v="DC54-0481"/>
        <s v="DC31-0504"/>
        <s v="AMFBA10-0463"/>
        <s v="AMFBA10-0479"/>
        <s v="DC54-0308"/>
        <s v="DC54-0326"/>
        <s v="DC54-0309"/>
        <s v="DC21-0341"/>
        <s v="AMFBA40-0192"/>
        <s v="AMFBA40-0190"/>
        <s v="AMFBA40-0194"/>
        <s v="DC55-0071"/>
        <s v="AMFBA21-0040"/>
        <s v="AMFBA21-0033"/>
        <s v="AMFBA21-0038"/>
        <s v="AMFBA21-0035"/>
        <s v="AMFBA21-0007"/>
        <s v="DC16-0084"/>
        <s v="DC51-0004"/>
        <s v="COD31-0005"/>
        <s v="DC31-0510"/>
        <s v="DC31-0507"/>
        <s v="AMFBA10-0470"/>
        <s v="DC20-0465"/>
        <s v="AMFBA14-0339"/>
        <s v="DC54-0329"/>
        <s v="DC54-0334"/>
        <s v="DC54-0336"/>
        <s v="DC54-0302"/>
        <s v="DC50-0204"/>
        <s v="DC20-0373"/>
        <s v="AMFBA21-0026"/>
        <s v="AMFBA21-0028"/>
        <s v="COD31-0014"/>
        <s v="COD31-0003"/>
        <s v="COD31-0004"/>
        <s v="DC31-0511"/>
        <s v="AMFBA10-0488"/>
        <s v="AMFBA10-0324"/>
        <s v="DC73-0451"/>
        <s v="AMFBA14-0340"/>
        <s v="DC51-0127"/>
        <s v="DC21-0360"/>
        <s v="AMFBA40-0193"/>
        <s v="DC16-0109"/>
        <s v="DC54-0066"/>
        <s v="AMFBA54-0111"/>
        <s v="DC54-0064"/>
        <s v="DC54-0055"/>
        <s v="DC54-0060"/>
        <s v="DC51-0027"/>
        <s v="AMFBA10-0477"/>
        <s v="DC73-0453"/>
        <s v="DC73-0452"/>
        <s v="DC73-0456"/>
        <s v="AMFBA20-0419"/>
        <s v="AMFBA20-0415"/>
        <s v="AMFBA14-0349"/>
        <s v="AMFBA14-0346"/>
        <s v="DC51-0120"/>
        <s v="DC51-0118"/>
        <s v="AMFBA40-0183"/>
        <s v="DC16-0108"/>
        <s v="DC16-0106"/>
        <s v="AMFBA20-0141"/>
        <s v="AMFBA20-0118"/>
        <s v="AMFBA20-0147"/>
        <s v="AMFBA21-0016"/>
        <s v="DC16-0089"/>
        <s v="DC16-0088"/>
        <s v="DC51-0002"/>
        <s v="AMFBA10-0483"/>
        <s v="DC54-0293"/>
        <s v="DC21-0347"/>
        <s v="DC21-0344"/>
        <s v="DC21-0342"/>
        <s v="AMFBA40-0184"/>
        <s v="AMFBA55-0102"/>
        <s v="AMFBA55-0101"/>
        <s v="DC54-0062"/>
        <s v="AMFBA54-0110"/>
        <s v="AMFBA21-0061"/>
        <s v="DC54-0598"/>
        <s v="AMFBA10-0472"/>
        <s v="DC54-0330"/>
        <s v="DC54-0322"/>
        <s v="DC21-0340"/>
        <s v="DC21-0368"/>
        <s v="AMFBA21-0017"/>
        <s v="AMFBA21-0015"/>
        <s v="AMFBA21-0037"/>
        <s v="AMFBA21-0068"/>
        <s v="AMFBA21-0045"/>
        <s v="DC51-0044"/>
        <s v="DC51-0034"/>
        <s v="DC51-0040"/>
        <s v="DC51-0039"/>
        <s v="DC51-0037"/>
        <s v="DC51-0008"/>
        <s v="DC51-0010"/>
        <s v="AMFBA10-0326"/>
        <s v="DC73-0447"/>
        <s v="AMFBA20-0424"/>
        <s v="DC54-0324"/>
        <s v="DC54-0313"/>
        <s v="DC54-0332"/>
        <s v="DC54-0289"/>
        <s v="DC54-0291"/>
        <s v="DC54-0294"/>
        <s v="DC50-0233"/>
        <s v="DC20-0375"/>
        <s v="DC21-0338"/>
        <s v="DC21-0351"/>
        <s v="AMFBA10-0005"/>
        <s v="DC51-0035"/>
        <s v="DC51-0028"/>
        <s v="DC50-0016"/>
        <s v="DC51-0025"/>
        <s v="DC16-0085"/>
        <s v="DC16-0090"/>
        <s v="DC51-0007"/>
        <s v="AMFBA10-0471"/>
        <s v="AMFBA10-0474"/>
        <s v="AMFBA10-0475"/>
        <s v="AMFBA10-0482"/>
        <s v="AMFBA10-0486"/>
        <s v="AMFBA10-0485"/>
        <s v="AMFBA10-0317"/>
        <s v="DC20-0461"/>
        <s v="DC20-0477"/>
        <s v="DC20-0466"/>
        <s v="DC20-0459"/>
        <s v="DC20-0460"/>
        <s v="AMFBA14-0350"/>
        <s v="DC54-0335"/>
        <s v="DC51-0121"/>
        <s v="DC50-0235"/>
        <s v="DC21-0353"/>
        <s v="AMFBA40-0189"/>
        <s v="AMFBA10-0006"/>
        <s v="AMFBA21-0013"/>
        <s v="DC50-0013"/>
        <s v="DC54-0489"/>
        <s v="AMFBA10-0322"/>
        <s v="AMFBA10-0323"/>
        <s v="DC20-0468"/>
        <s v="DC20-0470"/>
        <s v="DC20-0475"/>
        <s v="DC20-0476"/>
        <s v="AMFBA10-0305"/>
        <s v="DC20-0478"/>
        <s v="AMFBA20-0409"/>
        <s v="AMFBA14-0352"/>
        <s v="AMFBA14-0335"/>
        <s v="AMFBA14-0338"/>
        <s v="AMFBA14-0353"/>
        <s v="DC51-0132"/>
        <s v="DC50-0220"/>
        <s v="DC21-0349"/>
        <s v="DC21-0359"/>
        <s v="AMFBA55-0103"/>
        <s v="AMFBA21-0074"/>
        <s v="DC51-0517"/>
        <s v="DC31-0503"/>
        <s v="AMFBA10-0489"/>
        <s v="AMFBA21-0440"/>
        <s v="AMFBA10-0310"/>
        <s v="AMFBA10-0304"/>
        <s v="AMFBA14-0351"/>
        <s v="DC50-0212"/>
        <s v="AMFBA54-0109"/>
        <s v="AMFBA50-0081"/>
        <s v="AMFBA54-0494"/>
        <s v="DC20-0405"/>
        <s v="DC21-0362"/>
        <s v="DC54-0048"/>
        <s v="AMFBA55-0100"/>
        <s v="AMFBA21-0052"/>
        <s v="DC54-0327"/>
        <s v="DC54-0304"/>
        <s v="DC51-0038"/>
        <s v="DC50-0229"/>
        <s v="AMFBA50-0082"/>
        <s v="AMFBA21-0029"/>
        <s v="AMFBA21-0010"/>
        <s v="DC50-0018"/>
        <s v="DC51-0005"/>
        <s v="DC21-0361"/>
        <s v="AMFBA20-0285"/>
        <s v="AMFBA20-0146"/>
        <s v="AMFBA21-0009"/>
        <s v="AMFBA21-0053"/>
        <s v="DC54-0494"/>
        <s v="AMFBA21-0411"/>
        <s v="DC51-0122"/>
        <s v="AMFBA40-0186"/>
        <s v="AMFBA21-0023"/>
        <s v="AMFBA21-0011"/>
        <s v="AMFBA21-0055"/>
        <s v="AMFBA21-0012"/>
        <s v="AMFBA21-0018"/>
        <s v="AMFBA21-0064"/>
        <s v="AMFBA21-0027"/>
        <s v="AMFBA21-0031"/>
        <s v="AMFBA21-0030"/>
        <s v="AMFBA10-0321"/>
        <s v="AMFBA21-0439"/>
        <s v="AMFBA20-0418"/>
        <s v="DC50-0197"/>
        <s v="AMFBA21-0076"/>
        <s v="AMFBA21-0073"/>
        <s v="DC16-0082"/>
        <s v="AMFBA10-0455"/>
        <s v="DC54-0314"/>
        <s v="DC50-0208"/>
        <s v="AMFBA20-0153"/>
        <s v="AMFBA10-0466"/>
        <s v="DC20-0457"/>
        <s v="DC21-0339"/>
        <s v="DC54-0046"/>
        <s v="AMFBA21-0049"/>
        <s v="DC51-0036"/>
        <s v="AMFBA10-0491"/>
        <s v="DC58-0608"/>
        <s v="AMFBA10-0295"/>
        <s v="AMFBA10-0309"/>
        <s v="DC54-0305"/>
        <s v="DC54-0094"/>
        <s v="DC54-0049"/>
        <s v="AMFBA20-0164"/>
        <s v="AMFBA10-0462"/>
        <s v="AMFBA10-0468"/>
        <s v="AMFBA10-0315"/>
        <s v="DC20-0469"/>
        <s v="DC20-0467"/>
        <s v="DC20-0464"/>
        <s v="DC20-0458"/>
        <s v="AMFBA14-0334"/>
        <s v="DC50-0213"/>
        <s v="AMFBA20-0286"/>
        <s v="AMFBA20-0284"/>
        <s v="DC16-0115"/>
        <s v="AMFBA20-0159"/>
        <s v="AMFBA20-0149"/>
        <s v="AMFBA20-0154"/>
        <s v="AMFBA21-0022"/>
        <s v="AMFBA21-0014"/>
        <s v="AMFBA21-0025"/>
        <s v="DC16-0081"/>
        <s v="DC16-0080"/>
        <s v="DC16-0086"/>
        <s v="DC51-0006"/>
        <s v="DC58-0606"/>
        <s v="DC58-0610"/>
        <s v="DC58-0611"/>
        <s v="DC58-0615"/>
        <s v="AMFBA10-0296"/>
        <s v="DC21-0346"/>
        <s v="DC50-0019"/>
        <s v="AMFBA21-0436"/>
        <s v="DC51-0129"/>
        <s v="DC50-0221"/>
        <s v="DC50-0230"/>
        <s v="DC50-0021"/>
        <s v="DC51-0009"/>
        <s v="DC73-0455"/>
        <s v="DC20-0463"/>
        <s v="DC54-0307"/>
        <s v="DC54-0306"/>
        <s v="DC16-0441"/>
        <s v="DC51-0128"/>
        <s v="DC50-0231"/>
        <s v="DC20-0398"/>
        <s v="DC20-0374"/>
        <s v="AMFBA20-0117"/>
        <s v="AMFBA20-0142"/>
        <s v="AMFBA50-0079"/>
        <s v="DC73-0448"/>
        <s v="AMFBA14-0337"/>
        <s v="AMFBA21-0020"/>
        <s v="DC20-0480"/>
        <s v="DC50-0201"/>
        <s v="DC21-0369"/>
        <s v="DC54-0047"/>
        <s v="AMFBA21-0070"/>
        <s v="AMFBA21-0041"/>
        <s v="AMFBA21-0042"/>
        <s v="DC54-0320"/>
        <s v="AMFBA21-0066"/>
        <s v="AMFBA10-0459"/>
        <s v="AMFBA21-0427"/>
        <s v="DC51-0135"/>
        <s v="DC51-0125"/>
        <s v="DC51-0124"/>
        <s v="DC21-0345"/>
        <s v="AMFBA50-0086"/>
        <s v="AMFBA50-0090"/>
        <s v="AMFBA21-0032"/>
        <s v="AMFBA10-0458"/>
        <s v="AMFBA21-0412"/>
        <s v="AMFBA20-0428"/>
        <s v="DC50-0236"/>
        <s v="DC50-0014"/>
      </sharedItems>
    </cacheField>
    <cacheField name="product-name" numFmtId="0">
      <sharedItems/>
    </cacheField>
    <cacheField name="quantity" numFmtId="0">
      <sharedItems containsSemiMixedTypes="0" containsString="0" containsNumber="1" containsInteger="1" minValue="-42" maxValue="420"/>
    </cacheField>
    <cacheField name="fba-shipment-id" numFmtId="0">
      <sharedItems containsMixedTypes="1" containsNumber="1" containsInteger="1" minValue="8721526923555" maxValue="8758166389555" count="401">
        <s v="FBA16LRRDNS4"/>
        <s v="FBA16MY35R5N"/>
        <s v="FBA16M61L9D9"/>
        <s v="FBA16M9D7VTV"/>
        <s v="FBA16M7NKHDS"/>
        <s v="FBA16LZ5XCPC"/>
        <s v="FBA16LZ4M3Z0"/>
        <s v="FBA16MJM7RN0"/>
        <s v="FBA16MTYJ2QC"/>
        <s v="FBA16LYGHCHQ"/>
        <s v="FBA16MJGZPMT"/>
        <s v="FBA16KMHP2T5"/>
        <s v="FBA16MV2BCXL"/>
        <s v="FBA16LYGHCN7"/>
        <s v="FBA16MTYFBZX"/>
        <s v="FBA16M7KSVYD"/>
        <s v="FBA16M7QY1ZV"/>
        <s v="FBA16N10QGN7"/>
        <s v="FBA16M7Q7CTF"/>
        <s v="FBA16M7Q7036"/>
        <s v="FBA16KK5DK4D"/>
        <s v="FBA16MV4C8JN"/>
        <s v="FBA16MTWFC18"/>
        <s v="FBA16M997WY4"/>
        <s v="FBA16M7KR9CL"/>
        <s v="FBA16J68XN5P"/>
        <s v="FBA16MJFJY38"/>
        <s v="FBA16MY5160G"/>
        <s v="EXLAJ7ISTR0003"/>
        <s v="EXLAJ7ISTR0002"/>
        <s v="FBA16M0C22Y1"/>
        <s v="FBA16MFNHZ9L"/>
        <s v="FBA16MFMKR03"/>
        <s v="FBA16MJ79GMB"/>
        <s v="FBA16MFMGNJR"/>
        <s v="FBA16LZ1NQKJ"/>
        <s v="FBA16MTZTNDR"/>
        <s v="FBA16MTZR7DL"/>
        <s v="FBA16M7QY20H"/>
        <s v="FBA16MFK82H0"/>
        <s v="FBA16MJCT12B"/>
        <s v="FBA164C25V6N"/>
        <s v="FBA16MFGMYKF"/>
        <s v="FBA16MTZFS1D"/>
        <s v="FBA16MV29J48"/>
        <s v="FBA16MFMKDNG"/>
        <s v="FBA16MV4N4LR"/>
        <s v="FBA16MFK6VVK"/>
        <s v="FBA16M7NMBGT"/>
        <s v="FBA16MFNHSLT"/>
        <s v="FBA16MJMFBQ5"/>
        <s v="FBA16FN86B3S"/>
        <s v="FBA16LZ5SY1K"/>
        <s v="FBA16LZ1Q82F"/>
        <s v="FBA16MFK6J3N"/>
        <s v="FBA16MKR8KBB"/>
        <s v="FBA16M7NMC17"/>
        <s v="FBA16M7M9F4R"/>
        <s v="FBA16M9C7V3Y"/>
        <s v="FBA16MKWTD5M"/>
        <s v="FBA16MJ8NTKM"/>
        <s v="FBA16LYHG1S3"/>
        <s v="FBA16MKR7WXF"/>
        <s v="FBA16M7NKHSD"/>
        <s v="FBA16MV4Q4G5"/>
        <s v="FBA16M7M8YW5"/>
        <s v="FBA16MGZPCQ7"/>
        <s v="FBA16MJF1XZK"/>
        <s v="FBA16MFL0725"/>
        <s v="FBA16MFPXCD0"/>
        <s v="FBA16M9G822Z"/>
        <s v="FBA16JSPB4T4"/>
        <s v="FBA16M7M97Z3"/>
        <s v="FBA16MFNK5Y1"/>
        <s v="FBA16MKVG2Y7"/>
        <s v="FBA16M66QDTG"/>
        <s v="FBA167T7QN1D"/>
        <s v="FBA16H60BPQ0"/>
        <s v="FBA16HDF0H36"/>
        <s v="FBA16MFL1616"/>
        <s v="FBA16MKR7WWS"/>
        <s v="FBA16MJ8N4H2"/>
        <s v="FBA16MFNJQCF"/>
        <s v="FBA16MFMH495"/>
        <s v="FBA16JKCXT4R"/>
        <s v="FBA16MJFHHH1"/>
        <s v="FBA16L30T15D"/>
        <s v="FBA1606S8SYF"/>
        <s v="FBA16MJBVKWY"/>
        <s v="FBA16MFKZFFY"/>
        <s v="FBA1606W5DWK"/>
        <s v="FBA16JVQL9XH"/>
        <s v="FBA16M61LSC5"/>
        <s v="FBA16MV46HQ2"/>
        <s v="FBA16MV40JX1"/>
        <s v="8749404940555"/>
        <s v="FBA16GDQKR9K"/>
        <s v="FBA16M7VSGYH"/>
        <s v="FBA16M9D76L3"/>
        <s v="FBA16KMGWWQ8"/>
        <s v="FBA16LYJ0Z1N"/>
        <s v="FBA16M66MSLD"/>
        <s v="FBA16MFNJ9K0"/>
        <s v="FBA16MFK5ZKR"/>
        <s v="FBA16MFNHMN8"/>
        <s v="FBA16L2W9DVB"/>
        <s v="FBA16KK7BG6F"/>
        <s v="FBA16JVR8RHF"/>
        <s v="FBA16KDM1M1T"/>
        <s v="FBA16LC8B6NC"/>
        <s v="FBA16KK509T1"/>
        <s v="FBA16K8R1B7X"/>
        <s v="FBA16JDM54XN"/>
        <s v="FBA16HMHL0M8"/>
        <s v="8754361312555"/>
        <s v="FBA16MJFM1DS"/>
        <s v="FBA16LC6CD0J"/>
        <s v="FBA16MFGP8LP"/>
        <s v="FBA16MFHSPJJ"/>
        <s v="FBA16MFL160K"/>
        <s v="FBA16MFPY4F5"/>
        <s v="FBA16MFGN8HT"/>
        <s v="FBA16MFGP6CN"/>
        <s v="FBA16MFGMYBB"/>
        <s v="FBA16MFGN288"/>
        <s v="FBA16MKT7NXL"/>
        <s v="FBA16MJF1KG4"/>
        <s v="FBA16M9987ND"/>
        <s v="FBA16MJM6266"/>
        <s v="FBA16KTL44T1"/>
        <s v="FBA16LN1HQHR"/>
        <s v="FBA16F5RS036"/>
        <s v="FBA16M7M98GL"/>
        <s v="FBA16H61KG10"/>
        <s v="FBA16LC46CV8"/>
        <s v="FBA16G13VTYJ"/>
        <s v="FBA16HXL67MC"/>
        <s v="FBA16JKCM5HP"/>
        <s v="FBA16K2K6RRJ"/>
        <s v="FBA16M66NTXB"/>
        <s v="FBA16M60H78Y"/>
        <s v="8758166389555"/>
        <s v="8758166388555"/>
        <s v="8753908157555"/>
        <s v="FBA16LYFNMTZ"/>
        <s v="FBA16MJH4GFR"/>
        <s v="FBA16MJHVJJ6"/>
        <s v="FBA16JTD4KLD"/>
        <s v="FBA16M630DLJ"/>
        <s v="FBA16M655JDP"/>
        <s v="FBA16LYGHCCV"/>
        <s v="FBA16K13F12K"/>
        <s v="FBA16MJL9ZX4"/>
        <s v="FBA16L30VDDF"/>
        <s v="FBA16M7KS7V4"/>
        <s v="FBA16MKYHVDJ"/>
        <s v="FBA16JSPHQDG"/>
        <s v="FBA16M7S01MS"/>
        <s v="FBA16JSNN3H6"/>
        <s v="FBA16MWCZ12G"/>
        <s v="FBA16M7S00QD"/>
        <s v="FBA16JCTXY5N"/>
        <s v="FBA16M65J2XL"/>
        <s v="FBA16MJMVN68"/>
        <s v="FBA16K120TTS"/>
        <s v="FBA16GJZ3NY2"/>
        <s v="FBA16MR68WNP"/>
        <s v="FBA16M66QJ3D"/>
        <s v="FBA16LQBY8WN"/>
        <s v="FBA16LN3YXN6"/>
        <s v="FBA16LN1HS7Y"/>
        <s v="FBA16LYFJSYT"/>
        <s v="FBA16MJD8P4G"/>
        <s v="FBA16LMYS8L8"/>
        <s v="FBA16JSP2VF2"/>
        <s v="8725670653555"/>
        <s v="FBA16MJRMP79"/>
        <s v="FBA16MJKWLPJ"/>
        <s v="FBA16KK5BMM7"/>
        <s v="FBA16M9B44VD"/>
        <s v="FBA16M9B2NTY"/>
        <s v="FBA16F76WJN5"/>
        <s v="FBA15XC2H8L3"/>
        <s v="FBA15V48NRMH"/>
        <s v="FBA16M9B452H"/>
        <s v="FBA16M7NK5SQ"/>
        <s v="FBA16G169ZYH"/>
        <s v="FBA16HQKCKDZ"/>
        <s v="FBA16M9G8C2P"/>
        <s v="FBA16BTG5CQW"/>
        <s v="FBA16M9G72N3"/>
        <s v="FBA16K105MMR"/>
        <s v="FBA16JKFBX6G"/>
        <s v="FBA15WQ8ZRG1"/>
        <s v="FBA16M06MFY8"/>
        <s v="FBA15S6P2T8M"/>
        <s v="FBA16G11ZYPL"/>
        <s v="FBA16GY652L0"/>
        <s v="FBA16J4NPD8R"/>
        <s v="8726304474555"/>
        <s v="8725670657555"/>
        <s v="FBA16M99942Q"/>
        <s v="FBA16M7KRC8Y"/>
        <s v="FBA16M66N4NM"/>
        <s v="FBA16M7PGWHC"/>
        <s v="FBA16MFMJBLY"/>
        <s v="FBA16MJF1XH2"/>
        <s v="FBA16MFNKKH3"/>
        <s v="FBA16MFK8Z52"/>
        <s v="FBA16MFGMHNG"/>
        <s v="FBA16LYDRR81"/>
        <s v="FBA16MGXLGTV"/>
        <s v="FBA16MFGMMC9"/>
        <s v="FBA16M7QY2XW"/>
        <s v="FBA16MFMNLT0"/>
        <s v="FBA16M9C8P33"/>
        <s v="FBA16MJCX1VF"/>
        <s v="FBA16MFMLB78"/>
        <s v="FBA16HWWGHVN"/>
        <s v="FBA16FMVZTQ9"/>
        <s v="FBA16M9B3SBM"/>
        <s v="FBA16LYDHXFY"/>
        <s v="FBA16MFKZ9FF"/>
        <s v="FBA16MKY9DXN"/>
        <s v="8725670655555"/>
        <s v="8725670654555"/>
        <s v="8737215030555"/>
        <s v="FBA16MFGN3R2"/>
        <s v="FBA16MGZNYJV"/>
        <s v="FBA16MGPN8TK"/>
        <s v="FBA16JTJSN8H"/>
        <s v="FBA16MFNJDJ8"/>
        <s v="FBA16MGXM4G6"/>
        <s v="FBA16MJ794GH"/>
        <s v="FBA16MFNHJ8R"/>
        <s v="FBA16K14477G"/>
        <s v="FBA16M9988Z1"/>
        <s v="8726619557555"/>
        <s v="FBA16HWTWVSZ"/>
        <s v="FBA16M640GWG"/>
        <s v="FBA16M656R8W"/>
        <s v="FBA16JCHQ433"/>
        <s v="FBA16L2XNF67"/>
        <s v="FBA16L32LS9N"/>
        <s v="FBA16M65652C"/>
        <s v="FBA16M7WS6TV"/>
        <s v="FBA16LZ0L35Z"/>
        <s v="FBA16M7PH4RH"/>
        <s v="FBA16K2JBFJN"/>
        <s v="FBA16L32PXL4"/>
        <s v="FBA16HXKW39H"/>
        <s v="FBA16KK3P0KY"/>
        <s v="FBA16M66MPXT"/>
        <s v="FBA16HWQRLC8"/>
        <s v="FBA16LMYTR00"/>
        <s v="FBA16JSRR4V8"/>
        <s v="8721526925555"/>
        <s v="8721526924555"/>
        <s v="8721526923555"/>
        <s v="FBA16M66PDZZ"/>
        <s v="FBA16LYGSR4D"/>
        <s v="FBA16K2LZ3BG"/>
        <s v="FBA16LZ2NL1H"/>
        <s v="FBA16LZ1Q2VH"/>
        <s v="FBA16K1439R7"/>
        <s v="FBA16J4PGK02"/>
        <s v="FBA16JCL2WFW"/>
        <s v="FBA16M7TYS3K"/>
        <s v="FBA16LZ1NQLT"/>
        <s v="FBA16JTH1JXF"/>
        <s v="FBA16M7M9J59"/>
        <s v="FBA16LZ1Q35T"/>
        <s v="FBA16M7QY3ZS"/>
        <s v="FBA16M7PGBXT"/>
        <s v="FBA16LZ1P347"/>
        <s v="FBA16CR7FQBX"/>
        <s v="FBA16DZT494Z"/>
        <s v="FBA161V0JP6S"/>
        <s v="FBA161JTSHVW"/>
        <s v="FBA15S6XZVM2"/>
        <s v="FBA16K2KTP7T"/>
        <s v="FBA15V7MQYTK"/>
        <s v="FBA16JKD1PZK"/>
        <s v="FBA15SW55MJY"/>
        <s v="FBA16FSJ6P4B"/>
        <s v="FBA16LMY2SV6"/>
        <s v="FBA16F91X2P0"/>
        <s v="FBA16M7Q6H9J"/>
        <s v="FBA16M1FF396"/>
        <s v="FBA1612LCM0F"/>
        <s v="FBA16JSLM8T4"/>
        <s v="FBA16LZ6HFBD"/>
        <s v="FBA16LN2TYZ0"/>
        <s v="FBA16LYJ6VVR"/>
        <s v="FBA16LYK2KYQ"/>
        <s v="FBA16LQ6L15G"/>
        <s v="8725747640555"/>
        <s v="8725747641555"/>
        <s v="FBA16LYJZ56N"/>
        <s v="FBA16KMGBN22"/>
        <s v="FBA16L2YXC9W"/>
        <s v="FBA16K8TXQ9H"/>
        <s v="FBA16LYDHXMR"/>
        <s v="EXLAJ7ISTR0001"/>
        <s v="FBA16M06MY6T"/>
        <s v="FBA16LZ1PHZY"/>
        <s v="FBA16LSDBC0M"/>
        <s v="FBA16JKBJT3W"/>
        <s v="FBA16K10Y6NP"/>
        <s v="FBA16CG7FDH2"/>
        <s v="FBA16M1GWFLQ"/>
        <s v="FBA16JTG847N"/>
        <s v="FBA16K2N5G06"/>
        <s v="FBA16HND8YDL"/>
        <s v="FBA16L31K9Q4"/>
        <s v="FBA16LZ5XCY3"/>
        <s v="FBA16LN4XWGR"/>
        <s v="FBA16J4Y09G2"/>
        <s v="FBA16K2J7BHW"/>
        <s v="FBA16HWX58SW"/>
        <s v="FBA16LN1KHP2"/>
        <s v="FBA16M1FBJ5Z"/>
        <s v="FBA16M04RPMX"/>
        <s v="FBA16J4VLG5P"/>
        <s v="FBA16JZQ8DW9"/>
        <s v="FBA16JLLCTBV"/>
        <s v="FBA16HWT3LGD"/>
        <s v="FBA16J4QRHHM"/>
        <s v="FBA16H5Y9X3H"/>
        <s v="FBA16LSP0SV1"/>
        <s v="FBA16M1GTZ41"/>
        <s v="FBA16M1GLQHT"/>
        <s v="FBA16LQB4T3Q"/>
        <s v="FBA16HWRY5FD"/>
        <s v="FBA16D7WDRJ7"/>
        <s v="FBA16L2YXC97"/>
        <s v="FBA16LQBY8W0"/>
        <s v="FBA16B4SV857"/>
        <s v="FBA16LMY22B4"/>
        <s v="FBA16M07Q3PD"/>
        <s v="FBA16LZ6JB6X"/>
        <s v="FBA16FSLRGZQ"/>
        <s v="FBA15SLPZ778"/>
        <s v="FBA16LC6CDCH"/>
        <s v="FBA16D75H9CT"/>
        <s v="FBA16M1FFTQ1"/>
        <s v="FBA16M04RY4T"/>
        <s v="FBA16LC6HGQX"/>
        <s v="FBA16J4TT5QW"/>
        <s v="FBA16F5S6HMD"/>
        <s v="FBA15SDWGQXL"/>
        <s v="FBA16L32NWXV"/>
        <s v="FBA16F9TWGCT"/>
        <s v="FBA16JFQDZMQ"/>
        <s v="FBA16GY32X26"/>
        <s v="FBA16HNF4GQ6"/>
        <s v="FBA16KLTVBB8"/>
        <s v="FBA16JCHHLPX"/>
        <s v="FBA16JLFQYZV"/>
        <s v="FBA16JLNGHS7"/>
        <s v="FBA16K2N5N73"/>
        <s v="FBA16LMZG9M5"/>
        <s v="FBA16K2K7LQ1"/>
        <s v="FBA16HWW6Y91"/>
        <s v="FBA16K8YVPJK"/>
        <s v="FBA16K2Q8H46"/>
        <s v="FBA16LMYZ800"/>
        <s v="FBA16KLRHBDY"/>
        <s v="FBA16LC88BN9"/>
        <s v="FBA16JSND39N"/>
        <s v="FBA16JKG3FS7"/>
        <s v="FBA16FM19V06"/>
        <s v="FBA16HND3JKC"/>
        <s v="FBA16CPXW5XG"/>
        <s v="FBA16DZZ4CGF"/>
        <s v="FBA16JLJY357"/>
        <s v="FBA15TQ2W18B"/>
        <s v="FBA16F7MCM0T"/>
        <s v="FBA16JKDPJKT"/>
        <s v="FBA16JKC8D00"/>
        <s v="FBA15SMXMB41"/>
        <s v="FBA16L2WJRLZ"/>
        <s v="FBA16CRCGMNV"/>
        <s v="FBA16LC8FJ80"/>
        <n v="8754361312555" u="1"/>
        <n v="8725747640555" u="1"/>
        <n v="8749404940555" u="1"/>
        <n v="8721526923555" u="1"/>
        <n v="8721526925555" u="1"/>
        <n v="8725670654555" u="1"/>
        <n v="8737215030555" u="1"/>
        <n v="8758166388555" u="1"/>
        <n v="8726619557555" u="1"/>
        <n v="8753908157555" u="1"/>
        <n v="8725747641555" u="1"/>
        <n v="8721526924555" u="1"/>
        <n v="8725670653555" u="1"/>
        <n v="8725670655555" u="1"/>
        <n v="8725670657555" u="1"/>
        <n v="8726304474555" u="1"/>
        <n v="8758166389555" u="1"/>
      </sharedItems>
    </cacheField>
    <cacheField name="fulfillment-center-i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27">
  <r>
    <s v="2022-03-31T00:00:00-07:00"/>
    <s v="B09TDDLFFJ"/>
    <x v="0"/>
    <s v="Codi Meditation Floor Pillow, Round Large Pillows Seating for Adults, Bohemian Mandala Circle Floor Cushion for Outdoor Fireplace Yoga Living Room, 32 Inch, Navy, Memory Foam Filling"/>
    <n v="-1"/>
    <x v="0"/>
    <s v="RIC2"/>
  </r>
  <r>
    <s v="2022-03-31T00:00:00-07:00"/>
    <s v="B09C1ZNGNY"/>
    <x v="1"/>
    <s v="Meditation Floor Pillow Cushion, Gray Square Large Pillows Seating for Adults, Tufted Corduroy Floor Cushions for Balcony Outdoor Tatami Living Room, Grey, 22x22 Inch"/>
    <n v="12"/>
    <x v="1"/>
    <s v="ALB1"/>
  </r>
  <r>
    <s v="2022-03-31T00:00:00-07:00"/>
    <s v="B09C1ZGB9P"/>
    <x v="2"/>
    <s v="?Meditation Floor Pillow Set of 2, Square Large Pillows Seating for Adults, Tufted Corduroy Floor Cushion for Balcony Outdoor Tatami Living Room, Grey, 22x22 Inch"/>
    <n v="-3"/>
    <x v="2"/>
    <s v="IGQ1"/>
  </r>
  <r>
    <s v="2022-03-31T00:00:00-07:00"/>
    <s v="B09C1ZGB9P"/>
    <x v="2"/>
    <s v="?Meditation Floor Pillow Set of 2, Square Large Pillows Seating for Adults, Tufted Corduroy Floor Cushion for Balcony Outdoor Tatami Living Room, Grey, 22x22 Inch"/>
    <n v="-3"/>
    <x v="2"/>
    <s v="BFL1"/>
  </r>
  <r>
    <s v="2022-03-31T00:00:00-07:00"/>
    <s v="B09C1YSTDD"/>
    <x v="3"/>
    <s v="Meditation Floor Pillow, Square Large Pillows Seating for Adults, Tufted Corduroy Floor Cushion for Balcony Outdoor Tatami Living Room, Yellow, 22x22 Inch"/>
    <n v="-6"/>
    <x v="2"/>
    <s v="AUS2"/>
  </r>
  <r>
    <s v="2022-03-31T00:00:00-07:00"/>
    <s v="B09C1YQPN2"/>
    <x v="4"/>
    <s v="Degrees Of Comfort [Advanced] Micro Plush Electric Blanket Full Size Single Control | Heated Blankets W/ Auto Shut Off for Bed &amp; Living Room | Machine Washable | UL Certified - Ivory, 80x84"/>
    <n v="2"/>
    <x v="3"/>
    <s v="MDW2"/>
  </r>
  <r>
    <s v="2022-03-31T00:00:00-07:00"/>
    <s v="B09C1YQPN2"/>
    <x v="4"/>
    <s v="Degrees Of Comfort [Advanced] Micro Plush Electric Blanket Full Size Single Control | Heated Blankets W/ Auto Shut Off for Bed &amp; Living Room | Machine Washable | UL Certified - Ivory, 80x84"/>
    <n v="10"/>
    <x v="4"/>
    <s v="MDW2"/>
  </r>
  <r>
    <s v="2022-03-31T00:00:00-07:00"/>
    <s v="B09C1YQPN2"/>
    <x v="4"/>
    <s v="Degrees Of Comfort [Advanced] Micro Plush Electric Blanket Full Size Single Control | Heated Blankets W/ Auto Shut Off for Bed &amp; Living Room | Machine Washable | UL Certified - Ivory, 80x84"/>
    <n v="42"/>
    <x v="5"/>
    <s v="MDW2"/>
  </r>
  <r>
    <s v="2022-03-31T00:00:00-07:00"/>
    <s v="B09C1YGSQF"/>
    <x v="5"/>
    <s v="Degrees Of Comfort [Advanced] Dual Control Electric Blanket Queen Size W/ Auto Shut Off | Microplush Heating Blankets for Bed &amp; Living Room | Machine Washable | UL Certified - Ivory, 84x90"/>
    <n v="38"/>
    <x v="6"/>
    <s v="MDW2"/>
  </r>
  <r>
    <s v="2022-03-31T00:00:00-07:00"/>
    <s v="B09C1YD649"/>
    <x v="6"/>
    <s v="Degrees Of Comfort [Advanced] Micro Plush Electric Blanket King Size Dual Control W/ Auto Shut Off | Heating Blankets for Bed &amp; Living Room | Machine Washable | UL Certified - King, Chocolate"/>
    <n v="-1"/>
    <x v="7"/>
    <s v="GSP1"/>
  </r>
  <r>
    <s v="2022-03-31T00:00:00-07:00"/>
    <s v="B09C1XJ7K8"/>
    <x v="7"/>
    <s v="Meditation Floor Pillow, Square Large Pillows Seating for Adults, Tufted Corduroy Thick Floor Cushion for Balcony Outdoor Tatami Living Room, Turquoise, 22x22 Inch"/>
    <n v="-6"/>
    <x v="2"/>
    <s v="BWI2"/>
  </r>
  <r>
    <s v="2022-03-31T00:00:00-07:00"/>
    <s v="B09C1V8K8P"/>
    <x v="8"/>
    <s v="Degree of Comfort Purple Comforter Set ,Queen Boho Bedding Sets with Sheets ,Bohemian Microfibe Bed in A Bag with Side Pockets, Matching Decorative Pillow, 8 Piece"/>
    <n v="1"/>
    <x v="8"/>
    <s v="GSO1"/>
  </r>
  <r>
    <s v="2022-03-31T00:00:00-07:00"/>
    <s v="B096WNRYS5"/>
    <x v="9"/>
    <s v="Cotton Farmhouse Comforter Set, Full/Queen Size Bedding Sets, Dual-Sided Neutral Modern Design, with Boho Style Clipped Jacquard Stripes 3-Pieces /W Matching Pillow Shams (90x90 inches,White/Charcoal)"/>
    <n v="-1"/>
    <x v="9"/>
    <s v="ORD5"/>
  </r>
  <r>
    <s v="2022-03-31T00:00:00-07:00"/>
    <s v="B096WNRYS5"/>
    <x v="9"/>
    <s v="Cotton Farmhouse Comforter Set, Full/Queen Size Bedding Sets, Dual-Sided Neutral Modern Design, with Boho Style Clipped Jacquard Stripes 3-Pieces /W Matching Pillow Shams (90x90 inches,White/Charcoal)"/>
    <n v="-1"/>
    <x v="10"/>
    <s v="AUS2"/>
  </r>
  <r>
    <s v="2022-03-31T00:00:00-07:00"/>
    <s v="B08YSB33NG"/>
    <x v="10"/>
    <s v="DEGREES OF COMFORT Coolmax Cooling California King Sheet Sets | Best Sheet Set for Hot Sleepers | Soft, Deep Pocket, Mint, 4-Pcs"/>
    <n v="1"/>
    <x v="11"/>
    <s v="LAX9"/>
  </r>
  <r>
    <s v="2022-03-31T00:00:00-07:00"/>
    <s v="B08J6MQNXB"/>
    <x v="11"/>
    <s v="Degrees of Comfort Sherpa Soft California King Electric Blanket with Dual Controls, Heating Blankets | Washable | 1-10 Hour Automatic Shut Off | Double Zone, 20 Heat Settings | 100&quot; x 94&quot; Red"/>
    <n v="4"/>
    <x v="12"/>
    <s v="DET2"/>
  </r>
  <r>
    <s v="2022-03-31T00:00:00-07:00"/>
    <s v="B08FT3FQ5F"/>
    <x v="12"/>
    <s v="Quilted Pillowtop Mattress Topper Queen , Mattress Protector Pad, Cooling &amp; Waterproof with 3M Scotchgard Moisture Management Technology, Cover Up to 15&quot; Inch Deep Pocket"/>
    <n v="-1"/>
    <x v="13"/>
    <s v="DET3"/>
  </r>
  <r>
    <s v="2022-03-31T00:00:00-07:00"/>
    <s v="B08FSQ3BHH"/>
    <x v="13"/>
    <s v="Waterproof Mattress Pad Twin Bed Topper, Quilted Pillowtop with 3M Scotchgard Moisture Management, Cover Up to 13 Inches Deep Pocket"/>
    <n v="1"/>
    <x v="13"/>
    <s v="HOU2"/>
  </r>
  <r>
    <s v="2022-03-31T00:00:00-07:00"/>
    <s v="B07WC7VWHX"/>
    <x v="14"/>
    <s v="Degrees Of Comfort [Advanced] Plush Electric Blanket Twin Size for Bed | Heating Blankets W/ Auto Shut Off | Single Controller | Machine Washable | UL Certified - Red, 62x84"/>
    <n v="2"/>
    <x v="14"/>
    <s v="MDW2"/>
  </r>
  <r>
    <s v="2022-03-31T00:00:00-07:00"/>
    <s v="B07WC7VWHX"/>
    <x v="14"/>
    <s v="Degrees Of Comfort [Advanced] Plush Electric Blanket Twin Size for Bed | Heating Blankets W/ Auto Shut Off | Single Controller | Machine Washable | UL Certified - Red, 62x84"/>
    <n v="-1"/>
    <x v="15"/>
    <s v="CMH4"/>
  </r>
  <r>
    <s v="2022-03-31T00:00:00-07:00"/>
    <s v="B07WC5SK6B"/>
    <x v="15"/>
    <s v="Degrees Of Comfort [Advanced] Micro Plush Electric Blanket Full Size Single Control | Heated Blankets W/ Auto Shut Off for Bed &amp; Living Room | Machine Washable | UL Certified - Grey, 80x84"/>
    <n v="1"/>
    <x v="16"/>
    <s v="JAX2"/>
  </r>
  <r>
    <s v="2022-03-31T00:00:00-07:00"/>
    <s v="B07WC4F41Z"/>
    <x v="16"/>
    <s v="Hyde Lane Sherpa Heated Blanket - Grey | Luxury 60x70 Oversized Plush Therapedic Electric Throw | Extra Cozy &amp; Soft | 3 Heat Settings | Automatic - Shut Off | Machine Washable"/>
    <n v="4"/>
    <x v="17"/>
    <s v="MDW2"/>
  </r>
  <r>
    <s v="2022-03-31T00:00:00-07:00"/>
    <s v="B07W95P8FS"/>
    <x v="17"/>
    <s v="Degrees Of Comfort [Advanced] Dual Control Electric Blanket Queen Size W/ Auto Shut Off | Microplush Heating Blankets for Bed &amp; Living Room | Machine Washable | UL Certified - Red, 84x90"/>
    <n v="2"/>
    <x v="18"/>
    <s v="MDW2"/>
  </r>
  <r>
    <s v="2022-03-31T00:00:00-07:00"/>
    <s v="B07W95N8F7"/>
    <x v="18"/>
    <s v="Degrees Of Comfort [Advanced] Plush Electric Blanket Twin Size for Bed | Heating Blankets W/ Auto Shut Off | Single Controller | Machine Washable | UL Certified - Blue, 62x84"/>
    <n v="-1"/>
    <x v="19"/>
    <s v="CMH4"/>
  </r>
  <r>
    <s v="2022-03-31T00:00:00-07:00"/>
    <s v="B07W82BNPT"/>
    <x v="19"/>
    <s v="Degrees Of Comfort Dual Control Heated Mattress Pad King Size | Electric Bed Warmer W/ Adjustable Zone Heating | Fit Up to 15 Inch | 12.5ft Long Cord - 78x80 Inch, White"/>
    <n v="2"/>
    <x v="20"/>
    <s v="DFW6"/>
  </r>
  <r>
    <s v="2022-03-31T00:00:00-07:00"/>
    <s v="B07SX66Y91"/>
    <x v="20"/>
    <s v="Hyde Lane Pure 25 Momme Silk Pillowcase for Hair and Skin, 100% Natural Mulberry Silk with Hidden Zipper, 2 Pack (Queen 20x30 Pink)"/>
    <n v="10"/>
    <x v="21"/>
    <s v="LAX9"/>
  </r>
  <r>
    <s v="2022-03-31T00:00:00-07:00"/>
    <s v="B07SX66GQT"/>
    <x v="21"/>
    <s v="Hyde Lane Real Silk Pillowcase, 25 Momme Thick, 100 Percent Premium Mulberry Silk, Rejuvenating Hair and Skin, 1 Pack (King 20x36 Taupe)"/>
    <n v="15"/>
    <x v="21"/>
    <s v="LAX9"/>
  </r>
  <r>
    <s v="2022-03-31T00:00:00-07:00"/>
    <s v="B07SRWK9CT"/>
    <x v="22"/>
    <s v="100% Pure Silk Pillowcase for Hair and Skin, Taupe Standard Size Mulberry Silk Pillow Cases 1 Pack 20x26"/>
    <n v="-1"/>
    <x v="22"/>
    <s v="TPA4"/>
  </r>
  <r>
    <s v="2022-03-31T00:00:00-07:00"/>
    <s v="B07S1QWZ7X"/>
    <x v="23"/>
    <s v="Degrees of Comfort 10 Pounds Soft Sherpa Weighted Throw Blankets for Couch, Small Anxiety Blanket for Women, Teen &amp; Adult, 50x60 Inch, Red, 10lb"/>
    <n v="2"/>
    <x v="23"/>
    <s v="MDW2"/>
  </r>
  <r>
    <s v="2022-03-31T00:00:00-07:00"/>
    <s v="B07RYPR4J4"/>
    <x v="24"/>
    <s v="Degrees of Comfort 10 Pounds Soft Sherpa Weighted Throw Blankets for Couch, Small Anxiety Blanket for Women, Teen &amp; Adult, 50x60 Inch, Navy, 10lb"/>
    <n v="7"/>
    <x v="24"/>
    <s v="MDW2"/>
  </r>
  <r>
    <s v="2022-03-31T00:00:00-07:00"/>
    <s v="B07RYP2PGN"/>
    <x v="25"/>
    <s v="Degrees Of Comfort Cooling Weighted Blanket with Removable Cover Cozyheat Minky Plush Coolmax Washable Covers Included | Weight Distribution with Premium Glass Beads | Twin Full Bed 48x72 15 lbs Navy"/>
    <n v="-1"/>
    <x v="25"/>
    <s v="TUL2"/>
  </r>
  <r>
    <s v="2022-03-31T00:00:00-07:00"/>
    <s v="B07R446YFG"/>
    <x v="26"/>
    <s v="13-15'' Inch Cal King Mattress Protector Zippered, Waterproof, Patented 3X Zipper, 6 Sided Encasement Bedding Cover"/>
    <n v="1"/>
    <x v="26"/>
    <s v="PCW1"/>
  </r>
  <r>
    <s v="2022-03-31T00:00:00-07:00"/>
    <s v="B07DXP633F"/>
    <x v="27"/>
    <s v="Degrees Of Comfort Cooling Weighted Blanket with Removable Cover, Coolmax and Cozyheat Minky Plush Washable Covers Included | Weight Distribution Premium Glass Beads | Twin Full Bed 48x72 15 lbs Grey"/>
    <n v="8"/>
    <x v="12"/>
    <s v="DET2"/>
  </r>
  <r>
    <s v="2022-03-30T00:00:00-07:00"/>
    <s v="B09C1ZNGNY"/>
    <x v="1"/>
    <s v="Meditation Floor Pillow Cushion, Gray Square Large Pillows Seating for Adults, Tufted Corduroy Floor Cushions for Balcony Outdoor Tatami Living Room, Grey, 22x22 Inch"/>
    <n v="12"/>
    <x v="27"/>
    <s v="SAV3"/>
  </r>
  <r>
    <s v="2022-03-30T00:00:00-07:00"/>
    <s v="B09C1Z2SWL"/>
    <x v="28"/>
    <s v="Degrees Of Comfort [Advanced] Micro Plush Electric Blanket Twin XL Size W/ Auto Shut Off | Heated Blankets for Bed | Single Controller | Machine Washable | UL Certified - Ivory, 64x86"/>
    <n v="3"/>
    <x v="28"/>
    <s v="MDW2"/>
  </r>
  <r>
    <s v="2022-03-30T00:00:00-07:00"/>
    <s v="B09C1YQPN2"/>
    <x v="4"/>
    <s v="Degrees Of Comfort [Advanced] Micro Plush Electric Blanket Full Size Single Control | Heated Blankets W/ Auto Shut Off for Bed &amp; Living Room | Machine Washable | UL Certified - Ivory, 80x84"/>
    <n v="48"/>
    <x v="4"/>
    <s v="MDW2"/>
  </r>
  <r>
    <s v="2022-03-30T00:00:00-07:00"/>
    <s v="B09C1YQPN2"/>
    <x v="4"/>
    <s v="Degrees Of Comfort [Advanced] Micro Plush Electric Blanket Full Size Single Control | Heated Blankets W/ Auto Shut Off for Bed &amp; Living Room | Machine Washable | UL Certified - Ivory, 80x84"/>
    <n v="42"/>
    <x v="29"/>
    <s v="MDW2"/>
  </r>
  <r>
    <s v="2022-03-30T00:00:00-07:00"/>
    <s v="B09C1YGSQF"/>
    <x v="5"/>
    <s v="Degrees Of Comfort [Advanced] Dual Control Electric Blanket Queen Size W/ Auto Shut Off | Microplush Heating Blankets for Bed &amp; Living Room | Machine Washable | UL Certified - Ivory, 84x90"/>
    <n v="1"/>
    <x v="30"/>
    <s v="PSP1"/>
  </r>
  <r>
    <s v="2022-03-30T00:00:00-07:00"/>
    <s v="B09C1YGSQF"/>
    <x v="5"/>
    <s v="Degrees Of Comfort [Advanced] Dual Control Electric Blanket Queen Size W/ Auto Shut Off | Microplush Heating Blankets for Bed &amp; Living Room | Machine Washable | UL Certified - Ivory, 84x90"/>
    <n v="2"/>
    <x v="31"/>
    <s v="MDW2"/>
  </r>
  <r>
    <s v="2022-03-30T00:00:00-07:00"/>
    <s v="B09C1YGSQF"/>
    <x v="5"/>
    <s v="Degrees Of Comfort [Advanced] Dual Control Electric Blanket Queen Size W/ Auto Shut Off | Microplush Heating Blankets for Bed &amp; Living Room | Machine Washable | UL Certified - Ivory, 84x90"/>
    <n v="42"/>
    <x v="6"/>
    <s v="MDW2"/>
  </r>
  <r>
    <s v="2022-03-30T00:00:00-07:00"/>
    <s v="B09C1YD649"/>
    <x v="6"/>
    <s v="Degrees Of Comfort [Advanced] Micro Plush Electric Blanket King Size Dual Control W/ Auto Shut Off | Heating Blankets for Bed &amp; Living Room | Machine Washable | UL Certified - King, Chocolate"/>
    <n v="6"/>
    <x v="12"/>
    <s v="DET2"/>
  </r>
  <r>
    <s v="2022-03-30T00:00:00-07:00"/>
    <s v="B09C1XZLFR"/>
    <x v="29"/>
    <s v="Degrees Of Comfort [Advanced] Dual Control Electric Blanket Queen Size W/ Auto Shut Off | Microplush Heating Blankets for Bed &amp; Living Room | Machine Washable | UL Certified - Chocolate, 84x90"/>
    <n v="2"/>
    <x v="32"/>
    <s v="MDW2"/>
  </r>
  <r>
    <s v="2022-03-30T00:00:00-07:00"/>
    <s v="B09C1XZLFR"/>
    <x v="29"/>
    <s v="Degrees Of Comfort [Advanced] Dual Control Electric Blanket Queen Size W/ Auto Shut Off | Microplush Heating Blankets for Bed &amp; Living Room | Machine Washable | UL Certified - Chocolate, 84x90"/>
    <n v="28"/>
    <x v="28"/>
    <s v="MDW2"/>
  </r>
  <r>
    <s v="2022-03-30T00:00:00-07:00"/>
    <s v="B09C1WP1B2"/>
    <x v="30"/>
    <s v="Codi Soft Faux Fur Heated Throw Blanket with Fuzzy Sherpa Back | Lilac Purple, 60x70 | Lightweight Electric Throws for Couch | 3 Heat Setting with Auto Shut Off, 6ft Power Cord | Washable"/>
    <n v="4"/>
    <x v="33"/>
    <s v="MDW2"/>
  </r>
  <r>
    <s v="2022-03-30T00:00:00-07:00"/>
    <s v="B09C1WP1B2"/>
    <x v="30"/>
    <s v="Codi Soft Faux Fur Heated Throw Blanket with Fuzzy Sherpa Back | Lilac Purple, 60x70 | Lightweight Electric Throws for Couch | 3 Heat Setting with Auto Shut Off, 6ft Power Cord | Washable"/>
    <n v="68"/>
    <x v="34"/>
    <s v="MDW2"/>
  </r>
  <r>
    <s v="2022-03-30T00:00:00-07:00"/>
    <s v="B09C1WNZ5D"/>
    <x v="31"/>
    <s v="Degrees Of Comfort [Advanced] Plush Electric Blanket Twin Size for Bed | Heating Blankets W/ Auto Shut Off | Single Controller | Machine Washable | UL Certified - Chocolate, 62x84"/>
    <n v="4"/>
    <x v="35"/>
    <s v="MDW2"/>
  </r>
  <r>
    <s v="2022-03-30T00:00:00-07:00"/>
    <s v="B09C1V8K8P"/>
    <x v="8"/>
    <s v="Degree of Comfort Purple Comforter Set ,Queen Boho Bedding Sets with Sheets ,Bohemian Microfibe Bed in A Bag with Side Pockets, Matching Decorative Pillow, 8 Piece"/>
    <n v="7"/>
    <x v="36"/>
    <s v="SAT1"/>
  </r>
  <r>
    <s v="2022-03-30T00:00:00-07:00"/>
    <s v="B09C1V8K8P"/>
    <x v="8"/>
    <s v="Degree of Comfort Purple Comforter Set ,Queen Boho Bedding Sets with Sheets ,Bohemian Microfibe Bed in A Bag with Side Pockets, Matching Decorative Pillow, 8 Piece"/>
    <n v="22"/>
    <x v="37"/>
    <s v="PHX7"/>
  </r>
  <r>
    <s v="2022-03-30T00:00:00-07:00"/>
    <s v="B09C1V8K8P"/>
    <x v="8"/>
    <s v="Degree of Comfort Purple Comforter Set ,Queen Boho Bedding Sets with Sheets ,Bohemian Microfibe Bed in A Bag with Side Pockets, Matching Decorative Pillow, 8 Piece"/>
    <n v="25"/>
    <x v="8"/>
    <s v="GSO1"/>
  </r>
  <r>
    <s v="2022-03-30T00:00:00-07:00"/>
    <s v="B09C1TM983"/>
    <x v="32"/>
    <s v="Soft Plush Electric Heated Blanket Throw, Blue Plaid Microlight Therapedic Throws | 3 Heat Setting with Auto Shut Off, 6ft Power Cord, | Washable"/>
    <n v="-2"/>
    <x v="38"/>
    <s v="OKC1"/>
  </r>
  <r>
    <s v="2022-03-30T00:00:00-07:00"/>
    <s v="B09C1TM983"/>
    <x v="32"/>
    <s v="Soft Plush Electric Heated Blanket Throw, Blue Plaid Microlight Therapedic Throws | 3 Heat Setting with Auto Shut Off, 6ft Power Cord, | Washable"/>
    <n v="20"/>
    <x v="38"/>
    <s v="MDW2"/>
  </r>
  <r>
    <s v="2022-03-30T00:00:00-07:00"/>
    <s v="B09C1TC9KC"/>
    <x v="33"/>
    <s v="Soft Plush Electric Heated Blanket Throw, White Black Plaid Microlight Therapedic Throws | 3 Heat Setting with Auto Shut Off, 6ft Power Cord, | Washable"/>
    <n v="36"/>
    <x v="39"/>
    <s v="MDW2"/>
  </r>
  <r>
    <s v="2022-03-30T00:00:00-07:00"/>
    <s v="B09C1T3GMZ"/>
    <x v="34"/>
    <s v="Codi Soft Faux Fur Heated Throw Blanket with Fuzzy Sherpa Back | White/Slate Marble, 60x70 | Lightweight Electric Throws for Couch | 3 Heat Setting with Auto Shut Off, 6ft Power Cord | Washable"/>
    <n v="4"/>
    <x v="40"/>
    <s v="MDW2"/>
  </r>
  <r>
    <s v="2022-03-30T00:00:00-07:00"/>
    <s v="B097PFVQYS"/>
    <x v="35"/>
    <s v="Codi Metallic Teal and Silver Comforter Set , Twin / Twin-XL Size, Cute Aqua Turquoise Bedding Sets, 3 Piece (1 Matching Sham + 1 Decorative Pillow)"/>
    <n v="1"/>
    <x v="10"/>
    <s v="GEG1"/>
  </r>
  <r>
    <s v="2022-03-30T00:00:00-07:00"/>
    <s v="B096WNRYS5"/>
    <x v="9"/>
    <s v="Cotton Farmhouse Comforter Set, Full/Queen Size Bedding Sets, Dual-Sided Neutral Modern Design, with Boho Style Clipped Jacquard Stripes 3-Pieces /W Matching Pillow Shams (90x90 inches,White/Charcoal)"/>
    <n v="1"/>
    <x v="11"/>
    <s v="AUS2"/>
  </r>
  <r>
    <s v="2022-03-30T00:00:00-07:00"/>
    <s v="B08YS69JG7"/>
    <x v="36"/>
    <s v="Degrees of Comfort Coolmax Cooling Sheets Set for Full Size Bed, Moisture Wicking for Night Sweats Best Comfort, Cool Sheets for Hot Sleepers During Warm Weather with Deep Pocket, Grey-4PC"/>
    <n v="1"/>
    <x v="13"/>
    <s v="AKC1"/>
  </r>
  <r>
    <s v="2022-03-30T00:00:00-07:00"/>
    <s v="B08R18PWCZ"/>
    <x v="37"/>
    <s v="Aqua Bed Quilt Set ,King Size Bedspreads ,Lightweight Quilted Comforter All Season, Knitted Coverlet Set,104x90 | 3 Piece (1 Quilt + 2 Shams)"/>
    <n v="2"/>
    <x v="36"/>
    <s v="SAT1"/>
  </r>
  <r>
    <s v="2022-03-30T00:00:00-07:00"/>
    <s v="B08R18PWCZ"/>
    <x v="37"/>
    <s v="Aqua Bed Quilt Set ,King Size Bedspreads ,Lightweight Quilted Comforter All Season, Knitted Coverlet Set,104x90 | 3 Piece (1 Quilt + 2 Shams)"/>
    <n v="1"/>
    <x v="41"/>
    <s v="SAT1"/>
  </r>
  <r>
    <s v="2022-03-30T00:00:00-07:00"/>
    <s v="B08R18PWCZ"/>
    <x v="37"/>
    <s v="Aqua Bed Quilt Set ,King Size Bedspreads ,Lightweight Quilted Comforter All Season, Knitted Coverlet Set,104x90 | 3 Piece (1 Quilt + 2 Shams)"/>
    <n v="3"/>
    <x v="37"/>
    <s v="PHX7"/>
  </r>
  <r>
    <s v="2022-03-30T00:00:00-07:00"/>
    <s v="B08R18PWCZ"/>
    <x v="37"/>
    <s v="Aqua Bed Quilt Set ,King Size Bedspreads ,Lightweight Quilted Comforter All Season, Knitted Coverlet Set,104x90 | 3 Piece (1 Quilt + 2 Shams)"/>
    <n v="6"/>
    <x v="8"/>
    <s v="GSO1"/>
  </r>
  <r>
    <s v="2022-03-30T00:00:00-07:00"/>
    <s v="B08R18PWCZ"/>
    <x v="37"/>
    <s v="Aqua Bed Quilt Set ,King Size Bedspreads ,Lightweight Quilted Comforter All Season, Knitted Coverlet Set,104x90 | 3 Piece (1 Quilt + 2 Shams)"/>
    <n v="2"/>
    <x v="41"/>
    <s v="GSO1"/>
  </r>
  <r>
    <s v="2022-03-30T00:00:00-07:00"/>
    <s v="B08J6R1D9Q"/>
    <x v="38"/>
    <s v="Degrees of Comfort Soft Sherpa Heated Electric Blanket Twin XL Size, | Controller with 1-10 Hour Auto Shut Off | 20 Heat Settings | Washable, 64&quot; x 86&quot; Grey"/>
    <n v="-6"/>
    <x v="42"/>
    <s v="MDW2"/>
  </r>
  <r>
    <s v="2022-03-30T00:00:00-07:00"/>
    <s v="B08J6PQGFT"/>
    <x v="39"/>
    <s v="Degrees of Comfort Soft Sherpa Heated Electric Blanket Twin Size, | Controller with 1-10 Hour Auto Shut Off | 20 Heat Settings | Washable, 62&quot; X 84&quot; Blue"/>
    <n v="6"/>
    <x v="28"/>
    <s v="MDW2"/>
  </r>
  <r>
    <s v="2022-03-30T00:00:00-07:00"/>
    <s v="B08J6MQNXB"/>
    <x v="11"/>
    <s v="Degrees of Comfort Sherpa Soft California King Electric Blanket with Dual Controls, Heating Blankets | Washable | 1-10 Hour Automatic Shut Off | Double Zone, 20 Heat Settings | 100&quot; x 94&quot; Red"/>
    <n v="4"/>
    <x v="43"/>
    <s v="OKC2"/>
  </r>
  <r>
    <s v="2022-03-30T00:00:00-07:00"/>
    <s v="B08J6MQNXB"/>
    <x v="11"/>
    <s v="Degrees of Comfort Sherpa Soft California King Electric Blanket with Dual Controls, Heating Blankets | Washable | 1-10 Hour Automatic Shut Off | Double Zone, 20 Heat Settings | 100&quot; x 94&quot; Red"/>
    <n v="12"/>
    <x v="12"/>
    <s v="DET2"/>
  </r>
  <r>
    <s v="2022-03-30T00:00:00-07:00"/>
    <s v="B08J6JCQJX"/>
    <x v="40"/>
    <s v="Sherpa Plush Dual Control Electric Blanket Queen Size, Heating Blankets | Washable | Automatic Shut Off | Double Zone, 20 Heat Settings | 84&quot; x 90&quot; Blue"/>
    <n v="6"/>
    <x v="43"/>
    <s v="OKC2"/>
  </r>
  <r>
    <s v="2022-03-30T00:00:00-07:00"/>
    <s v="B08J6JCQJX"/>
    <x v="40"/>
    <s v="Sherpa Plush Dual Control Electric Blanket Queen Size, Heating Blankets | Washable | Automatic Shut Off | Double Zone, 20 Heat Settings | 84&quot; x 90&quot; Blue"/>
    <n v="4"/>
    <x v="12"/>
    <s v="DET2"/>
  </r>
  <r>
    <s v="2022-03-30T00:00:00-07:00"/>
    <s v="B08J6GYMJM"/>
    <x v="41"/>
    <s v="Sherpa Soft Dual Control Electric Blanket King Size, Heating Blankets | Washable | 1-10 Hour Automatic Shut Off | Double Zone, 20 Heat Settings | 100&quot; X 90&quot; Grey"/>
    <n v="8"/>
    <x v="43"/>
    <s v="OKC2"/>
  </r>
  <r>
    <s v="2022-03-30T00:00:00-07:00"/>
    <s v="B08J6FZR15"/>
    <x v="42"/>
    <s v="Sherpa Plush Dual Control Electric Blanket Queen Size, Heating Blankets | Washable | Automatic Shut Off | Double Zone, 20 Heat Settings | 84&quot; x 90&quot; Beige"/>
    <n v="2"/>
    <x v="43"/>
    <s v="OKC2"/>
  </r>
  <r>
    <s v="2022-03-30T00:00:00-07:00"/>
    <s v="B08J6FZR15"/>
    <x v="42"/>
    <s v="Sherpa Plush Dual Control Electric Blanket Queen Size, Heating Blankets | Washable | Automatic Shut Off | Double Zone, 20 Heat Settings | 84&quot; x 90&quot; Beige"/>
    <n v="2"/>
    <x v="44"/>
    <s v="BWI4"/>
  </r>
  <r>
    <s v="2022-03-30T00:00:00-07:00"/>
    <s v="B08J6D8GDM"/>
    <x v="43"/>
    <s v="Degrees of Comfort Soft Sherpa Heated Electric Blanket Twin Size, | Controller with 1-10 Hour Auto Shut Off | 20 Heat Settings | Washable, 62&quot; X 84&quot; Grey"/>
    <n v="8"/>
    <x v="45"/>
    <s v="MDW2"/>
  </r>
  <r>
    <s v="2022-03-30T00:00:00-07:00"/>
    <s v="B08J66YCRD"/>
    <x v="44"/>
    <s v="Degrees of Comfort Sherpa Soft California King Electric Blanket with Dual Controls, Heating Blankets | Washable | 1-10 Hour Automatic Shut Off | Double Zone, 20 Heat Settings | 100&quot; x 94&quot; Beige"/>
    <n v="2"/>
    <x v="46"/>
    <s v="MDW2"/>
  </r>
  <r>
    <s v="2022-03-30T00:00:00-07:00"/>
    <s v="B08J66YCRD"/>
    <x v="44"/>
    <s v="Degrees of Comfort Sherpa Soft California King Electric Blanket with Dual Controls, Heating Blankets | Washable | 1-10 Hour Automatic Shut Off | Double Zone, 20 Heat Settings | 100&quot; x 94&quot; Beige"/>
    <n v="6"/>
    <x v="47"/>
    <s v="MDW2"/>
  </r>
  <r>
    <s v="2022-03-30T00:00:00-07:00"/>
    <s v="B08HVZK2MZ"/>
    <x v="45"/>
    <s v="Oversized Heated Throw Blanket with Foot Pocket, Grey, 60x70 Inch | Micro-Plush Electric Throws for Couch | 3 Heating Levels with Auto Shut-Off | 6ft Power Cord | Washable"/>
    <n v="12"/>
    <x v="48"/>
    <s v="MDW2"/>
  </r>
  <r>
    <s v="2022-03-30T00:00:00-07:00"/>
    <s v="B08HVWPJG7"/>
    <x v="46"/>
    <s v="Oversized Heated Throw Blanket with Foot Pocket, Blue, 60x70 Inch | Micro-Plush Electric Throws for Couch | 3 Heating Levels with Auto Shut-Off | 6ft Power Cord | Washable"/>
    <n v="52"/>
    <x v="49"/>
    <s v="MDW2"/>
  </r>
  <r>
    <s v="2022-03-30T00:00:00-07:00"/>
    <s v="B08F7FVPYN"/>
    <x v="47"/>
    <s v="Codi Cozy Bamboo Pillows Queen Size Set of 2 , Shredded Memory Foam Pillow Adjustable from Firm, Medium to Flat | Cooling Comfort for Side, Stomach and Back Sleeper, Certipur"/>
    <n v="30"/>
    <x v="50"/>
    <s v="KRB1"/>
  </r>
  <r>
    <s v="2022-03-30T00:00:00-07:00"/>
    <s v="B08DCT7CSV"/>
    <x v="48"/>
    <s v="Degrees of Comfort 10 Pounds Soft Sherpa Weighted Throw Blankets for Couch, Small Anxiety Blanket for Women, Teen &amp; Adult, 50x60 Inch, Purple, 10lb"/>
    <n v="1"/>
    <x v="51"/>
    <s v="RIC2"/>
  </r>
  <r>
    <s v="2022-03-30T00:00:00-07:00"/>
    <s v="B08DCT7CSV"/>
    <x v="48"/>
    <s v="Degrees of Comfort 10 Pounds Soft Sherpa Weighted Throw Blankets for Couch, Small Anxiety Blanket for Women, Teen &amp; Adult, 50x60 Inch, Purple, 10lb"/>
    <n v="8"/>
    <x v="52"/>
    <s v="MDW2"/>
  </r>
  <r>
    <s v="2022-03-30T00:00:00-07:00"/>
    <s v="B08DCQGSDQ"/>
    <x v="49"/>
    <s v="Degrees of Comfort 10 Pounds Soft Sherpa Weighted Throw Blankets for Couch, Small Anxiety Blanket for Women, Teen &amp; Adult, 50x60 Inch, Teal, 10lb"/>
    <n v="-1"/>
    <x v="53"/>
    <s v="GRR1"/>
  </r>
  <r>
    <s v="2022-03-30T00:00:00-07:00"/>
    <s v="B08DC9C8WB"/>
    <x v="50"/>
    <s v="Degrees of Comfort 7lbs Soft Childrens Weighted Blanket, Best Kids Sherpa Throw, 41x60 Ivory 7 LBS"/>
    <n v="14"/>
    <x v="54"/>
    <s v="MDW2"/>
  </r>
  <r>
    <s v="2022-03-30T00:00:00-07:00"/>
    <s v="B07WC7VWHX"/>
    <x v="14"/>
    <s v="Degrees Of Comfort [Advanced] Plush Electric Blanket Twin Size for Bed | Heating Blankets W/ Auto Shut Off | Single Controller | Machine Washable | UL Certified - Red, 62x84"/>
    <n v="-2"/>
    <x v="15"/>
    <s v="MSP1"/>
  </r>
  <r>
    <s v="2022-03-30T00:00:00-07:00"/>
    <s v="B07WC7VWHX"/>
    <x v="14"/>
    <s v="Degrees Of Comfort [Advanced] Plush Electric Blanket Twin Size for Bed | Heating Blankets W/ Auto Shut Off | Single Controller | Machine Washable | UL Certified - Red, 62x84"/>
    <n v="24"/>
    <x v="14"/>
    <s v="MDW2"/>
  </r>
  <r>
    <s v="2022-03-30T00:00:00-07:00"/>
    <s v="B07WC7VWHX"/>
    <x v="14"/>
    <s v="Degrees Of Comfort [Advanced] Plush Electric Blanket Twin Size for Bed | Heating Blankets W/ Auto Shut Off | Single Controller | Machine Washable | UL Certified - Red, 62x84"/>
    <n v="10"/>
    <x v="55"/>
    <s v="MDW2"/>
  </r>
  <r>
    <s v="2022-03-30T00:00:00-07:00"/>
    <s v="B07WC7VWHX"/>
    <x v="14"/>
    <s v="Degrees Of Comfort [Advanced] Plush Electric Blanket Twin Size for Bed | Heating Blankets W/ Auto Shut Off | Single Controller | Machine Washable | UL Certified - Red, 62x84"/>
    <n v="24"/>
    <x v="15"/>
    <s v="MDW2"/>
  </r>
  <r>
    <s v="2022-03-30T00:00:00-07:00"/>
    <s v="B07WC5N7TN"/>
    <x v="51"/>
    <s v="Micro-Plush Heated Blanket with Foot Pocket, Grey, 50x62 Inch | Soft Toe Warmers Electric Throw Blankets for Couch | 3 Heat Settings with Auto Shut-Off | 6Ft Power Cord | Washable"/>
    <n v="8"/>
    <x v="56"/>
    <s v="MDW2"/>
  </r>
  <r>
    <s v="2022-03-30T00:00:00-07:00"/>
    <s v="B07WC4F41Z"/>
    <x v="16"/>
    <s v="Hyde Lane Sherpa Heated Blanket - Grey | Luxury 60x70 Oversized Plush Therapedic Electric Throw | Extra Cozy &amp; Soft | 3 Heat Settings | Automatic - Shut Off | Machine Washable"/>
    <n v="64"/>
    <x v="57"/>
    <s v="MDW2"/>
  </r>
  <r>
    <s v="2022-03-30T00:00:00-07:00"/>
    <s v="B07WC41HV8"/>
    <x v="52"/>
    <s v="Degrees Of Comfort [Advanced] Plush Electric Blanket Twin Size for Bed | Heating Blankets W/ Auto Shut Off | Single Controller | Machine Washable | UL Certified - Beige, 62x84"/>
    <n v="2"/>
    <x v="58"/>
    <s v="MDW2"/>
  </r>
  <r>
    <s v="2022-03-30T00:00:00-07:00"/>
    <s v="B07W95P8FS"/>
    <x v="17"/>
    <s v="Degrees Of Comfort [Advanced] Dual Control Electric Blanket Queen Size W/ Auto Shut Off | Microplush Heating Blankets for Bed &amp; Living Room | Machine Washable | UL Certified - Red, 84x90"/>
    <n v="12"/>
    <x v="18"/>
    <s v="MDW2"/>
  </r>
  <r>
    <s v="2022-03-30T00:00:00-07:00"/>
    <s v="B07W95N8F7"/>
    <x v="18"/>
    <s v="Degrees Of Comfort [Advanced] Plush Electric Blanket Twin Size for Bed | Heating Blankets W/ Auto Shut Off | Single Controller | Machine Washable | UL Certified - Blue, 62x84"/>
    <n v="22"/>
    <x v="59"/>
    <s v="MDW2"/>
  </r>
  <r>
    <s v="2022-03-30T00:00:00-07:00"/>
    <s v="B07W95N8F7"/>
    <x v="18"/>
    <s v="Degrees Of Comfort [Advanced] Plush Electric Blanket Twin Size for Bed | Heating Blankets W/ Auto Shut Off | Single Controller | Machine Washable | UL Certified - Blue, 62x84"/>
    <n v="26"/>
    <x v="60"/>
    <s v="MDW2"/>
  </r>
  <r>
    <s v="2022-03-30T00:00:00-07:00"/>
    <s v="B07W95N8F7"/>
    <x v="18"/>
    <s v="Degrees Of Comfort [Advanced] Plush Electric Blanket Twin Size for Bed | Heating Blankets W/ Auto Shut Off | Single Controller | Machine Washable | UL Certified - Blue, 62x84"/>
    <n v="102"/>
    <x v="19"/>
    <s v="MDW2"/>
  </r>
  <r>
    <s v="2022-03-30T00:00:00-07:00"/>
    <s v="B07W82BNPT"/>
    <x v="19"/>
    <s v="Degrees Of Comfort Dual Control Heated Mattress Pad King Size | Electric Bed Warmer W/ Adjustable Zone Heating | Fit Up to 15 Inch | 12.5ft Long Cord - 78x80 Inch, White"/>
    <n v="-1"/>
    <x v="61"/>
    <s v="ABQ1"/>
  </r>
  <r>
    <s v="2022-03-30T00:00:00-07:00"/>
    <s v="B07W82B6GP"/>
    <x v="53"/>
    <s v="Degrees Of Comfort [Advanced] Plush Electric Blanket Twin Size for Bed | Heating Blankets W/ Auto Shut Off | Single Controller | Machine Washable | UL Certified - Grey, 62x84"/>
    <n v="2"/>
    <x v="62"/>
    <s v="MDW2"/>
  </r>
  <r>
    <s v="2022-03-30T00:00:00-07:00"/>
    <s v="B07W82B6GP"/>
    <x v="53"/>
    <s v="Degrees Of Comfort [Advanced] Plush Electric Blanket Twin Size for Bed | Heating Blankets W/ Auto Shut Off | Single Controller | Machine Washable | UL Certified - Grey, 62x84"/>
    <n v="46"/>
    <x v="63"/>
    <s v="MDW2"/>
  </r>
  <r>
    <s v="2022-03-30T00:00:00-07:00"/>
    <s v="B07W829F3F"/>
    <x v="54"/>
    <s v="Degrees Of Comfort [Advanced] Micro Plush Electric Blanket Full Size Single Control | Heated Blankets W/ Auto Shut Off for Bed &amp; Living Room | Machine Washable | UL Certified - Red, 80x84"/>
    <n v="26"/>
    <x v="64"/>
    <s v="MDW2"/>
  </r>
  <r>
    <s v="2022-03-30T00:00:00-07:00"/>
    <s v="B07W829F3F"/>
    <x v="54"/>
    <s v="Degrees Of Comfort [Advanced] Micro Plush Electric Blanket Full Size Single Control | Heated Blankets W/ Auto Shut Off for Bed &amp; Living Room | Machine Washable | UL Certified - Red, 80x84"/>
    <n v="86"/>
    <x v="65"/>
    <s v="MDW2"/>
  </r>
  <r>
    <s v="2022-03-30T00:00:00-07:00"/>
    <s v="B07S3Y4TF7"/>
    <x v="55"/>
    <s v="Degrees of Comfort 10 Pounds Soft Sherpa Weighted Throw Blankets for Couch, Small Anxiety Blanket for Women, Teen &amp; Adult, 50x60 Inch, Sand Beige, 10lb"/>
    <n v="20"/>
    <x v="8"/>
    <s v="GSO1"/>
  </r>
  <r>
    <s v="2022-03-30T00:00:00-07:00"/>
    <s v="B07S1QWZ7X"/>
    <x v="23"/>
    <s v="Degrees of Comfort 10 Pounds Soft Sherpa Weighted Throw Blankets for Couch, Small Anxiety Blanket for Women, Teen &amp; Adult, 50x60 Inch, Red, 10lb"/>
    <n v="4"/>
    <x v="66"/>
    <s v="MDW2"/>
  </r>
  <r>
    <s v="2022-03-30T00:00:00-07:00"/>
    <s v="B07S1QH883"/>
    <x v="56"/>
    <s v="Degrees of Comfort Sherpa Fuzzy Weighted Blanket 15 Lbs , Premium Soft Calming Weight Throw, 60x80 Sand Tan, 15lb"/>
    <n v="2"/>
    <x v="36"/>
    <s v="SAT1"/>
  </r>
  <r>
    <s v="2022-03-30T00:00:00-07:00"/>
    <s v="B07S1QH883"/>
    <x v="56"/>
    <s v="Degrees of Comfort Sherpa Fuzzy Weighted Blanket 15 Lbs , Premium Soft Calming Weight Throw, 60x80 Sand Tan, 15lb"/>
    <n v="4"/>
    <x v="8"/>
    <s v="GSO1"/>
  </r>
  <r>
    <s v="2022-03-30T00:00:00-07:00"/>
    <s v="B07RYPR4J4"/>
    <x v="24"/>
    <s v="Degrees of Comfort 10 Pounds Soft Sherpa Weighted Throw Blankets for Couch, Small Anxiety Blanket for Women, Teen &amp; Adult, 50x60 Inch, Navy, 10lb"/>
    <n v="2"/>
    <x v="67"/>
    <s v="MDW2"/>
  </r>
  <r>
    <s v="2022-03-30T00:00:00-07:00"/>
    <s v="B07RYPR4J4"/>
    <x v="24"/>
    <s v="Degrees of Comfort 10 Pounds Soft Sherpa Weighted Throw Blankets for Couch, Small Anxiety Blanket for Women, Teen &amp; Adult, 50x60 Inch, Navy, 10lb"/>
    <n v="12"/>
    <x v="24"/>
    <s v="MDW2"/>
  </r>
  <r>
    <s v="2022-03-30T00:00:00-07:00"/>
    <s v="B07RXMRNPC"/>
    <x v="57"/>
    <s v="Degrees of Comfort 10 Pounds Soft Sherpa Weighted Throw Blankets for Couch, Small Anxiety Blanket for Women, Teen &amp; Adult, 50x60 Inch, Blush Pink, 10lb"/>
    <n v="4"/>
    <x v="68"/>
    <s v="MDW2"/>
  </r>
  <r>
    <s v="2022-03-30T00:00:00-07:00"/>
    <s v="B07DXP633F"/>
    <x v="27"/>
    <s v="Degrees Of Comfort Cooling Weighted Blanket with Removable Cover, Coolmax and Cozyheat Minky Plush Washable Covers Included | Weight Distribution Premium Glass Beads | Twin Full Bed 48x72 15 lbs Grey"/>
    <n v="8"/>
    <x v="43"/>
    <s v="OKC2"/>
  </r>
  <r>
    <s v="2022-03-30T00:00:00-07:00"/>
    <s v="B07DXP633F"/>
    <x v="27"/>
    <s v="Degrees Of Comfort Cooling Weighted Blanket with Removable Cover, Coolmax and Cozyheat Minky Plush Washable Covers Included | Weight Distribution Premium Glass Beads | Twin Full Bed 48x72 15 lbs Grey"/>
    <n v="54"/>
    <x v="12"/>
    <s v="DET2"/>
  </r>
  <r>
    <s v="2022-03-30T00:00:00-07:00"/>
    <s v="B07DXP633F"/>
    <x v="27"/>
    <s v="Degrees Of Comfort Cooling Weighted Blanket with Removable Cover, Coolmax and Cozyheat Minky Plush Washable Covers Included | Weight Distribution Premium Glass Beads | Twin Full Bed 48x72 15 lbs Grey"/>
    <n v="4"/>
    <x v="44"/>
    <s v="BWI4"/>
  </r>
  <r>
    <s v="2022-03-29T00:00:00-07:00"/>
    <s v="B09TDXTR6N"/>
    <x v="58"/>
    <s v="Codi 32 inch Round Pillow Insert, Floor Cushion Meditation Pouf Pillows Inserts, Large Memory Foam Stuffer, White"/>
    <n v="1"/>
    <x v="0"/>
    <s v="TPA1"/>
  </r>
  <r>
    <s v="2022-03-29T00:00:00-07:00"/>
    <s v="B09C1Z2SWL"/>
    <x v="28"/>
    <s v="Degrees Of Comfort [Advanced] Micro Plush Electric Blanket Twin XL Size W/ Auto Shut Off | Heated Blankets for Bed | Single Controller | Machine Washable | UL Certified - Ivory, 64x86"/>
    <n v="12"/>
    <x v="69"/>
    <s v="MDW2"/>
  </r>
  <r>
    <s v="2022-03-29T00:00:00-07:00"/>
    <s v="B09C1Z2SWL"/>
    <x v="28"/>
    <s v="Degrees Of Comfort [Advanced] Micro Plush Electric Blanket Twin XL Size W/ Auto Shut Off | Heated Blankets for Bed | Single Controller | Machine Washable | UL Certified - Ivory, 64x86"/>
    <n v="2"/>
    <x v="28"/>
    <s v="MDW2"/>
  </r>
  <r>
    <s v="2022-03-29T00:00:00-07:00"/>
    <s v="B09C1YQPN2"/>
    <x v="4"/>
    <s v="Degrees Of Comfort [Advanced] Micro Plush Electric Blanket Full Size Single Control | Heated Blankets W/ Auto Shut Off for Bed &amp; Living Room | Machine Washable | UL Certified - Ivory, 80x84"/>
    <n v="2"/>
    <x v="3"/>
    <s v="MDW2"/>
  </r>
  <r>
    <s v="2022-03-29T00:00:00-07:00"/>
    <s v="B09C1YGSQF"/>
    <x v="5"/>
    <s v="Degrees Of Comfort [Advanced] Dual Control Electric Blanket Queen Size W/ Auto Shut Off | Microplush Heating Blankets for Bed &amp; Living Room | Machine Washable | UL Certified - Ivory, 84x90"/>
    <n v="16"/>
    <x v="70"/>
    <s v="MDW2"/>
  </r>
  <r>
    <s v="2022-03-29T00:00:00-07:00"/>
    <s v="B09C1YD649"/>
    <x v="6"/>
    <s v="Degrees Of Comfort [Advanced] Micro Plush Electric Blanket King Size Dual Control W/ Auto Shut Off | Heating Blankets for Bed &amp; Living Room | Machine Washable | UL Certified - King, Chocolate"/>
    <n v="4"/>
    <x v="44"/>
    <s v="BWI4"/>
  </r>
  <r>
    <s v="2022-03-29T00:00:00-07:00"/>
    <s v="B09C1XZLFR"/>
    <x v="29"/>
    <s v="Degrees Of Comfort [Advanced] Dual Control Electric Blanket Queen Size W/ Auto Shut Off | Microplush Heating Blankets for Bed &amp; Living Room | Machine Washable | UL Certified - Chocolate, 84x90"/>
    <n v="22"/>
    <x v="32"/>
    <s v="MDW2"/>
  </r>
  <r>
    <s v="2022-03-29T00:00:00-07:00"/>
    <s v="B09C1XZLFR"/>
    <x v="29"/>
    <s v="Degrees Of Comfort [Advanced] Dual Control Electric Blanket Queen Size W/ Auto Shut Off | Microplush Heating Blankets for Bed &amp; Living Room | Machine Washable | UL Certified - Chocolate, 84x90"/>
    <n v="24"/>
    <x v="28"/>
    <s v="MDW2"/>
  </r>
  <r>
    <s v="2022-03-29T00:00:00-07:00"/>
    <s v="B09C1XW7FV"/>
    <x v="59"/>
    <s v="Degrees Of Comfort [Advanced] Micro Plush Electric Blanket King Size Dual Control W/ Auto Shut Off | Heating Blankets for Bed &amp; Living Room | Machine Washable | UL Certified - King, Ivory"/>
    <n v="1"/>
    <x v="71"/>
    <s v="LFT1"/>
  </r>
  <r>
    <s v="2022-03-29T00:00:00-07:00"/>
    <s v="B09C1XJ7K8"/>
    <x v="7"/>
    <s v="Meditation Floor Pillow, Square Large Pillows Seating for Adults, Tufted Corduroy Thick Floor Cushion for Balcony Outdoor Tatami Living Room, Turquoise, 22x22 Inch"/>
    <n v="-6"/>
    <x v="2"/>
    <s v="DCA1"/>
  </r>
  <r>
    <s v="2022-03-29T00:00:00-07:00"/>
    <s v="B09C1WNZ5D"/>
    <x v="31"/>
    <s v="Degrees Of Comfort [Advanced] Plush Electric Blanket Twin Size for Bed | Heating Blankets W/ Auto Shut Off | Single Controller | Machine Washable | UL Certified - Chocolate, 62x84"/>
    <n v="4"/>
    <x v="29"/>
    <s v="MDW2"/>
  </r>
  <r>
    <s v="2022-03-29T00:00:00-07:00"/>
    <s v="B09C1V8K8P"/>
    <x v="8"/>
    <s v="Degree of Comfort Purple Comforter Set ,Queen Boho Bedding Sets with Sheets ,Bohemian Microfibe Bed in A Bag with Side Pockets, Matching Decorative Pillow, 8 Piece"/>
    <n v="6"/>
    <x v="36"/>
    <s v="SAT1"/>
  </r>
  <r>
    <s v="2022-03-29T00:00:00-07:00"/>
    <s v="B09C1V8K8P"/>
    <x v="8"/>
    <s v="Degree of Comfort Purple Comforter Set ,Queen Boho Bedding Sets with Sheets ,Bohemian Microfibe Bed in A Bag with Side Pockets, Matching Decorative Pillow, 8 Piece"/>
    <n v="1"/>
    <x v="37"/>
    <s v="PHX7"/>
  </r>
  <r>
    <s v="2022-03-29T00:00:00-07:00"/>
    <s v="B09C1T3GMZ"/>
    <x v="34"/>
    <s v="Codi Soft Faux Fur Heated Throw Blanket with Fuzzy Sherpa Back | White/Slate Marble, 60x70 | Lightweight Electric Throws for Couch | 3 Heat Setting with Auto Shut Off, 6ft Power Cord | Washable"/>
    <n v="1"/>
    <x v="72"/>
    <s v="IGQ1"/>
  </r>
  <r>
    <s v="2022-03-29T00:00:00-07:00"/>
    <s v="B09C1R5TWT"/>
    <x v="60"/>
    <s v="Codi Soft Faux Fur Heated Throw Blanket with Fuzzy Sherpa Back | Charcoal Grey, 60x70 | Lightweight Electric Throws for Couch | 3 Heat Setting with Auto Shut Off, 6ft Power Cord | Washable"/>
    <n v="52"/>
    <x v="73"/>
    <s v="MDW2"/>
  </r>
  <r>
    <s v="2022-03-29T00:00:00-07:00"/>
    <s v="B097PF8JT9"/>
    <x v="61"/>
    <s v="Codi Metallic Print Pink / Rose Gold Comforter Set for Full / Queen Size Bed, Cute Blush Teen Girls Bedding Sets, 4 Piece (2 Matching Sham + 1 Decorative Pillow)"/>
    <n v="1"/>
    <x v="74"/>
    <s v="PIT2"/>
  </r>
  <r>
    <s v="2022-03-29T00:00:00-07:00"/>
    <s v="B096WQ98H2"/>
    <x v="62"/>
    <s v="Cotton Farmhouse Comforter Set, King Size Bedding Sets, Dual-Sided Neutral Modern Design, with Boho Style Clipped Jacquard Stripes 3-Pieces /W Matching Pillow Shams (104x90 inches, White/Charcoal)"/>
    <n v="-1"/>
    <x v="75"/>
    <s v="AUS2"/>
  </r>
  <r>
    <s v="2022-03-29T00:00:00-07:00"/>
    <s v="B096WQ98H2"/>
    <x v="62"/>
    <s v="Cotton Farmhouse Comforter Set, King Size Bedding Sets, Dual-Sided Neutral Modern Design, with Boho Style Clipped Jacquard Stripes 3-Pieces /W Matching Pillow Shams (104x90 inches, White/Charcoal)"/>
    <n v="1"/>
    <x v="9"/>
    <s v="AUS2"/>
  </r>
  <r>
    <s v="2022-03-29T00:00:00-07:00"/>
    <s v="B093CX195S"/>
    <x v="63"/>
    <s v="Hyde Lane Yellow and Grey Comforter Set - Full/Queen Size - Contemporary Floral Bedding Sets - 90x90 - 3 Piece : 1 Comforter + 2 Shams"/>
    <n v="1"/>
    <x v="75"/>
    <s v="AUS2"/>
  </r>
  <r>
    <s v="2022-03-29T00:00:00-07:00"/>
    <s v="B093CVFCKS"/>
    <x v="64"/>
    <s v="Hyde Lane Full/Queen Coral Bedding Sets - Classic Damask Medallion Bedding Set for Women - 90x90 - 3 Piece : 1 Comforter + 2 Shams"/>
    <n v="-1"/>
    <x v="75"/>
    <s v="SMF1"/>
  </r>
  <r>
    <s v="2022-03-29T00:00:00-07:00"/>
    <s v="B08YS7V1G7"/>
    <x v="65"/>
    <s v="DEGREES OF COMFORT Coolmax Cooling Sheets for King Size Bed | Best Sheet Set for Hot Sleepers | Soft, Deep Pocket, Blue, 4-Pcs"/>
    <n v="1"/>
    <x v="76"/>
    <s v="MDW7"/>
  </r>
  <r>
    <s v="2022-03-29T00:00:00-07:00"/>
    <s v="B08YS6WZRR"/>
    <x v="66"/>
    <s v="DEGREES OF COMFORT Coolmax Cooling Sheets | Queen Size Bed Sheet Set for Hot Sleepers | Soft Fabric with Deep Pocket, Grey-4PC"/>
    <n v="1"/>
    <x v="77"/>
    <s v="CMH1"/>
  </r>
  <r>
    <s v="2022-03-29T00:00:00-07:00"/>
    <s v="B08YS5PVML"/>
    <x v="67"/>
    <s v="Coolmax Cooling California King Sheet Sets | Best Sheet Set for Hot Sleepers | Soft, Deep Pocket, Grey, 4-Pcs"/>
    <n v="4"/>
    <x v="13"/>
    <s v="DSM5"/>
  </r>
  <r>
    <s v="2022-03-29T00:00:00-07:00"/>
    <s v="B08YS5DS8H"/>
    <x v="68"/>
    <s v="Coolmax Cooling Sheets for King Size Bed | Best Sheet Set for Hot Sleepers | Soft, Deep Pocket, Grey, 4-Pcs"/>
    <n v="1"/>
    <x v="78"/>
    <s v="EWR9"/>
  </r>
  <r>
    <s v="2022-03-29T00:00:00-07:00"/>
    <s v="B08YS5DS8H"/>
    <x v="68"/>
    <s v="Coolmax Cooling Sheets for King Size Bed | Best Sheet Set for Hot Sleepers | Soft, Deep Pocket, Grey, 4-Pcs"/>
    <n v="1"/>
    <x v="78"/>
    <s v="DET3"/>
  </r>
  <r>
    <s v="2022-03-29T00:00:00-07:00"/>
    <s v="B08R18PWCZ"/>
    <x v="37"/>
    <s v="Aqua Bed Quilt Set ,King Size Bedspreads ,Lightweight Quilted Comforter All Season, Knitted Coverlet Set,104x90 | 3 Piece (1 Quilt + 2 Shams)"/>
    <n v="7"/>
    <x v="36"/>
    <s v="SAT1"/>
  </r>
  <r>
    <s v="2022-03-29T00:00:00-07:00"/>
    <s v="B08J6MQNXB"/>
    <x v="11"/>
    <s v="Degrees of Comfort Sherpa Soft California King Electric Blanket with Dual Controls, Heating Blankets | Washable | 1-10 Hour Automatic Shut Off | Double Zone, 20 Heat Settings | 100&quot; x 94&quot; Red"/>
    <n v="4"/>
    <x v="44"/>
    <s v="BWI4"/>
  </r>
  <r>
    <s v="2022-03-29T00:00:00-07:00"/>
    <s v="B08J6KSDPC"/>
    <x v="69"/>
    <s v="Sherpa Soft California King Electric Blanket with Dual Controls, Heating Blankets | Washable | 1-10 Hour Automatic Shut Off | Double Zone, 20 Heat Settings | 100&quot; x 94&quot; Blue"/>
    <n v="14"/>
    <x v="79"/>
    <s v="MDW2"/>
  </r>
  <r>
    <s v="2022-03-29T00:00:00-07:00"/>
    <s v="B08J6JCQJX"/>
    <x v="40"/>
    <s v="Sherpa Plush Dual Control Electric Blanket Queen Size, Heating Blankets | Washable | Automatic Shut Off | Double Zone, 20 Heat Settings | 84&quot; x 90&quot; Blue"/>
    <n v="8"/>
    <x v="44"/>
    <s v="BWI4"/>
  </r>
  <r>
    <s v="2022-03-29T00:00:00-07:00"/>
    <s v="B08J6GYMJM"/>
    <x v="41"/>
    <s v="Sherpa Soft Dual Control Electric Blanket King Size, Heating Blankets | Washable | 1-10 Hour Automatic Shut Off | Double Zone, 20 Heat Settings | 100&quot; X 90&quot; Grey"/>
    <n v="12"/>
    <x v="44"/>
    <s v="BWI4"/>
  </r>
  <r>
    <s v="2022-03-29T00:00:00-07:00"/>
    <s v="B08J6FZR15"/>
    <x v="42"/>
    <s v="Sherpa Plush Dual Control Electric Blanket Queen Size, Heating Blankets | Washable | Automatic Shut Off | Double Zone, 20 Heat Settings | 84&quot; x 90&quot; Beige"/>
    <n v="6"/>
    <x v="44"/>
    <s v="BWI4"/>
  </r>
  <r>
    <s v="2022-03-29T00:00:00-07:00"/>
    <s v="B08HW5K1SB"/>
    <x v="70"/>
    <s v="Degrees Of Comfort [Advanced] Micro Plush Electric Blanket Twin XL Size W/ Auto Shut Off | Heated Blankets for Bed | Single Controller | Machine Washable | UL Certified - Grey, 64x86"/>
    <n v="4"/>
    <x v="80"/>
    <s v="MDW2"/>
  </r>
  <r>
    <s v="2022-03-29T00:00:00-07:00"/>
    <s v="B08HVZK2MZ"/>
    <x v="45"/>
    <s v="Oversized Heated Throw Blanket with Foot Pocket, Grey, 60x70 Inch | Micro-Plush Electric Throws for Couch | 3 Heating Levels with Auto Shut-Off | 6ft Power Cord | Washable"/>
    <n v="32"/>
    <x v="81"/>
    <s v="MDW2"/>
  </r>
  <r>
    <s v="2022-03-29T00:00:00-07:00"/>
    <s v="B08FSY68TF"/>
    <x v="71"/>
    <s v="Quilted Pillowtop King Mattress Topper Pad , Bed Protector Cooling &amp; Waterproof with 3M Scotchgard Moisture Management Technology, Cover Up to 15&quot; Inch Deep Pocket"/>
    <n v="-1"/>
    <x v="75"/>
    <s v="PDX9"/>
  </r>
  <r>
    <s v="2022-03-29T00:00:00-07:00"/>
    <s v="B08DCMWF9P"/>
    <x v="72"/>
    <s v="Degrees of Comfort 5lbs Soft Childrens Weighted Blanket, Best Kids Sherpa Throw, 36x48 Blush Pink 5 LBS"/>
    <n v="2"/>
    <x v="82"/>
    <s v="MDW2"/>
  </r>
  <r>
    <s v="2022-03-29T00:00:00-07:00"/>
    <s v="B08DCMWF9P"/>
    <x v="72"/>
    <s v="Degrees of Comfort 5lbs Soft Childrens Weighted Blanket, Best Kids Sherpa Throw, 36x48 Blush Pink 5 LBS"/>
    <n v="10"/>
    <x v="83"/>
    <s v="MDW2"/>
  </r>
  <r>
    <s v="2022-03-29T00:00:00-07:00"/>
    <s v="B089JLQLSS"/>
    <x v="73"/>
    <s v="Satin Pillow Cases Set of 2 | Satin Pillowcase for Hair and Skin | Queen Gold Pillow Cases Covers, 20 x 30 Inch – Satin Weave Silky Comfort | Reduce Skin Irritation &amp; Tame Frizzy Hair"/>
    <n v="1"/>
    <x v="84"/>
    <s v="LGB8"/>
  </r>
  <r>
    <s v="2022-03-29T00:00:00-07:00"/>
    <s v="B089JG2FRC"/>
    <x v="74"/>
    <s v="Satin Pillowcase King Set of 2 | Teal Pillow Cases for Hair and Skin | Pillow Covers, 20 x 40 Inch–Satin Weave Silky Comfort | Reduce Skin Irritation &amp; Tame Frizzy Hair"/>
    <n v="10"/>
    <x v="85"/>
    <s v="LAX9"/>
  </r>
  <r>
    <s v="2022-03-29T00:00:00-07:00"/>
    <s v="B089JDT5BH"/>
    <x v="75"/>
    <s v="Satin Pillowcase for Hair and Skin | Black Satin Pillow Cases Standard Size Set of 2 | Pillow Covers, 20 x 26 Inch– Satin Weave Silky Comfort | Reduce Skin Irritation &amp; Tame Frizzy Hair"/>
    <n v="24"/>
    <x v="85"/>
    <s v="LAX9"/>
  </r>
  <r>
    <s v="2022-03-29T00:00:00-07:00"/>
    <s v="B082LRNF5J"/>
    <x v="76"/>
    <s v="Hyde Lane Linen Textured Window Curtains for Living Room Rustic Farmhouse Style Bedroom Drapes | Grasscloth Look with Room Darkening &amp; Grommets Decor - Yellow/Ivory 40x84 Inches, 2 Panels"/>
    <n v="4"/>
    <x v="86"/>
    <s v="MTN1"/>
  </r>
  <r>
    <s v="2022-03-29T00:00:00-07:00"/>
    <s v="B07WC7VWHX"/>
    <x v="14"/>
    <s v="Degrees Of Comfort [Advanced] Plush Electric Blanket Twin Size for Bed | Heating Blankets W/ Auto Shut Off | Single Controller | Machine Washable | UL Certified - Red, 62x84"/>
    <n v="1"/>
    <x v="87"/>
    <s v="TPA3"/>
  </r>
  <r>
    <s v="2022-03-29T00:00:00-07:00"/>
    <s v="B07WC7VWHX"/>
    <x v="14"/>
    <s v="Degrees Of Comfort [Advanced] Plush Electric Blanket Twin Size for Bed | Heating Blankets W/ Auto Shut Off | Single Controller | Machine Washable | UL Certified - Red, 62x84"/>
    <n v="6"/>
    <x v="88"/>
    <s v="MDW2"/>
  </r>
  <r>
    <s v="2022-03-29T00:00:00-07:00"/>
    <s v="B07WC58PQD"/>
    <x v="77"/>
    <s v="Degrees Of Comfort [Advanced] Dual Control Electric Blanket Queen Size W/ Auto Shut Off | Microplush Heating Blankets for Bed &amp; Living Room | Machine Washable | UL Certified - Blue, 84x90"/>
    <n v="6"/>
    <x v="89"/>
    <s v="MDW2"/>
  </r>
  <r>
    <s v="2022-03-29T00:00:00-07:00"/>
    <s v="B07WC4KN6X"/>
    <x v="78"/>
    <s v="Degrees Of Comfort [Advanced] Micro Plush Electric Blanket King Size Dual Control W/ Auto Shut Off | Heating Blankets for Bed &amp; Living Room | Machine Washable | UL Certified - King, Grey"/>
    <n v="24"/>
    <x v="44"/>
    <s v="BWI4"/>
  </r>
  <r>
    <s v="2022-03-29T00:00:00-07:00"/>
    <s v="B07W82BXVX"/>
    <x v="79"/>
    <s v="Degrees Of Comfort Dual Control California King Heated Mattress Pad | Electric Bed Warmer W/ Adjustable Zone Heating | Fit Up to 15 Inch | 12.5ft Long Cord - 78x80 Inch, White"/>
    <n v="1"/>
    <x v="90"/>
    <s v="DET2"/>
  </r>
  <r>
    <s v="2022-03-29T00:00:00-07:00"/>
    <s v="B07W829NQH"/>
    <x v="80"/>
    <s v="Degrees Of Comfort [Advanced] Dual Control Electric Blanket Queen Size W/ Auto Shut Off | Microplush Heating Blankets for Bed &amp; Living Room | Machine Washable | UL Certified - Beige, 84x90"/>
    <n v="2"/>
    <x v="71"/>
    <s v="HSV1"/>
  </r>
  <r>
    <s v="2022-03-29T00:00:00-07:00"/>
    <s v="B07W829NQH"/>
    <x v="80"/>
    <s v="Degrees Of Comfort [Advanced] Dual Control Electric Blanket Queen Size W/ Auto Shut Off | Microplush Heating Blankets for Bed &amp; Living Room | Machine Washable | UL Certified - Beige, 84x90"/>
    <n v="1"/>
    <x v="71"/>
    <s v="DFW7"/>
  </r>
  <r>
    <s v="2022-03-29T00:00:00-07:00"/>
    <s v="B07W4SGN9P"/>
    <x v="81"/>
    <s v="Degrees Of Comfort [Advanced] Micro Plush Electric Blanket King Size Dual Control W/ Auto Shut Off | Heating Blankets for Bed &amp; Living Room | Machine Washable | UL Certified - King, Beige"/>
    <n v="2"/>
    <x v="91"/>
    <s v="PHX6"/>
  </r>
  <r>
    <s v="2022-03-29T00:00:00-07:00"/>
    <s v="B07S1QH883"/>
    <x v="56"/>
    <s v="Degrees of Comfort Sherpa Fuzzy Weighted Blanket 15 Lbs , Premium Soft Calming Weight Throw, 60x80 Sand Tan, 15lb"/>
    <n v="4"/>
    <x v="36"/>
    <s v="SAT1"/>
  </r>
  <r>
    <s v="2022-03-29T00:00:00-07:00"/>
    <s v="B07R446BYL"/>
    <x v="82"/>
    <s v="Queen Size Mattress Encasement Bed Bug Proof, Cover 9-12&quot; Deep Bed, 3M Scotchgard Stain Resistant"/>
    <n v="-8"/>
    <x v="92"/>
    <s v="MQY1"/>
  </r>
  <r>
    <s v="2022-03-29T00:00:00-07:00"/>
    <s v="B07DXP633F"/>
    <x v="27"/>
    <s v="Degrees Of Comfort Cooling Weighted Blanket with Removable Cover, Coolmax and Cozyheat Minky Plush Washable Covers Included | Weight Distribution Premium Glass Beads | Twin Full Bed 48x72 15 lbs Grey"/>
    <n v="22"/>
    <x v="44"/>
    <s v="BWI4"/>
  </r>
  <r>
    <s v="2022-03-28T00:00:00-07:00"/>
    <s v="B09TDCJZPV"/>
    <x v="83"/>
    <s v="Codi Meditation Floor Pillow, Round Large Pillows Seating for Adults, Bohemian Mandala Circle Floor Cushion for Outdoor Fireplace Yoga Living Room, 32 Inch, Purple Orchid, Memory Foam Filling"/>
    <n v="6"/>
    <x v="93"/>
    <s v="CLT2"/>
  </r>
  <r>
    <s v="2022-03-28T00:00:00-07:00"/>
    <s v="B09TD2JZP2"/>
    <x v="84"/>
    <s v="Codi Meditation Floor Pillows, Round Large Pillow Seating for Adults, Bohemian Mandala Circle Floor Cushion for Outdoor Fireplace Yoga Living Room, 32 Inch, Aqua, Memory Foam Filling"/>
    <n v="14"/>
    <x v="94"/>
    <s v="CLT2"/>
  </r>
  <r>
    <s v="2022-03-28T00:00:00-07:00"/>
    <s v="B09HKF6B6C"/>
    <x v="85"/>
    <s v="Codi 32 Inch Round Floor Pillow, Large Meditation Pouf Cushion , Memory Foam Stuffer Circle Throw Pillows - Aqua"/>
    <n v="3"/>
    <x v="95"/>
    <s v="LEX2"/>
  </r>
  <r>
    <s v="2022-03-28T00:00:00-07:00"/>
    <s v="B09HKDPJPS"/>
    <x v="86"/>
    <s v="Codi 32 Inch Round Floor Pillow, Large Meditation Pouf Cushion , Memory Foam Stuffer Circle Throw Pillows - Navy"/>
    <n v="1"/>
    <x v="96"/>
    <s v="ACY1"/>
  </r>
  <r>
    <s v="2022-03-28T00:00:00-07:00"/>
    <s v="B09C1ZGB9P"/>
    <x v="2"/>
    <s v="?Meditation Floor Pillow Set of 2, Square Large Pillows Seating for Adults, Tufted Corduroy Floor Cushion for Balcony Outdoor Tatami Living Room, Grey, 22x22 Inch"/>
    <n v="-1"/>
    <x v="97"/>
    <s v="MQY1"/>
  </r>
  <r>
    <s v="2022-03-28T00:00:00-07:00"/>
    <s v="B09C1Z2SWL"/>
    <x v="28"/>
    <s v="Degrees Of Comfort [Advanced] Micro Plush Electric Blanket Twin XL Size W/ Auto Shut Off | Heated Blankets for Bed | Single Controller | Machine Washable | UL Certified - Ivory, 64x86"/>
    <n v="16"/>
    <x v="69"/>
    <s v="MDW2"/>
  </r>
  <r>
    <s v="2022-03-28T00:00:00-07:00"/>
    <s v="B09C1YGSQF"/>
    <x v="5"/>
    <s v="Degrees Of Comfort [Advanced] Dual Control Electric Blanket Queen Size W/ Auto Shut Off | Microplush Heating Blankets for Bed &amp; Living Room | Machine Washable | UL Certified - Ivory, 84x90"/>
    <n v="24"/>
    <x v="31"/>
    <s v="MDW2"/>
  </r>
  <r>
    <s v="2022-03-28T00:00:00-07:00"/>
    <s v="B09C1YGSQF"/>
    <x v="5"/>
    <s v="Degrees Of Comfort [Advanced] Dual Control Electric Blanket Queen Size W/ Auto Shut Off | Microplush Heating Blankets for Bed &amp; Living Room | Machine Washable | UL Certified - Ivory, 84x90"/>
    <n v="72"/>
    <x v="6"/>
    <s v="MDW2"/>
  </r>
  <r>
    <s v="2022-03-28T00:00:00-07:00"/>
    <s v="B09C1WZW9H"/>
    <x v="87"/>
    <s v="Degrees Of Comfort [Advanced] Plush Electric Blanket Twin Size for Bed | Heating Blankets W/ Auto Shut Off | Single Controller | Machine Washable | UL Certified - Ivory, 62x84"/>
    <n v="-1"/>
    <x v="98"/>
    <s v="CMH4"/>
  </r>
  <r>
    <s v="2022-03-28T00:00:00-07:00"/>
    <s v="B09C1WYJM5"/>
    <x v="88"/>
    <s v="Floor Cushion Pillow, Square Large Pillows Seating for Adults, Tufted Corduroy Floor Cushions for Balcony Outdoor Tatami Living Room, Navy, 22x22 Inch"/>
    <n v="-6"/>
    <x v="2"/>
    <s v="SMF3"/>
  </r>
  <r>
    <s v="2022-03-28T00:00:00-07:00"/>
    <s v="B09C1WNZ5D"/>
    <x v="31"/>
    <s v="Degrees Of Comfort [Advanced] Plush Electric Blanket Twin Size for Bed | Heating Blankets W/ Auto Shut Off | Single Controller | Machine Washable | UL Certified - Chocolate, 62x84"/>
    <n v="24"/>
    <x v="35"/>
    <s v="MDW2"/>
  </r>
  <r>
    <s v="2022-03-28T00:00:00-07:00"/>
    <s v="B09C1W6D1P"/>
    <x v="89"/>
    <s v="Degree of Comfort Queen Complete Comforter Sets, Lattice Boho Bed in A Bag ,Microfiber Bedding Set with Side Pockets, Matching Decorative Pillow, 8 Piece Aqua"/>
    <n v="-1"/>
    <x v="99"/>
    <s v="HOU8"/>
  </r>
  <r>
    <s v="2022-03-28T00:00:00-07:00"/>
    <s v="B09C1V8K8P"/>
    <x v="8"/>
    <s v="Degree of Comfort Purple Comforter Set ,Queen Boho Bedding Sets with Sheets ,Bohemian Microfibe Bed in A Bag with Side Pockets, Matching Decorative Pillow, 8 Piece"/>
    <n v="-1"/>
    <x v="100"/>
    <s v="TEB4"/>
  </r>
  <r>
    <s v="2022-03-28T00:00:00-07:00"/>
    <s v="B09C1R5TWT"/>
    <x v="60"/>
    <s v="Codi Soft Faux Fur Heated Throw Blanket with Fuzzy Sherpa Back | Charcoal Grey, 60x70 | Lightweight Electric Throws for Couch | 3 Heat Setting with Auto Shut Off, 6ft Power Cord | Washable"/>
    <n v="20"/>
    <x v="73"/>
    <s v="MDW2"/>
  </r>
  <r>
    <s v="2022-03-28T00:00:00-07:00"/>
    <s v="B097PGJXQR"/>
    <x v="90"/>
    <s v="Codi Metallic Print Pink / Rose Gold Comforter Set for Twin / Twin-XL Size Bed, Cute Blush Teen Girls Bedding Sets, 3 Piece (1 Matching Sham + 1 Decorative Pillow)"/>
    <n v="-1"/>
    <x v="101"/>
    <s v="AUS2"/>
  </r>
  <r>
    <s v="2022-03-28T00:00:00-07:00"/>
    <s v="B08YS5PVML"/>
    <x v="67"/>
    <s v="Coolmax Cooling California King Sheet Sets | Best Sheet Set for Hot Sleepers | Soft, Deep Pocket, Grey, 4-Pcs"/>
    <n v="-4"/>
    <x v="13"/>
    <s v="DSM5"/>
  </r>
  <r>
    <s v="2022-03-28T00:00:00-07:00"/>
    <s v="B08J6R1D9Q"/>
    <x v="38"/>
    <s v="Degrees of Comfort Soft Sherpa Heated Electric Blanket Twin XL Size, | Controller with 1-10 Hour Auto Shut Off | 20 Heat Settings | Washable, 64&quot; x 86&quot; Grey"/>
    <n v="4"/>
    <x v="102"/>
    <s v="MDW2"/>
  </r>
  <r>
    <s v="2022-03-28T00:00:00-07:00"/>
    <s v="B08J6QTW8V"/>
    <x v="91"/>
    <s v="Soft Sherpa Heated Electric Blanket Twin Size, | Controller with 1-10 Hour Auto Shut Off | 20 Heat Settings | Washable, 62&quot; X 84&quot; Beige"/>
    <n v="6"/>
    <x v="103"/>
    <s v="MDW2"/>
  </r>
  <r>
    <s v="2022-03-28T00:00:00-07:00"/>
    <s v="B08J6LWDXW"/>
    <x v="92"/>
    <s v="Sherpa Plush Heated Blanket, Full Size Bed Electric Blankets with 20 Heat Settings Controller | 1-10 Hour Auto Shut Off |Washable, 80&quot; X 84&quot; Grey"/>
    <n v="1"/>
    <x v="92"/>
    <s v="AGS1"/>
  </r>
  <r>
    <s v="2022-03-28T00:00:00-07:00"/>
    <s v="B08J69CBQS"/>
    <x v="93"/>
    <s v="Degrees of Comfort Soft Sherpa Heated Electric Blanket Twin XL Size, | Controller with 1-10 Hour Auto Shut Off | 20 Heat Settings | Washable, 64&quot; x 86&quot; Beige"/>
    <n v="24"/>
    <x v="104"/>
    <s v="MDW2"/>
  </r>
  <r>
    <s v="2022-03-28T00:00:00-07:00"/>
    <s v="B08HW5K1SB"/>
    <x v="70"/>
    <s v="Degrees Of Comfort [Advanced] Micro Plush Electric Blanket Twin XL Size W/ Auto Shut Off | Heated Blankets for Bed | Single Controller | Machine Washable | UL Certified - Grey, 64x86"/>
    <n v="10"/>
    <x v="80"/>
    <s v="MDW2"/>
  </r>
  <r>
    <s v="2022-03-28T00:00:00-07:00"/>
    <s v="B089JC8SRD"/>
    <x v="94"/>
    <s v="Satin Pillowcases Standard Set of 2 | Dark Grey Satin Pillow Cases for Hair and Skin | Pillow Covers, 20 x 26 Inch–Satin Weave Silky Comfort | Reduce Skin Irritation &amp; Tame Frizzy Hair"/>
    <n v="11"/>
    <x v="105"/>
    <s v="BDL2"/>
  </r>
  <r>
    <s v="2022-03-28T00:00:00-07:00"/>
    <s v="B082M172Z3"/>
    <x v="95"/>
    <s v="Hyde Lane Linen Textured Window Curtains for Living Room Rustic Farmhouse Style Bedroom Drapes | Grasscloth Look with Room Darkening &amp; Grommets Decor - Off/White 40x63 Inches, 2 Panels"/>
    <n v="4"/>
    <x v="106"/>
    <s v="TUL2"/>
  </r>
  <r>
    <s v="2022-03-28T00:00:00-07:00"/>
    <s v="B082LPXTKZ"/>
    <x v="96"/>
    <s v="Hyde Lane Linen Textured Window Curtains for Living Room Rustic Farmhouse Style Bedroom Drapes | Grasscloth Look with Room Darkening &amp; Grommets Decor - Taupe 40x84 Inches, 2 Panels"/>
    <n v="-4"/>
    <x v="75"/>
    <s v="BOI2"/>
  </r>
  <r>
    <s v="2022-03-28T00:00:00-07:00"/>
    <s v="B082LP2CX3"/>
    <x v="97"/>
    <s v="Hyde Lane Linen Textured Window Curtains for Living Room Rustic Farmhouse Style Bedroom Drapes | Grasscloth Look with Room Darkening &amp; Grommets Decor - Off/White 40x95 Inches, 2 Panels"/>
    <n v="-4"/>
    <x v="86"/>
    <s v="TUL2"/>
  </r>
  <r>
    <s v="2022-03-28T00:00:00-07:00"/>
    <s v="B07W4SGTCF"/>
    <x v="98"/>
    <s v="Degrees of Comfort Dual Control Heated Mattress Pad Queen Size | Zone Heating Electric Bed Warmer W/ Auto Shut Off | Fit Up to 15 Inch | 12.5ft Long Cord - 60x80 Inch, White"/>
    <n v="2"/>
    <x v="107"/>
    <s v="ATL7"/>
  </r>
  <r>
    <s v="2022-03-28T00:00:00-07:00"/>
    <s v="B07W4SGN9P"/>
    <x v="81"/>
    <s v="Degrees Of Comfort [Advanced] Micro Plush Electric Blanket King Size Dual Control W/ Auto Shut Off | Heating Blankets for Bed &amp; Living Room | Machine Washable | UL Certified - King, Beige"/>
    <n v="2"/>
    <x v="108"/>
    <s v="LFT1"/>
  </r>
  <r>
    <s v="2022-03-28T00:00:00-07:00"/>
    <s v="B07SX66GQT"/>
    <x v="21"/>
    <s v="Hyde Lane Real Silk Pillowcase, 25 Momme Thick, 100 Percent Premium Mulberry Silk, Rejuvenating Hair and Skin, 1 Pack (King 20x36 Taupe)"/>
    <n v="1"/>
    <x v="105"/>
    <s v="DAL3"/>
  </r>
  <r>
    <s v="2022-03-28T00:00:00-07:00"/>
    <s v="B07STY2F3Q"/>
    <x v="99"/>
    <s v="100% Pure Silk Pillowcase for Hair and Skin, Light Blue Standard Size Mulberry Silk Pillow Cases 2 Pack 20x26"/>
    <n v="-10"/>
    <x v="109"/>
    <s v="CLT2"/>
  </r>
  <r>
    <s v="2022-03-28T00:00:00-07:00"/>
    <s v="B07STY1BB6"/>
    <x v="100"/>
    <s v="HYDE LANE 100% Grey Natural Silk Pillowcase King Size Set of 2, Rejuvenating Satin Pillow case for Hair and Skin with Hidden Zipper 20x36"/>
    <n v="1"/>
    <x v="110"/>
    <s v="BDL3"/>
  </r>
  <r>
    <s v="2022-03-28T00:00:00-07:00"/>
    <s v="B07SSW8JJY"/>
    <x v="101"/>
    <s v="100% Pure Mulberry Silk Pillowcase for Hair and Skin, Satin Taupe, Queen Size Pillow Cases with Hidden Zipper - 2 Pack 20x30"/>
    <n v="-20"/>
    <x v="109"/>
    <s v="CLT2"/>
  </r>
  <r>
    <s v="2022-03-28T00:00:00-07:00"/>
    <s v="B07SRWKH9X"/>
    <x v="102"/>
    <s v="100% Pure Mulberry Silk Pillowcase for Hair and Skin, Satin Pink, Queen Size Pillow Cases with Hidden Zipper - 2 Pack 20x30"/>
    <n v="-10"/>
    <x v="109"/>
    <s v="CLT2"/>
  </r>
  <r>
    <s v="2022-03-28T00:00:00-07:00"/>
    <s v="B07SRWK9CT"/>
    <x v="22"/>
    <s v="100% Pure Silk Pillowcase for Hair and Skin, Taupe Standard Size Mulberry Silk Pillow Cases 1 Pack 20x26"/>
    <n v="10"/>
    <x v="22"/>
    <s v="CLT2"/>
  </r>
  <r>
    <s v="2022-03-28T00:00:00-07:00"/>
    <s v="B07SRWGGS7"/>
    <x v="103"/>
    <s v="100% Pure Silk Pillowcase for Hair and Skin, Natural White Standard Size Mulberry Silk Pillow Cases 1 Pack 20x26"/>
    <n v="10"/>
    <x v="22"/>
    <s v="CLT2"/>
  </r>
  <r>
    <s v="2022-03-28T00:00:00-07:00"/>
    <s v="B07R75WDVY"/>
    <x v="104"/>
    <s v="Degrees of Comfort King Size Mattress Encasement Bed Bug Proof, Cover 9-12&quot; Deep Bed, 3M Scotchgard Stain Resistant"/>
    <n v="2"/>
    <x v="111"/>
    <s v="ATL2"/>
  </r>
  <r>
    <s v="2022-03-28T00:00:00-07:00"/>
    <s v="B07FGQSVS7"/>
    <x v="105"/>
    <s v="Degrees Of Comfort Weighted Blanket 20 lbs Queen Size, Cooling Heavy Blankets for Adult,1 x Cozy Heat Warm Minky Plush,1 x Coolmax Washable Removable Covers Included ,Micro Glass Beads, 60x80 Grey"/>
    <n v="1"/>
    <x v="112"/>
    <s v="GSO1"/>
  </r>
  <r>
    <s v="2022-03-27T00:00:00-07:00"/>
    <s v="B09TDCJZPV"/>
    <x v="83"/>
    <s v="Codi Meditation Floor Pillow, Round Large Pillows Seating for Adults, Bohemian Mandala Circle Floor Cushion for Outdoor Fireplace Yoga Living Room, 32 Inch, Purple Orchid, Memory Foam Filling"/>
    <n v="18"/>
    <x v="93"/>
    <s v="CLT2"/>
  </r>
  <r>
    <s v="2022-03-27T00:00:00-07:00"/>
    <s v="B09TD2JZP2"/>
    <x v="84"/>
    <s v="Codi Meditation Floor Pillows, Round Large Pillow Seating for Adults, Bohemian Mandala Circle Floor Cushion for Outdoor Fireplace Yoga Living Room, 32 Inch, Aqua, Memory Foam Filling"/>
    <n v="73"/>
    <x v="94"/>
    <s v="CLT2"/>
  </r>
  <r>
    <s v="2022-03-27T00:00:00-07:00"/>
    <s v="B09HKF6B6C"/>
    <x v="85"/>
    <s v="Codi 32 Inch Round Floor Pillow, Large Meditation Pouf Cushion , Memory Foam Stuffer Circle Throw Pillows - Aqua"/>
    <n v="1"/>
    <x v="113"/>
    <s v="LGB8"/>
  </r>
  <r>
    <s v="2022-03-27T00:00:00-07:00"/>
    <s v="B09HKCY28H"/>
    <x v="106"/>
    <s v="Codi 32 Inch Round Floor Pillow, Large Meditation Pouf Cushion , Memory Foam Stuffer Circle Throw Pillows - Insert ONLY"/>
    <n v="1"/>
    <x v="114"/>
    <s v="CVG2"/>
  </r>
  <r>
    <s v="2022-03-27T00:00:00-07:00"/>
    <s v="B09C21BQRG"/>
    <x v="107"/>
    <s v="?Meditation Floor Pillow Set of 2, Square Large Pillows Seating for Adults, Tufted Corduroy Floor Cushion for Balcony Outdoor Tatami Living Room, Navy, 22x22 Inch"/>
    <n v="-3"/>
    <x v="2"/>
    <s v="AUS2"/>
  </r>
  <r>
    <s v="2022-03-27T00:00:00-07:00"/>
    <s v="B09C1ZGB9P"/>
    <x v="2"/>
    <s v="?Meditation Floor Pillow Set of 2, Square Large Pillows Seating for Adults, Tufted Corduroy Floor Cushion for Balcony Outdoor Tatami Living Room, Grey, 22x22 Inch"/>
    <n v="-3"/>
    <x v="2"/>
    <s v="ABQ1"/>
  </r>
  <r>
    <s v="2022-03-27T00:00:00-07:00"/>
    <s v="B09C1XZLFR"/>
    <x v="29"/>
    <s v="Degrees Of Comfort [Advanced] Dual Control Electric Blanket Queen Size W/ Auto Shut Off | Microplush Heating Blankets for Bed &amp; Living Room | Machine Washable | UL Certified - Chocolate, 84x90"/>
    <n v="20"/>
    <x v="32"/>
    <s v="MDW2"/>
  </r>
  <r>
    <s v="2022-03-27T00:00:00-07:00"/>
    <s v="B09C1XLGQL"/>
    <x v="108"/>
    <s v="?Meditation Floor Pillow Set of 2, Square Large Pillows Seating for Adults, Tufted Corduroy Floor Cushion for Balcony Outdoor Tatami Living Room, Turquoise, 22x22 Inch"/>
    <n v="-3"/>
    <x v="2"/>
    <s v="BFI4"/>
  </r>
  <r>
    <s v="2022-03-27T00:00:00-07:00"/>
    <s v="B09C1XLGQL"/>
    <x v="108"/>
    <s v="?Meditation Floor Pillow Set of 2, Square Large Pillows Seating for Adults, Tufted Corduroy Floor Cushion for Balcony Outdoor Tatami Living Room, Turquoise, 22x22 Inch"/>
    <n v="-3"/>
    <x v="2"/>
    <s v="ABQ1"/>
  </r>
  <r>
    <s v="2022-03-27T00:00:00-07:00"/>
    <s v="B09C1WYJM5"/>
    <x v="88"/>
    <s v="Floor Cushion Pillow, Square Large Pillows Seating for Adults, Tufted Corduroy Floor Cushions for Balcony Outdoor Tatami Living Room, Navy, 22x22 Inch"/>
    <n v="-6"/>
    <x v="2"/>
    <s v="DFW7"/>
  </r>
  <r>
    <s v="2022-03-27T00:00:00-07:00"/>
    <s v="B09C1WYJM5"/>
    <x v="88"/>
    <s v="Floor Cushion Pillow, Square Large Pillows Seating for Adults, Tufted Corduroy Floor Cushions for Balcony Outdoor Tatami Living Room, Navy, 22x22 Inch"/>
    <n v="-6"/>
    <x v="2"/>
    <s v="ABQ1"/>
  </r>
  <r>
    <s v="2022-03-27T00:00:00-07:00"/>
    <s v="B09C1WNZ5D"/>
    <x v="31"/>
    <s v="Degrees Of Comfort [Advanced] Plush Electric Blanket Twin Size for Bed | Heating Blankets W/ Auto Shut Off | Single Controller | Machine Washable | UL Certified - Chocolate, 62x84"/>
    <n v="-3"/>
    <x v="35"/>
    <s v="IGQ1"/>
  </r>
  <r>
    <s v="2022-03-27T00:00:00-07:00"/>
    <s v="B09C1VCG3L"/>
    <x v="109"/>
    <s v="Degree of Comfort Full Size Complete Comforter Sets, Boho Mandala Bed in A Bag ,Microfiber Bedding Set with Side Pockets, Matching Decorative Pillow, 8 Piece Coral"/>
    <n v="1"/>
    <x v="115"/>
    <s v="DET1"/>
  </r>
  <r>
    <s v="2022-03-27T00:00:00-07:00"/>
    <s v="B097PF8JT9"/>
    <x v="61"/>
    <s v="Codi Metallic Print Pink / Rose Gold Comforter Set for Full / Queen Size Bed, Cute Blush Teen Girls Bedding Sets, 4 Piece (2 Matching Sham + 1 Decorative Pillow)"/>
    <n v="0"/>
    <x v="10"/>
    <s v="DEN3"/>
  </r>
  <r>
    <s v="2022-03-27T00:00:00-07:00"/>
    <s v="B096WQ98H2"/>
    <x v="62"/>
    <s v="Cotton Farmhouse Comforter Set, King Size Bedding Sets, Dual-Sided Neutral Modern Design, with Boho Style Clipped Jacquard Stripes 3-Pieces /W Matching Pillow Shams (104x90 inches, White/Charcoal)"/>
    <n v="-1"/>
    <x v="9"/>
    <s v="ORD5"/>
  </r>
  <r>
    <s v="2022-03-27T00:00:00-07:00"/>
    <s v="B096WNRYS5"/>
    <x v="9"/>
    <s v="Cotton Farmhouse Comforter Set, Full/Queen Size Bedding Sets, Dual-Sided Neutral Modern Design, with Boho Style Clipped Jacquard Stripes 3-Pieces /W Matching Pillow Shams (90x90 inches,White/Charcoal)"/>
    <n v="1"/>
    <x v="116"/>
    <s v="ORD5"/>
  </r>
  <r>
    <s v="2022-03-27T00:00:00-07:00"/>
    <s v="B08YS7KH7T"/>
    <x v="110"/>
    <s v="Degrees of Comfort Coolmax Cooling Sheets Set for Full Size Bed, Moisture Wicking for Night Sweats Best Comfort, Cool Sheets for Hot Sleepers During Warm Weather with Deep Pocket, White-4PC"/>
    <n v="-1"/>
    <x v="13"/>
    <s v="AKC1"/>
  </r>
  <r>
    <s v="2022-03-27T00:00:00-07:00"/>
    <s v="B08R16XKKK"/>
    <x v="111"/>
    <s v="Aqua Twin Quilt Set ,Twin XL Size Bed Spreads ,Lightweight Quilted Comforter All Season, Knitted Coverlet Set,66x90 2 Piece (1 Quilt + 1 Shams)"/>
    <n v="-1"/>
    <x v="9"/>
    <s v="ORD5"/>
  </r>
  <r>
    <s v="2022-03-27T00:00:00-07:00"/>
    <s v="B08J6X5LMB"/>
    <x v="112"/>
    <s v="Sherpa Soft California King Electric Blanket with Dual Controls, Heating Blankets | Washable | 1-10 Hour Automatic Shut Off | Double Zone, 20 Heat Settings | 100&quot; x 94&quot; Grey"/>
    <n v="2"/>
    <x v="117"/>
    <s v="MDW2"/>
  </r>
  <r>
    <s v="2022-03-27T00:00:00-07:00"/>
    <s v="B08J6KXC23"/>
    <x v="113"/>
    <s v="Degrees of Comfort Sherpa Plush Heated Blanket, Full Size Bed Electric Blankets with 20 Heat Settings Controller | 1-10 Hour Auto Shut Off |Washable, 80&quot; X 84&quot; Red"/>
    <n v="2"/>
    <x v="118"/>
    <s v="MDW2"/>
  </r>
  <r>
    <s v="2022-03-27T00:00:00-07:00"/>
    <s v="B08J6KSDPC"/>
    <x v="69"/>
    <s v="Sherpa Soft California King Electric Blanket with Dual Controls, Heating Blankets | Washable | 1-10 Hour Automatic Shut Off | Double Zone, 20 Heat Settings | 100&quot; x 94&quot; Blue"/>
    <n v="4"/>
    <x v="119"/>
    <s v="MDW2"/>
  </r>
  <r>
    <s v="2022-03-27T00:00:00-07:00"/>
    <s v="B08J66YQJL"/>
    <x v="114"/>
    <s v="Degrees of Comfort Sherpa Soft Dual Control Electric Blanket King Size, Heating Blankets | Washable | 1-10 Hour Automatic Shut Off | Double Zone, 20 Heat Settings | 100&quot; X 90&quot; Red"/>
    <n v="2"/>
    <x v="120"/>
    <s v="MDW2"/>
  </r>
  <r>
    <s v="2022-03-27T00:00:00-07:00"/>
    <s v="B08HW4JRY3"/>
    <x v="115"/>
    <s v="Sherpa Heated Blanket Wrap, Cozy &amp; Snuggy Electric Shawl for Women, Washable, Auto Shut-Off, Reversible 50 x 64 Inch, Grey"/>
    <n v="76"/>
    <x v="121"/>
    <s v="MDW2"/>
  </r>
  <r>
    <s v="2022-03-27T00:00:00-07:00"/>
    <s v="B08HVZK2MZ"/>
    <x v="45"/>
    <s v="Oversized Heated Throw Blanket with Foot Pocket, Grey, 60x70 Inch | Micro-Plush Electric Throws for Couch | 3 Heating Levels with Auto Shut-Off | 6ft Power Cord | Washable"/>
    <n v="44"/>
    <x v="122"/>
    <s v="MDW2"/>
  </r>
  <r>
    <s v="2022-03-27T00:00:00-07:00"/>
    <s v="B08FSY68TF"/>
    <x v="71"/>
    <s v="Quilted Pillowtop King Mattress Topper Pad , Bed Protector Cooling &amp; Waterproof with 3M Scotchgard Moisture Management Technology, Cover Up to 15&quot; Inch Deep Pocket"/>
    <n v="1"/>
    <x v="75"/>
    <s v="TUS2"/>
  </r>
  <r>
    <s v="2022-03-27T00:00:00-07:00"/>
    <s v="B08DCKKFJY"/>
    <x v="116"/>
    <s v="Degrees of Comfort 12 Lb Sherpa Luxurious Weighted Blanket for Sleep, Soft Heavy Throw for Adult, 48x72 Twin Size, Charcoal, 12lbs"/>
    <n v="6"/>
    <x v="123"/>
    <s v="MDW2"/>
  </r>
  <r>
    <s v="2022-03-27T00:00:00-07:00"/>
    <s v="B08B9LKLKM"/>
    <x v="117"/>
    <s v="White Fitted Sheet Full 4 Piece - 1 Flat, 1 Fitted with Deep Pocket Fits Most Mattress, 2 Pillowcases | Soft Brushed 1800 Microfiber Blend Bed Sheet | Wrinkle, Shrinking &amp; Color Fade Resistant"/>
    <n v="1"/>
    <x v="92"/>
    <s v="ATL2"/>
  </r>
  <r>
    <s v="2022-03-27T00:00:00-07:00"/>
    <s v="B07WC58PQD"/>
    <x v="77"/>
    <s v="Degrees Of Comfort [Advanced] Dual Control Electric Blanket Queen Size W/ Auto Shut Off | Microplush Heating Blankets for Bed &amp; Living Room | Machine Washable | UL Certified - Blue, 84x90"/>
    <n v="26"/>
    <x v="124"/>
    <s v="MDW2"/>
  </r>
  <r>
    <s v="2022-03-27T00:00:00-07:00"/>
    <s v="B07WC4F41Z"/>
    <x v="16"/>
    <s v="Hyde Lane Sherpa Heated Blanket - Grey | Luxury 60x70 Oversized Plush Therapedic Electric Throw | Extra Cozy &amp; Soft | 3 Heat Settings | Automatic - Shut Off | Machine Washable"/>
    <n v="4"/>
    <x v="125"/>
    <s v="MDW2"/>
  </r>
  <r>
    <s v="2022-03-27T00:00:00-07:00"/>
    <s v="B07W95P8FS"/>
    <x v="17"/>
    <s v="Degrees Of Comfort [Advanced] Dual Control Electric Blanket Queen Size W/ Auto Shut Off | Microplush Heating Blankets for Bed &amp; Living Room | Machine Washable | UL Certified - Red, 84x90"/>
    <n v="10"/>
    <x v="126"/>
    <s v="MDW2"/>
  </r>
  <r>
    <s v="2022-03-27T00:00:00-07:00"/>
    <s v="B07W95P8FS"/>
    <x v="17"/>
    <s v="Degrees Of Comfort [Advanced] Dual Control Electric Blanket Queen Size W/ Auto Shut Off | Microplush Heating Blankets for Bed &amp; Living Room | Machine Washable | UL Certified - Red, 84x90"/>
    <n v="6"/>
    <x v="127"/>
    <s v="MDW2"/>
  </r>
  <r>
    <s v="2022-03-27T00:00:00-07:00"/>
    <s v="B07SX5D9S1"/>
    <x v="118"/>
    <s v="100% Silk Pillowcase for Hair and Skin Queen Size, Natural White Real Mulberry Pillowcase with Hidden Zipper - 2 Pack : 20x30"/>
    <n v="10"/>
    <x v="22"/>
    <s v="CLT2"/>
  </r>
  <r>
    <s v="2022-03-27T00:00:00-07:00"/>
    <s v="B07SRWCQ6V"/>
    <x v="119"/>
    <s v="100% Pure Silk Pillowcase for Hair and Skin, Pearl White Standard Size Mulberry Silk Pillow Cases 2 Pack 20x26"/>
    <n v="10"/>
    <x v="22"/>
    <s v="CLT2"/>
  </r>
  <r>
    <s v="2022-03-27T00:00:00-07:00"/>
    <s v="B07RYPR4J4"/>
    <x v="24"/>
    <s v="Degrees of Comfort 10 Pounds Soft Sherpa Weighted Throw Blankets for Couch, Small Anxiety Blanket for Women, Teen &amp; Adult, 50x60 Inch, Navy, 10lb"/>
    <n v="10"/>
    <x v="24"/>
    <s v="MDW2"/>
  </r>
  <r>
    <s v="2022-03-27T00:00:00-07:00"/>
    <s v="B07R75WDVY"/>
    <x v="104"/>
    <s v="Degrees of Comfort King Size Mattress Encasement Bed Bug Proof, Cover 9-12&quot; Deep Bed, 3M Scotchgard Stain Resistant"/>
    <n v="1"/>
    <x v="111"/>
    <s v="MQY1"/>
  </r>
  <r>
    <s v="2022-03-27T00:00:00-07:00"/>
    <s v="B07R75WDVY"/>
    <x v="104"/>
    <s v="Degrees of Comfort King Size Mattress Encasement Bed Bug Proof, Cover 9-12&quot; Deep Bed, 3M Scotchgard Stain Resistant"/>
    <n v="1"/>
    <x v="111"/>
    <s v="EWR4"/>
  </r>
  <r>
    <s v="2022-03-27T00:00:00-07:00"/>
    <s v="B07R446BYL"/>
    <x v="82"/>
    <s v="Queen Size Mattress Encasement Bed Bug Proof, Cover 9-12&quot; Deep Bed, 3M Scotchgard Stain Resistant"/>
    <n v="2"/>
    <x v="92"/>
    <s v="MQY1"/>
  </r>
  <r>
    <s v="2022-03-27T00:00:00-07:00"/>
    <s v="B07R446BYL"/>
    <x v="82"/>
    <s v="Queen Size Mattress Encasement Bed Bug Proof, Cover 9-12&quot; Deep Bed, 3M Scotchgard Stain Resistant"/>
    <n v="-2"/>
    <x v="92"/>
    <s v="ATL2"/>
  </r>
  <r>
    <s v="2022-03-26T00:00:00-07:00"/>
    <s v="B09TDXR7BL"/>
    <x v="120"/>
    <s v="Codi Meditation Floor Pillow, Round Large Pillows Seating for Adults, Bohemian Mandala Circle Floor Cushions for Outdoor Fireplace Yoga Living Room, 32 Inch, Coral, Memory Foam Filling"/>
    <n v="-1"/>
    <x v="128"/>
    <s v="JFK8"/>
  </r>
  <r>
    <s v="2022-03-26T00:00:00-07:00"/>
    <s v="B09TDXR7BL"/>
    <x v="120"/>
    <s v="Codi Meditation Floor Pillow, Round Large Pillows Seating for Adults, Bohemian Mandala Circle Floor Cushions for Outdoor Fireplace Yoga Living Room, 32 Inch, Coral, Memory Foam Filling"/>
    <n v="0"/>
    <x v="26"/>
    <s v="CLT2"/>
  </r>
  <r>
    <s v="2022-03-26T00:00:00-07:00"/>
    <s v="B09TDDLFFJ"/>
    <x v="0"/>
    <s v="Codi Meditation Floor Pillow, Round Large Pillows Seating for Adults, Bohemian Mandala Circle Floor Cushion for Outdoor Fireplace Yoga Living Room, 32 Inch, Navy, Memory Foam Filling"/>
    <n v="6"/>
    <x v="26"/>
    <s v="CLT2"/>
  </r>
  <r>
    <s v="2022-03-26T00:00:00-07:00"/>
    <s v="B09TD2JZP2"/>
    <x v="84"/>
    <s v="Codi Meditation Floor Pillows, Round Large Pillow Seating for Adults, Bohemian Mandala Circle Floor Cushion for Outdoor Fireplace Yoga Living Room, 32 Inch, Aqua, Memory Foam Filling"/>
    <n v="-1"/>
    <x v="0"/>
    <s v="HOU2"/>
  </r>
  <r>
    <s v="2022-03-26T00:00:00-07:00"/>
    <s v="B09TD2JZP2"/>
    <x v="84"/>
    <s v="Codi Meditation Floor Pillows, Round Large Pillow Seating for Adults, Bohemian Mandala Circle Floor Cushion for Outdoor Fireplace Yoga Living Room, 32 Inch, Aqua, Memory Foam Filling"/>
    <n v="-1"/>
    <x v="0"/>
    <s v="BDL3"/>
  </r>
  <r>
    <s v="2022-03-26T00:00:00-07:00"/>
    <s v="B09HKFTBK1"/>
    <x v="121"/>
    <s v="Codi 32 Inch Round Floor Pillow, Large Meditation Pouf Cushion , Memory Foam Stuffer Circle Throw Pillows - Purple Orchid"/>
    <n v="72"/>
    <x v="113"/>
    <s v="LGB8"/>
  </r>
  <r>
    <s v="2022-03-26T00:00:00-07:00"/>
    <s v="B09HKF6B6C"/>
    <x v="85"/>
    <s v="Codi 32 Inch Round Floor Pillow, Large Meditation Pouf Cushion , Memory Foam Stuffer Circle Throw Pillows - Aqua"/>
    <n v="103"/>
    <x v="113"/>
    <s v="LGB8"/>
  </r>
  <r>
    <s v="2022-03-26T00:00:00-07:00"/>
    <s v="B09HKDPJPS"/>
    <x v="86"/>
    <s v="Codi 32 Inch Round Floor Pillow, Large Meditation Pouf Cushion , Memory Foam Stuffer Circle Throw Pillows - Navy"/>
    <n v="102"/>
    <x v="113"/>
    <s v="LGB8"/>
  </r>
  <r>
    <s v="2022-03-26T00:00:00-07:00"/>
    <s v="B09HKD325K"/>
    <x v="122"/>
    <s v="Codi 32 Inch Round Floor Pillow, Large Meditation Pouf Cushion , Memory Foam Stuffer Circle Throw Pillows - Coral"/>
    <n v="72"/>
    <x v="113"/>
    <s v="LGB8"/>
  </r>
  <r>
    <s v="2022-03-26T00:00:00-07:00"/>
    <s v="B09HKCY28H"/>
    <x v="106"/>
    <s v="Codi 32 Inch Round Floor Pillow, Large Meditation Pouf Cushion , Memory Foam Stuffer Circle Throw Pillows - Insert ONLY"/>
    <n v="128"/>
    <x v="113"/>
    <s v="LGB8"/>
  </r>
  <r>
    <s v="2022-03-26T00:00:00-07:00"/>
    <s v="B09C1ZGB9P"/>
    <x v="2"/>
    <s v="?Meditation Floor Pillow Set of 2, Square Large Pillows Seating for Adults, Tufted Corduroy Floor Cushion for Balcony Outdoor Tatami Living Room, Grey, 22x22 Inch"/>
    <n v="3"/>
    <x v="2"/>
    <s v="SMF3"/>
  </r>
  <r>
    <s v="2022-03-26T00:00:00-07:00"/>
    <s v="B09C1XJ7K8"/>
    <x v="7"/>
    <s v="Meditation Floor Pillow, Square Large Pillows Seating for Adults, Tufted Corduroy Thick Floor Cushion for Balcony Outdoor Tatami Living Room, Turquoise, 22x22 Inch"/>
    <n v="-6"/>
    <x v="2"/>
    <s v="ELP1"/>
  </r>
  <r>
    <s v="2022-03-26T00:00:00-07:00"/>
    <s v="B09C1WYJM5"/>
    <x v="88"/>
    <s v="Floor Cushion Pillow, Square Large Pillows Seating for Adults, Tufted Corduroy Floor Cushions for Balcony Outdoor Tatami Living Room, Navy, 22x22 Inch"/>
    <n v="1"/>
    <x v="84"/>
    <s v="DAL3"/>
  </r>
  <r>
    <s v="2022-03-26T00:00:00-07:00"/>
    <s v="B09C1WWWDR"/>
    <x v="123"/>
    <s v="?Meditation Floor Pillow Set of 2, Square Large Pillows Seating for Adults, Tufted Corduroy Floor Cushion for Balcony Outdoor Tatami Living Room, Yellow, 22x22 Inch"/>
    <n v="-3"/>
    <x v="2"/>
    <s v="ELP1"/>
  </r>
  <r>
    <s v="2022-03-26T00:00:00-07:00"/>
    <s v="B09C1WNZ5D"/>
    <x v="31"/>
    <s v="Degrees Of Comfort [Advanced] Plush Electric Blanket Twin Size for Bed | Heating Blankets W/ Auto Shut Off | Single Controller | Machine Washable | UL Certified - Chocolate, 62x84"/>
    <n v="-1"/>
    <x v="129"/>
    <s v="ABQ1"/>
  </r>
  <r>
    <s v="2022-03-26T00:00:00-07:00"/>
    <s v="B09B9Q5LSY"/>
    <x v="124"/>
    <s v="Boho Bedding Comforter Sets, Ivory Full/Queen Farmhouse Bedding Set ,Cotton Top with Modern Neutral Style Clipped Jacquard Stripes, 3-Pieces Including Matching Pillow Shams (90x90 Inches)"/>
    <n v="1"/>
    <x v="84"/>
    <s v="LAS7"/>
  </r>
  <r>
    <s v="2022-03-26T00:00:00-07:00"/>
    <s v="B093CVQL3D"/>
    <x v="125"/>
    <s v="Hyde Lane Yellow and Grey Comforter Set - Twin/Twin XL Size - Contemporary Floral Bedding Sets - 66x90 - 3 Piece : 1 Comforter + 1 Sham"/>
    <n v="1"/>
    <x v="13"/>
    <s v="DSM5"/>
  </r>
  <r>
    <s v="2022-03-26T00:00:00-07:00"/>
    <s v="B091MV1K26"/>
    <x v="126"/>
    <s v="White Bath Towels Bulk - 4 Piece Soft 100% Turkish Cotton Towel Only - Hotel Set 27x52"/>
    <n v="2"/>
    <x v="61"/>
    <s v="MTN1"/>
  </r>
  <r>
    <s v="2022-03-26T00:00:00-07:00"/>
    <s v="B08R169997"/>
    <x v="127"/>
    <s v="Aqua Quilt Set ,Full/Queen Size Bed Spreads ,Lightweight Quilted Comforter All Season, Knitted Coverlet Set,90x90 | 3 Piece (1 Quilt + 2 Shams)"/>
    <n v="-3"/>
    <x v="130"/>
    <s v="CLT2"/>
  </r>
  <r>
    <s v="2022-03-26T00:00:00-07:00"/>
    <s v="B08J6GYMJM"/>
    <x v="41"/>
    <s v="Sherpa Soft Dual Control Electric Blanket King Size, Heating Blankets | Washable | 1-10 Hour Automatic Shut Off | Double Zone, 20 Heat Settings | 100&quot; X 90&quot; Grey"/>
    <n v="1"/>
    <x v="91"/>
    <s v="SJC7"/>
  </r>
  <r>
    <s v="2022-03-26T00:00:00-07:00"/>
    <s v="B08J6FZR15"/>
    <x v="42"/>
    <s v="Sherpa Plush Dual Control Electric Blanket Queen Size, Heating Blankets | Washable | Automatic Shut Off | Double Zone, 20 Heat Settings | 84&quot; x 90&quot; Beige"/>
    <n v="1"/>
    <x v="7"/>
    <s v="GSP1"/>
  </r>
  <r>
    <s v="2022-03-26T00:00:00-07:00"/>
    <s v="B08J66YCRD"/>
    <x v="44"/>
    <s v="Degrees of Comfort Sherpa Soft California King Electric Blanket with Dual Controls, Heating Blankets | Washable | 1-10 Hour Automatic Shut Off | Double Zone, 20 Heat Settings | 100&quot; x 94&quot; Beige"/>
    <n v="1"/>
    <x v="91"/>
    <s v="SLC2"/>
  </r>
  <r>
    <s v="2022-03-26T00:00:00-07:00"/>
    <s v="B08J66YCRD"/>
    <x v="44"/>
    <s v="Degrees of Comfort Sherpa Soft California King Electric Blanket with Dual Controls, Heating Blankets | Washable | 1-10 Hour Automatic Shut Off | Double Zone, 20 Heat Settings | 100&quot; x 94&quot; Beige"/>
    <n v="1"/>
    <x v="91"/>
    <s v="PIT2"/>
  </r>
  <r>
    <s v="2022-03-26T00:00:00-07:00"/>
    <s v="B08FSQ3BHH"/>
    <x v="13"/>
    <s v="Waterproof Mattress Pad Twin Bed Topper, Quilted Pillowtop with 3M Scotchgard Moisture Management, Cover Up to 13 Inches Deep Pocket"/>
    <n v="-1"/>
    <x v="13"/>
    <s v="HOU2"/>
  </r>
  <r>
    <s v="2022-03-26T00:00:00-07:00"/>
    <s v="B08DDJCLMC"/>
    <x v="128"/>
    <s v="Oversized Plush Sherpa Wearable Blanket Hoodie Men for Women One Size Fits All, Adults 38x32 Leopard"/>
    <n v="1"/>
    <x v="131"/>
    <s v="GEG1"/>
  </r>
  <r>
    <s v="2022-03-26T00:00:00-07:00"/>
    <s v="B089JLQLSS"/>
    <x v="73"/>
    <s v="Satin Pillow Cases Set of 2 | Satin Pillowcase for Hair and Skin | Queen Gold Pillow Cases Covers, 20 x 30 Inch – Satin Weave Silky Comfort | Reduce Skin Irritation &amp; Tame Frizzy Hair"/>
    <n v="1"/>
    <x v="84"/>
    <s v="LGB8"/>
  </r>
  <r>
    <s v="2022-03-26T00:00:00-07:00"/>
    <s v="B089JJZXCR"/>
    <x v="129"/>
    <s v="Pink Satin Pillowcase for Hair and Skin | Blush Pillow Cases Queen Size Set of 2 | Pillow Covers, 20 x 30 Inch–Satin Weave Silky Comfort | Reduce Skin Irritation &amp; Tame Frizzy Hair"/>
    <n v="1"/>
    <x v="84"/>
    <s v="CLT4"/>
  </r>
  <r>
    <s v="2022-03-26T00:00:00-07:00"/>
    <s v="B082M24G41"/>
    <x v="130"/>
    <s v="Hyde Lane Modern Farmhouse Curtains for Living Room | Rustic Style Curtain for Bedroom Window | Grasscloth Faux Linen | Room Darkening Grommet Top Decor - Off/White 40x84 Inches, 2 Panels"/>
    <n v="-4"/>
    <x v="130"/>
    <s v="CLT2"/>
  </r>
  <r>
    <s v="2022-03-26T00:00:00-07:00"/>
    <s v="B07YMGT33D"/>
    <x v="131"/>
    <s v="6-8'' Inch Queen Mattress Protector Zippered, Dust Mite, Bedbug Proof, Waterproof, Patented 3X Zipper, 6 Sided Encasement Bedding Cover"/>
    <n v="-16"/>
    <x v="130"/>
    <s v="CLT2"/>
  </r>
  <r>
    <s v="2022-03-26T00:00:00-07:00"/>
    <s v="B07WC6S4HM"/>
    <x v="132"/>
    <s v="Degrees Of Comfort [Advanced] Micro Plush Electric Blanket Full Size Single Control | Heated Blankets W/ Auto Shut Off for Bed &amp; Living Room | Machine Washable | UL Certified - Beige, 80x84"/>
    <n v="1"/>
    <x v="132"/>
    <s v="OKC1"/>
  </r>
  <r>
    <s v="2022-03-26T00:00:00-07:00"/>
    <s v="B07WC65LTF"/>
    <x v="133"/>
    <s v="Hyde Lane Sherpa Heated Blanket - Diamond Blush | Luxury 60x70 Oversized Plush Therapedic Electric Throw | Extra Cozy &amp; Soft | 3 Heat Settings | Automatic - Shut Off | Machine Washable"/>
    <n v="-1"/>
    <x v="133"/>
    <s v="CLT4"/>
  </r>
  <r>
    <s v="2022-03-26T00:00:00-07:00"/>
    <s v="B07WC65LTF"/>
    <x v="133"/>
    <s v="Hyde Lane Sherpa Heated Blanket - Diamond Blush | Luxury 60x70 Oversized Plush Therapedic Electric Throw | Extra Cozy &amp; Soft | 3 Heat Settings | Automatic - Shut Off | Machine Washable"/>
    <n v="-4"/>
    <x v="134"/>
    <s v="CLT2"/>
  </r>
  <r>
    <s v="2022-03-26T00:00:00-07:00"/>
    <s v="B07WC65LTF"/>
    <x v="133"/>
    <s v="Hyde Lane Sherpa Heated Blanket - Diamond Blush | Luxury 60x70 Oversized Plush Therapedic Electric Throw | Extra Cozy &amp; Soft | 3 Heat Settings | Automatic - Shut Off | Machine Washable"/>
    <n v="-4"/>
    <x v="86"/>
    <s v="CLT2"/>
  </r>
  <r>
    <s v="2022-03-26T00:00:00-07:00"/>
    <s v="B07WC65LTF"/>
    <x v="133"/>
    <s v="Hyde Lane Sherpa Heated Blanket - Diamond Blush | Luxury 60x70 Oversized Plush Therapedic Electric Throw | Extra Cozy &amp; Soft | 3 Heat Settings | Automatic - Shut Off | Machine Washable"/>
    <n v="-3"/>
    <x v="135"/>
    <s v="ATL7"/>
  </r>
  <r>
    <s v="2022-03-26T00:00:00-07:00"/>
    <s v="B07W829NQH"/>
    <x v="80"/>
    <s v="Degrees Of Comfort [Advanced] Dual Control Electric Blanket Queen Size W/ Auto Shut Off | Microplush Heating Blankets for Bed &amp; Living Room | Machine Washable | UL Certified - Beige, 84x90"/>
    <n v="2"/>
    <x v="136"/>
    <s v="MEM6"/>
  </r>
  <r>
    <s v="2022-03-26T00:00:00-07:00"/>
    <s v="B07W6Y1RLH"/>
    <x v="134"/>
    <s v="Degrees Of Comfort [Advanced] Micro Plush Electric Blanket King Size Dual Control W/ Auto Shut Off | Heating Blankets for Bed &amp; Living Room | Machine Washable | UL Certified - King, Blue"/>
    <n v="-2"/>
    <x v="137"/>
    <s v="PHX5"/>
  </r>
  <r>
    <s v="2022-03-26T00:00:00-07:00"/>
    <s v="B07W6Y1RLH"/>
    <x v="134"/>
    <s v="Degrees Of Comfort [Advanced] Micro Plush Electric Blanket King Size Dual Control W/ Auto Shut Off | Heating Blankets for Bed &amp; Living Room | Machine Washable | UL Certified - King, Blue"/>
    <n v="1"/>
    <x v="138"/>
    <s v="LIT2"/>
  </r>
  <r>
    <s v="2022-03-26T00:00:00-07:00"/>
    <s v="B07W4SGN9P"/>
    <x v="81"/>
    <s v="Degrees Of Comfort [Advanced] Micro Plush Electric Blanket King Size Dual Control W/ Auto Shut Off | Heating Blankets for Bed &amp; Living Room | Machine Washable | UL Certified - King, Beige"/>
    <n v="6"/>
    <x v="136"/>
    <s v="MEM6"/>
  </r>
  <r>
    <s v="2022-03-26T00:00:00-07:00"/>
    <s v="B07W4SGHS8"/>
    <x v="135"/>
    <s v="Degrees Of Comfort [Advanced] Dual Control Electric Blanket Queen Size W/ Auto Shut Off | Microplush Heating Blankets for Bed &amp; Living Room | Machine Washable | UL Certified - Grey, 84x90"/>
    <n v="6"/>
    <x v="137"/>
    <s v="PHX5"/>
  </r>
  <r>
    <s v="2022-03-26T00:00:00-07:00"/>
    <s v="B07W4SFTL8"/>
    <x v="136"/>
    <s v="Degrees Of Comfort [Advanced] Micro Plush Electric Blanket King Size Dual Control W/ Auto Shut Off | Heating Blankets for Bed &amp; Living Room | Machine Washable | UL Certified - King, Red"/>
    <n v="6"/>
    <x v="136"/>
    <s v="MEM6"/>
  </r>
  <r>
    <s v="2022-03-26T00:00:00-07:00"/>
    <s v="B07RZN94B9"/>
    <x v="137"/>
    <s v="Degrees Of Comfort Kids Weighted Blanket with Cover, 1 x Cozyheat Minky Plush, 1 x Coolmax Washable Covers Included | Micro Glass Beads Technology | 41x60 8 lbs Grey"/>
    <n v="1"/>
    <x v="139"/>
    <s v="DET1"/>
  </r>
  <r>
    <s v="2022-03-26T00:00:00-07:00"/>
    <s v="B07RZN94B9"/>
    <x v="137"/>
    <s v="Degrees Of Comfort Kids Weighted Blanket with Cover, 1 x Cozyheat Minky Plush, 1 x Coolmax Washable Covers Included | Micro Glass Beads Technology | 41x60 8 lbs Grey"/>
    <n v="-1"/>
    <x v="84"/>
    <s v="BOI2"/>
  </r>
  <r>
    <s v="2022-03-26T00:00:00-07:00"/>
    <s v="B07RXMRNPC"/>
    <x v="57"/>
    <s v="Degrees of Comfort 10 Pounds Soft Sherpa Weighted Throw Blankets for Couch, Small Anxiety Blanket for Women, Teen &amp; Adult, 50x60 Inch, Blush Pink, 10lb"/>
    <n v="1"/>
    <x v="84"/>
    <s v="PHX6"/>
  </r>
  <r>
    <s v="2022-03-26T00:00:00-07:00"/>
    <s v="B07R446BYL"/>
    <x v="82"/>
    <s v="Queen Size Mattress Encasement Bed Bug Proof, Cover 9-12&quot; Deep Bed, 3M Scotchgard Stain Resistant"/>
    <n v="2"/>
    <x v="140"/>
    <s v="MQY1"/>
  </r>
  <r>
    <s v="2022-03-26T00:00:00-07:00"/>
    <s v="B07R446BYL"/>
    <x v="82"/>
    <s v="Queen Size Mattress Encasement Bed Bug Proof, Cover 9-12&quot; Deep Bed, 3M Scotchgard Stain Resistant"/>
    <n v="3"/>
    <x v="130"/>
    <s v="MQY1"/>
  </r>
  <r>
    <s v="2022-03-26T00:00:00-07:00"/>
    <s v="B07R446BYL"/>
    <x v="82"/>
    <s v="Queen Size Mattress Encasement Bed Bug Proof, Cover 9-12&quot; Deep Bed, 3M Scotchgard Stain Resistant"/>
    <n v="-8"/>
    <x v="130"/>
    <s v="CLT2"/>
  </r>
  <r>
    <s v="2022-03-25T00:00:00-07:00"/>
    <s v="B09TDXTR6N"/>
    <x v="58"/>
    <s v="Codi 32 inch Round Pillow Insert, Floor Cushion Meditation Pouf Pillows Inserts, Large Memory Foam Stuffer, White"/>
    <n v="-1"/>
    <x v="0"/>
    <s v="LAX9"/>
  </r>
  <r>
    <s v="2022-03-25T00:00:00-07:00"/>
    <s v="B09TDXTR6N"/>
    <x v="58"/>
    <s v="Codi 32 inch Round Pillow Insert, Floor Cushion Meditation Pouf Pillows Inserts, Large Memory Foam Stuffer, White"/>
    <n v="30"/>
    <x v="26"/>
    <s v="CLT2"/>
  </r>
  <r>
    <s v="2022-03-25T00:00:00-07:00"/>
    <s v="B09TDXR7BL"/>
    <x v="120"/>
    <s v="Codi Meditation Floor Pillow, Round Large Pillows Seating for Adults, Bohemian Mandala Circle Floor Cushions for Outdoor Fireplace Yoga Living Room, 32 Inch, Coral, Memory Foam Filling"/>
    <n v="24"/>
    <x v="26"/>
    <s v="CLT2"/>
  </r>
  <r>
    <s v="2022-03-25T00:00:00-07:00"/>
    <s v="B09TDDLFFJ"/>
    <x v="0"/>
    <s v="Codi Meditation Floor Pillow, Round Large Pillows Seating for Adults, Bohemian Mandala Circle Floor Cushion for Outdoor Fireplace Yoga Living Room, 32 Inch, Navy, Memory Foam Filling"/>
    <n v="36"/>
    <x v="26"/>
    <s v="CLT2"/>
  </r>
  <r>
    <s v="2022-03-25T00:00:00-07:00"/>
    <s v="B09TDCJZPV"/>
    <x v="83"/>
    <s v="Codi Meditation Floor Pillow, Round Large Pillows Seating for Adults, Bohemian Mandala Circle Floor Cushion for Outdoor Fireplace Yoga Living Room, 32 Inch, Purple Orchid, Memory Foam Filling"/>
    <n v="24"/>
    <x v="26"/>
    <s v="CLT2"/>
  </r>
  <r>
    <s v="2022-03-25T00:00:00-07:00"/>
    <s v="B09HKD325K"/>
    <x v="122"/>
    <s v="Codi 32 Inch Round Floor Pillow, Large Meditation Pouf Cushion , Memory Foam Stuffer Circle Throw Pillows - Coral"/>
    <n v="1"/>
    <x v="141"/>
    <s v="LAS2"/>
  </r>
  <r>
    <s v="2022-03-25T00:00:00-07:00"/>
    <s v="B09HKD325K"/>
    <x v="122"/>
    <s v="Codi 32 Inch Round Floor Pillow, Large Meditation Pouf Cushion , Memory Foam Stuffer Circle Throw Pillows - Coral"/>
    <n v="1"/>
    <x v="142"/>
    <s v="LAS2"/>
  </r>
  <r>
    <s v="2022-03-25T00:00:00-07:00"/>
    <s v="B09HKD325K"/>
    <x v="122"/>
    <s v="Codi 32 Inch Round Floor Pillow, Large Meditation Pouf Cushion , Memory Foam Stuffer Circle Throw Pillows - Coral"/>
    <n v="1"/>
    <x v="143"/>
    <s v="LAS2"/>
  </r>
  <r>
    <s v="2022-03-25T00:00:00-07:00"/>
    <s v="B09C1ZGB9P"/>
    <x v="2"/>
    <s v="?Meditation Floor Pillow Set of 2, Square Large Pillows Seating for Adults, Tufted Corduroy Floor Cushion for Balcony Outdoor Tatami Living Room, Grey, 22x22 Inch"/>
    <n v="-3"/>
    <x v="2"/>
    <s v="PDX9"/>
  </r>
  <r>
    <s v="2022-03-25T00:00:00-07:00"/>
    <s v="B09C1YSTDD"/>
    <x v="3"/>
    <s v="Meditation Floor Pillow, Square Large Pillows Seating for Adults, Tufted Corduroy Floor Cushion for Balcony Outdoor Tatami Living Room, Yellow, 22x22 Inch"/>
    <n v="-6"/>
    <x v="2"/>
    <s v="PDX9"/>
  </r>
  <r>
    <s v="2022-03-25T00:00:00-07:00"/>
    <s v="B09C1WYJM5"/>
    <x v="88"/>
    <s v="Floor Cushion Pillow, Square Large Pillows Seating for Adults, Tufted Corduroy Floor Cushions for Balcony Outdoor Tatami Living Room, Navy, 22x22 Inch"/>
    <n v="-6"/>
    <x v="2"/>
    <s v="GYR1"/>
  </r>
  <r>
    <s v="2022-03-25T00:00:00-07:00"/>
    <s v="B09C1VCG3L"/>
    <x v="109"/>
    <s v="Degree of Comfort Full Size Complete Comforter Sets, Boho Mandala Bed in A Bag ,Microfiber Bedding Set with Side Pockets, Matching Decorative Pillow, 8 Piece Coral"/>
    <n v="3"/>
    <x v="115"/>
    <s v="DET1"/>
  </r>
  <r>
    <s v="2022-03-25T00:00:00-07:00"/>
    <s v="B09C1V8K8P"/>
    <x v="8"/>
    <s v="Degree of Comfort Purple Comforter Set ,Queen Boho Bedding Sets with Sheets ,Bohemian Microfibe Bed in A Bag with Side Pockets, Matching Decorative Pillow, 8 Piece"/>
    <n v="1"/>
    <x v="144"/>
    <s v="MCO2"/>
  </r>
  <r>
    <s v="2022-03-25T00:00:00-07:00"/>
    <s v="B097PGJXQR"/>
    <x v="90"/>
    <s v="Codi Metallic Print Pink / Rose Gold Comforter Set for Twin / Twin-XL Size Bed, Cute Blush Teen Girls Bedding Sets, 3 Piece (1 Matching Sham + 1 Decorative Pillow)"/>
    <n v="3"/>
    <x v="74"/>
    <s v="LAX9"/>
  </r>
  <r>
    <s v="2022-03-25T00:00:00-07:00"/>
    <s v="B097PFZ54M"/>
    <x v="138"/>
    <s v="Codi Metallic Teal and Silver Comforter Set , Full / Queen Size, Cute Aqua Turquoise Bedding Sets, 4 Piece (2 Matching Sham + 1 Decorative Pillow)"/>
    <n v="21"/>
    <x v="74"/>
    <s v="LAX9"/>
  </r>
  <r>
    <s v="2022-03-25T00:00:00-07:00"/>
    <s v="B097PFVQYS"/>
    <x v="35"/>
    <s v="Codi Metallic Teal and Silver Comforter Set , Twin / Twin-XL Size, Cute Aqua Turquoise Bedding Sets, 3 Piece (1 Matching Sham + 1 Decorative Pillow)"/>
    <n v="-1"/>
    <x v="10"/>
    <s v="AUS2"/>
  </r>
  <r>
    <s v="2022-03-25T00:00:00-07:00"/>
    <s v="B097PF8JT9"/>
    <x v="61"/>
    <s v="Codi Metallic Print Pink / Rose Gold Comforter Set for Full / Queen Size Bed, Cute Blush Teen Girls Bedding Sets, 4 Piece (2 Matching Sham + 1 Decorative Pillow)"/>
    <n v="24"/>
    <x v="74"/>
    <s v="LAX9"/>
  </r>
  <r>
    <s v="2022-03-25T00:00:00-07:00"/>
    <s v="B091MVQZ8J"/>
    <x v="139"/>
    <s v="Grey Bath Towels Bulk - 4 Piece Soft 100% Turkish Cotton Towel Only - Hotel Set 27x52"/>
    <n v="24"/>
    <x v="26"/>
    <s v="CLT2"/>
  </r>
  <r>
    <s v="2022-03-25T00:00:00-07:00"/>
    <s v="B091MV52NZ"/>
    <x v="140"/>
    <s v="Charcoal Black Bath Towels Bulk - 4 Piece Soft 100% Turkish Cotton Towel Only - Hotel Set 27x52"/>
    <n v="28"/>
    <x v="26"/>
    <s v="CLT2"/>
  </r>
  <r>
    <s v="2022-03-25T00:00:00-07:00"/>
    <s v="B091MV1K26"/>
    <x v="126"/>
    <s v="White Bath Towels Bulk - 4 Piece Soft 100% Turkish Cotton Towel Only - Hotel Set 27x52"/>
    <n v="-1"/>
    <x v="145"/>
    <s v="PDX9"/>
  </r>
  <r>
    <s v="2022-03-25T00:00:00-07:00"/>
    <s v="B091MTG34Y"/>
    <x v="141"/>
    <s v="Yellow Bath Towels Bulk - 4 Piece Soft 100% Turkish Cotton Towel Only - Hotel Set 27x52"/>
    <n v="8"/>
    <x v="26"/>
    <s v="CLT2"/>
  </r>
  <r>
    <s v="2022-03-25T00:00:00-07:00"/>
    <s v="B08WLCW95M"/>
    <x v="142"/>
    <s v="Hyde Lane Luxury 1000 Thread Count 100% Cotton Sheets for King Size Bed | Very Comfy Soft &amp; Thick with Deep Pocket, Cotton Bed Sheets King - 4 PC Sheet Set (Ivory/Cream)"/>
    <n v="4"/>
    <x v="146"/>
    <s v="ONT8"/>
  </r>
  <r>
    <s v="2022-03-25T00:00:00-07:00"/>
    <s v="B08WLCW95M"/>
    <x v="142"/>
    <s v="Hyde Lane Luxury 1000 Thread Count 100% Cotton Sheets for King Size Bed | Very Comfy Soft &amp; Thick with Deep Pocket, Cotton Bed Sheets King - 4 PC Sheet Set (Ivory/Cream)"/>
    <n v="52"/>
    <x v="26"/>
    <s v="CLT2"/>
  </r>
  <r>
    <s v="2022-03-25T00:00:00-07:00"/>
    <s v="B08VQ4Y3V2"/>
    <x v="143"/>
    <s v="Hyde Lane Luxury 1000 Thread Count 100% Cotton California King Bed Sheets | Very Comfy Soft &amp; Thick with Deep Pocket, Cotton Bed Sheets California King - 4 PC Sheet Set (Natural White)"/>
    <n v="16"/>
    <x v="26"/>
    <s v="CLT2"/>
  </r>
  <r>
    <s v="2022-03-25T00:00:00-07:00"/>
    <s v="B08R19RV89"/>
    <x v="144"/>
    <s v="Hyde Lane Queen Quilt Set | | Size: 90x90 - Mila Grey Yellow Floral | Light Winter Reversible Bedspread Comforter | 3 Piece : 1 Quilt + 2 Shams"/>
    <n v="24"/>
    <x v="26"/>
    <s v="CLT2"/>
  </r>
  <r>
    <s v="2022-03-25T00:00:00-07:00"/>
    <s v="B08R182RYL"/>
    <x v="145"/>
    <s v="Blush Pink Quilts for Full Size Bed,Queen Quilt Bedding Set, Lightweight Bedspreads Quilted Comforter All Season, Knitted Coverlet Set,90x90 | 3 Piece (1 Quilt + 2 Shams)"/>
    <n v="15"/>
    <x v="26"/>
    <s v="CLT2"/>
  </r>
  <r>
    <s v="2022-03-25T00:00:00-07:00"/>
    <s v="B08J6R1D9Q"/>
    <x v="38"/>
    <s v="Degrees of Comfort Soft Sherpa Heated Electric Blanket Twin XL Size, | Controller with 1-10 Hour Auto Shut Off | 20 Heat Settings | Washable, 64&quot; x 86&quot; Grey"/>
    <n v="-2"/>
    <x v="147"/>
    <s v="HSV1"/>
  </r>
  <r>
    <s v="2022-03-25T00:00:00-07:00"/>
    <s v="B08J6LWDXW"/>
    <x v="92"/>
    <s v="Sherpa Plush Heated Blanket, Full Size Bed Electric Blankets with 20 Heat Settings Controller | 1-10 Hour Auto Shut Off |Washable, 80&quot; X 84&quot; Grey"/>
    <n v="20"/>
    <x v="26"/>
    <s v="CLT2"/>
  </r>
  <r>
    <s v="2022-03-25T00:00:00-07:00"/>
    <s v="B08J6LWDXW"/>
    <x v="92"/>
    <s v="Sherpa Plush Heated Blanket, Full Size Bed Electric Blankets with 20 Heat Settings Controller | 1-10 Hour Auto Shut Off |Washable, 80&quot; X 84&quot; Grey"/>
    <n v="-1"/>
    <x v="92"/>
    <s v="AGS1"/>
  </r>
  <r>
    <s v="2022-03-25T00:00:00-07:00"/>
    <s v="B08J6D8GDM"/>
    <x v="43"/>
    <s v="Degrees of Comfort Soft Sherpa Heated Electric Blanket Twin Size, | Controller with 1-10 Hour Auto Shut Off | 20 Heat Settings | Washable, 62&quot; X 84&quot; Grey"/>
    <n v="1"/>
    <x v="61"/>
    <s v="ATL2"/>
  </r>
  <r>
    <s v="2022-03-25T00:00:00-07:00"/>
    <s v="B08DDHKZYQ"/>
    <x v="146"/>
    <s v="DEGREES OF COMFORT Original Sherpa Wearable Blanket Hoodie, Oversized Hooded Sweatshirt Blankets, One Big Size Fits All, 38x32 Red Plaid"/>
    <n v="20"/>
    <x v="26"/>
    <s v="CLT2"/>
  </r>
  <r>
    <s v="2022-03-25T00:00:00-07:00"/>
    <s v="B08DDH7WCJ"/>
    <x v="147"/>
    <s v="DEGREES OF COMFORT Original Sherpa Wearable Blanket Hoodie, Oversized Hooded Sweatshirt Blankets, One Big Size Fits All, 38x32 Grey"/>
    <n v="20"/>
    <x v="26"/>
    <s v="CLT2"/>
  </r>
  <r>
    <s v="2022-03-25T00:00:00-07:00"/>
    <s v="B082M24G41"/>
    <x v="130"/>
    <s v="Hyde Lane Modern Farmhouse Curtains for Living Room | Rustic Style Curtain for Bedroom Window | Grasscloth Faux Linen | Room Darkening Grommet Top Decor - Off/White 40x84 Inches, 2 Panels"/>
    <n v="20"/>
    <x v="26"/>
    <s v="CLT2"/>
  </r>
  <r>
    <s v="2022-03-25T00:00:00-07:00"/>
    <s v="B082M172Z3"/>
    <x v="95"/>
    <s v="Hyde Lane Linen Textured Window Curtains for Living Room Rustic Farmhouse Style Bedroom Drapes | Grasscloth Look with Room Darkening &amp; Grommets Decor - Off/White 40x63 Inches, 2 Panels"/>
    <n v="40"/>
    <x v="26"/>
    <s v="CLT2"/>
  </r>
  <r>
    <s v="2022-03-25T00:00:00-07:00"/>
    <s v="B082LVY27X"/>
    <x v="148"/>
    <s v="Hyde Lane Linen Textured Window Curtains for Living Room Rustic Farmhouse Style Bedroom Drapes | Grasscloth Look with Room Darkening &amp; Grommets Decor - Grey 40x63 Inches, 2 Panels"/>
    <n v="12"/>
    <x v="26"/>
    <s v="CLT2"/>
  </r>
  <r>
    <s v="2022-03-25T00:00:00-07:00"/>
    <s v="B07YMMZP55"/>
    <x v="149"/>
    <s v="6-8'' Inch Full Mattress Protector Zippered, Dust Mite, Bedbug Proof, Waterproof, Patented 3X Zipper, 6 Sided Encasement Bedding Cover"/>
    <n v="32"/>
    <x v="26"/>
    <s v="CLT2"/>
  </r>
  <r>
    <s v="2022-03-25T00:00:00-07:00"/>
    <s v="B07YM4D662"/>
    <x v="150"/>
    <s v="6-8'' Inch Twin Mattress Protector Zippered, Dust Mite, Bedbug Proof, Waterproof, Patented 3X Zipper, 6 Sided Encasement Bedding Cover"/>
    <n v="32"/>
    <x v="26"/>
    <s v="CLT2"/>
  </r>
  <r>
    <s v="2022-03-25T00:00:00-07:00"/>
    <s v="B07TLQWFL8"/>
    <x v="151"/>
    <s v="Hyde Lane 400TC Premium Breathable 100% Cotton Queen Sheets Set | 4 Piece Bed Sheets Sets – Fitted, Flat Sheet &amp; Shams | Fits Up to 14” to Most Mattress - Deep Pocket Retains Extra Elasticity"/>
    <n v="24"/>
    <x v="26"/>
    <s v="CLT2"/>
  </r>
  <r>
    <s v="2022-03-25T00:00:00-07:00"/>
    <s v="B07TLPZVTL"/>
    <x v="152"/>
    <s v="Hyde Lane 400 Thread Count 100% Cotton King Fitted Sheet Only | Hotel Collection Long Staple Cotton Sheets Luxury Sateen Weave | Fits Mattress Up to 14 Inches with Deep Pocket - White, 1pc"/>
    <n v="28"/>
    <x v="26"/>
    <s v="CLT2"/>
  </r>
  <r>
    <s v="2022-03-25T00:00:00-07:00"/>
    <s v="B07TKPM5N7"/>
    <x v="153"/>
    <s v="Hyde Lane 400TC Premium Breathable 100% Cotton Queen Sheets Set | 4 Piece Bed Sheets Sets – Fitted, Flat Sheet &amp; Shams | Fits Up to 14” to Most Mattress - Deep Pocket Retains Extra Elasticity"/>
    <n v="12"/>
    <x v="26"/>
    <s v="CLT2"/>
  </r>
  <r>
    <s v="2022-03-25T00:00:00-07:00"/>
    <s v="B07SRWKRQ5"/>
    <x v="154"/>
    <s v="100% Pure Silk Pillowcase for Hair and Skin, Pink Standard Size Mulberry Silk Pillow Cases 1 Pack 20x26"/>
    <n v="-1"/>
    <x v="148"/>
    <s v="GRR1"/>
  </r>
  <r>
    <s v="2022-03-25T00:00:00-07:00"/>
    <s v="B07S3Y4TF7"/>
    <x v="55"/>
    <s v="Degrees of Comfort 10 Pounds Soft Sherpa Weighted Throw Blankets for Couch, Small Anxiety Blanket for Women, Teen &amp; Adult, 50x60 Inch, Sand Beige, 10lb"/>
    <n v="3"/>
    <x v="115"/>
    <s v="DET1"/>
  </r>
  <r>
    <s v="2022-03-25T00:00:00-07:00"/>
    <s v="B07RZN94B9"/>
    <x v="137"/>
    <s v="Degrees Of Comfort Kids Weighted Blanket with Cover, 1 x Cozyheat Minky Plush, 1 x Coolmax Washable Covers Included | Micro Glass Beads Technology | 41x60 8 lbs Grey"/>
    <n v="4"/>
    <x v="149"/>
    <s v="SAV3"/>
  </r>
  <r>
    <s v="2022-03-25T00:00:00-07:00"/>
    <s v="B07R54RCBV"/>
    <x v="155"/>
    <s v="Premium Queen Waterproof Mattress Protector, Zippered Encasement with Cotton Cover, 3M Scotchgard Stain Resistant, 13-15'' Inch"/>
    <n v="144"/>
    <x v="26"/>
    <s v="CLT2"/>
  </r>
  <r>
    <s v="2022-03-25T00:00:00-07:00"/>
    <s v="B07R4472G1"/>
    <x v="156"/>
    <s v="13-15'' Inch Full Mattress Protector Zippered, Dust Mite, Bedbug Proof, Waterproof, Patented 3X Zipper, 6 Sided Encasement Bedding Cover"/>
    <n v="16"/>
    <x v="26"/>
    <s v="CLT2"/>
  </r>
  <r>
    <s v="2022-03-25T00:00:00-07:00"/>
    <s v="B07R446YFG"/>
    <x v="26"/>
    <s v="13-15'' Inch Cal King Mattress Protector Zippered, Waterproof, Patented 3X Zipper, 6 Sided Encasement Bedding Cover"/>
    <n v="24"/>
    <x v="26"/>
    <s v="CLT2"/>
  </r>
  <r>
    <s v="2022-03-25T00:00:00-07:00"/>
    <s v="B07R446BYL"/>
    <x v="82"/>
    <s v="Queen Size Mattress Encasement Bed Bug Proof, Cover 9-12&quot; Deep Bed, 3M Scotchgard Stain Resistant"/>
    <n v="24"/>
    <x v="26"/>
    <s v="CLT2"/>
  </r>
  <r>
    <s v="2022-03-25T00:00:00-07:00"/>
    <s v="B07DXMBRQ4"/>
    <x v="157"/>
    <s v="Degrees of Comfort Kids Weighted Blanket 10 Pounds with Cover, 1 x Cozyheat Minky Plush, 1 x Coolmax Washable Covers Included | Micro Glass Beads Technology | 41x60 10 lbs Navy"/>
    <n v="-1"/>
    <x v="150"/>
    <s v="DSM5"/>
  </r>
  <r>
    <s v="2022-03-24T00:00:00-07:00"/>
    <s v="B09C21BQRG"/>
    <x v="107"/>
    <s v="?Meditation Floor Pillow Set of 2, Square Large Pillows Seating for Adults, Tufted Corduroy Floor Cushion for Balcony Outdoor Tatami Living Room, Navy, 22x22 Inch"/>
    <n v="-3"/>
    <x v="2"/>
    <s v="PSP1"/>
  </r>
  <r>
    <s v="2022-03-24T00:00:00-07:00"/>
    <s v="B09C21BQRG"/>
    <x v="107"/>
    <s v="?Meditation Floor Pillow Set of 2, Square Large Pillows Seating for Adults, Tufted Corduroy Floor Cushion for Balcony Outdoor Tatami Living Room, Navy, 22x22 Inch"/>
    <n v="-3"/>
    <x v="2"/>
    <s v="CLT2"/>
  </r>
  <r>
    <s v="2022-03-24T00:00:00-07:00"/>
    <s v="B09C21BQRG"/>
    <x v="107"/>
    <s v="?Meditation Floor Pillow Set of 2, Square Large Pillows Seating for Adults, Tufted Corduroy Floor Cushion for Balcony Outdoor Tatami Living Room, Navy, 22x22 Inch"/>
    <n v="-3"/>
    <x v="2"/>
    <s v="BOI2"/>
  </r>
  <r>
    <s v="2022-03-24T00:00:00-07:00"/>
    <s v="B09C1XW7FV"/>
    <x v="59"/>
    <s v="Degrees Of Comfort [Advanced] Micro Plush Electric Blanket King Size Dual Control W/ Auto Shut Off | Heating Blankets for Bed &amp; Living Room | Machine Washable | UL Certified - King, Ivory"/>
    <n v="-5"/>
    <x v="151"/>
    <s v="SNA4"/>
  </r>
  <r>
    <s v="2022-03-24T00:00:00-07:00"/>
    <s v="B09C1XW7FV"/>
    <x v="59"/>
    <s v="Degrees Of Comfort [Advanced] Micro Plush Electric Blanket King Size Dual Control W/ Auto Shut Off | Heating Blankets for Bed &amp; Living Room | Machine Washable | UL Certified - King, Ivory"/>
    <n v="-14"/>
    <x v="151"/>
    <s v="FAT1"/>
  </r>
  <r>
    <s v="2022-03-24T00:00:00-07:00"/>
    <s v="B09C1WZW9H"/>
    <x v="87"/>
    <s v="Degrees Of Comfort [Advanced] Plush Electric Blanket Twin Size for Bed | Heating Blankets W/ Auto Shut Off | Single Controller | Machine Washable | UL Certified - Ivory, 62x84"/>
    <n v="22"/>
    <x v="98"/>
    <s v="MDW2"/>
  </r>
  <r>
    <s v="2022-03-24T00:00:00-07:00"/>
    <s v="B09C1W6D1P"/>
    <x v="89"/>
    <s v="Degree of Comfort Queen Complete Comforter Sets, Lattice Boho Bed in A Bag ,Microfiber Bedding Set with Side Pockets, Matching Decorative Pillow, 8 Piece Aqua"/>
    <n v="23"/>
    <x v="149"/>
    <s v="SAV3"/>
  </r>
  <r>
    <s v="2022-03-24T00:00:00-07:00"/>
    <s v="B09C1VCG3L"/>
    <x v="109"/>
    <s v="Degree of Comfort Full Size Complete Comforter Sets, Boho Mandala Bed in A Bag ,Microfiber Bedding Set with Side Pockets, Matching Decorative Pillow, 8 Piece Coral"/>
    <n v="14"/>
    <x v="149"/>
    <s v="SAV3"/>
  </r>
  <r>
    <s v="2022-03-24T00:00:00-07:00"/>
    <s v="B09C1VCG3L"/>
    <x v="109"/>
    <s v="Degree of Comfort Full Size Complete Comforter Sets, Boho Mandala Bed in A Bag ,Microfiber Bedding Set with Side Pockets, Matching Decorative Pillow, 8 Piece Coral"/>
    <n v="16"/>
    <x v="152"/>
    <s v="GSO1"/>
  </r>
  <r>
    <s v="2022-03-24T00:00:00-07:00"/>
    <s v="B09C1V8K8P"/>
    <x v="8"/>
    <s v="Degree of Comfort Purple Comforter Set ,Queen Boho Bedding Sets with Sheets ,Bohemian Microfibe Bed in A Bag with Side Pockets, Matching Decorative Pillow, 8 Piece"/>
    <n v="20"/>
    <x v="149"/>
    <s v="SAV3"/>
  </r>
  <r>
    <s v="2022-03-24T00:00:00-07:00"/>
    <s v="B09C1TM983"/>
    <x v="32"/>
    <s v="Soft Plush Electric Heated Blanket Throw, Blue Plaid Microlight Therapedic Throws | 3 Heat Setting with Auto Shut Off, 6ft Power Cord, | Washable"/>
    <n v="36"/>
    <x v="38"/>
    <s v="MDW2"/>
  </r>
  <r>
    <s v="2022-03-24T00:00:00-07:00"/>
    <s v="B09C1T3GMZ"/>
    <x v="34"/>
    <s v="Codi Soft Faux Fur Heated Throw Blanket with Fuzzy Sherpa Back | White/Slate Marble, 60x70 | Lightweight Electric Throws for Couch | 3 Heat Setting with Auto Shut Off, 6ft Power Cord | Washable"/>
    <n v="-1"/>
    <x v="72"/>
    <s v="IGQ1"/>
  </r>
  <r>
    <s v="2022-03-24T00:00:00-07:00"/>
    <s v="B097PGJXQR"/>
    <x v="90"/>
    <s v="Codi Metallic Print Pink / Rose Gold Comforter Set for Twin / Twin-XL Size Bed, Cute Blush Teen Girls Bedding Sets, 3 Piece (1 Matching Sham + 1 Decorative Pillow)"/>
    <n v="9"/>
    <x v="74"/>
    <s v="LAX9"/>
  </r>
  <r>
    <s v="2022-03-24T00:00:00-07:00"/>
    <s v="B097PFZ54M"/>
    <x v="138"/>
    <s v="Codi Metallic Teal and Silver Comforter Set , Full / Queen Size, Cute Aqua Turquoise Bedding Sets, 4 Piece (2 Matching Sham + 1 Decorative Pillow)"/>
    <n v="21"/>
    <x v="74"/>
    <s v="LAX9"/>
  </r>
  <r>
    <s v="2022-03-24T00:00:00-07:00"/>
    <s v="B097PFVQYS"/>
    <x v="35"/>
    <s v="Codi Metallic Teal and Silver Comforter Set , Twin / Twin-XL Size, Cute Aqua Turquoise Bedding Sets, 3 Piece (1 Matching Sham + 1 Decorative Pillow)"/>
    <n v="6"/>
    <x v="74"/>
    <s v="LAX9"/>
  </r>
  <r>
    <s v="2022-03-24T00:00:00-07:00"/>
    <s v="B097PF8JT9"/>
    <x v="61"/>
    <s v="Codi Metallic Print Pink / Rose Gold Comforter Set for Full / Queen Size Bed, Cute Blush Teen Girls Bedding Sets, 4 Piece (2 Matching Sham + 1 Decorative Pillow)"/>
    <n v="57"/>
    <x v="74"/>
    <s v="LAX9"/>
  </r>
  <r>
    <s v="2022-03-24T00:00:00-07:00"/>
    <s v="B097PDNVSF"/>
    <x v="158"/>
    <s v="Codi Ziggy Metallic Grey Comforter Set Full / Queen Size, Silver Bedroom Decor , 4 Piece Bedding Sets (2 Matching Sham + 1 Decorative Pillow)"/>
    <n v="-1"/>
    <x v="101"/>
    <s v="BFL1"/>
  </r>
  <r>
    <s v="2022-03-24T00:00:00-07:00"/>
    <s v="B08YS5DS8H"/>
    <x v="68"/>
    <s v="Coolmax Cooling Sheets for King Size Bed | Best Sheet Set for Hot Sleepers | Soft, Deep Pocket, Grey, 4-Pcs"/>
    <n v="-4"/>
    <x v="13"/>
    <s v="CMH4"/>
  </r>
  <r>
    <s v="2022-03-24T00:00:00-07:00"/>
    <s v="B08R16XKKK"/>
    <x v="111"/>
    <s v="Aqua Twin Quilt Set ,Twin XL Size Bed Spreads ,Lightweight Quilted Comforter All Season, Knitted Coverlet Set,66x90 2 Piece (1 Quilt + 1 Shams)"/>
    <n v="-1"/>
    <x v="9"/>
    <s v="CMH4"/>
  </r>
  <r>
    <s v="2022-03-24T00:00:00-07:00"/>
    <s v="B08J6R1D9Q"/>
    <x v="38"/>
    <s v="Degrees of Comfort Soft Sherpa Heated Electric Blanket Twin XL Size, | Controller with 1-10 Hour Auto Shut Off | 20 Heat Settings | Washable, 64&quot; x 86&quot; Grey"/>
    <n v="2"/>
    <x v="153"/>
    <s v="BFI3"/>
  </r>
  <r>
    <s v="2022-03-24T00:00:00-07:00"/>
    <s v="B08HW5K1SB"/>
    <x v="70"/>
    <s v="Degrees Of Comfort [Advanced] Micro Plush Electric Blanket Twin XL Size W/ Auto Shut Off | Heated Blankets for Bed | Single Controller | Machine Washable | UL Certified - Grey, 64x86"/>
    <n v="8"/>
    <x v="154"/>
    <s v="MDW2"/>
  </r>
  <r>
    <s v="2022-03-24T00:00:00-07:00"/>
    <s v="B08HW4NWMK"/>
    <x v="159"/>
    <s v="Degrees Of Comfort [Advanced] Micro Plush Cal King Size Electric Blanket with Dual Control &amp; Auto Shut Off | Heating Blankets for Bed &amp; Living Room | Machine Washable | UL Certified - Cal King, Blue"/>
    <n v="1"/>
    <x v="151"/>
    <s v="SNA4"/>
  </r>
  <r>
    <s v="2022-03-24T00:00:00-07:00"/>
    <s v="B089JKBZXR"/>
    <x v="160"/>
    <s v="Satin Pillowcase for Hair and Skin | Ivory White Satin Pillow Cases Standard Size Set of 2 | Pillow Covers, 20 x 26 Inch–Satin Weave Silky Comfort | Reduce Skin Irritation &amp; Tame Frizzy Hair"/>
    <n v="24"/>
    <x v="85"/>
    <s v="LAX9"/>
  </r>
  <r>
    <s v="2022-03-24T00:00:00-07:00"/>
    <s v="B089JHBFHM"/>
    <x v="161"/>
    <s v="Satin Pillowcase for Hair and Skin | White Satin Pillow Cases Standard Size Set of 2 | Pillow Covers, 20 x 26 Inch–Satin Weave Silky Comfort | Reduce Skin Irritation &amp; Tame Frizzy Hair"/>
    <n v="24"/>
    <x v="85"/>
    <s v="LAX9"/>
  </r>
  <r>
    <s v="2022-03-24T00:00:00-07:00"/>
    <s v="B089J7FZ1G"/>
    <x v="162"/>
    <s v="Grey Satin Pillowcase | Queen Satin Pillow Cases for Hair and Skin Set of 2 | Pillow Covers, 20 x 30 Inch–Satin Weave Silky Comfort | Reduce Skin Irritation &amp; Tame Frizzy Hair"/>
    <n v="15"/>
    <x v="85"/>
    <s v="LAX9"/>
  </r>
  <r>
    <s v="2022-03-24T00:00:00-07:00"/>
    <s v="B082LNZHL5"/>
    <x v="163"/>
    <s v="Hyde Lane Linen Textured Window Curtains for Living Room Rustic Farmhouse Style Bedroom Drapes | Grasscloth Look with Room Darkening &amp; Grommets Decor - Grey 40x84 Inches, 2 Panels"/>
    <n v="4"/>
    <x v="92"/>
    <s v="CLT2"/>
  </r>
  <r>
    <s v="2022-03-24T00:00:00-07:00"/>
    <s v="B07WC7VWHX"/>
    <x v="14"/>
    <s v="Degrees Of Comfort [Advanced] Plush Electric Blanket Twin Size for Bed | Heating Blankets W/ Auto Shut Off | Single Controller | Machine Washable | UL Certified - Red, 62x84"/>
    <n v="44"/>
    <x v="15"/>
    <s v="MDW2"/>
  </r>
  <r>
    <s v="2022-03-24T00:00:00-07:00"/>
    <s v="B07WC6S4HM"/>
    <x v="132"/>
    <s v="Degrees Of Comfort [Advanced] Micro Plush Electric Blanket Full Size Single Control | Heated Blankets W/ Auto Shut Off for Bed &amp; Living Room | Machine Washable | UL Certified - Beige, 80x84"/>
    <n v="2"/>
    <x v="155"/>
    <s v="MDW2"/>
  </r>
  <r>
    <s v="2022-03-24T00:00:00-07:00"/>
    <s v="B07WC6S4HM"/>
    <x v="132"/>
    <s v="Degrees Of Comfort [Advanced] Micro Plush Electric Blanket Full Size Single Control | Heated Blankets W/ Auto Shut Off for Bed &amp; Living Room | Machine Washable | UL Certified - Beige, 80x84"/>
    <n v="84"/>
    <x v="132"/>
    <s v="MDW2"/>
  </r>
  <r>
    <s v="2022-03-24T00:00:00-07:00"/>
    <s v="B07WC4KN6X"/>
    <x v="78"/>
    <s v="Degrees Of Comfort [Advanced] Micro Plush Electric Blanket King Size Dual Control W/ Auto Shut Off | Heating Blankets for Bed &amp; Living Room | Machine Washable | UL Certified - King, Grey"/>
    <n v="2"/>
    <x v="20"/>
    <s v="OKC1"/>
  </r>
  <r>
    <s v="2022-03-24T00:00:00-07:00"/>
    <s v="B07WC4KN6X"/>
    <x v="78"/>
    <s v="Degrees Of Comfort [Advanced] Micro Plush Electric Blanket King Size Dual Control W/ Auto Shut Off | Heating Blankets for Bed &amp; Living Room | Machine Washable | UL Certified - King, Grey"/>
    <n v="2"/>
    <x v="156"/>
    <s v="OKC1"/>
  </r>
  <r>
    <s v="2022-03-24T00:00:00-07:00"/>
    <s v="B07WC41HV8"/>
    <x v="52"/>
    <s v="Degrees Of Comfort [Advanced] Plush Electric Blanket Twin Size for Bed | Heating Blankets W/ Auto Shut Off | Single Controller | Machine Washable | UL Certified - Beige, 62x84"/>
    <n v="26"/>
    <x v="157"/>
    <s v="MDW2"/>
  </r>
  <r>
    <s v="2022-03-24T00:00:00-07:00"/>
    <s v="B07WC2G1FW"/>
    <x v="164"/>
    <s v="Premium Mattress Heating Pad King Size 78x80 inch | Quilted Cotton Electrical Mattress Pad with 20 Heat Setting Dual Controller &amp; Auto Shut Off | Relieve Sore Muscles/Joints"/>
    <n v="22"/>
    <x v="20"/>
    <s v="BFI3"/>
  </r>
  <r>
    <s v="2022-03-24T00:00:00-07:00"/>
    <s v="B07W95P8FS"/>
    <x v="17"/>
    <s v="Degrees Of Comfort [Advanced] Dual Control Electric Blanket Queen Size W/ Auto Shut Off | Microplush Heating Blankets for Bed &amp; Living Room | Machine Washable | UL Certified - Red, 84x90"/>
    <n v="10"/>
    <x v="18"/>
    <s v="MDW2"/>
  </r>
  <r>
    <s v="2022-03-24T00:00:00-07:00"/>
    <s v="B07W95N8F7"/>
    <x v="18"/>
    <s v="Degrees Of Comfort [Advanced] Plush Electric Blanket Twin Size for Bed | Heating Blankets W/ Auto Shut Off | Single Controller | Machine Washable | UL Certified - Blue, 62x84"/>
    <n v="112"/>
    <x v="19"/>
    <s v="MDW2"/>
  </r>
  <r>
    <s v="2022-03-24T00:00:00-07:00"/>
    <s v="B07W95MBTD"/>
    <x v="165"/>
    <s v="Premium Mattress Heating Pad Queen Size 60x80 inch | Quilted Cotton Electrical Mattress Pad with 20 Heat Setting Dual Controller &amp; Auto Shut Off | Relieve Sore Muscles/Joints"/>
    <n v="-1"/>
    <x v="158"/>
    <s v="RIC1"/>
  </r>
  <r>
    <s v="2022-03-24T00:00:00-07:00"/>
    <s v="B07W82BNPT"/>
    <x v="19"/>
    <s v="Degrees Of Comfort Dual Control Heated Mattress Pad King Size | Electric Bed Warmer W/ Adjustable Zone Heating | Fit Up to 15 Inch | 12.5ft Long Cord - 78x80 Inch, White"/>
    <n v="20"/>
    <x v="151"/>
    <s v="TEB4"/>
  </r>
  <r>
    <s v="2022-03-24T00:00:00-07:00"/>
    <s v="B07W82BNPT"/>
    <x v="19"/>
    <s v="Degrees Of Comfort Dual Control Heated Mattress Pad King Size | Electric Bed Warmer W/ Adjustable Zone Heating | Fit Up to 15 Inch | 12.5ft Long Cord - 78x80 Inch, White"/>
    <n v="2"/>
    <x v="151"/>
    <s v="MGE3"/>
  </r>
  <r>
    <s v="2022-03-24T00:00:00-07:00"/>
    <s v="B07W82BNPT"/>
    <x v="19"/>
    <s v="Degrees Of Comfort Dual Control Heated Mattress Pad King Size | Electric Bed Warmer W/ Adjustable Zone Heating | Fit Up to 15 Inch | 12.5ft Long Cord - 78x80 Inch, White"/>
    <n v="1"/>
    <x v="151"/>
    <s v="LIT2"/>
  </r>
  <r>
    <s v="2022-03-24T00:00:00-07:00"/>
    <s v="B07W82BNPT"/>
    <x v="19"/>
    <s v="Degrees Of Comfort Dual Control Heated Mattress Pad King Size | Electric Bed Warmer W/ Adjustable Zone Heating | Fit Up to 15 Inch | 12.5ft Long Cord - 78x80 Inch, White"/>
    <n v="1"/>
    <x v="151"/>
    <s v="HOU8"/>
  </r>
  <r>
    <s v="2022-03-24T00:00:00-07:00"/>
    <s v="B07W82B6GP"/>
    <x v="53"/>
    <s v="Degrees Of Comfort [Advanced] Plush Electric Blanket Twin Size for Bed | Heating Blankets W/ Auto Shut Off | Single Controller | Machine Washable | UL Certified - Grey, 62x84"/>
    <n v="36"/>
    <x v="63"/>
    <s v="MDW2"/>
  </r>
  <r>
    <s v="2022-03-24T00:00:00-07:00"/>
    <s v="B07W5XJQVF"/>
    <x v="166"/>
    <s v="Degrees Of Comfort [Advanced] Micro Plush Electric Blanket Full Size Single Control | Heated Blankets W/ Auto Shut Off for Bed &amp; Living Room | Machine Washable | UL Certified - Blue, 80x84"/>
    <n v="2"/>
    <x v="159"/>
    <s v="MDW2"/>
  </r>
  <r>
    <s v="2022-03-24T00:00:00-07:00"/>
    <s v="B07W5XJQVF"/>
    <x v="166"/>
    <s v="Degrees Of Comfort [Advanced] Micro Plush Electric Blanket Full Size Single Control | Heated Blankets W/ Auto Shut Off for Bed &amp; Living Room | Machine Washable | UL Certified - Blue, 80x84"/>
    <n v="68"/>
    <x v="160"/>
    <s v="MDW2"/>
  </r>
  <r>
    <s v="2022-03-24T00:00:00-07:00"/>
    <s v="B07W4SGTCF"/>
    <x v="98"/>
    <s v="Degrees of Comfort Dual Control Heated Mattress Pad Queen Size | Zone Heating Electric Bed Warmer W/ Auto Shut Off | Fit Up to 15 Inch | 12.5ft Long Cord - 60x80 Inch, White"/>
    <n v="2"/>
    <x v="161"/>
    <s v="CMH1"/>
  </r>
  <r>
    <s v="2022-03-24T00:00:00-07:00"/>
    <s v="B07W4SF2BK"/>
    <x v="167"/>
    <s v="Hyde Lane Sherpa Heated Blanket - Greek Key Teal | Luxury 60x70 Oversized Plush Therapedic Electric Throw | Extra Cozy &amp; Soft | 3 Heat Settings | Automatic - Shut Off | Machine Washable"/>
    <n v="-4"/>
    <x v="134"/>
    <s v="CLT2"/>
  </r>
  <r>
    <s v="2022-03-24T00:00:00-07:00"/>
    <s v="B07SX67P6T"/>
    <x v="168"/>
    <s v="Hyde Lane Pure 25 Momme Silk Pillowcase for Hair and Skin, 100% Natural Mulberry Silk with Hidden Zipper, 2 Pack (Standard 20x26 Natural White)"/>
    <n v="10"/>
    <x v="85"/>
    <s v="LAX9"/>
  </r>
  <r>
    <s v="2022-03-24T00:00:00-07:00"/>
    <s v="B07SRWK9CT"/>
    <x v="22"/>
    <s v="100% Pure Silk Pillowcase for Hair and Skin, Taupe Standard Size Mulberry Silk Pillow Cases 1 Pack 20x26"/>
    <n v="-1"/>
    <x v="162"/>
    <s v="PDX9"/>
  </r>
  <r>
    <s v="2022-03-24T00:00:00-07:00"/>
    <s v="B07S3Y4TF7"/>
    <x v="55"/>
    <s v="Degrees of Comfort 10 Pounds Soft Sherpa Weighted Throw Blankets for Couch, Small Anxiety Blanket for Women, Teen &amp; Adult, 50x60 Inch, Sand Beige, 10lb"/>
    <n v="20"/>
    <x v="152"/>
    <s v="GSO1"/>
  </r>
  <r>
    <s v="2022-03-24T00:00:00-07:00"/>
    <s v="B07RXMRNPC"/>
    <x v="57"/>
    <s v="Degrees of Comfort 10 Pounds Soft Sherpa Weighted Throw Blankets for Couch, Small Anxiety Blanket for Women, Teen &amp; Adult, 50x60 Inch, Blush Pink, 10lb"/>
    <n v="1"/>
    <x v="51"/>
    <s v="RIC2"/>
  </r>
  <r>
    <s v="2022-03-24T00:00:00-07:00"/>
    <s v="B07R446BYL"/>
    <x v="82"/>
    <s v="Queen Size Mattress Encasement Bed Bug Proof, Cover 9-12&quot; Deep Bed, 3M Scotchgard Stain Resistant"/>
    <n v="-1"/>
    <x v="140"/>
    <s v="GRR1"/>
  </r>
  <r>
    <s v="2022-03-24T00:00:00-07:00"/>
    <s v="B07R446BYL"/>
    <x v="82"/>
    <s v="Queen Size Mattress Encasement Bed Bug Proof, Cover 9-12&quot; Deep Bed, 3M Scotchgard Stain Resistant"/>
    <n v="-1"/>
    <x v="92"/>
    <s v="EWR4"/>
  </r>
  <r>
    <s v="2022-03-24T00:00:00-07:00"/>
    <s v="B07R446BYL"/>
    <x v="82"/>
    <s v="Queen Size Mattress Encasement Bed Bug Proof, Cover 9-12&quot; Deep Bed, 3M Scotchgard Stain Resistant"/>
    <n v="3"/>
    <x v="26"/>
    <s v="CLT2"/>
  </r>
  <r>
    <s v="2022-03-23T00:00:00-07:00"/>
    <s v="B09C21BQRG"/>
    <x v="107"/>
    <s v="?Meditation Floor Pillow Set of 2, Square Large Pillows Seating for Adults, Tufted Corduroy Floor Cushion for Balcony Outdoor Tatami Living Room, Navy, 22x22 Inch"/>
    <n v="-3"/>
    <x v="2"/>
    <s v="ELP1"/>
  </r>
  <r>
    <s v="2022-03-23T00:00:00-07:00"/>
    <s v="B09C1ZNGNY"/>
    <x v="1"/>
    <s v="Meditation Floor Pillow Cushion, Gray Square Large Pillows Seating for Adults, Tufted Corduroy Floor Cushions for Balcony Outdoor Tatami Living Room, Grey, 22x22 Inch"/>
    <n v="6"/>
    <x v="163"/>
    <s v="IGQ2"/>
  </r>
  <r>
    <s v="2022-03-23T00:00:00-07:00"/>
    <s v="B09C1YD649"/>
    <x v="6"/>
    <s v="Degrees Of Comfort [Advanced] Micro Plush Electric Blanket King Size Dual Control W/ Auto Shut Off | Heating Blankets for Bed &amp; Living Room | Machine Washable | UL Certified - King, Chocolate"/>
    <n v="1"/>
    <x v="164"/>
    <s v="MKC4"/>
  </r>
  <r>
    <s v="2022-03-23T00:00:00-07:00"/>
    <s v="B09C1XMRK3"/>
    <x v="169"/>
    <s v="Sherpa Heated Blanket Wrap, Cozy &amp; Snuggy Electric Shawl for Women, Washable, Auto Shut-Off, Reversible 50 x 64 Inch, Snow Leopard"/>
    <n v="1"/>
    <x v="165"/>
    <s v="FTW6"/>
  </r>
  <r>
    <s v="2022-03-23T00:00:00-07:00"/>
    <s v="B09C1WZW9H"/>
    <x v="87"/>
    <s v="Degrees Of Comfort [Advanced] Plush Electric Blanket Twin Size for Bed | Heating Blankets W/ Auto Shut Off | Single Controller | Machine Washable | UL Certified - Ivory, 62x84"/>
    <n v="2"/>
    <x v="166"/>
    <s v="MDW2"/>
  </r>
  <r>
    <s v="2022-03-23T00:00:00-07:00"/>
    <s v="B09C1W6D1P"/>
    <x v="89"/>
    <s v="Degree of Comfort Queen Complete Comforter Sets, Lattice Boho Bed in A Bag ,Microfiber Bedding Set with Side Pockets, Matching Decorative Pillow, 8 Piece Aqua"/>
    <n v="26"/>
    <x v="167"/>
    <s v="GSO1"/>
  </r>
  <r>
    <s v="2022-03-23T00:00:00-07:00"/>
    <s v="B09C1VCG3L"/>
    <x v="109"/>
    <s v="Degree of Comfort Full Size Complete Comforter Sets, Boho Mandala Bed in A Bag ,Microfiber Bedding Set with Side Pockets, Matching Decorative Pillow, 8 Piece Coral"/>
    <n v="19"/>
    <x v="167"/>
    <s v="GSO1"/>
  </r>
  <r>
    <s v="2022-03-23T00:00:00-07:00"/>
    <s v="B09C1VCG3L"/>
    <x v="109"/>
    <s v="Degree of Comfort Full Size Complete Comforter Sets, Boho Mandala Bed in A Bag ,Microfiber Bedding Set with Side Pockets, Matching Decorative Pillow, 8 Piece Coral"/>
    <n v="13"/>
    <x v="115"/>
    <s v="DET1"/>
  </r>
  <r>
    <s v="2022-03-23T00:00:00-07:00"/>
    <s v="B09C1V8K8P"/>
    <x v="8"/>
    <s v="Degree of Comfort Purple Comforter Set ,Queen Boho Bedding Sets with Sheets ,Bohemian Microfibe Bed in A Bag with Side Pockets, Matching Decorative Pillow, 8 Piece"/>
    <n v="23"/>
    <x v="167"/>
    <s v="GSO1"/>
  </r>
  <r>
    <s v="2022-03-23T00:00:00-07:00"/>
    <s v="B09C1V27DK"/>
    <x v="170"/>
    <s v="Degree of Comfort Twin Complete Comforter Sets, Boho Medallion Bed in A Bag, Microfiber Bedding Set with Side Pockets, Matching Decorative Pillow, 6 Piece Navy"/>
    <n v="-1"/>
    <x v="150"/>
    <s v="ORD5"/>
  </r>
  <r>
    <s v="2022-03-23T00:00:00-07:00"/>
    <s v="B09C1V27DK"/>
    <x v="170"/>
    <s v="Degree of Comfort Twin Complete Comforter Sets, Boho Medallion Bed in A Bag, Microfiber Bedding Set with Side Pockets, Matching Decorative Pillow, 6 Piece Navy"/>
    <n v="1"/>
    <x v="168"/>
    <s v="ORD5"/>
  </r>
  <r>
    <s v="2022-03-23T00:00:00-07:00"/>
    <s v="B08YS6WZRR"/>
    <x v="66"/>
    <s v="DEGREES OF COMFORT Coolmax Cooling Sheets | Queen Size Bed Sheet Set for Hot Sleepers | Soft Fabric with Deep Pocket, Grey-4PC"/>
    <n v="-2"/>
    <x v="169"/>
    <s v="GRR1"/>
  </r>
  <r>
    <s v="2022-03-23T00:00:00-07:00"/>
    <s v="B08R16XKKK"/>
    <x v="111"/>
    <s v="Aqua Twin Quilt Set ,Twin XL Size Bed Spreads ,Lightweight Quilted Comforter All Season, Knitted Coverlet Set,66x90 2 Piece (1 Quilt + 1 Shams)"/>
    <n v="1"/>
    <x v="170"/>
    <s v="ORD5"/>
  </r>
  <r>
    <s v="2022-03-23T00:00:00-07:00"/>
    <s v="B08J6Z7TN4"/>
    <x v="171"/>
    <s v="Degrees of Comfort Fuzzy Sherpa Plush Heated Blanket, Full Size Bed Electric Blankets with 20 Heat Settings Controller | 1-10 Hour Auto Shut Off |Washable, 80&quot; X 84&quot; Blue"/>
    <n v="10"/>
    <x v="153"/>
    <s v="BFI3"/>
  </r>
  <r>
    <s v="2022-03-23T00:00:00-07:00"/>
    <s v="B08J6R1D9Q"/>
    <x v="38"/>
    <s v="Degrees of Comfort Soft Sherpa Heated Electric Blanket Twin XL Size, | Controller with 1-10 Hour Auto Shut Off | 20 Heat Settings | Washable, 64&quot; x 86&quot; Grey"/>
    <n v="4"/>
    <x v="153"/>
    <s v="BFI3"/>
  </r>
  <r>
    <s v="2022-03-23T00:00:00-07:00"/>
    <s v="B08J6KSDPC"/>
    <x v="69"/>
    <s v="Sherpa Soft California King Electric Blanket with Dual Controls, Heating Blankets | Washable | 1-10 Hour Automatic Shut Off | Double Zone, 20 Heat Settings | 100&quot; x 94&quot; Blue"/>
    <n v="10"/>
    <x v="153"/>
    <s v="BFI3"/>
  </r>
  <r>
    <s v="2022-03-23T00:00:00-07:00"/>
    <s v="B08J6JCQJX"/>
    <x v="40"/>
    <s v="Sherpa Plush Dual Control Electric Blanket Queen Size, Heating Blankets | Washable | Automatic Shut Off | Double Zone, 20 Heat Settings | 84&quot; x 90&quot; Blue"/>
    <n v="1"/>
    <x v="153"/>
    <s v="BFI3"/>
  </r>
  <r>
    <s v="2022-03-23T00:00:00-07:00"/>
    <s v="B08J6C2CTR"/>
    <x v="172"/>
    <s v="Degrees of Comfort Sherpa Plush Heated Blanket, Full Size Bed Electric Blankets with 20 Heat Settings Controller | 1-10 Hour Auto Shut Off |Washable, 80&quot; X 84&quot; Beige"/>
    <n v="6"/>
    <x v="153"/>
    <s v="BFI3"/>
  </r>
  <r>
    <s v="2022-03-23T00:00:00-07:00"/>
    <s v="B08J66YQJL"/>
    <x v="114"/>
    <s v="Degrees of Comfort Sherpa Soft Dual Control Electric Blanket King Size, Heating Blankets | Washable | 1-10 Hour Automatic Shut Off | Double Zone, 20 Heat Settings | 100&quot; X 90&quot; Red"/>
    <n v="4"/>
    <x v="153"/>
    <s v="BFI3"/>
  </r>
  <r>
    <s v="2022-03-23T00:00:00-07:00"/>
    <s v="B089JLGD7N"/>
    <x v="173"/>
    <s v="Satin Pillowcase King Set of 2 | Silver Grey Pillow Cases for Hair and Skin | Pillow Covers, 20 x 40 Inch–Satin Weave Silky Comfort | Reduce Skin Irritation &amp; Tame Frizzy Hair"/>
    <n v="-10"/>
    <x v="171"/>
    <s v="ORD5"/>
  </r>
  <r>
    <s v="2022-03-23T00:00:00-07:00"/>
    <s v="B089JFPMMN"/>
    <x v="174"/>
    <s v="Purple Satin Pillowcase | Satin Pillow Cases for Hair and Skin Standard Set of 2 | Pillow Covers, 20 x 26 Inch–Satin Weave Silky Comfort | Reduce Skin Irritation &amp; Tame Frizzy Hair"/>
    <n v="24"/>
    <x v="172"/>
    <s v="CLT2"/>
  </r>
  <r>
    <s v="2022-03-23T00:00:00-07:00"/>
    <s v="B07WC41HV8"/>
    <x v="52"/>
    <s v="Degrees Of Comfort [Advanced] Plush Electric Blanket Twin Size for Bed | Heating Blankets W/ Auto Shut Off | Single Controller | Machine Washable | UL Certified - Beige, 62x84"/>
    <n v="2"/>
    <x v="157"/>
    <s v="MDW2"/>
  </r>
  <r>
    <s v="2022-03-23T00:00:00-07:00"/>
    <s v="B07WC2G1FW"/>
    <x v="164"/>
    <s v="Premium Mattress Heating Pad King Size 78x80 inch | Quilted Cotton Electrical Mattress Pad with 20 Heat Setting Dual Controller &amp; Auto Shut Off | Relieve Sore Muscles/Joints"/>
    <n v="1"/>
    <x v="153"/>
    <s v="BFI3"/>
  </r>
  <r>
    <s v="2022-03-23T00:00:00-07:00"/>
    <s v="B07W95N8F7"/>
    <x v="18"/>
    <s v="Degrees Of Comfort [Advanced] Plush Electric Blanket Twin Size for Bed | Heating Blankets W/ Auto Shut Off | Single Controller | Machine Washable | UL Certified - Blue, 62x84"/>
    <n v="4"/>
    <x v="19"/>
    <s v="MDW2"/>
  </r>
  <r>
    <s v="2022-03-23T00:00:00-07:00"/>
    <s v="B07W82BNPT"/>
    <x v="19"/>
    <s v="Degrees Of Comfort Dual Control Heated Mattress Pad King Size | Electric Bed Warmer W/ Adjustable Zone Heating | Fit Up to 15 Inch | 12.5ft Long Cord - 78x80 Inch, White"/>
    <n v="4"/>
    <x v="151"/>
    <s v="DFW6"/>
  </r>
  <r>
    <s v="2022-03-23T00:00:00-07:00"/>
    <s v="B07W82B6GP"/>
    <x v="53"/>
    <s v="Degrees Of Comfort [Advanced] Plush Electric Blanket Twin Size for Bed | Heating Blankets W/ Auto Shut Off | Single Controller | Machine Washable | UL Certified - Grey, 62x84"/>
    <n v="-2"/>
    <x v="63"/>
    <s v="IGQ1"/>
  </r>
  <r>
    <s v="2022-03-23T00:00:00-07:00"/>
    <s v="B07SW1ZRZN"/>
    <x v="175"/>
    <s v="100% Pure Mulberry Silk Pillowcase for Hair and Skin, Satin Pink, Queen Size Pillow Cases with Hidden Zipper - 1 Pack 20x30"/>
    <n v="15"/>
    <x v="172"/>
    <s v="CLT2"/>
  </r>
  <r>
    <s v="2022-03-23T00:00:00-07:00"/>
    <s v="B07STY1QHD"/>
    <x v="176"/>
    <s v="100% Grey Natural Silk Pillowcase King Size, Rejuvenating Satin Pillow case for Hair and Skin with Hidden Zipper 20x36"/>
    <n v="1"/>
    <x v="173"/>
    <s v="OKC1"/>
  </r>
  <r>
    <s v="2022-03-23T00:00:00-07:00"/>
    <s v="B07STY1BB6"/>
    <x v="100"/>
    <s v="HYDE LANE 100% Grey Natural Silk Pillowcase King Size Set of 2, Rejuvenating Satin Pillow case for Hair and Skin with Hidden Zipper 20x36"/>
    <n v="10"/>
    <x v="172"/>
    <s v="CLT2"/>
  </r>
  <r>
    <s v="2022-03-23T00:00:00-07:00"/>
    <s v="B07SSW7QCG"/>
    <x v="177"/>
    <s v="100% Pure Silk Pillowcase for Hair and Skin, Taupe Standard Size Mulberry Silk Pillow Cases 2 Pack 20x26"/>
    <n v="15"/>
    <x v="172"/>
    <s v="CLT2"/>
  </r>
  <r>
    <s v="2022-03-23T00:00:00-07:00"/>
    <s v="B07SRWKH9Z"/>
    <x v="178"/>
    <s v="Hyde Lane Pure 25 Momme Silk Pillowcase for Hair and Skin, 100% Natural Mulberry Silk with Hidden Zipper, 2 Pack (Queen 20x30 Grey)"/>
    <n v="-20"/>
    <x v="171"/>
    <s v="ORD5"/>
  </r>
  <r>
    <s v="2022-03-23T00:00:00-07:00"/>
    <s v="B07SRWKFRT"/>
    <x v="179"/>
    <s v="Hyde Lane Real Silk Pillowcase, 25 Momme Thick, 100 Percent Premium Mulberry Silk, Rejuvenating Hair and Skin, 1 Pack (King 20x36 Natural White)"/>
    <n v="-10"/>
    <x v="171"/>
    <s v="ORD5"/>
  </r>
  <r>
    <s v="2022-03-23T00:00:00-07:00"/>
    <s v="B07SPQZYG1"/>
    <x v="180"/>
    <s v="Degrees of Comfort Cotton Weighted Blanket for Kids 10 Pounds with Nylon Cool Removable Cover, Gentle Hug Compression &amp; Calming Comfort | Twin Bed or Sofa Throw 41x60 10 lbs Grey"/>
    <n v="1"/>
    <x v="174"/>
    <s v="CMH4"/>
  </r>
  <r>
    <s v="2022-03-23T00:00:00-07:00"/>
    <s v="B07S51CT95"/>
    <x v="181"/>
    <s v="Degrees Of Comfort Cooling Weighted Blanket Queen Size Bed, 1 x Cozyheat Warm Minky Plush, 1 x Coolmax Washable Removable Covers Included | Micro Glass Beads Technology | 60x80 18lbs Navy"/>
    <n v="12"/>
    <x v="7"/>
    <s v="GSP1"/>
  </r>
  <r>
    <s v="2022-03-23T00:00:00-07:00"/>
    <s v="B07S3Y4TF7"/>
    <x v="55"/>
    <s v="Degrees of Comfort 10 Pounds Soft Sherpa Weighted Throw Blankets for Couch, Small Anxiety Blanket for Women, Teen &amp; Adult, 50x60 Inch, Sand Beige, 10lb"/>
    <n v="5"/>
    <x v="115"/>
    <s v="DET1"/>
  </r>
  <r>
    <s v="2022-03-23T00:00:00-07:00"/>
    <s v="B07S1QJJNW"/>
    <x v="182"/>
    <s v="Degrees Of Comfort Weighted Blanket 30 lbs for Adult– Even Weight Distribution with Premium Glass Beads | Warm Heavy Blankets for One Person use (250~320lbs) Queen King Bed 80x87 30lbs Navy"/>
    <n v="20"/>
    <x v="7"/>
    <s v="GSP1"/>
  </r>
  <r>
    <s v="2022-03-23T00:00:00-07:00"/>
    <s v="B07RZNC7X8"/>
    <x v="183"/>
    <s v="Degrees Of Comfort Weighted Blanket 30 lbs for Adult– Even Weight Distribution with Premium Glass Beads | Warm Heavy Blankets for One Person use (250~320lbs) Queen King Bed 80x87 30lbs Tan"/>
    <n v="1"/>
    <x v="7"/>
    <s v="GSP1"/>
  </r>
  <r>
    <s v="2022-03-23T00:00:00-07:00"/>
    <s v="B07RYP4TDX"/>
    <x v="184"/>
    <s v="Degrees Of Comfort Weighted Blanket Queen Size for Adults – Even Weight Distribution with Premium Glass Beads | Warm Heavy Blanket for One Person use (225~275lbs) Full Queen Bed 60x80 25lbs Tan"/>
    <n v="4"/>
    <x v="7"/>
    <s v="GSP1"/>
  </r>
  <r>
    <s v="2022-03-23T00:00:00-07:00"/>
    <s v="B07MP2R8X5"/>
    <x v="185"/>
    <s v="Degrees of Comfort Coolmax Weighted Blanket with Washable Cover | 1 x Cozyheat Minky Plush, 1 x Cooling Removable Covers Included | Micro Glass Beads Technology | 48x72 12 lbs Grey"/>
    <n v="2"/>
    <x v="25"/>
    <s v="LGB8"/>
  </r>
  <r>
    <s v="2022-03-23T00:00:00-07:00"/>
    <s v="B07MB1NV1B"/>
    <x v="186"/>
    <s v="Degrees Of Comfort Weighted Blanket 30 lbs for Adult– Even Weight Distribution with Premium Glass Beads | Warm Heavy Blankets for One Person use (250~320lbs) Queen King Bed 80x87 30lbs Grey"/>
    <n v="12"/>
    <x v="7"/>
    <s v="GSP1"/>
  </r>
  <r>
    <s v="2022-03-22T00:00:00-07:00"/>
    <s v="B09HKF6B6C"/>
    <x v="85"/>
    <s v="Codi 32 Inch Round Floor Pillow, Large Meditation Pouf Cushion , Memory Foam Stuffer Circle Throw Pillows - Aqua"/>
    <n v="3"/>
    <x v="175"/>
    <s v="LEX2"/>
  </r>
  <r>
    <s v="2022-03-22T00:00:00-07:00"/>
    <s v="B09C1ZNGNY"/>
    <x v="1"/>
    <s v="Meditation Floor Pillow Cushion, Gray Square Large Pillows Seating for Adults, Tufted Corduroy Floor Cushions for Balcony Outdoor Tatami Living Room, Grey, 22x22 Inch"/>
    <n v="12"/>
    <x v="176"/>
    <s v="SAT4"/>
  </r>
  <r>
    <s v="2022-03-22T00:00:00-07:00"/>
    <s v="B09C1ZNGNY"/>
    <x v="1"/>
    <s v="Meditation Floor Pillow Cushion, Gray Square Large Pillows Seating for Adults, Tufted Corduroy Floor Cushions for Balcony Outdoor Tatami Living Room, Grey, 22x22 Inch"/>
    <n v="6"/>
    <x v="177"/>
    <s v="DEN8"/>
  </r>
  <r>
    <s v="2022-03-22T00:00:00-07:00"/>
    <s v="B09C1YQPN2"/>
    <x v="4"/>
    <s v="Degrees Of Comfort [Advanced] Micro Plush Electric Blanket Full Size Single Control | Heated Blankets W/ Auto Shut Off for Bed &amp; Living Room | Machine Washable | UL Certified - Ivory, 80x84"/>
    <n v="1"/>
    <x v="5"/>
    <s v="SMF1"/>
  </r>
  <r>
    <s v="2022-03-22T00:00:00-07:00"/>
    <s v="B09C1YQPN2"/>
    <x v="4"/>
    <s v="Degrees Of Comfort [Advanced] Micro Plush Electric Blanket Full Size Single Control | Heated Blankets W/ Auto Shut Off for Bed &amp; Living Room | Machine Washable | UL Certified - Ivory, 80x84"/>
    <n v="18"/>
    <x v="3"/>
    <s v="MDW2"/>
  </r>
  <r>
    <s v="2022-03-22T00:00:00-07:00"/>
    <s v="B09C1YGSQF"/>
    <x v="5"/>
    <s v="Degrees Of Comfort [Advanced] Dual Control Electric Blanket Queen Size W/ Auto Shut Off | Microplush Heating Blankets for Bed &amp; Living Room | Machine Washable | UL Certified - Ivory, 84x90"/>
    <n v="-2"/>
    <x v="6"/>
    <s v="IGQ1"/>
  </r>
  <r>
    <s v="2022-03-22T00:00:00-07:00"/>
    <s v="B09C1YD649"/>
    <x v="6"/>
    <s v="Degrees Of Comfort [Advanced] Micro Plush Electric Blanket King Size Dual Control W/ Auto Shut Off | Heating Blankets for Bed &amp; Living Room | Machine Washable | UL Certified - King, Chocolate"/>
    <n v="15"/>
    <x v="7"/>
    <s v="GSP1"/>
  </r>
  <r>
    <s v="2022-03-22T00:00:00-07:00"/>
    <s v="B09C1YD649"/>
    <x v="6"/>
    <s v="Degrees Of Comfort [Advanced] Micro Plush Electric Blanket King Size Dual Control W/ Auto Shut Off | Heating Blankets for Bed &amp; Living Room | Machine Washable | UL Certified - King, Chocolate"/>
    <n v="-8"/>
    <x v="178"/>
    <s v="DFW6"/>
  </r>
  <r>
    <s v="2022-03-22T00:00:00-07:00"/>
    <s v="B09C1WZW9H"/>
    <x v="87"/>
    <s v="Degrees Of Comfort [Advanced] Plush Electric Blanket Twin Size for Bed | Heating Blankets W/ Auto Shut Off | Single Controller | Machine Washable | UL Certified - Ivory, 62x84"/>
    <n v="24"/>
    <x v="98"/>
    <s v="MDW2"/>
  </r>
  <r>
    <s v="2022-03-22T00:00:00-07:00"/>
    <s v="B09C1WYJM5"/>
    <x v="88"/>
    <s v="Floor Cushion Pillow, Square Large Pillows Seating for Adults, Tufted Corduroy Floor Cushions for Balcony Outdoor Tatami Living Room, Navy, 22x22 Inch"/>
    <n v="-6"/>
    <x v="2"/>
    <s v="SAN3"/>
  </r>
  <r>
    <s v="2022-03-22T00:00:00-07:00"/>
    <s v="B09C1W6D1P"/>
    <x v="89"/>
    <s v="Degree of Comfort Queen Complete Comforter Sets, Lattice Boho Bed in A Bag ,Microfiber Bedding Set with Side Pockets, Matching Decorative Pillow, 8 Piece Aqua"/>
    <n v="17"/>
    <x v="139"/>
    <s v="DET1"/>
  </r>
  <r>
    <s v="2022-03-22T00:00:00-07:00"/>
    <s v="B09C1VCG3L"/>
    <x v="109"/>
    <s v="Degree of Comfort Full Size Complete Comforter Sets, Boho Mandala Bed in A Bag ,Microfiber Bedding Set with Side Pockets, Matching Decorative Pillow, 8 Piece Coral"/>
    <n v="17"/>
    <x v="139"/>
    <s v="DET1"/>
  </r>
  <r>
    <s v="2022-03-22T00:00:00-07:00"/>
    <s v="B09C1V8K8P"/>
    <x v="8"/>
    <s v="Degree of Comfort Purple Comforter Set ,Queen Boho Bedding Sets with Sheets ,Bohemian Microfibe Bed in A Bag with Side Pockets, Matching Decorative Pillow, 8 Piece"/>
    <n v="36"/>
    <x v="139"/>
    <s v="DET1"/>
  </r>
  <r>
    <s v="2022-03-22T00:00:00-07:00"/>
    <s v="B09C1TM983"/>
    <x v="32"/>
    <s v="Soft Plush Electric Heated Blanket Throw, Blue Plaid Microlight Therapedic Throws | 3 Heat Setting with Auto Shut Off, 6ft Power Cord, | Washable"/>
    <n v="16"/>
    <x v="179"/>
    <s v="MDW2"/>
  </r>
  <r>
    <s v="2022-03-22T00:00:00-07:00"/>
    <s v="B09C1TM983"/>
    <x v="32"/>
    <s v="Soft Plush Electric Heated Blanket Throw, Blue Plaid Microlight Therapedic Throws | 3 Heat Setting with Auto Shut Off, 6ft Power Cord, | Washable"/>
    <n v="84"/>
    <x v="38"/>
    <s v="MDW2"/>
  </r>
  <r>
    <s v="2022-03-22T00:00:00-07:00"/>
    <s v="B09C1T3GMZ"/>
    <x v="34"/>
    <s v="Codi Soft Faux Fur Heated Throw Blanket with Fuzzy Sherpa Back | White/Slate Marble, 60x70 | Lightweight Electric Throws for Couch | 3 Heat Setting with Auto Shut Off, 6ft Power Cord | Washable"/>
    <n v="4"/>
    <x v="180"/>
    <s v="MDW2"/>
  </r>
  <r>
    <s v="2022-03-22T00:00:00-07:00"/>
    <s v="B09C1T3GMZ"/>
    <x v="34"/>
    <s v="Codi Soft Faux Fur Heated Throw Blanket with Fuzzy Sherpa Back | White/Slate Marble, 60x70 | Lightweight Electric Throws for Couch | 3 Heat Setting with Auto Shut Off, 6ft Power Cord | Washable"/>
    <n v="128"/>
    <x v="72"/>
    <s v="MDW2"/>
  </r>
  <r>
    <s v="2022-03-22T00:00:00-07:00"/>
    <s v="B096WQ98H2"/>
    <x v="62"/>
    <s v="Cotton Farmhouse Comforter Set, King Size Bedding Sets, Dual-Sided Neutral Modern Design, with Boho Style Clipped Jacquard Stripes 3-Pieces /W Matching Pillow Shams (104x90 inches, White/Charcoal)"/>
    <n v="1"/>
    <x v="9"/>
    <s v="ORD5"/>
  </r>
  <r>
    <s v="2022-03-22T00:00:00-07:00"/>
    <s v="B093CWW47Q"/>
    <x v="187"/>
    <s v="Hyde Lane Yellow and Grey Comforter Set - King/Cal King Size - Contemporary Floral Bedding Sets - 104x90 - 3 Piece : 1 Comforter + 2 Shams"/>
    <n v="1"/>
    <x v="75"/>
    <s v="ORD5"/>
  </r>
  <r>
    <s v="2022-03-22T00:00:00-07:00"/>
    <s v="B093CWW47Q"/>
    <x v="187"/>
    <s v="Hyde Lane Yellow and Grey Comforter Set - King/Cal King Size - Contemporary Floral Bedding Sets - 104x90 - 3 Piece : 1 Comforter + 2 Shams"/>
    <n v="0"/>
    <x v="9"/>
    <s v="ORD5"/>
  </r>
  <r>
    <s v="2022-03-22T00:00:00-07:00"/>
    <s v="B093CWW47Q"/>
    <x v="187"/>
    <s v="Hyde Lane Yellow and Grey Comforter Set - King/Cal King Size - Contemporary Floral Bedding Sets - 104x90 - 3 Piece : 1 Comforter + 2 Shams"/>
    <n v="1"/>
    <x v="75"/>
    <s v="LAX9"/>
  </r>
  <r>
    <s v="2022-03-22T00:00:00-07:00"/>
    <s v="B091MV1K26"/>
    <x v="126"/>
    <s v="White Bath Towels Bulk - 4 Piece Soft 100% Turkish Cotton Towel Only - Hotel Set 27x52"/>
    <n v="-2"/>
    <x v="61"/>
    <s v="MTN1"/>
  </r>
  <r>
    <s v="2022-03-22T00:00:00-07:00"/>
    <s v="B091MTY3QY"/>
    <x v="188"/>
    <s v="Super Soft Bath Towels Set - Grey, 100% Turkish Cotton, 6 Piece Included (2 Bath-Towel, 2 Hand-Towel, 2 Washcloths)"/>
    <n v="12"/>
    <x v="92"/>
    <s v="CLT2"/>
  </r>
  <r>
    <s v="2022-03-22T00:00:00-07:00"/>
    <s v="B08YS7V1G7"/>
    <x v="65"/>
    <s v="DEGREES OF COMFORT Coolmax Cooling Sheets for King Size Bed | Best Sheet Set for Hot Sleepers | Soft, Deep Pocket, Blue, 4-Pcs"/>
    <n v="-3"/>
    <x v="170"/>
    <s v="AKC1"/>
  </r>
  <r>
    <s v="2022-03-22T00:00:00-07:00"/>
    <s v="B08VQJZFSL"/>
    <x v="189"/>
    <s v="Hyde Lane Luxury 1000 Thread Count 100% Cotton Sheets for King Size Bed | Very Comfy Soft &amp; Thick with Deep Pocket, Cotton Bed Sheets King - 4 PC Sheet Set (Taupe)"/>
    <n v="12"/>
    <x v="92"/>
    <s v="CLT2"/>
  </r>
  <r>
    <s v="2022-03-22T00:00:00-07:00"/>
    <s v="B08R169997"/>
    <x v="127"/>
    <s v="Aqua Quilt Set ,Full/Queen Size Bed Spreads ,Lightweight Quilted Comforter All Season, Knitted Coverlet Set,90x90 | 3 Piece (1 Quilt + 2 Shams)"/>
    <n v="9"/>
    <x v="92"/>
    <s v="CLT2"/>
  </r>
  <r>
    <s v="2022-03-22T00:00:00-07:00"/>
    <s v="B08J6LWDXW"/>
    <x v="92"/>
    <s v="Sherpa Plush Heated Blanket, Full Size Bed Electric Blankets with 20 Heat Settings Controller | 1-10 Hour Auto Shut Off |Washable, 80&quot; X 84&quot; Grey"/>
    <n v="20"/>
    <x v="92"/>
    <s v="CLT2"/>
  </r>
  <r>
    <s v="2022-03-22T00:00:00-07:00"/>
    <s v="B08J6K5P1J"/>
    <x v="190"/>
    <s v="Degrees of Comfort Sherpa Soft Dual Control Electric Blanket King Size, Heating Blankets | Washable | 1-10 Hour Automatic Shut Off | Double Zone, 20 Heat Settings | 100&quot; X 90&quot; Beige"/>
    <n v="2"/>
    <x v="7"/>
    <s v="GSP1"/>
  </r>
  <r>
    <s v="2022-03-22T00:00:00-07:00"/>
    <s v="B08J6JCQJX"/>
    <x v="40"/>
    <s v="Sherpa Plush Dual Control Electric Blanket Queen Size, Heating Blankets | Washable | Automatic Shut Off | Double Zone, 20 Heat Settings | 84&quot; x 90&quot; Blue"/>
    <n v="2"/>
    <x v="153"/>
    <s v="BFI3"/>
  </r>
  <r>
    <s v="2022-03-22T00:00:00-07:00"/>
    <s v="B08J6FZR15"/>
    <x v="42"/>
    <s v="Sherpa Plush Dual Control Electric Blanket Queen Size, Heating Blankets | Washable | Automatic Shut Off | Double Zone, 20 Heat Settings | 84&quot; x 90&quot; Beige"/>
    <n v="9"/>
    <x v="7"/>
    <s v="GSP1"/>
  </r>
  <r>
    <s v="2022-03-22T00:00:00-07:00"/>
    <s v="B08J6FZ1Q6"/>
    <x v="191"/>
    <s v="Degrees of Comfort Soft Sherpa Heated Electric Blanket Twin XL Size, | Controller with 1-10 Hour Auto Shut Off | 20 Heat Settings | Washable, 64&quot; x 86&quot; Blue"/>
    <n v="20"/>
    <x v="92"/>
    <s v="CLT2"/>
  </r>
  <r>
    <s v="2022-03-22T00:00:00-07:00"/>
    <s v="B08J66YTKD"/>
    <x v="192"/>
    <s v="Sherpa Soft Dual Control Electric Blanket King Size, Heating Blankets | Washable | 1-10 Hour Automatic Shut Off | Double Zone, 20 Heat Settings | 100&quot; X 90&quot; Blue"/>
    <n v="4"/>
    <x v="153"/>
    <s v="BFI3"/>
  </r>
  <r>
    <s v="2022-03-22T00:00:00-07:00"/>
    <s v="B08HW67N11"/>
    <x v="193"/>
    <s v="Degrees Of Comfort [Advanced] Micro Plush Cal King Size Electric Blanket with Dual Control &amp; Auto Shut Off | Heating Blankets for Bed &amp; Living Room | Machine Washable | UL Certified - Cal King, Grey"/>
    <n v="4"/>
    <x v="7"/>
    <s v="GSP1"/>
  </r>
  <r>
    <s v="2022-03-22T00:00:00-07:00"/>
    <s v="B08HW5K1SB"/>
    <x v="70"/>
    <s v="Degrees Of Comfort [Advanced] Micro Plush Electric Blanket Twin XL Size W/ Auto Shut Off | Heated Blankets for Bed | Single Controller | Machine Washable | UL Certified - Grey, 64x86"/>
    <n v="54"/>
    <x v="154"/>
    <s v="MDW2"/>
  </r>
  <r>
    <s v="2022-03-22T00:00:00-07:00"/>
    <s v="B08HW5K1SB"/>
    <x v="70"/>
    <s v="Degrees Of Comfort [Advanced] Micro Plush Electric Blanket Twin XL Size W/ Auto Shut Off | Heated Blankets for Bed | Single Controller | Machine Washable | UL Certified - Grey, 64x86"/>
    <n v="-42"/>
    <x v="181"/>
    <s v="LAX9"/>
  </r>
  <r>
    <s v="2022-03-22T00:00:00-07:00"/>
    <s v="B08HW4V6JN"/>
    <x v="194"/>
    <s v="Degrees Of Comfort [Advanced] Micro Plush Cal King Size Electric Blanket with Dual Control &amp; Auto Shut Off | Heating Blankets for Bed &amp; Living Room | Machine Washable | UL Certified - (Red, Cal King)"/>
    <n v="1"/>
    <x v="182"/>
    <s v="SLC2"/>
  </r>
  <r>
    <s v="2022-03-22T00:00:00-07:00"/>
    <s v="B08HW4JRY3"/>
    <x v="115"/>
    <s v="Sherpa Heated Blanket Wrap, Cozy &amp; Snuggy Electric Shawl for Women, Washable, Auto Shut-Off, Reversible 50 x 64 Inch, Grey"/>
    <n v="1"/>
    <x v="165"/>
    <s v="LIT1"/>
  </r>
  <r>
    <s v="2022-03-22T00:00:00-07:00"/>
    <s v="B08HW4CGLB"/>
    <x v="195"/>
    <s v="Degrees Of Comfort [Advanced] Micro Plush Electric Blanket Twin XL Size W/ Auto Shut Off | Heated Blankets for Bed | Single Controller | Machine Washable | UL Certified - Beige, 64x86"/>
    <n v="-14"/>
    <x v="181"/>
    <s v="LAX9"/>
  </r>
  <r>
    <s v="2022-03-22T00:00:00-07:00"/>
    <s v="B08HW4CGLB"/>
    <x v="195"/>
    <s v="Degrees Of Comfort [Advanced] Micro Plush Electric Blanket Twin XL Size W/ Auto Shut Off | Heated Blankets for Bed | Single Controller | Machine Washable | UL Certified - Beige, 64x86"/>
    <n v="-2"/>
    <x v="181"/>
    <s v="CLT4"/>
  </r>
  <r>
    <s v="2022-03-22T00:00:00-07:00"/>
    <s v="B08HW4CGLB"/>
    <x v="195"/>
    <s v="Degrees Of Comfort [Advanced] Micro Plush Electric Blanket Twin XL Size W/ Auto Shut Off | Heated Blankets for Bed | Single Controller | Machine Washable | UL Certified - Beige, 64x86"/>
    <n v="-1"/>
    <x v="183"/>
    <s v="CLT4"/>
  </r>
  <r>
    <s v="2022-03-22T00:00:00-07:00"/>
    <s v="B08HVZK2MZ"/>
    <x v="45"/>
    <s v="Oversized Heated Throw Blanket with Foot Pocket, Grey, 60x70 Inch | Micro-Plush Electric Throws for Couch | 3 Heating Levels with Auto Shut-Off | 6ft Power Cord | Washable"/>
    <n v="4"/>
    <x v="184"/>
    <s v="MDW2"/>
  </r>
  <r>
    <s v="2022-03-22T00:00:00-07:00"/>
    <s v="B08DDH7WCJ"/>
    <x v="147"/>
    <s v="DEGREES OF COMFORT Original Sherpa Wearable Blanket Hoodie, Oversized Hooded Sweatshirt Blankets, One Big Size Fits All, 38x32 Grey"/>
    <n v="12"/>
    <x v="92"/>
    <s v="CLT2"/>
  </r>
  <r>
    <s v="2022-03-22T00:00:00-07:00"/>
    <s v="B08DCQGSDQ"/>
    <x v="49"/>
    <s v="Degrees of Comfort 10 Pounds Soft Sherpa Weighted Throw Blankets for Couch, Small Anxiety Blanket for Women, Teen &amp; Adult, 50x60 Inch, Teal, 10lb"/>
    <n v="10"/>
    <x v="53"/>
    <s v="MDW2"/>
  </r>
  <r>
    <s v="2022-03-22T00:00:00-07:00"/>
    <s v="B08DCP8TMM"/>
    <x v="196"/>
    <s v="Degrees of Comfort Soft Children's Weighted Blanket 7lbs , Best Kids Sherpa Throw 41x60 Teal 7lbs"/>
    <n v="2"/>
    <x v="185"/>
    <s v="MDW2"/>
  </r>
  <r>
    <s v="2022-03-22T00:00:00-07:00"/>
    <s v="B08B9LKLKM"/>
    <x v="117"/>
    <s v="White Fitted Sheet Full 4 Piece - 1 Flat, 1 Fitted with Deep Pocket Fits Most Mattress, 2 Pillowcases | Soft Brushed 1800 Microfiber Blend Bed Sheet | Wrinkle, Shrinking &amp; Color Fade Resistant"/>
    <n v="4"/>
    <x v="92"/>
    <s v="CLT2"/>
  </r>
  <r>
    <s v="2022-03-22T00:00:00-07:00"/>
    <s v="B08B9GJWJP"/>
    <x v="197"/>
    <s v="Sheets for King Size Bed,White Cooling Sheet Set 4 Piece -1 Flat,1 Fitted with Deep Pocket Fits Most Mattress,2 Pillowcases | Soft Brushed 1800 Microfiber | Wrinkle, Shrinking &amp; Color Fade Resistant"/>
    <n v="12"/>
    <x v="92"/>
    <s v="CLT2"/>
  </r>
  <r>
    <s v="2022-03-22T00:00:00-07:00"/>
    <s v="B089JJZQ83"/>
    <x v="198"/>
    <s v="Satin Pillowcase for Hair and Skin | Silver Grey Satin Pillow Cases Standard Size Set of 2 | Pillow Covers, 20 x 26 Inch–Satin Weave Silky Comfort | Reduce Skin Irritation &amp; Tame Frizzy Hair"/>
    <n v="1"/>
    <x v="186"/>
    <s v="DFW7"/>
  </r>
  <r>
    <s v="2022-03-22T00:00:00-07:00"/>
    <s v="B089J9PT2D"/>
    <x v="199"/>
    <s v="Satin Pillowcase for Hair and Skin | Black Pillow Cases Queen Size Set of 2 | Pillow Covers, 20 x 30 Inch–Satin Weave Silky Comfort | Reduce Skin Irritation &amp; Tame Frizzy Hair"/>
    <n v="1"/>
    <x v="187"/>
    <s v="CLT4"/>
  </r>
  <r>
    <s v="2022-03-22T00:00:00-07:00"/>
    <s v="B082LNZHL5"/>
    <x v="163"/>
    <s v="Hyde Lane Linen Textured Window Curtains for Living Room Rustic Farmhouse Style Bedroom Drapes | Grasscloth Look with Room Darkening &amp; Grommets Decor - Grey 40x84 Inches, 2 Panels"/>
    <n v="40"/>
    <x v="92"/>
    <s v="CLT2"/>
  </r>
  <r>
    <s v="2022-03-22T00:00:00-07:00"/>
    <s v="B07YMMZP55"/>
    <x v="149"/>
    <s v="6-8'' Inch Full Mattress Protector Zippered, Dust Mite, Bedbug Proof, Waterproof, Patented 3X Zipper, 6 Sided Encasement Bedding Cover"/>
    <n v="16"/>
    <x v="92"/>
    <s v="CLT2"/>
  </r>
  <r>
    <s v="2022-03-22T00:00:00-07:00"/>
    <s v="B07YMGT33D"/>
    <x v="131"/>
    <s v="6-8'' Inch Queen Mattress Protector Zippered, Dust Mite, Bedbug Proof, Waterproof, Patented 3X Zipper, 6 Sided Encasement Bedding Cover"/>
    <n v="24"/>
    <x v="92"/>
    <s v="CLT2"/>
  </r>
  <r>
    <s v="2022-03-22T00:00:00-07:00"/>
    <s v="B07WC7VWHX"/>
    <x v="14"/>
    <s v="Degrees Of Comfort [Advanced] Plush Electric Blanket Twin Size for Bed | Heating Blankets W/ Auto Shut Off | Single Controller | Machine Washable | UL Certified - Red, 62x84"/>
    <n v="2"/>
    <x v="87"/>
    <s v="TPA3"/>
  </r>
  <r>
    <s v="2022-03-22T00:00:00-07:00"/>
    <s v="B07WC7VWHX"/>
    <x v="14"/>
    <s v="Degrees Of Comfort [Advanced] Plush Electric Blanket Twin Size for Bed | Heating Blankets W/ Auto Shut Off | Single Controller | Machine Washable | UL Certified - Red, 62x84"/>
    <n v="140"/>
    <x v="15"/>
    <s v="MDW2"/>
  </r>
  <r>
    <s v="2022-03-22T00:00:00-07:00"/>
    <s v="B07WC7VWHX"/>
    <x v="14"/>
    <s v="Degrees Of Comfort [Advanced] Plush Electric Blanket Twin Size for Bed | Heating Blankets W/ Auto Shut Off | Single Controller | Machine Washable | UL Certified - Red, 62x84"/>
    <n v="-1"/>
    <x v="15"/>
    <s v="DTW1"/>
  </r>
  <r>
    <s v="2022-03-22T00:00:00-07:00"/>
    <s v="B07WC6S4HM"/>
    <x v="132"/>
    <s v="Degrees Of Comfort [Advanced] Micro Plush Electric Blanket Full Size Single Control | Heated Blankets W/ Auto Shut Off for Bed &amp; Living Room | Machine Washable | UL Certified - Beige, 80x84"/>
    <n v="1"/>
    <x v="181"/>
    <s v="MKC6"/>
  </r>
  <r>
    <s v="2022-03-22T00:00:00-07:00"/>
    <s v="B07WC6S4HM"/>
    <x v="132"/>
    <s v="Degrees Of Comfort [Advanced] Micro Plush Electric Blanket Full Size Single Control | Heated Blankets W/ Auto Shut Off for Bed &amp; Living Room | Machine Washable | UL Certified - Beige, 80x84"/>
    <n v="2"/>
    <x v="188"/>
    <s v="MDW2"/>
  </r>
  <r>
    <s v="2022-03-22T00:00:00-07:00"/>
    <s v="B07WC5SK6B"/>
    <x v="15"/>
    <s v="Degrees Of Comfort [Advanced] Micro Plush Electric Blanket Full Size Single Control | Heated Blankets W/ Auto Shut Off for Bed &amp; Living Room | Machine Washable | UL Certified - Grey, 80x84"/>
    <n v="29"/>
    <x v="16"/>
    <s v="MDW2"/>
  </r>
  <r>
    <s v="2022-03-22T00:00:00-07:00"/>
    <s v="B07WC5N7TN"/>
    <x v="51"/>
    <s v="Micro-Plush Heated Blanket with Foot Pocket, Grey, 50x62 Inch | Soft Toe Warmers Electric Throw Blankets for Couch | 3 Heat Settings with Auto Shut-Off | 6Ft Power Cord | Washable"/>
    <n v="64"/>
    <x v="56"/>
    <s v="MDW2"/>
  </r>
  <r>
    <s v="2022-03-22T00:00:00-07:00"/>
    <s v="B07WC58PQD"/>
    <x v="77"/>
    <s v="Degrees Of Comfort [Advanced] Dual Control Electric Blanket Queen Size W/ Auto Shut Off | Microplush Heating Blankets for Bed &amp; Living Room | Machine Washable | UL Certified - Blue, 84x90"/>
    <n v="1"/>
    <x v="189"/>
    <s v="TUL2"/>
  </r>
  <r>
    <s v="2022-03-22T00:00:00-07:00"/>
    <s v="B07WC4KN6X"/>
    <x v="78"/>
    <s v="Degrees Of Comfort [Advanced] Micro Plush Electric Blanket King Size Dual Control W/ Auto Shut Off | Heating Blankets for Bed &amp; Living Room | Machine Washable | UL Certified - King, Grey"/>
    <n v="30"/>
    <x v="7"/>
    <s v="GSP1"/>
  </r>
  <r>
    <s v="2022-03-22T00:00:00-07:00"/>
    <s v="B07WC4F41Z"/>
    <x v="16"/>
    <s v="Hyde Lane Sherpa Heated Blanket - Grey | Luxury 60x70 Oversized Plush Therapedic Electric Throw | Extra Cozy &amp; Soft | 3 Heat Settings | Automatic - Shut Off | Machine Washable"/>
    <n v="20"/>
    <x v="57"/>
    <s v="MDW2"/>
  </r>
  <r>
    <s v="2022-03-22T00:00:00-07:00"/>
    <s v="B07WC41HV8"/>
    <x v="52"/>
    <s v="Degrees Of Comfort [Advanced] Plush Electric Blanket Twin Size for Bed | Heating Blankets W/ Auto Shut Off | Single Controller | Machine Washable | UL Certified - Beige, 62x84"/>
    <n v="88"/>
    <x v="157"/>
    <s v="MDW2"/>
  </r>
  <r>
    <s v="2022-03-22T00:00:00-07:00"/>
    <s v="B07W95N8F7"/>
    <x v="18"/>
    <s v="Degrees Of Comfort [Advanced] Plush Electric Blanket Twin Size for Bed | Heating Blankets W/ Auto Shut Off | Single Controller | Machine Washable | UL Certified - Blue, 62x84"/>
    <n v="2"/>
    <x v="190"/>
    <s v="MDW2"/>
  </r>
  <r>
    <s v="2022-03-22T00:00:00-07:00"/>
    <s v="B07W95N8F7"/>
    <x v="18"/>
    <s v="Degrees Of Comfort [Advanced] Plush Electric Blanket Twin Size for Bed | Heating Blankets W/ Auto Shut Off | Single Controller | Machine Washable | UL Certified - Blue, 62x84"/>
    <n v="102"/>
    <x v="19"/>
    <s v="MDW2"/>
  </r>
  <r>
    <s v="2022-03-22T00:00:00-07:00"/>
    <s v="B07W82B6GP"/>
    <x v="53"/>
    <s v="Degrees Of Comfort [Advanced] Plush Electric Blanket Twin Size for Bed | Heating Blankets W/ Auto Shut Off | Single Controller | Machine Washable | UL Certified - Grey, 62x84"/>
    <n v="2"/>
    <x v="63"/>
    <s v="MDW2"/>
  </r>
  <r>
    <s v="2022-03-22T00:00:00-07:00"/>
    <s v="B07W829F3F"/>
    <x v="54"/>
    <s v="Degrees Of Comfort [Advanced] Micro Plush Electric Blanket Full Size Single Control | Heated Blankets W/ Auto Shut Off for Bed &amp; Living Room | Machine Washable | UL Certified - Red, 80x84"/>
    <n v="28"/>
    <x v="65"/>
    <s v="MDW2"/>
  </r>
  <r>
    <s v="2022-03-22T00:00:00-07:00"/>
    <s v="B07W4SFTL8"/>
    <x v="136"/>
    <s v="Degrees Of Comfort [Advanced] Micro Plush Electric Blanket King Size Dual Control W/ Auto Shut Off | Heating Blankets for Bed &amp; Living Room | Machine Washable | UL Certified - King, Red"/>
    <n v="1"/>
    <x v="191"/>
    <s v="GSP1"/>
  </r>
  <r>
    <s v="2022-03-22T00:00:00-07:00"/>
    <s v="B07TJLWH3N"/>
    <x v="200"/>
    <s v="Codi Eucalyptus Cooling Comforter, Down Alternative Filled , Eco Friendly, Natural Lyocell Bedding, Temperature Regulating, Breathable Comforters 94 x 90 Inch"/>
    <n v="3"/>
    <x v="92"/>
    <s v="CLT2"/>
  </r>
  <r>
    <s v="2022-03-22T00:00:00-07:00"/>
    <s v="B07SW1ZRZN"/>
    <x v="175"/>
    <s v="100% Pure Mulberry Silk Pillowcase for Hair and Skin, Satin Pink, Queen Size Pillow Cases with Hidden Zipper - 1 Pack 20x30"/>
    <n v="15"/>
    <x v="172"/>
    <s v="CLT2"/>
  </r>
  <r>
    <s v="2022-03-22T00:00:00-07:00"/>
    <s v="B07STY1BB6"/>
    <x v="100"/>
    <s v="HYDE LANE 100% Grey Natural Silk Pillowcase King Size Set of 2, Rejuvenating Satin Pillow case for Hair and Skin with Hidden Zipper 20x36"/>
    <n v="10"/>
    <x v="172"/>
    <s v="CLT2"/>
  </r>
  <r>
    <s v="2022-03-22T00:00:00-07:00"/>
    <s v="B07S51CX9H"/>
    <x v="201"/>
    <s v="Degrees Of Comfort Weighted Blanket 20 lbs Queen Size, Cooling Heavy Blankets for Adult,1 x Cozy Heat Warm Minky Plush,1 x Coolmax Washable Removable Covers Included ,Micro Glass Beads, 60x80 Tan"/>
    <n v="1"/>
    <x v="192"/>
    <s v="MEM6"/>
  </r>
  <r>
    <s v="2022-03-22T00:00:00-07:00"/>
    <s v="B07S3Y48HQ"/>
    <x v="202"/>
    <s v="Degrees Of Comfort Kids Weighted Blanket with Cover, 1 x Cozyheat Minky Plush, 1 x Coolmax Washable Covers Included | Micro Glass Beads Technology | 41x60 10 lbs Grey"/>
    <n v="80"/>
    <x v="25"/>
    <s v="LGB8"/>
  </r>
  <r>
    <s v="2022-03-22T00:00:00-07:00"/>
    <s v="B07S1QWZ7X"/>
    <x v="23"/>
    <s v="Degrees of Comfort 10 Pounds Soft Sherpa Weighted Throw Blankets for Couch, Small Anxiety Blanket for Women, Teen &amp; Adult, 50x60 Inch, Red, 10lb"/>
    <n v="1"/>
    <x v="193"/>
    <s v="MKE1"/>
  </r>
  <r>
    <s v="2022-03-22T00:00:00-07:00"/>
    <s v="B07S1QWZ7X"/>
    <x v="23"/>
    <s v="Degrees of Comfort 10 Pounds Soft Sherpa Weighted Throw Blankets for Couch, Small Anxiety Blanket for Women, Teen &amp; Adult, 50x60 Inch, Red, 10lb"/>
    <n v="-1"/>
    <x v="194"/>
    <s v="CLE3"/>
  </r>
  <r>
    <s v="2022-03-22T00:00:00-07:00"/>
    <s v="B07S1QJJNW"/>
    <x v="182"/>
    <s v="Degrees Of Comfort Weighted Blanket 30 lbs for Adult– Even Weight Distribution with Premium Glass Beads | Warm Heavy Blankets for One Person use (250~320lbs) Queen King Bed 80x87 30lbs Navy"/>
    <n v="-6"/>
    <x v="178"/>
    <s v="GSO1"/>
  </r>
  <r>
    <s v="2022-03-22T00:00:00-07:00"/>
    <s v="B07S1QJJNW"/>
    <x v="182"/>
    <s v="Degrees Of Comfort Weighted Blanket 30 lbs for Adult– Even Weight Distribution with Premium Glass Beads | Warm Heavy Blankets for One Person use (250~320lbs) Queen King Bed 80x87 30lbs Navy"/>
    <n v="6"/>
    <x v="192"/>
    <s v="GSO1"/>
  </r>
  <r>
    <s v="2022-03-22T00:00:00-07:00"/>
    <s v="B07RZNC7X8"/>
    <x v="183"/>
    <s v="Degrees Of Comfort Weighted Blanket 30 lbs for Adult– Even Weight Distribution with Premium Glass Beads | Warm Heavy Blankets for One Person use (250~320lbs) Queen King Bed 80x87 30lbs Tan"/>
    <n v="5"/>
    <x v="7"/>
    <s v="GSP1"/>
  </r>
  <r>
    <s v="2022-03-22T00:00:00-07:00"/>
    <s v="B07RZN94B9"/>
    <x v="137"/>
    <s v="Degrees Of Comfort Kids Weighted Blanket with Cover, 1 x Cozyheat Minky Plush, 1 x Coolmax Washable Covers Included | Micro Glass Beads Technology | 41x60 8 lbs Grey"/>
    <n v="1"/>
    <x v="195"/>
    <s v="TPA3"/>
  </r>
  <r>
    <s v="2022-03-22T00:00:00-07:00"/>
    <s v="B07RZN94B9"/>
    <x v="137"/>
    <s v="Degrees Of Comfort Kids Weighted Blanket with Cover, 1 x Cozyheat Minky Plush, 1 x Coolmax Washable Covers Included | Micro Glass Beads Technology | 41x60 8 lbs Grey"/>
    <n v="5"/>
    <x v="139"/>
    <s v="DET1"/>
  </r>
  <r>
    <s v="2022-03-22T00:00:00-07:00"/>
    <s v="B07RYP2PGN"/>
    <x v="25"/>
    <s v="Degrees Of Comfort Cooling Weighted Blanket with Removable Cover Cozyheat Minky Plush Coolmax Washable Covers Included | Weight Distribution with Premium Glass Beads | Twin Full Bed 48x72 15 lbs Navy"/>
    <n v="100"/>
    <x v="25"/>
    <s v="LGB8"/>
  </r>
  <r>
    <s v="2022-03-22T00:00:00-07:00"/>
    <s v="B07RXMRNC5"/>
    <x v="203"/>
    <s v="Degrees of Comfort 10 Pounds Soft Sherpa Weighted Throw Blankets for Couch, Small Anxiety Blanket for Women, Teen &amp; Adult, 50x60 Inch, Grey, 10lb"/>
    <n v="1"/>
    <x v="196"/>
    <s v="CLT2"/>
  </r>
  <r>
    <s v="2022-03-22T00:00:00-07:00"/>
    <s v="B07RXMDM81"/>
    <x v="204"/>
    <s v="Degrees of Comfort Kids Weighted Blanket with Cover, 1 x Cozyheat Minky Plush, 1 x Coolmax Washable Covers Included | Micro Glass Beads Technology | 36x48 5 lbs Grey"/>
    <n v="40"/>
    <x v="25"/>
    <s v="LGB8"/>
  </r>
  <r>
    <s v="2022-03-22T00:00:00-07:00"/>
    <s v="B07R85K579"/>
    <x v="205"/>
    <s v="9-12'' Inch Cal King Mattress Protector Zippered, Dust Mite, Bedbug Proof, Waterproof, Patented 3X Zipper, 6 Sided Encasement Bedding Cover"/>
    <n v="8"/>
    <x v="92"/>
    <s v="CLT2"/>
  </r>
  <r>
    <s v="2022-03-22T00:00:00-07:00"/>
    <s v="B07R447MB5"/>
    <x v="206"/>
    <s v="Degrees of Comfort Zippered Waterproof Mattress Encasement King Size | Cotton Cover with Deep Pocket, 3M Scotchgard Stain Resistant | Breathable and Cooling Protector | 13-15'' Inch"/>
    <n v="32"/>
    <x v="92"/>
    <s v="CLT2"/>
  </r>
  <r>
    <s v="2022-03-22T00:00:00-07:00"/>
    <s v="B07R446BYL"/>
    <x v="82"/>
    <s v="Queen Size Mattress Encasement Bed Bug Proof, Cover 9-12&quot; Deep Bed, 3M Scotchgard Stain Resistant"/>
    <n v="288"/>
    <x v="92"/>
    <s v="CLT2"/>
  </r>
  <r>
    <s v="2022-03-22T00:00:00-07:00"/>
    <s v="B07MP2R8X5"/>
    <x v="185"/>
    <s v="Degrees of Comfort Coolmax Weighted Blanket with Washable Cover | 1 x Cozyheat Minky Plush, 1 x Cooling Removable Covers Included | Micro Glass Beads Technology | 48x72 12 lbs Grey"/>
    <n v="98"/>
    <x v="25"/>
    <s v="LGB8"/>
  </r>
  <r>
    <s v="2022-03-22T00:00:00-07:00"/>
    <s v="B07MB1NV1B"/>
    <x v="186"/>
    <s v="Degrees Of Comfort Weighted Blanket 30 lbs for Adult– Even Weight Distribution with Premium Glass Beads | Warm Heavy Blankets for One Person use (250~320lbs) Queen King Bed 80x87 30lbs Grey"/>
    <n v="3"/>
    <x v="7"/>
    <s v="GSP1"/>
  </r>
  <r>
    <s v="2022-03-22T00:00:00-07:00"/>
    <s v="B07M69HHFZ"/>
    <x v="207"/>
    <s v="Degrees of Comfort Kids Weighted Blanket with Cover, 1 x Cozyheat Minky Plush, 1 x Coolmax Washable Covers Included | Micro Glass Beads Technology | 41x60 8 lbs Navy"/>
    <n v="-2"/>
    <x v="197"/>
    <s v="KRB2"/>
  </r>
  <r>
    <s v="2022-03-22T00:00:00-07:00"/>
    <s v="B07M69HHFZ"/>
    <x v="207"/>
    <s v="Degrees of Comfort Kids Weighted Blanket with Cover, 1 x Cozyheat Minky Plush, 1 x Coolmax Washable Covers Included | Micro Glass Beads Technology | 41x60 8 lbs Navy"/>
    <n v="2"/>
    <x v="61"/>
    <s v="CLT2"/>
  </r>
  <r>
    <s v="2022-03-22T00:00:00-07:00"/>
    <s v="B07M69HHFZ"/>
    <x v="207"/>
    <s v="Degrees of Comfort Kids Weighted Blanket with Cover, 1 x Cozyheat Minky Plush, 1 x Coolmax Washable Covers Included | Micro Glass Beads Technology | 41x60 8 lbs Navy"/>
    <n v="-2"/>
    <x v="198"/>
    <s v="ABE8"/>
  </r>
  <r>
    <s v="2022-03-21T00:00:00-07:00"/>
    <s v="B09HKD325K"/>
    <x v="122"/>
    <s v="Codi 32 Inch Round Floor Pillow, Large Meditation Pouf Cushion , Memory Foam Stuffer Circle Throw Pillows - Coral"/>
    <n v="1"/>
    <x v="199"/>
    <s v="LEX2"/>
  </r>
  <r>
    <s v="2022-03-21T00:00:00-07:00"/>
    <s v="B09HKD325K"/>
    <x v="122"/>
    <s v="Codi 32 Inch Round Floor Pillow, Large Meditation Pouf Cushion , Memory Foam Stuffer Circle Throw Pillows - Coral"/>
    <n v="3"/>
    <x v="200"/>
    <s v="LEX2"/>
  </r>
  <r>
    <s v="2022-03-21T00:00:00-07:00"/>
    <s v="B09C21BQRG"/>
    <x v="107"/>
    <s v="?Meditation Floor Pillow Set of 2, Square Large Pillows Seating for Adults, Tufted Corduroy Floor Cushion for Balcony Outdoor Tatami Living Room, Navy, 22x22 Inch"/>
    <n v="30"/>
    <x v="97"/>
    <s v="CLT2"/>
  </r>
  <r>
    <s v="2022-03-21T00:00:00-07:00"/>
    <s v="B09C1ZGB9P"/>
    <x v="2"/>
    <s v="?Meditation Floor Pillow Set of 2, Square Large Pillows Seating for Adults, Tufted Corduroy Floor Cushion for Balcony Outdoor Tatami Living Room, Grey, 22x22 Inch"/>
    <n v="72"/>
    <x v="97"/>
    <s v="CLT2"/>
  </r>
  <r>
    <s v="2022-03-21T00:00:00-07:00"/>
    <s v="B09C1Z2SWL"/>
    <x v="28"/>
    <s v="Degrees Of Comfort [Advanced] Micro Plush Electric Blanket Twin XL Size W/ Auto Shut Off | Heated Blankets for Bed | Single Controller | Machine Washable | UL Certified - Ivory, 64x86"/>
    <n v="6"/>
    <x v="69"/>
    <s v="MDW2"/>
  </r>
  <r>
    <s v="2022-03-21T00:00:00-07:00"/>
    <s v="B09C1YQPN2"/>
    <x v="4"/>
    <s v="Degrees Of Comfort [Advanced] Micro Plush Electric Blanket Full Size Single Control | Heated Blankets W/ Auto Shut Off for Bed &amp; Living Room | Machine Washable | UL Certified - Ivory, 80x84"/>
    <n v="10"/>
    <x v="3"/>
    <s v="MDW2"/>
  </r>
  <r>
    <s v="2022-03-21T00:00:00-07:00"/>
    <s v="B09C1YQPN2"/>
    <x v="4"/>
    <s v="Degrees Of Comfort [Advanced] Micro Plush Electric Blanket Full Size Single Control | Heated Blankets W/ Auto Shut Off for Bed &amp; Living Room | Machine Washable | UL Certified - Ivory, 80x84"/>
    <n v="2"/>
    <x v="201"/>
    <s v="MDW2"/>
  </r>
  <r>
    <s v="2022-03-21T00:00:00-07:00"/>
    <s v="B09C1YGSQF"/>
    <x v="5"/>
    <s v="Degrees Of Comfort [Advanced] Dual Control Electric Blanket Queen Size W/ Auto Shut Off | Microplush Heating Blankets for Bed &amp; Living Room | Machine Washable | UL Certified - Ivory, 84x90"/>
    <n v="-1"/>
    <x v="30"/>
    <s v="PSP1"/>
  </r>
  <r>
    <s v="2022-03-21T00:00:00-07:00"/>
    <s v="B09C1YGSQF"/>
    <x v="5"/>
    <s v="Degrees Of Comfort [Advanced] Dual Control Electric Blanket Queen Size W/ Auto Shut Off | Microplush Heating Blankets for Bed &amp; Living Room | Machine Washable | UL Certified - Ivory, 84x90"/>
    <n v="14"/>
    <x v="31"/>
    <s v="MDW2"/>
  </r>
  <r>
    <s v="2022-03-21T00:00:00-07:00"/>
    <s v="B09C1XZLFR"/>
    <x v="29"/>
    <s v="Degrees Of Comfort [Advanced] Dual Control Electric Blanket Queen Size W/ Auto Shut Off | Microplush Heating Blankets for Bed &amp; Living Room | Machine Washable | UL Certified - Chocolate, 84x90"/>
    <n v="2"/>
    <x v="32"/>
    <s v="MDW2"/>
  </r>
  <r>
    <s v="2022-03-21T00:00:00-07:00"/>
    <s v="B09C1XZLFR"/>
    <x v="29"/>
    <s v="Degrees Of Comfort [Advanced] Dual Control Electric Blanket Queen Size W/ Auto Shut Off | Microplush Heating Blankets for Bed &amp; Living Room | Machine Washable | UL Certified - Chocolate, 84x90"/>
    <n v="34"/>
    <x v="202"/>
    <s v="MDW2"/>
  </r>
  <r>
    <s v="2022-03-21T00:00:00-07:00"/>
    <s v="B09C1XLGQL"/>
    <x v="108"/>
    <s v="?Meditation Floor Pillow Set of 2, Square Large Pillows Seating for Adults, Tufted Corduroy Floor Cushion for Balcony Outdoor Tatami Living Room, Turquoise, 22x22 Inch"/>
    <n v="24"/>
    <x v="97"/>
    <s v="CLT2"/>
  </r>
  <r>
    <s v="2022-03-21T00:00:00-07:00"/>
    <s v="B09C1XJ7K8"/>
    <x v="7"/>
    <s v="Meditation Floor Pillow, Square Large Pillows Seating for Adults, Tufted Corduroy Thick Floor Cushion for Balcony Outdoor Tatami Living Room, Turquoise, 22x22 Inch"/>
    <n v="108"/>
    <x v="97"/>
    <s v="CLT2"/>
  </r>
  <r>
    <s v="2022-03-21T00:00:00-07:00"/>
    <s v="B09C1WZW9H"/>
    <x v="87"/>
    <s v="Degrees Of Comfort [Advanced] Plush Electric Blanket Twin Size for Bed | Heating Blankets W/ Auto Shut Off | Single Controller | Machine Washable | UL Certified - Ivory, 62x84"/>
    <n v="14"/>
    <x v="98"/>
    <s v="MDW2"/>
  </r>
  <r>
    <s v="2022-03-21T00:00:00-07:00"/>
    <s v="B09C1WYJM5"/>
    <x v="88"/>
    <s v="Floor Cushion Pillow, Square Large Pillows Seating for Adults, Tufted Corduroy Floor Cushions for Balcony Outdoor Tatami Living Room, Navy, 22x22 Inch"/>
    <n v="90"/>
    <x v="97"/>
    <s v="CLT2"/>
  </r>
  <r>
    <s v="2022-03-21T00:00:00-07:00"/>
    <s v="B09C1WXK3Y"/>
    <x v="208"/>
    <s v="Degree of Comfort Queen Complete Comforter Sets , Boho Mandala Bed in A Bag, Microfiber Bedding Set with Side Pockets, Matching Decorative Pillow, 8 Piece Coral"/>
    <n v="60"/>
    <x v="203"/>
    <s v="LAX9"/>
  </r>
  <r>
    <s v="2022-03-21T00:00:00-07:00"/>
    <s v="B09C1WWWDR"/>
    <x v="123"/>
    <s v="?Meditation Floor Pillow Set of 2, Square Large Pillows Seating for Adults, Tufted Corduroy Floor Cushion for Balcony Outdoor Tatami Living Room, Yellow, 22x22 Inch"/>
    <n v="21"/>
    <x v="97"/>
    <s v="CLT2"/>
  </r>
  <r>
    <s v="2022-03-21T00:00:00-07:00"/>
    <s v="B09C1WNZ5D"/>
    <x v="31"/>
    <s v="Degrees Of Comfort [Advanced] Plush Electric Blanket Twin Size for Bed | Heating Blankets W/ Auto Shut Off | Single Controller | Machine Washable | UL Certified - Chocolate, 62x84"/>
    <n v="76"/>
    <x v="35"/>
    <s v="MDW2"/>
  </r>
  <r>
    <s v="2022-03-21T00:00:00-07:00"/>
    <s v="B09C1WNZ5D"/>
    <x v="31"/>
    <s v="Degrees Of Comfort [Advanced] Plush Electric Blanket Twin Size for Bed | Heating Blankets W/ Auto Shut Off | Single Controller | Machine Washable | UL Certified - Chocolate, 62x84"/>
    <n v="2"/>
    <x v="129"/>
    <s v="MDW2"/>
  </r>
  <r>
    <s v="2022-03-21T00:00:00-07:00"/>
    <s v="B09C1VNH28"/>
    <x v="209"/>
    <s v="Degree of Comfort Full Size Comforter Sets ,Blue Boho Mandala Bed Set?Microfiber Bedding with Side Pockets, Bohemian Bed in A Bag, Matching Decorative Pillow, 8 Piece Navy"/>
    <n v="43"/>
    <x v="203"/>
    <s v="LAX9"/>
  </r>
  <r>
    <s v="2022-03-21T00:00:00-07:00"/>
    <s v="B09C1VNH28"/>
    <x v="209"/>
    <s v="Degree of Comfort Full Size Comforter Sets ,Blue Boho Mandala Bed Set?Microfiber Bedding with Side Pockets, Bohemian Bed in A Bag, Matching Decorative Pillow, 8 Piece Navy"/>
    <n v="-1"/>
    <x v="150"/>
    <s v="AUS2"/>
  </r>
  <r>
    <s v="2022-03-21T00:00:00-07:00"/>
    <s v="B09C1V6WSD"/>
    <x v="210"/>
    <s v="Degree of Comfort Queen Bed Set, Boho Mandala Comforter Sets with Sheets ,Blue Microfibe Bed in A Bag with Side Pockets, Matching Decorative Pillow, 8 Piece Navy"/>
    <n v="90"/>
    <x v="203"/>
    <s v="LAX9"/>
  </r>
  <r>
    <s v="2022-03-21T00:00:00-07:00"/>
    <s v="B09C1V27DK"/>
    <x v="170"/>
    <s v="Degree of Comfort Twin Complete Comforter Sets, Boho Medallion Bed in A Bag, Microfiber Bedding Set with Side Pockets, Matching Decorative Pillow, 6 Piece Navy"/>
    <n v="-1"/>
    <x v="168"/>
    <s v="CLE2"/>
  </r>
  <r>
    <s v="2022-03-21T00:00:00-07:00"/>
    <s v="B09C1TM983"/>
    <x v="32"/>
    <s v="Soft Plush Electric Heated Blanket Throw, Blue Plaid Microlight Therapedic Throws | 3 Heat Setting with Auto Shut Off, 6ft Power Cord, | Washable"/>
    <n v="36"/>
    <x v="38"/>
    <s v="MDW2"/>
  </r>
  <r>
    <s v="2022-03-21T00:00:00-07:00"/>
    <s v="B09C1TM983"/>
    <x v="32"/>
    <s v="Soft Plush Electric Heated Blanket Throw, Blue Plaid Microlight Therapedic Throws | 3 Heat Setting with Auto Shut Off, 6ft Power Cord, | Washable"/>
    <n v="20"/>
    <x v="204"/>
    <s v="MDW2"/>
  </r>
  <r>
    <s v="2022-03-21T00:00:00-07:00"/>
    <s v="B09C1TC9KC"/>
    <x v="33"/>
    <s v="Soft Plush Electric Heated Blanket Throw, White Black Plaid Microlight Therapedic Throws | 3 Heat Setting with Auto Shut Off, 6ft Power Cord, | Washable"/>
    <n v="12"/>
    <x v="39"/>
    <s v="MDW2"/>
  </r>
  <r>
    <s v="2022-03-21T00:00:00-07:00"/>
    <s v="B09C1T3GMZ"/>
    <x v="34"/>
    <s v="Codi Soft Faux Fur Heated Throw Blanket with Fuzzy Sherpa Back | White/Slate Marble, 60x70 | Lightweight Electric Throws for Couch | 3 Heat Setting with Auto Shut Off, 6ft Power Cord | Washable"/>
    <n v="44"/>
    <x v="205"/>
    <s v="MDW2"/>
  </r>
  <r>
    <s v="2022-03-21T00:00:00-07:00"/>
    <s v="B09C1R5TWT"/>
    <x v="60"/>
    <s v="Codi Soft Faux Fur Heated Throw Blanket with Fuzzy Sherpa Back | Charcoal Grey, 60x70 | Lightweight Electric Throws for Couch | 3 Heat Setting with Auto Shut Off, 6ft Power Cord | Washable"/>
    <n v="4"/>
    <x v="206"/>
    <s v="MDW2"/>
  </r>
  <r>
    <s v="2022-03-21T00:00:00-07:00"/>
    <s v="B09C1R5TWT"/>
    <x v="60"/>
    <s v="Codi Soft Faux Fur Heated Throw Blanket with Fuzzy Sherpa Back | Charcoal Grey, 60x70 | Lightweight Electric Throws for Couch | 3 Heat Setting with Auto Shut Off, 6ft Power Cord | Washable"/>
    <n v="20"/>
    <x v="73"/>
    <s v="MDW2"/>
  </r>
  <r>
    <s v="2022-03-21T00:00:00-07:00"/>
    <s v="B097PGJXQR"/>
    <x v="90"/>
    <s v="Codi Metallic Print Pink / Rose Gold Comforter Set for Twin / Twin-XL Size Bed, Cute Blush Teen Girls Bedding Sets, 3 Piece (1 Matching Sham + 1 Decorative Pillow)"/>
    <n v="87"/>
    <x v="101"/>
    <s v="LAX9"/>
  </r>
  <r>
    <s v="2022-03-21T00:00:00-07:00"/>
    <s v="B097PGCDBS"/>
    <x v="211"/>
    <s v="Codi Ziggy Metallic Grey Comforter Set Twin / Twin XL Size, Silver Bedroom Decor , 4 Piece Bedding Sets (2 Matching Sham + 1 Decorative Pillow)"/>
    <n v="30"/>
    <x v="101"/>
    <s v="LAX9"/>
  </r>
  <r>
    <s v="2022-03-21T00:00:00-07:00"/>
    <s v="B097PFZ54M"/>
    <x v="138"/>
    <s v="Codi Metallic Teal and Silver Comforter Set , Full / Queen Size, Cute Aqua Turquoise Bedding Sets, 4 Piece (2 Matching Sham + 1 Decorative Pillow)"/>
    <n v="108"/>
    <x v="101"/>
    <s v="LAX9"/>
  </r>
  <r>
    <s v="2022-03-21T00:00:00-07:00"/>
    <s v="B097PFVQYS"/>
    <x v="35"/>
    <s v="Codi Metallic Teal and Silver Comforter Set , Twin / Twin-XL Size, Cute Aqua Turquoise Bedding Sets, 3 Piece (1 Matching Sham + 1 Decorative Pillow)"/>
    <n v="54"/>
    <x v="101"/>
    <s v="LAX9"/>
  </r>
  <r>
    <s v="2022-03-21T00:00:00-07:00"/>
    <s v="B097PFJRQ6"/>
    <x v="212"/>
    <s v="CODi Cream White and Gold Comforter Set for Full/Queen Size Bed, Cute Metallic Ivory Bed Sets, 4 Piece (2 Matching Shams + 1 Decorative Pillow)"/>
    <n v="15"/>
    <x v="203"/>
    <s v="LAX9"/>
  </r>
  <r>
    <s v="2022-03-21T00:00:00-07:00"/>
    <s v="B097PFDPTW"/>
    <x v="213"/>
    <s v="CODi Cream White and Gold Comforter Set for Twin/Twin XL Size Bed, Cute Metallic Ivory Bed Sets, 3 Piece (1 Matching Sham + 1 Decorative Pillow)"/>
    <n v="60"/>
    <x v="203"/>
    <s v="LAX9"/>
  </r>
  <r>
    <s v="2022-03-21T00:00:00-07:00"/>
    <s v="B097PF8JT9"/>
    <x v="61"/>
    <s v="Codi Metallic Print Pink / Rose Gold Comforter Set for Full / Queen Size Bed, Cute Blush Teen Girls Bedding Sets, 4 Piece (2 Matching Sham + 1 Decorative Pillow)"/>
    <n v="69"/>
    <x v="101"/>
    <s v="LAX9"/>
  </r>
  <r>
    <s v="2022-03-21T00:00:00-07:00"/>
    <s v="B097PDNVSF"/>
    <x v="158"/>
    <s v="Codi Ziggy Metallic Grey Comforter Set Full / Queen Size, Silver Bedroom Decor , 4 Piece Bedding Sets (2 Matching Sham + 1 Decorative Pillow)"/>
    <n v="201"/>
    <x v="101"/>
    <s v="LAX9"/>
  </r>
  <r>
    <s v="2022-03-21T00:00:00-07:00"/>
    <s v="B096WQ98H2"/>
    <x v="62"/>
    <s v="Cotton Farmhouse Comforter Set, King Size Bedding Sets, Dual-Sided Neutral Modern Design, with Boho Style Clipped Jacquard Stripes 3-Pieces /W Matching Pillow Shams (104x90 inches, White/Charcoal)"/>
    <n v="60"/>
    <x v="75"/>
    <s v="LAX9"/>
  </r>
  <r>
    <s v="2022-03-21T00:00:00-07:00"/>
    <s v="B096WNRYS5"/>
    <x v="9"/>
    <s v="Cotton Farmhouse Comforter Set, Full/Queen Size Bedding Sets, Dual-Sided Neutral Modern Design, with Boho Style Clipped Jacquard Stripes 3-Pieces /W Matching Pillow Shams (90x90 inches,White/Charcoal)"/>
    <n v="70"/>
    <x v="75"/>
    <s v="LAX9"/>
  </r>
  <r>
    <s v="2022-03-21T00:00:00-07:00"/>
    <s v="B093CX195S"/>
    <x v="63"/>
    <s v="Hyde Lane Yellow and Grey Comforter Set - Full/Queen Size - Contemporary Floral Bedding Sets - 90x90 - 3 Piece : 1 Comforter + 2 Shams"/>
    <n v="-1"/>
    <x v="168"/>
    <s v="ORD5"/>
  </r>
  <r>
    <s v="2022-03-21T00:00:00-07:00"/>
    <s v="B093CX195S"/>
    <x v="63"/>
    <s v="Hyde Lane Yellow and Grey Comforter Set - Full/Queen Size - Contemporary Floral Bedding Sets - 90x90 - 3 Piece : 1 Comforter + 2 Shams"/>
    <n v="40"/>
    <x v="75"/>
    <s v="LAX9"/>
  </r>
  <r>
    <s v="2022-03-21T00:00:00-07:00"/>
    <s v="B093CWW47Q"/>
    <x v="187"/>
    <s v="Hyde Lane Yellow and Grey Comforter Set - King/Cal King Size - Contemporary Floral Bedding Sets - 104x90 - 3 Piece : 1 Comforter + 2 Shams"/>
    <n v="19"/>
    <x v="75"/>
    <s v="LAX9"/>
  </r>
  <r>
    <s v="2022-03-21T00:00:00-07:00"/>
    <s v="B093CW7W7B"/>
    <x v="214"/>
    <s v="Hyde Lane King Coral Bedding Sets - Classic Damask Medallion Bedding Set for Women - 104x90 - 3 Piece : 1 Comforter + 2 Shams"/>
    <n v="30"/>
    <x v="75"/>
    <s v="LAX9"/>
  </r>
  <r>
    <s v="2022-03-21T00:00:00-07:00"/>
    <s v="B093CVFCKS"/>
    <x v="64"/>
    <s v="Hyde Lane Full/Queen Coral Bedding Sets - Classic Damask Medallion Bedding Set for Women - 90x90 - 3 Piece : 1 Comforter + 2 Shams"/>
    <n v="60"/>
    <x v="75"/>
    <s v="LAX9"/>
  </r>
  <r>
    <s v="2022-03-21T00:00:00-07:00"/>
    <s v="B08YSB33NG"/>
    <x v="10"/>
    <s v="DEGREES OF COMFORT Coolmax Cooling California King Sheet Sets | Best Sheet Set for Hot Sleepers | Soft, Deep Pocket, Mint, 4-Pcs"/>
    <n v="10"/>
    <x v="75"/>
    <s v="LAX9"/>
  </r>
  <r>
    <s v="2022-03-21T00:00:00-07:00"/>
    <s v="B08YS9V2XQ"/>
    <x v="215"/>
    <s v="DEGREES OF COMFORT Coolmax Cooling Sheets for King Size Bed | Best Sheet Set for Hot Sleepers | Soft, Deep Pocket, Mint, 4-Pcs"/>
    <n v="6"/>
    <x v="75"/>
    <s v="LAX9"/>
  </r>
  <r>
    <s v="2022-03-21T00:00:00-07:00"/>
    <s v="B08YS8M7CV"/>
    <x v="216"/>
    <s v="Degrees of Comfort Coolmax Cooling Sheets Set for Full Size Bed, Moisture Wicking for Night Sweats Best Comfort, Cool Sheets for Hot Sleepers During Warm Weather with Deep Pocket, Blue-4PC"/>
    <n v="12"/>
    <x v="75"/>
    <s v="LAX9"/>
  </r>
  <r>
    <s v="2022-03-21T00:00:00-07:00"/>
    <s v="B08YS6WZRR"/>
    <x v="66"/>
    <s v="DEGREES OF COMFORT Coolmax Cooling Sheets | Queen Size Bed Sheet Set for Hot Sleepers | Soft Fabric with Deep Pocket, Grey-4PC"/>
    <n v="60"/>
    <x v="75"/>
    <s v="LAX9"/>
  </r>
  <r>
    <s v="2022-03-21T00:00:00-07:00"/>
    <s v="B08YS6JXQW"/>
    <x v="217"/>
    <s v="DEGREES OF COMFORT Coolmax Cooling Sheets | Queen Size Bed Sheet Set for Hot Sleepers | Soft Fabric with Deep Pocket, White-4PC"/>
    <n v="60"/>
    <x v="75"/>
    <s v="LAX9"/>
  </r>
  <r>
    <s v="2022-03-21T00:00:00-07:00"/>
    <s v="B08YS63K52"/>
    <x v="218"/>
    <s v="Degrees of Comfort Coolmax Cooling Sheets Set for Full Size Bed, Moisture Wicking for Night Sweats Best Comfort, Cool Sheets for Hot Sleepers During Warm Weather with Deep Pocket, Mint-4PC"/>
    <n v="20"/>
    <x v="75"/>
    <s v="LAX9"/>
  </r>
  <r>
    <s v="2022-03-21T00:00:00-07:00"/>
    <s v="B08YS5SV3R"/>
    <x v="219"/>
    <s v="DEGREES OF COMFORT Coolmax Cooling Sheets | Queen Size Bed Sheet Set for Hot Sleepers | Soft Fabric with Deep Pocket, Mint-4PC"/>
    <n v="16"/>
    <x v="75"/>
    <s v="LAX9"/>
  </r>
  <r>
    <s v="2022-03-21T00:00:00-07:00"/>
    <s v="B08YS5DS8H"/>
    <x v="68"/>
    <s v="Coolmax Cooling Sheets for King Size Bed | Best Sheet Set for Hot Sleepers | Soft, Deep Pocket, Grey, 4-Pcs"/>
    <n v="52"/>
    <x v="75"/>
    <s v="LAX9"/>
  </r>
  <r>
    <s v="2022-03-21T00:00:00-07:00"/>
    <s v="B08R17VPTX"/>
    <x v="220"/>
    <s v="Hyde Lane Gray and Yellow Quilt King Set | | Size: 104x90 - Floral | Reversible Bedspread | 3 Piece: 1 Quilt + 2 Shams"/>
    <n v="12"/>
    <x v="75"/>
    <s v="LAX9"/>
  </r>
  <r>
    <s v="2022-03-21T00:00:00-07:00"/>
    <s v="B08J6X5LMB"/>
    <x v="112"/>
    <s v="Sherpa Soft California King Electric Blanket with Dual Controls, Heating Blankets | Washable | 1-10 Hour Automatic Shut Off | Double Zone, 20 Heat Settings | 100&quot; x 94&quot; Grey"/>
    <n v="6"/>
    <x v="207"/>
    <s v="MDW2"/>
  </r>
  <r>
    <s v="2022-03-21T00:00:00-07:00"/>
    <s v="B08J6X5LMB"/>
    <x v="112"/>
    <s v="Sherpa Soft California King Electric Blanket with Dual Controls, Heating Blankets | Washable | 1-10 Hour Automatic Shut Off | Double Zone, 20 Heat Settings | 100&quot; x 94&quot; Grey"/>
    <n v="8"/>
    <x v="208"/>
    <s v="MDW2"/>
  </r>
  <r>
    <s v="2022-03-21T00:00:00-07:00"/>
    <s v="B08J6R1D9Q"/>
    <x v="38"/>
    <s v="Degrees of Comfort Soft Sherpa Heated Electric Blanket Twin XL Size, | Controller with 1-10 Hour Auto Shut Off | 20 Heat Settings | Washable, 64&quot; x 86&quot; Grey"/>
    <n v="16"/>
    <x v="102"/>
    <s v="MDW2"/>
  </r>
  <r>
    <s v="2022-03-21T00:00:00-07:00"/>
    <s v="B08J6R1D9Q"/>
    <x v="38"/>
    <s v="Degrees of Comfort Soft Sherpa Heated Electric Blanket Twin XL Size, | Controller with 1-10 Hour Auto Shut Off | 20 Heat Settings | Washable, 64&quot; x 86&quot; Grey"/>
    <n v="22"/>
    <x v="42"/>
    <s v="MDW2"/>
  </r>
  <r>
    <s v="2022-03-21T00:00:00-07:00"/>
    <s v="B08J6QTW8V"/>
    <x v="91"/>
    <s v="Soft Sherpa Heated Electric Blanket Twin Size, | Controller with 1-10 Hour Auto Shut Off | 20 Heat Settings | Washable, 62&quot; X 84&quot; Beige"/>
    <n v="22"/>
    <x v="209"/>
    <s v="MDW2"/>
  </r>
  <r>
    <s v="2022-03-21T00:00:00-07:00"/>
    <s v="B08J6QSMLL"/>
    <x v="221"/>
    <s v="Sherpa Plush Dual Control Electric Blanket Queen Size, Heating Blankets | Washable | Automatic Shut Off | Double Zone, 20 Heat Settings | 84&quot; x 90&quot; Red"/>
    <n v="6"/>
    <x v="153"/>
    <s v="BFI3"/>
  </r>
  <r>
    <s v="2022-03-21T00:00:00-07:00"/>
    <s v="B08J6MQNXB"/>
    <x v="11"/>
    <s v="Degrees of Comfort Sherpa Soft California King Electric Blanket with Dual Controls, Heating Blankets | Washable | 1-10 Hour Automatic Shut Off | Double Zone, 20 Heat Settings | 100&quot; x 94&quot; Red"/>
    <n v="-2"/>
    <x v="210"/>
    <s v="DEN2"/>
  </r>
  <r>
    <s v="2022-03-21T00:00:00-07:00"/>
    <s v="B08J6KXC23"/>
    <x v="113"/>
    <s v="Degrees of Comfort Sherpa Plush Heated Blanket, Full Size Bed Electric Blankets with 20 Heat Settings Controller | 1-10 Hour Auto Shut Off |Washable, 80&quot; X 84&quot; Red"/>
    <n v="4"/>
    <x v="118"/>
    <s v="MDW2"/>
  </r>
  <r>
    <s v="2022-03-21T00:00:00-07:00"/>
    <s v="B08J6KSDPC"/>
    <x v="69"/>
    <s v="Sherpa Soft California King Electric Blanket with Dual Controls, Heating Blankets | Washable | 1-10 Hour Automatic Shut Off | Double Zone, 20 Heat Settings | 100&quot; x 94&quot; Blue"/>
    <n v="10"/>
    <x v="79"/>
    <s v="MDW2"/>
  </r>
  <r>
    <s v="2022-03-21T00:00:00-07:00"/>
    <s v="B08J6JCQJX"/>
    <x v="40"/>
    <s v="Sherpa Plush Dual Control Electric Blanket Queen Size, Heating Blankets | Washable | Automatic Shut Off | Double Zone, 20 Heat Settings | 84&quot; x 90&quot; Blue"/>
    <n v="6"/>
    <x v="153"/>
    <s v="BFI3"/>
  </r>
  <r>
    <s v="2022-03-21T00:00:00-07:00"/>
    <s v="B08J6C2CTR"/>
    <x v="172"/>
    <s v="Degrees of Comfort Sherpa Plush Heated Blanket, Full Size Bed Electric Blankets with 20 Heat Settings Controller | 1-10 Hour Auto Shut Off |Washable, 80&quot; X 84&quot; Beige"/>
    <n v="4"/>
    <x v="153"/>
    <s v="BFI3"/>
  </r>
  <r>
    <s v="2022-03-21T00:00:00-07:00"/>
    <s v="B08J66YTKD"/>
    <x v="192"/>
    <s v="Sherpa Soft Dual Control Electric Blanket King Size, Heating Blankets | Washable | 1-10 Hour Automatic Shut Off | Double Zone, 20 Heat Settings | 100&quot; X 90&quot; Blue"/>
    <n v="6"/>
    <x v="153"/>
    <s v="BFI3"/>
  </r>
  <r>
    <s v="2022-03-21T00:00:00-07:00"/>
    <s v="B08J66YQJL"/>
    <x v="114"/>
    <s v="Degrees of Comfort Sherpa Soft Dual Control Electric Blanket King Size, Heating Blankets | Washable | 1-10 Hour Automatic Shut Off | Double Zone, 20 Heat Settings | 100&quot; X 90&quot; Red"/>
    <n v="2"/>
    <x v="153"/>
    <s v="BFI3"/>
  </r>
  <r>
    <s v="2022-03-21T00:00:00-07:00"/>
    <s v="B08J66YCRD"/>
    <x v="44"/>
    <s v="Degrees of Comfort Sherpa Soft California King Electric Blanket with Dual Controls, Heating Blankets | Washable | 1-10 Hour Automatic Shut Off | Double Zone, 20 Heat Settings | 100&quot; x 94&quot; Beige"/>
    <n v="4"/>
    <x v="211"/>
    <s v="MDW2"/>
  </r>
  <r>
    <s v="2022-03-21T00:00:00-07:00"/>
    <s v="B08J66YCRD"/>
    <x v="44"/>
    <s v="Degrees of Comfort Sherpa Soft California King Electric Blanket with Dual Controls, Heating Blankets | Washable | 1-10 Hour Automatic Shut Off | Double Zone, 20 Heat Settings | 100&quot; x 94&quot; Beige"/>
    <n v="16"/>
    <x v="212"/>
    <s v="MDW2"/>
  </r>
  <r>
    <s v="2022-03-21T00:00:00-07:00"/>
    <s v="B08HVZK2MZ"/>
    <x v="45"/>
    <s v="Oversized Heated Throw Blanket with Foot Pocket, Grey, 60x70 Inch | Micro-Plush Electric Throws for Couch | 3 Heating Levels with Auto Shut-Off | 6ft Power Cord | Washable"/>
    <n v="4"/>
    <x v="122"/>
    <s v="MDW2"/>
  </r>
  <r>
    <s v="2022-03-21T00:00:00-07:00"/>
    <s v="B08HVWPJG7"/>
    <x v="46"/>
    <s v="Oversized Heated Throw Blanket with Foot Pocket, Blue, 60x70 Inch | Micro-Plush Electric Throws for Couch | 3 Heating Levels with Auto Shut-Off | 6ft Power Cord | Washable"/>
    <n v="28"/>
    <x v="213"/>
    <s v="MDW2"/>
  </r>
  <r>
    <s v="2022-03-21T00:00:00-07:00"/>
    <s v="B08FSY68TF"/>
    <x v="71"/>
    <s v="Quilted Pillowtop King Mattress Topper Pad , Bed Protector Cooling &amp; Waterproof with 3M Scotchgard Moisture Management Technology, Cover Up to 15&quot; Inch Deep Pocket"/>
    <n v="64"/>
    <x v="75"/>
    <s v="LAX9"/>
  </r>
  <r>
    <s v="2022-03-21T00:00:00-07:00"/>
    <s v="B08FSQ3BHH"/>
    <x v="13"/>
    <s v="Waterproof Mattress Pad Twin Bed Topper, Quilted Pillowtop with 3M Scotchgard Moisture Management, Cover Up to 13 Inches Deep Pocket"/>
    <n v="70"/>
    <x v="75"/>
    <s v="LAX9"/>
  </r>
  <r>
    <s v="2022-03-21T00:00:00-07:00"/>
    <s v="B08F7FVPYN"/>
    <x v="47"/>
    <s v="Codi Cozy Bamboo Pillows Queen Size Set of 2 , Shredded Memory Foam Pillow Adjustable from Firm, Medium to Flat | Cooling Comfort for Side, Stomach and Back Sleeper, Certipur"/>
    <n v="150"/>
    <x v="75"/>
    <s v="LAX9"/>
  </r>
  <r>
    <s v="2022-03-21T00:00:00-07:00"/>
    <s v="B08DDJYYJ8"/>
    <x v="222"/>
    <s v="Oversized Purple Blanket Hoodie, Plush Sherpa Wearable Hooded Blankets for Women Men Adult, One Size Fits All, 38x32"/>
    <n v="32"/>
    <x v="203"/>
    <s v="LAX9"/>
  </r>
  <r>
    <s v="2022-03-21T00:00:00-07:00"/>
    <s v="B08DCV4QQV"/>
    <x v="223"/>
    <s v="Degrees of Comfort 12 Lb Sherpa Luxurious Weighted Blanket for Sleep, Soft Heavy Throw for Adult, 48x72 Twin Size, Teal, 12lbs"/>
    <n v="12"/>
    <x v="214"/>
    <s v="MDW2"/>
  </r>
  <r>
    <s v="2022-03-21T00:00:00-07:00"/>
    <s v="B08DC9C8WB"/>
    <x v="50"/>
    <s v="Degrees of Comfort 7lbs Soft Childrens Weighted Blanket, Best Kids Sherpa Throw, 41x60 Ivory 7 LBS"/>
    <n v="22"/>
    <x v="54"/>
    <s v="MDW2"/>
  </r>
  <r>
    <s v="2022-03-21T00:00:00-07:00"/>
    <s v="B089JM88NL"/>
    <x v="224"/>
    <s v="Satin Pillow Cases Standard Size | Gold Satin Pillowcase 2 Pack for Hair and Skin | Pillow Covers, 20 x 26 Inch – Satin Weave Silky Comfort | Reduce Skin Irritation &amp; Tame Frizzy Hair"/>
    <n v="24"/>
    <x v="75"/>
    <s v="LAX9"/>
  </r>
  <r>
    <s v="2022-03-21T00:00:00-07:00"/>
    <s v="B082LZ2GDL"/>
    <x v="225"/>
    <s v="Hyde Lane Linen Textured Window Curtains for Living Room Rustic Farmhouse Style Bedroom Drapes | Grasscloth Look with Room Darkening &amp; Grommets Decor - Taupe 40x63 Inches, 2 Panels"/>
    <n v="12"/>
    <x v="75"/>
    <s v="LAX9"/>
  </r>
  <r>
    <s v="2022-03-21T00:00:00-07:00"/>
    <s v="B082LPXTKZ"/>
    <x v="96"/>
    <s v="Hyde Lane Linen Textured Window Curtains for Living Room Rustic Farmhouse Style Bedroom Drapes | Grasscloth Look with Room Darkening &amp; Grommets Decor - Taupe 40x84 Inches, 2 Panels"/>
    <n v="28"/>
    <x v="75"/>
    <s v="LAX9"/>
  </r>
  <r>
    <s v="2022-03-21T00:00:00-07:00"/>
    <s v="B07WC7VWHX"/>
    <x v="14"/>
    <s v="Degrees Of Comfort [Advanced] Plush Electric Blanket Twin Size for Bed | Heating Blankets W/ Auto Shut Off | Single Controller | Machine Washable | UL Certified - Red, 62x84"/>
    <n v="-2"/>
    <x v="15"/>
    <s v="MSP1"/>
  </r>
  <r>
    <s v="2022-03-21T00:00:00-07:00"/>
    <s v="B07WC7VWHX"/>
    <x v="14"/>
    <s v="Degrees Of Comfort [Advanced] Plush Electric Blanket Twin Size for Bed | Heating Blankets W/ Auto Shut Off | Single Controller | Machine Washable | UL Certified - Red, 62x84"/>
    <n v="8"/>
    <x v="215"/>
    <s v="MDW2"/>
  </r>
  <r>
    <s v="2022-03-21T00:00:00-07:00"/>
    <s v="B07WC7VWHX"/>
    <x v="14"/>
    <s v="Degrees Of Comfort [Advanced] Plush Electric Blanket Twin Size for Bed | Heating Blankets W/ Auto Shut Off | Single Controller | Machine Washable | UL Certified - Red, 62x84"/>
    <n v="34"/>
    <x v="15"/>
    <s v="MDW2"/>
  </r>
  <r>
    <s v="2022-03-21T00:00:00-07:00"/>
    <s v="B07WC5SK6B"/>
    <x v="15"/>
    <s v="Degrees Of Comfort [Advanced] Micro Plush Electric Blanket Full Size Single Control | Heated Blankets W/ Auto Shut Off for Bed &amp; Living Room | Machine Washable | UL Certified - Grey, 80x84"/>
    <n v="42"/>
    <x v="16"/>
    <s v="MDW2"/>
  </r>
  <r>
    <s v="2022-03-21T00:00:00-07:00"/>
    <s v="B07WC58PQD"/>
    <x v="77"/>
    <s v="Degrees Of Comfort [Advanced] Dual Control Electric Blanket Queen Size W/ Auto Shut Off | Microplush Heating Blankets for Bed &amp; Living Room | Machine Washable | UL Certified - Blue, 84x90"/>
    <n v="2"/>
    <x v="124"/>
    <s v="MDW2"/>
  </r>
  <r>
    <s v="2022-03-21T00:00:00-07:00"/>
    <s v="B07WC4KN6X"/>
    <x v="78"/>
    <s v="Degrees Of Comfort [Advanced] Micro Plush Electric Blanket King Size Dual Control W/ Auto Shut Off | Heating Blankets for Bed &amp; Living Room | Machine Washable | UL Certified - King, Grey"/>
    <n v="1"/>
    <x v="156"/>
    <s v="SDF6"/>
  </r>
  <r>
    <s v="2022-03-21T00:00:00-07:00"/>
    <s v="B07WC4F41Z"/>
    <x v="16"/>
    <s v="Hyde Lane Sherpa Heated Blanket - Grey | Luxury 60x70 Oversized Plush Therapedic Electric Throw | Extra Cozy &amp; Soft | 3 Heat Settings | Automatic - Shut Off | Machine Washable"/>
    <n v="8"/>
    <x v="216"/>
    <s v="MDW2"/>
  </r>
  <r>
    <s v="2022-03-21T00:00:00-07:00"/>
    <s v="B07WC4F41Z"/>
    <x v="16"/>
    <s v="Hyde Lane Sherpa Heated Blanket - Grey | Luxury 60x70 Oversized Plush Therapedic Electric Throw | Extra Cozy &amp; Soft | 3 Heat Settings | Automatic - Shut Off | Machine Washable"/>
    <n v="32"/>
    <x v="217"/>
    <s v="MDW2"/>
  </r>
  <r>
    <s v="2022-03-21T00:00:00-07:00"/>
    <s v="B07W95P8FS"/>
    <x v="17"/>
    <s v="Degrees Of Comfort [Advanced] Dual Control Electric Blanket Queen Size W/ Auto Shut Off | Microplush Heating Blankets for Bed &amp; Living Room | Machine Washable | UL Certified - Red, 84x90"/>
    <n v="38"/>
    <x v="126"/>
    <s v="MDW2"/>
  </r>
  <r>
    <s v="2022-03-21T00:00:00-07:00"/>
    <s v="B07W95MBTD"/>
    <x v="165"/>
    <s v="Premium Mattress Heating Pad Queen Size 60x80 inch | Quilted Cotton Electrical Mattress Pad with 20 Heat Setting Dual Controller &amp; Auto Shut Off | Relieve Sore Muscles/Joints"/>
    <n v="2"/>
    <x v="218"/>
    <s v="ICT2"/>
  </r>
  <r>
    <s v="2022-03-21T00:00:00-07:00"/>
    <s v="B07W95MBTD"/>
    <x v="165"/>
    <s v="Premium Mattress Heating Pad Queen Size 60x80 inch | Quilted Cotton Electrical Mattress Pad with 20 Heat Setting Dual Controller &amp; Auto Shut Off | Relieve Sore Muscles/Joints"/>
    <n v="4"/>
    <x v="219"/>
    <s v="ICT2"/>
  </r>
  <r>
    <s v="2022-03-21T00:00:00-07:00"/>
    <s v="B07W82B6GP"/>
    <x v="53"/>
    <s v="Degrees Of Comfort [Advanced] Plush Electric Blanket Twin Size for Bed | Heating Blankets W/ Auto Shut Off | Single Controller | Machine Washable | UL Certified - Grey, 62x84"/>
    <n v="10"/>
    <x v="63"/>
    <s v="MDW2"/>
  </r>
  <r>
    <s v="2022-03-21T00:00:00-07:00"/>
    <s v="B07W829F3F"/>
    <x v="54"/>
    <s v="Degrees Of Comfort [Advanced] Micro Plush Electric Blanket Full Size Single Control | Heated Blankets W/ Auto Shut Off for Bed &amp; Living Room | Machine Washable | UL Certified - Red, 80x84"/>
    <n v="4"/>
    <x v="220"/>
    <s v="MDW2"/>
  </r>
  <r>
    <s v="2022-03-21T00:00:00-07:00"/>
    <s v="B07TLPZVTL"/>
    <x v="152"/>
    <s v="Hyde Lane 400 Thread Count 100% Cotton King Fitted Sheet Only | Hotel Collection Long Staple Cotton Sheets Luxury Sateen Weave | Fits Mattress Up to 14 Inches with Deep Pocket - White, 1pc"/>
    <n v="-4"/>
    <x v="86"/>
    <s v="CLT2"/>
  </r>
  <r>
    <s v="2022-03-21T00:00:00-07:00"/>
    <s v="B07TKP9MK8"/>
    <x v="226"/>
    <s v="King Size, Codi Eucalyptus Cooling Comforter, Down Alternative Filled , Eco Friendly, Natural Lyocell Bedding, Temperature Regulating, Breathable Comforters, 104 x 94 Inch"/>
    <n v="15"/>
    <x v="75"/>
    <s v="LAX9"/>
  </r>
  <r>
    <s v="2022-03-21T00:00:00-07:00"/>
    <s v="B07TJLWH3N"/>
    <x v="200"/>
    <s v="Codi Eucalyptus Cooling Comforter, Down Alternative Filled , Eco Friendly, Natural Lyocell Bedding, Temperature Regulating, Breathable Comforters 94 x 90 Inch"/>
    <n v="9"/>
    <x v="75"/>
    <s v="LAX9"/>
  </r>
  <r>
    <s v="2022-03-21T00:00:00-07:00"/>
    <s v="B07SX66Z81"/>
    <x v="227"/>
    <s v="100% Pure Silk Pillowcase for Hair and Skin, Grey Standard Size Mulberry Silk Pillow Cases 1 Pack 20x26"/>
    <n v="-1"/>
    <x v="221"/>
    <s v="MQY1"/>
  </r>
  <r>
    <s v="2022-03-21T00:00:00-07:00"/>
    <s v="B07S1QHSCG"/>
    <x v="228"/>
    <s v="Degrees of Comfort 10 Pounds Soft Sherpa Weighted Throw Blankets for Couch, Small Anxiety Blanket for Women, Teen &amp; Adult, 50x60 Inch, Charcoal, 10lb"/>
    <n v="2"/>
    <x v="222"/>
    <s v="MDW2"/>
  </r>
  <r>
    <s v="2022-03-21T00:00:00-07:00"/>
    <s v="B07RYP4TDX"/>
    <x v="184"/>
    <s v="Degrees Of Comfort Weighted Blanket Queen Size for Adults – Even Weight Distribution with Premium Glass Beads | Warm Heavy Blanket for One Person use (225~275lbs) Full Queen Bed 60x80 25lbs Tan"/>
    <n v="1"/>
    <x v="210"/>
    <s v="DEN2"/>
  </r>
  <r>
    <s v="2022-03-21T00:00:00-07:00"/>
    <s v="B07RXMRNPC"/>
    <x v="57"/>
    <s v="Degrees of Comfort 10 Pounds Soft Sherpa Weighted Throw Blankets for Couch, Small Anxiety Blanket for Women, Teen &amp; Adult, 50x60 Inch, Blush Pink, 10lb"/>
    <n v="24"/>
    <x v="68"/>
    <s v="MDW2"/>
  </r>
  <r>
    <s v="2022-03-21T00:00:00-07:00"/>
    <s v="B07R447MB5"/>
    <x v="206"/>
    <s v="Degrees of Comfort Zippered Waterproof Mattress Encasement King Size | Cotton Cover with Deep Pocket, 3M Scotchgard Stain Resistant | Breathable and Cooling Protector | 13-15'' Inch"/>
    <n v="8"/>
    <x v="223"/>
    <s v="CLT2"/>
  </r>
  <r>
    <s v="2022-03-21T00:00:00-07:00"/>
    <s v="B07R446BYL"/>
    <x v="82"/>
    <s v="Queen Size Mattress Encasement Bed Bug Proof, Cover 9-12&quot; Deep Bed, 3M Scotchgard Stain Resistant"/>
    <n v="-8"/>
    <x v="130"/>
    <s v="CLT2"/>
  </r>
  <r>
    <s v="2022-03-21T00:00:00-07:00"/>
    <s v="B07DXMBRQ4"/>
    <x v="157"/>
    <s v="Degrees of Comfort Kids Weighted Blanket 10 Pounds with Cover, 1 x Cozyheat Minky Plush, 1 x Coolmax Washable Covers Included | Micro Glass Beads Technology | 41x60 10 lbs Navy"/>
    <n v="40"/>
    <x v="203"/>
    <s v="LAX9"/>
  </r>
  <r>
    <s v="2022-03-20T00:00:00-07:00"/>
    <s v="B09TDXR7BL"/>
    <x v="120"/>
    <s v="Codi Meditation Floor Pillow, Round Large Pillows Seating for Adults, Bohemian Mandala Circle Floor Cushions for Outdoor Fireplace Yoga Living Room, 32 Inch, Coral, Memory Foam Filling"/>
    <n v="-1"/>
    <x v="150"/>
    <s v="LAX9"/>
  </r>
  <r>
    <s v="2022-03-20T00:00:00-07:00"/>
    <s v="B09HKFTBK1"/>
    <x v="121"/>
    <s v="Codi 32 Inch Round Floor Pillow, Large Meditation Pouf Cushion , Memory Foam Stuffer Circle Throw Pillows - Purple Orchid"/>
    <n v="3"/>
    <x v="224"/>
    <s v="LEX2"/>
  </r>
  <r>
    <s v="2022-03-20T00:00:00-07:00"/>
    <s v="B09HKFTBK1"/>
    <x v="121"/>
    <s v="Codi 32 Inch Round Floor Pillow, Large Meditation Pouf Cushion , Memory Foam Stuffer Circle Throw Pillows - Purple Orchid"/>
    <n v="3"/>
    <x v="225"/>
    <s v="LEX2"/>
  </r>
  <r>
    <s v="2022-03-20T00:00:00-07:00"/>
    <s v="B09HKCY28H"/>
    <x v="106"/>
    <s v="Codi 32 Inch Round Floor Pillow, Large Meditation Pouf Cushion , Memory Foam Stuffer Circle Throw Pillows - Insert ONLY"/>
    <n v="1"/>
    <x v="226"/>
    <s v="LAS2"/>
  </r>
  <r>
    <s v="2022-03-20T00:00:00-07:00"/>
    <s v="B09C1ZNGNY"/>
    <x v="1"/>
    <s v="Meditation Floor Pillow Cushion, Gray Square Large Pillows Seating for Adults, Tufted Corduroy Floor Cushions for Balcony Outdoor Tatami Living Room, Grey, 22x22 Inch"/>
    <n v="12"/>
    <x v="163"/>
    <s v="IGQ2"/>
  </r>
  <r>
    <s v="2022-03-20T00:00:00-07:00"/>
    <s v="B09C1Z2SWL"/>
    <x v="28"/>
    <s v="Degrees Of Comfort [Advanced] Micro Plush Electric Blanket Twin XL Size W/ Auto Shut Off | Heated Blankets for Bed | Single Controller | Machine Washable | UL Certified - Ivory, 64x86"/>
    <n v="14"/>
    <x v="69"/>
    <s v="MDW2"/>
  </r>
  <r>
    <s v="2022-03-20T00:00:00-07:00"/>
    <s v="B09C1YGSQF"/>
    <x v="5"/>
    <s v="Degrees Of Comfort [Advanced] Dual Control Electric Blanket Queen Size W/ Auto Shut Off | Microplush Heating Blankets for Bed &amp; Living Room | Machine Washable | UL Certified - Ivory, 84x90"/>
    <n v="38"/>
    <x v="31"/>
    <s v="MDW2"/>
  </r>
  <r>
    <s v="2022-03-20T00:00:00-07:00"/>
    <s v="B09C1YGSQF"/>
    <x v="5"/>
    <s v="Degrees Of Comfort [Advanced] Dual Control Electric Blanket Queen Size W/ Auto Shut Off | Microplush Heating Blankets for Bed &amp; Living Room | Machine Washable | UL Certified - Ivory, 84x90"/>
    <n v="2"/>
    <x v="6"/>
    <s v="IGQ1"/>
  </r>
  <r>
    <s v="2022-03-20T00:00:00-07:00"/>
    <s v="B09C1XZLFR"/>
    <x v="29"/>
    <s v="Degrees Of Comfort [Advanced] Dual Control Electric Blanket Queen Size W/ Auto Shut Off | Microplush Heating Blankets for Bed &amp; Living Room | Machine Washable | UL Certified - Chocolate, 84x90"/>
    <n v="2"/>
    <x v="32"/>
    <s v="MDW2"/>
  </r>
  <r>
    <s v="2022-03-20T00:00:00-07:00"/>
    <s v="B09C1WXK3Y"/>
    <x v="208"/>
    <s v="Degree of Comfort Queen Complete Comforter Sets , Boho Mandala Bed in A Bag, Microfiber Bedding Set with Side Pockets, Matching Decorative Pillow, 8 Piece Coral"/>
    <n v="60"/>
    <x v="10"/>
    <s v="LAX9"/>
  </r>
  <r>
    <s v="2022-03-20T00:00:00-07:00"/>
    <s v="B09C1WNNL5"/>
    <x v="229"/>
    <s v="Degrees Of Comfort [Advanced] Micro Plush Electric Blanket Full Size Single Control | Heated Blankets W/ Auto Shut Off for Bed &amp; Living Room | Machine Washable | UL Certified - Chocolate, 80x84"/>
    <n v="102"/>
    <x v="227"/>
    <s v="MDW2"/>
  </r>
  <r>
    <s v="2022-03-20T00:00:00-07:00"/>
    <s v="B09C1V6WSD"/>
    <x v="210"/>
    <s v="Degree of Comfort Queen Bed Set, Boho Mandala Comforter Sets with Sheets ,Blue Microfibe Bed in A Bag with Side Pockets, Matching Decorative Pillow, 8 Piece Navy"/>
    <n v="26"/>
    <x v="10"/>
    <s v="LAX9"/>
  </r>
  <r>
    <s v="2022-03-20T00:00:00-07:00"/>
    <s v="B09C1TM983"/>
    <x v="32"/>
    <s v="Soft Plush Electric Heated Blanket Throw, Blue Plaid Microlight Therapedic Throws | 3 Heat Setting with Auto Shut Off, 6ft Power Cord, | Washable"/>
    <n v="24"/>
    <x v="38"/>
    <s v="MDW2"/>
  </r>
  <r>
    <s v="2022-03-20T00:00:00-07:00"/>
    <s v="B09C1TC9KC"/>
    <x v="33"/>
    <s v="Soft Plush Electric Heated Blanket Throw, White Black Plaid Microlight Therapedic Throws | 3 Heat Setting with Auto Shut Off, 6ft Power Cord, | Washable"/>
    <n v="64"/>
    <x v="39"/>
    <s v="MDW2"/>
  </r>
  <r>
    <s v="2022-03-20T00:00:00-07:00"/>
    <s v="B09C1T3GMZ"/>
    <x v="34"/>
    <s v="Codi Soft Faux Fur Heated Throw Blanket with Fuzzy Sherpa Back | White/Slate Marble, 60x70 | Lightweight Electric Throws for Couch | 3 Heat Setting with Auto Shut Off, 6ft Power Cord | Washable"/>
    <n v="8"/>
    <x v="228"/>
    <s v="MDW2"/>
  </r>
  <r>
    <s v="2022-03-20T00:00:00-07:00"/>
    <s v="B09C1T3GMZ"/>
    <x v="34"/>
    <s v="Codi Soft Faux Fur Heated Throw Blanket with Fuzzy Sherpa Back | White/Slate Marble, 60x70 | Lightweight Electric Throws for Couch | 3 Heat Setting with Auto Shut Off, 6ft Power Cord | Washable"/>
    <n v="20"/>
    <x v="205"/>
    <s v="MDW2"/>
  </r>
  <r>
    <s v="2022-03-20T00:00:00-07:00"/>
    <s v="B09C1R5TWT"/>
    <x v="60"/>
    <s v="Codi Soft Faux Fur Heated Throw Blanket with Fuzzy Sherpa Back | Charcoal Grey, 60x70 | Lightweight Electric Throws for Couch | 3 Heat Setting with Auto Shut Off, 6ft Power Cord | Washable"/>
    <n v="4"/>
    <x v="229"/>
    <s v="MDW2"/>
  </r>
  <r>
    <s v="2022-03-20T00:00:00-07:00"/>
    <s v="B097PGJXQR"/>
    <x v="90"/>
    <s v="Codi Metallic Print Pink / Rose Gold Comforter Set for Twin / Twin-XL Size Bed, Cute Blush Teen Girls Bedding Sets, 3 Piece (1 Matching Sham + 1 Decorative Pillow)"/>
    <n v="69"/>
    <x v="10"/>
    <s v="LAX9"/>
  </r>
  <r>
    <s v="2022-03-20T00:00:00-07:00"/>
    <s v="B097PGCDBS"/>
    <x v="211"/>
    <s v="Codi Ziggy Metallic Grey Comforter Set Twin / Twin XL Size, Silver Bedroom Decor , 4 Piece Bedding Sets (2 Matching Sham + 1 Decorative Pillow)"/>
    <n v="24"/>
    <x v="10"/>
    <s v="LAX9"/>
  </r>
  <r>
    <s v="2022-03-20T00:00:00-07:00"/>
    <s v="B097PFZ54M"/>
    <x v="138"/>
    <s v="Codi Metallic Teal and Silver Comforter Set , Full / Queen Size, Cute Aqua Turquoise Bedding Sets, 4 Piece (2 Matching Sham + 1 Decorative Pillow)"/>
    <n v="57"/>
    <x v="10"/>
    <s v="LAX9"/>
  </r>
  <r>
    <s v="2022-03-20T00:00:00-07:00"/>
    <s v="B097PFVQYS"/>
    <x v="35"/>
    <s v="Codi Metallic Teal and Silver Comforter Set , Twin / Twin-XL Size, Cute Aqua Turquoise Bedding Sets, 3 Piece (1 Matching Sham + 1 Decorative Pillow)"/>
    <n v="30"/>
    <x v="10"/>
    <s v="LAX9"/>
  </r>
  <r>
    <s v="2022-03-20T00:00:00-07:00"/>
    <s v="B097PFDPTW"/>
    <x v="213"/>
    <s v="CODi Cream White and Gold Comforter Set for Twin/Twin XL Size Bed, Cute Metallic Ivory Bed Sets, 3 Piece (1 Matching Sham + 1 Decorative Pillow)"/>
    <n v="30"/>
    <x v="10"/>
    <s v="LAX9"/>
  </r>
  <r>
    <s v="2022-03-20T00:00:00-07:00"/>
    <s v="B097PF8JT9"/>
    <x v="61"/>
    <s v="Codi Metallic Print Pink / Rose Gold Comforter Set for Full / Queen Size Bed, Cute Blush Teen Girls Bedding Sets, 4 Piece (2 Matching Sham + 1 Decorative Pillow)"/>
    <n v="60"/>
    <x v="10"/>
    <s v="LAX9"/>
  </r>
  <r>
    <s v="2022-03-20T00:00:00-07:00"/>
    <s v="B096WNRYS5"/>
    <x v="9"/>
    <s v="Cotton Farmhouse Comforter Set, Full/Queen Size Bedding Sets, Dual-Sided Neutral Modern Design, with Boho Style Clipped Jacquard Stripes 3-Pieces /W Matching Pillow Shams (90x90 inches,White/Charcoal)"/>
    <n v="15"/>
    <x v="10"/>
    <s v="LAX9"/>
  </r>
  <r>
    <s v="2022-03-20T00:00:00-07:00"/>
    <s v="B093CWH6TG"/>
    <x v="230"/>
    <s v="Hyde Lane Queen Comforter Set | Size 90x90 | Beautiful Blue White Watercolor Stripe | Lightweight Elegant Bed Set | 3 Piece : 1 Comforter + 2 Shams"/>
    <n v="10"/>
    <x v="145"/>
    <s v="LAX9"/>
  </r>
  <r>
    <s v="2022-03-20T00:00:00-07:00"/>
    <s v="B093CW7W7B"/>
    <x v="214"/>
    <s v="Hyde Lane King Coral Bedding Sets - Classic Damask Medallion Bedding Set for Women - 104x90 - 3 Piece : 1 Comforter + 2 Shams"/>
    <n v="20"/>
    <x v="145"/>
    <s v="LAX9"/>
  </r>
  <r>
    <s v="2022-03-20T00:00:00-07:00"/>
    <s v="B093CVQL3D"/>
    <x v="125"/>
    <s v="Hyde Lane Yellow and Grey Comforter Set - Twin/Twin XL Size - Contemporary Floral Bedding Sets - 66x90 - 3 Piece : 1 Comforter + 1 Sham"/>
    <n v="-1"/>
    <x v="13"/>
    <s v="LAX9"/>
  </r>
  <r>
    <s v="2022-03-20T00:00:00-07:00"/>
    <s v="B093CVFCKS"/>
    <x v="64"/>
    <s v="Hyde Lane Full/Queen Coral Bedding Sets - Classic Damask Medallion Bedding Set for Women - 90x90 - 3 Piece : 1 Comforter + 2 Shams"/>
    <n v="10"/>
    <x v="145"/>
    <s v="LAX9"/>
  </r>
  <r>
    <s v="2022-03-20T00:00:00-07:00"/>
    <s v="B093CV19M1"/>
    <x v="231"/>
    <s v="Hyde Lane King Size Comforters | Size 104x90 | Beautiful Blue White Watercolor Stripe | Lightweight Luxurious Winter Bed Set | 3 Piece: 1 Comforter + 2 Shams"/>
    <n v="15"/>
    <x v="145"/>
    <s v="LAX9"/>
  </r>
  <r>
    <s v="2022-03-20T00:00:00-07:00"/>
    <s v="B091MV1K26"/>
    <x v="126"/>
    <s v="White Bath Towels Bulk - 4 Piece Soft 100% Turkish Cotton Towel Only - Hotel Set 27x52"/>
    <n v="24"/>
    <x v="145"/>
    <s v="LAX9"/>
  </r>
  <r>
    <s v="2022-03-20T00:00:00-07:00"/>
    <s v="B08YSB33NG"/>
    <x v="10"/>
    <s v="DEGREES OF COMFORT Coolmax Cooling California King Sheet Sets | Best Sheet Set for Hot Sleepers | Soft, Deep Pocket, Mint, 4-Pcs"/>
    <n v="20"/>
    <x v="145"/>
    <s v="LAX9"/>
  </r>
  <r>
    <s v="2022-03-20T00:00:00-07:00"/>
    <s v="B08YS9YB1L"/>
    <x v="232"/>
    <s v="DEGREES OF COMFORT Coolmax Cooling California King Sheet Sets | Best Sheet Set for Hot Sleepers | Soft, Deep Pocket, White, 4-Pcs"/>
    <n v="16"/>
    <x v="145"/>
    <s v="LAX9"/>
  </r>
  <r>
    <s v="2022-03-20T00:00:00-07:00"/>
    <s v="B08YS9QCGZ"/>
    <x v="233"/>
    <s v="Degrees of Comfort Coolmax Cooling Sheets Set for Twin XL Size Bed, Moisture Wicking for Night Sweats Best Comfort, Cool Sheets for Hot Sleepers During Warm Weather with Deep Pocket, Grey-3PC"/>
    <n v="24"/>
    <x v="145"/>
    <s v="LAX9"/>
  </r>
  <r>
    <s v="2022-03-20T00:00:00-07:00"/>
    <s v="B08YS8M7CV"/>
    <x v="216"/>
    <s v="Degrees of Comfort Coolmax Cooling Sheets Set for Full Size Bed, Moisture Wicking for Night Sweats Best Comfort, Cool Sheets for Hot Sleepers During Warm Weather with Deep Pocket, Blue-4PC"/>
    <n v="16"/>
    <x v="145"/>
    <s v="LAX9"/>
  </r>
  <r>
    <s v="2022-03-20T00:00:00-07:00"/>
    <s v="B08YS7V1G7"/>
    <x v="65"/>
    <s v="DEGREES OF COMFORT Coolmax Cooling Sheets for King Size Bed | Best Sheet Set for Hot Sleepers | Soft, Deep Pocket, Blue, 4-Pcs"/>
    <n v="12"/>
    <x v="145"/>
    <s v="LAX9"/>
  </r>
  <r>
    <s v="2022-03-20T00:00:00-07:00"/>
    <s v="B08YS76BBQ"/>
    <x v="234"/>
    <s v="Degrees of Comfort Coolmax Cooling Sheets Set for Twin Size Bed, Moisture Wicking for Night Sweats Best Comfort, Cool Sheets for Hot Sleepers During Warm Weather with Deep Pocket, Blue-3PC"/>
    <n v="12"/>
    <x v="145"/>
    <s v="LAX9"/>
  </r>
  <r>
    <s v="2022-03-20T00:00:00-07:00"/>
    <s v="B08YS6Z6JH"/>
    <x v="235"/>
    <s v="Degrees of Comfort Coolmax Cooling Sheets Set for Twin XL Size Bed, Moisture Wicking for Night Sweats Best Comfort, Cool Sheets for Hot Sleepers During Warm Weather with Deep Pocket, Blue-3PC"/>
    <n v="12"/>
    <x v="145"/>
    <s v="LAX9"/>
  </r>
  <r>
    <s v="2022-03-20T00:00:00-07:00"/>
    <s v="B08YS6Z6JH"/>
    <x v="235"/>
    <s v="Degrees of Comfort Coolmax Cooling Sheets Set for Twin XL Size Bed, Moisture Wicking for Night Sweats Best Comfort, Cool Sheets for Hot Sleepers During Warm Weather with Deep Pocket, Blue-3PC"/>
    <n v="1"/>
    <x v="170"/>
    <s v="DCA1"/>
  </r>
  <r>
    <s v="2022-03-20T00:00:00-07:00"/>
    <s v="B08YS6Z3JP"/>
    <x v="236"/>
    <s v="Hyde Lane Solid Black Comforter Set King Size Cal King Sized Bedding Sets, 104x?90“ 3 Pcs : Comforter + 2 Shams Lightweight Down Alternative Filling"/>
    <n v="5"/>
    <x v="145"/>
    <s v="LAX9"/>
  </r>
  <r>
    <s v="2022-03-20T00:00:00-07:00"/>
    <s v="B08YS5J3BM"/>
    <x v="237"/>
    <s v="Coolmax Cooling Sheets | Queen Size Bed Sheet Set for Hot Sleepers | Soft Fabric with Deep Pocket, Blue, 4PC"/>
    <n v="28"/>
    <x v="145"/>
    <s v="LAX9"/>
  </r>
  <r>
    <s v="2022-03-20T00:00:00-07:00"/>
    <s v="B08WLDFKGP"/>
    <x v="238"/>
    <s v="Hyde Lane Luxury 1000 Thread Count 100% Cotton Sheets for King Size Bed | Very Comfy Soft &amp; Thick with Deep Pocket, Cotton Bed Sheets King - 4 PC Sheet Set (Grey)"/>
    <n v="60"/>
    <x v="145"/>
    <s v="LAX9"/>
  </r>
  <r>
    <s v="2022-03-20T00:00:00-07:00"/>
    <s v="B08VQJZFSL"/>
    <x v="189"/>
    <s v="Hyde Lane Luxury 1000 Thread Count 100% Cotton Sheets for King Size Bed | Very Comfy Soft &amp; Thick with Deep Pocket, Cotton Bed Sheets King - 4 PC Sheet Set (Taupe)"/>
    <n v="20"/>
    <x v="145"/>
    <s v="LAX9"/>
  </r>
  <r>
    <s v="2022-03-20T00:00:00-07:00"/>
    <s v="B08R182XBL"/>
    <x v="239"/>
    <s v="Hyde Lane Queen Quilt Set | | Size: 90x90 - Alyssa Blue Yellow Floral | Light Winter Reversible Bedspread Comforter | 3 Piece : 1 Quilt + 2 Shams"/>
    <n v="33"/>
    <x v="145"/>
    <s v="LAX9"/>
  </r>
  <r>
    <s v="2022-03-20T00:00:00-07:00"/>
    <s v="B08R17VPTX"/>
    <x v="220"/>
    <s v="Hyde Lane Gray and Yellow Quilt King Set | | Size: 104x90 - Floral | Reversible Bedspread | 3 Piece: 1 Quilt + 2 Shams"/>
    <n v="21"/>
    <x v="145"/>
    <s v="LAX9"/>
  </r>
  <r>
    <s v="2022-03-20T00:00:00-07:00"/>
    <s v="B08R173YW6"/>
    <x v="240"/>
    <s v="White Quilt Set ,King Size Bed Spreads ,Lightweight Quilted Comforter All Season, Knitted Coverlet Set,104x90 | 3 Piece (1 Quilt + 2 Shams)"/>
    <n v="-1"/>
    <x v="9"/>
    <s v="AUS2"/>
  </r>
  <r>
    <s v="2022-03-20T00:00:00-07:00"/>
    <s v="B08R16XKKK"/>
    <x v="111"/>
    <s v="Aqua Twin Quilt Set ,Twin XL Size Bed Spreads ,Lightweight Quilted Comforter All Season, Knitted Coverlet Set,66x90 2 Piece (1 Quilt + 1 Shams)"/>
    <n v="24"/>
    <x v="145"/>
    <s v="LAX9"/>
  </r>
  <r>
    <s v="2022-03-20T00:00:00-07:00"/>
    <s v="B08R1614D3"/>
    <x v="241"/>
    <s v="Gray King Size Quilt Sets with Shams | Modern Bed Spread | Knitted Coverlet Set | Quilted Summer Comforter Set, 104x90 3 Piece (1 Quilt + 2 Sham)"/>
    <n v="45"/>
    <x v="145"/>
    <s v="LAX9"/>
  </r>
  <r>
    <s v="2022-03-20T00:00:00-07:00"/>
    <s v="B08QZYX5PZ"/>
    <x v="242"/>
    <s v="HYDE LANE Reversible King Quilt Set | Size 104x90 - Alyssa Blue Yellow Floral | Lightweight Blanket Bedspread Comforter | 3 Piece : 1 Quilt + 2 Shams"/>
    <n v="12"/>
    <x v="145"/>
    <s v="LAX9"/>
  </r>
  <r>
    <s v="2022-03-20T00:00:00-07:00"/>
    <s v="B08J6X5LMB"/>
    <x v="112"/>
    <s v="Sherpa Soft California King Electric Blanket with Dual Controls, Heating Blankets | Washable | 1-10 Hour Automatic Shut Off | Double Zone, 20 Heat Settings | 100&quot; x 94&quot; Grey"/>
    <n v="2"/>
    <x v="117"/>
    <s v="MDW2"/>
  </r>
  <r>
    <s v="2022-03-20T00:00:00-07:00"/>
    <s v="B08J6R1D9Q"/>
    <x v="38"/>
    <s v="Degrees of Comfort Soft Sherpa Heated Electric Blanket Twin XL Size, | Controller with 1-10 Hour Auto Shut Off | 20 Heat Settings | Washable, 64&quot; x 86&quot; Grey"/>
    <n v="6"/>
    <x v="102"/>
    <s v="MDW2"/>
  </r>
  <r>
    <s v="2022-03-20T00:00:00-07:00"/>
    <s v="B08J6R1D9Q"/>
    <x v="38"/>
    <s v="Degrees of Comfort Soft Sherpa Heated Electric Blanket Twin XL Size, | Controller with 1-10 Hour Auto Shut Off | 20 Heat Settings | Washable, 64&quot; x 86&quot; Grey"/>
    <n v="20"/>
    <x v="42"/>
    <s v="MDW2"/>
  </r>
  <r>
    <s v="2022-03-20T00:00:00-07:00"/>
    <s v="B08J6QTW8V"/>
    <x v="91"/>
    <s v="Soft Sherpa Heated Electric Blanket Twin Size, | Controller with 1-10 Hour Auto Shut Off | 20 Heat Settings | Washable, 62&quot; X 84&quot; Beige"/>
    <n v="8"/>
    <x v="103"/>
    <s v="MDW2"/>
  </r>
  <r>
    <s v="2022-03-20T00:00:00-07:00"/>
    <s v="B08J6QTW8V"/>
    <x v="91"/>
    <s v="Soft Sherpa Heated Electric Blanket Twin Size, | Controller with 1-10 Hour Auto Shut Off | 20 Heat Settings | Washable, 62&quot; X 84&quot; Beige"/>
    <n v="34"/>
    <x v="209"/>
    <s v="MDW2"/>
  </r>
  <r>
    <s v="2022-03-20T00:00:00-07:00"/>
    <s v="B08J6QSMLL"/>
    <x v="221"/>
    <s v="Sherpa Plush Dual Control Electric Blanket Queen Size, Heating Blankets | Washable | Automatic Shut Off | Double Zone, 20 Heat Settings | 84&quot; x 90&quot; Red"/>
    <n v="3"/>
    <x v="153"/>
    <s v="BFI3"/>
  </r>
  <r>
    <s v="2022-03-20T00:00:00-07:00"/>
    <s v="B08J6KXC23"/>
    <x v="113"/>
    <s v="Degrees of Comfort Sherpa Plush Heated Blanket, Full Size Bed Electric Blankets with 20 Heat Settings Controller | 1-10 Hour Auto Shut Off |Washable, 80&quot; X 84&quot; Red"/>
    <n v="24"/>
    <x v="118"/>
    <s v="MDW2"/>
  </r>
  <r>
    <s v="2022-03-20T00:00:00-07:00"/>
    <s v="B08J6KSDPC"/>
    <x v="69"/>
    <s v="Sherpa Soft California King Electric Blanket with Dual Controls, Heating Blankets | Washable | 1-10 Hour Automatic Shut Off | Double Zone, 20 Heat Settings | 100&quot; x 94&quot; Blue"/>
    <n v="16"/>
    <x v="79"/>
    <s v="MDW2"/>
  </r>
  <r>
    <s v="2022-03-20T00:00:00-07:00"/>
    <s v="B08J6JCQJX"/>
    <x v="40"/>
    <s v="Sherpa Plush Dual Control Electric Blanket Queen Size, Heating Blankets | Washable | Automatic Shut Off | Double Zone, 20 Heat Settings | 84&quot; x 90&quot; Blue"/>
    <n v="1"/>
    <x v="230"/>
    <s v="SJC7"/>
  </r>
  <r>
    <s v="2022-03-20T00:00:00-07:00"/>
    <s v="B08J6JCQJX"/>
    <x v="40"/>
    <s v="Sherpa Plush Dual Control Electric Blanket Queen Size, Heating Blankets | Washable | Automatic Shut Off | Double Zone, 20 Heat Settings | 84&quot; x 90&quot; Blue"/>
    <n v="0"/>
    <x v="153"/>
    <s v="BFI3"/>
  </r>
  <r>
    <s v="2022-03-20T00:00:00-07:00"/>
    <s v="B08J6GYMJM"/>
    <x v="41"/>
    <s v="Sherpa Soft Dual Control Electric Blanket King Size, Heating Blankets | Washable | 1-10 Hour Automatic Shut Off | Double Zone, 20 Heat Settings | 100&quot; X 90&quot; Grey"/>
    <n v="12"/>
    <x v="153"/>
    <s v="BFI3"/>
  </r>
  <r>
    <s v="2022-03-20T00:00:00-07:00"/>
    <s v="B08J6D8GDM"/>
    <x v="43"/>
    <s v="Degrees of Comfort Soft Sherpa Heated Electric Blanket Twin Size, | Controller with 1-10 Hour Auto Shut Off | 20 Heat Settings | Washable, 62&quot; X 84&quot; Grey"/>
    <n v="-1"/>
    <x v="61"/>
    <s v="ATL2"/>
  </r>
  <r>
    <s v="2022-03-20T00:00:00-07:00"/>
    <s v="B08J69CBQS"/>
    <x v="93"/>
    <s v="Degrees of Comfort Soft Sherpa Heated Electric Blanket Twin XL Size, | Controller with 1-10 Hour Auto Shut Off | 20 Heat Settings | Washable, 64&quot; x 86&quot; Beige"/>
    <n v="12"/>
    <x v="231"/>
    <s v="MDW2"/>
  </r>
  <r>
    <s v="2022-03-20T00:00:00-07:00"/>
    <s v="B08J66YTKD"/>
    <x v="192"/>
    <s v="Sherpa Soft Dual Control Electric Blanket King Size, Heating Blankets | Washable | 1-10 Hour Automatic Shut Off | Double Zone, 20 Heat Settings | 100&quot; X 90&quot; Blue"/>
    <n v="4"/>
    <x v="153"/>
    <s v="BFI3"/>
  </r>
  <r>
    <s v="2022-03-20T00:00:00-07:00"/>
    <s v="B08J66YCRD"/>
    <x v="44"/>
    <s v="Degrees of Comfort Sherpa Soft California King Electric Blanket with Dual Controls, Heating Blankets | Washable | 1-10 Hour Automatic Shut Off | Double Zone, 20 Heat Settings | 100&quot; x 94&quot; Beige"/>
    <n v="6"/>
    <x v="232"/>
    <s v="MDW2"/>
  </r>
  <r>
    <s v="2022-03-20T00:00:00-07:00"/>
    <s v="B08HW5K1SB"/>
    <x v="70"/>
    <s v="Degrees Of Comfort [Advanced] Micro Plush Electric Blanket Twin XL Size W/ Auto Shut Off | Heated Blankets for Bed | Single Controller | Machine Washable | UL Certified - Grey, 64x86"/>
    <n v="20"/>
    <x v="233"/>
    <s v="MDW2"/>
  </r>
  <r>
    <s v="2022-03-20T00:00:00-07:00"/>
    <s v="B08HVZK2MZ"/>
    <x v="45"/>
    <s v="Oversized Heated Throw Blanket with Foot Pocket, Grey, 60x70 Inch | Micro-Plush Electric Throws for Couch | 3 Heating Levels with Auto Shut-Off | 6ft Power Cord | Washable"/>
    <n v="40"/>
    <x v="122"/>
    <s v="MDW2"/>
  </r>
  <r>
    <s v="2022-03-20T00:00:00-07:00"/>
    <s v="B08F7FVPYN"/>
    <x v="47"/>
    <s v="Codi Cozy Bamboo Pillows Queen Size Set of 2 , Shredded Memory Foam Pillow Adjustable from Firm, Medium to Flat | Cooling Comfort for Side, Stomach and Back Sleeper, Certipur"/>
    <n v="120"/>
    <x v="145"/>
    <s v="LAX9"/>
  </r>
  <r>
    <s v="2022-03-20T00:00:00-07:00"/>
    <s v="B08DDHLV4Q"/>
    <x v="243"/>
    <s v="Degrees of Comfort Oversized Plush Sherpa Wearable Blanket Hoodie Teen Girl Gifts for Women One Size Fits All, Kids 30x28 Black"/>
    <n v="40"/>
    <x v="10"/>
    <s v="LAX9"/>
  </r>
  <r>
    <s v="2022-03-20T00:00:00-07:00"/>
    <s v="B08DCTLP2Z"/>
    <x v="244"/>
    <s v="Degrees of Comfort 12 Lb Sherpa Luxurious Weighted Blanket for Sleep, Soft Heavy Throw for Adult, 48x72 Twin Size, Sand Beige, 12lbs"/>
    <n v="2"/>
    <x v="234"/>
    <s v="MDW2"/>
  </r>
  <r>
    <s v="2022-03-20T00:00:00-07:00"/>
    <s v="B08DC9C8WB"/>
    <x v="50"/>
    <s v="Degrees of Comfort 7lbs Soft Childrens Weighted Blanket, Best Kids Sherpa Throw, 41x60 Ivory 7 LBS"/>
    <n v="2"/>
    <x v="54"/>
    <s v="MDW2"/>
  </r>
  <r>
    <s v="2022-03-20T00:00:00-07:00"/>
    <s v="B089JRR6GK"/>
    <x v="245"/>
    <s v="Satin Pillowcase King Set of 2 | Ivory White Pillow Cases for Hair and Skin | Pillow Covers, 20 x 40 Inch–Satin Weave Silky Comfort | Reduce Skin Irritation &amp; Tame Frizzy Hair"/>
    <n v="23"/>
    <x v="171"/>
    <s v="ORD5"/>
  </r>
  <r>
    <s v="2022-03-20T00:00:00-07:00"/>
    <s v="B089JM88NL"/>
    <x v="224"/>
    <s v="Satin Pillow Cases Standard Size | Gold Satin Pillowcase 2 Pack for Hair and Skin | Pillow Covers, 20 x 26 Inch – Satin Weave Silky Comfort | Reduce Skin Irritation &amp; Tame Frizzy Hair"/>
    <n v="48"/>
    <x v="145"/>
    <s v="LAX9"/>
  </r>
  <r>
    <s v="2022-03-20T00:00:00-07:00"/>
    <s v="B089JM1SC7"/>
    <x v="246"/>
    <s v="Satin Pillow Cases Standard Size Set of 2 | Pink Satin Pillowcase for Hair and Skin | Pillow Covers, 20 x 26 Inch–Satin Weave Silky Comfort | Reduce Skin Irritation &amp; Tame Frizzy Hair"/>
    <n v="-1"/>
    <x v="169"/>
    <s v="HOU2"/>
  </r>
  <r>
    <s v="2022-03-20T00:00:00-07:00"/>
    <s v="B089JHBFHM"/>
    <x v="161"/>
    <s v="Satin Pillowcase for Hair and Skin | White Satin Pillow Cases Standard Size Set of 2 | Pillow Covers, 20 x 26 Inch–Satin Weave Silky Comfort | Reduce Skin Irritation &amp; Tame Frizzy Hair"/>
    <n v="27"/>
    <x v="171"/>
    <s v="ORD5"/>
  </r>
  <r>
    <s v="2022-03-20T00:00:00-07:00"/>
    <s v="B07YM4D662"/>
    <x v="150"/>
    <s v="6-8'' Inch Twin Mattress Protector Zippered, Dust Mite, Bedbug Proof, Waterproof, Patented 3X Zipper, 6 Sided Encasement Bedding Cover"/>
    <n v="1"/>
    <x v="130"/>
    <s v="FTW6"/>
  </r>
  <r>
    <s v="2022-03-20T00:00:00-07:00"/>
    <s v="B07WC58PQD"/>
    <x v="77"/>
    <s v="Degrees Of Comfort [Advanced] Dual Control Electric Blanket Queen Size W/ Auto Shut Off | Microplush Heating Blankets for Bed &amp; Living Room | Machine Washable | UL Certified - Blue, 84x90"/>
    <n v="100"/>
    <x v="89"/>
    <s v="MDW2"/>
  </r>
  <r>
    <s v="2022-03-20T00:00:00-07:00"/>
    <s v="B07WC58PQD"/>
    <x v="77"/>
    <s v="Degrees Of Comfort [Advanced] Dual Control Electric Blanket Queen Size W/ Auto Shut Off | Microplush Heating Blankets for Bed &amp; Living Room | Machine Washable | UL Certified - Blue, 84x90"/>
    <n v="12"/>
    <x v="124"/>
    <s v="MDW2"/>
  </r>
  <r>
    <s v="2022-03-20T00:00:00-07:00"/>
    <s v="B07W95P8FS"/>
    <x v="17"/>
    <s v="Degrees Of Comfort [Advanced] Dual Control Electric Blanket Queen Size W/ Auto Shut Off | Microplush Heating Blankets for Bed &amp; Living Room | Machine Washable | UL Certified - Red, 84x90"/>
    <n v="20"/>
    <x v="126"/>
    <s v="MDW2"/>
  </r>
  <r>
    <s v="2022-03-20T00:00:00-07:00"/>
    <s v="B07W95P8FS"/>
    <x v="17"/>
    <s v="Degrees Of Comfort [Advanced] Dual Control Electric Blanket Queen Size W/ Auto Shut Off | Microplush Heating Blankets for Bed &amp; Living Room | Machine Washable | UL Certified - Red, 84x90"/>
    <n v="2"/>
    <x v="18"/>
    <s v="IGQ1"/>
  </r>
  <r>
    <s v="2022-03-20T00:00:00-07:00"/>
    <s v="B07W82BXVX"/>
    <x v="79"/>
    <s v="Degrees Of Comfort Dual Control California King Heated Mattress Pad | Electric Bed Warmer W/ Adjustable Zone Heating | Fit Up to 15 Inch | 12.5ft Long Cord - 78x80 Inch, White"/>
    <n v="2"/>
    <x v="235"/>
    <s v="DFW6"/>
  </r>
  <r>
    <s v="2022-03-20T00:00:00-07:00"/>
    <s v="B07W82BNPT"/>
    <x v="19"/>
    <s v="Degrees Of Comfort Dual Control Heated Mattress Pad King Size | Electric Bed Warmer W/ Adjustable Zone Heating | Fit Up to 15 Inch | 12.5ft Long Cord - 78x80 Inch, White"/>
    <n v="2"/>
    <x v="61"/>
    <s v="CLT2"/>
  </r>
  <r>
    <s v="2022-03-20T00:00:00-07:00"/>
    <s v="B07W82B6GP"/>
    <x v="53"/>
    <s v="Degrees Of Comfort [Advanced] Plush Electric Blanket Twin Size for Bed | Heating Blankets W/ Auto Shut Off | Single Controller | Machine Washable | UL Certified - Grey, 62x84"/>
    <n v="2"/>
    <x v="63"/>
    <s v="IGQ1"/>
  </r>
  <r>
    <s v="2022-03-20T00:00:00-07:00"/>
    <s v="B07W6XZGDJ"/>
    <x v="247"/>
    <s v="Premium Mattress Heating Pad California King Size 72x84 inch | Quilted Cotton Electrical Mattress Pad with 20 Heat Setting Dual Controller &amp; Auto Shut Off | Relieve Sore Muscles/Joints"/>
    <n v="24"/>
    <x v="153"/>
    <s v="BFI3"/>
  </r>
  <r>
    <s v="2022-03-20T00:00:00-07:00"/>
    <s v="B07W6XZGDJ"/>
    <x v="247"/>
    <s v="Premium Mattress Heating Pad California King Size 72x84 inch | Quilted Cotton Electrical Mattress Pad with 20 Heat Setting Dual Controller &amp; Auto Shut Off | Relieve Sore Muscles/Joints"/>
    <n v="24"/>
    <x v="20"/>
    <s v="BFI3"/>
  </r>
  <r>
    <s v="2022-03-20T00:00:00-07:00"/>
    <s v="B07TJLWH3N"/>
    <x v="200"/>
    <s v="Codi Eucalyptus Cooling Comforter, Down Alternative Filled , Eco Friendly, Natural Lyocell Bedding, Temperature Regulating, Breathable Comforters 94 x 90 Inch"/>
    <n v="12"/>
    <x v="145"/>
    <s v="LAX9"/>
  </r>
  <r>
    <s v="2022-03-20T00:00:00-07:00"/>
    <s v="B07SXTRH33"/>
    <x v="248"/>
    <s v="Hyde Lane Pure 25 Momme Silk Pillowcase for Hair and Skin, 100% Natural Mulberry Silk with Hidden Zipper, 2 Pack (Queen 20x30 Taupe)"/>
    <n v="2"/>
    <x v="173"/>
    <s v="EWR4"/>
  </r>
  <r>
    <s v="2022-03-20T00:00:00-07:00"/>
    <s v="B07RZN94B9"/>
    <x v="137"/>
    <s v="Degrees Of Comfort Kids Weighted Blanket with Cover, 1 x Cozyheat Minky Plush, 1 x Coolmax Washable Covers Included | Micro Glass Beads Technology | 41x60 8 lbs Grey"/>
    <n v="14"/>
    <x v="10"/>
    <s v="LAX9"/>
  </r>
  <r>
    <s v="2022-03-20T00:00:00-07:00"/>
    <s v="B07RYPR4J4"/>
    <x v="24"/>
    <s v="Degrees of Comfort 10 Pounds Soft Sherpa Weighted Throw Blankets for Couch, Small Anxiety Blanket for Women, Teen &amp; Adult, 50x60 Inch, Navy, 10lb"/>
    <n v="2"/>
    <x v="236"/>
    <s v="MDW2"/>
  </r>
  <r>
    <s v="2022-03-20T00:00:00-07:00"/>
    <s v="B07RXMRNPC"/>
    <x v="57"/>
    <s v="Degrees of Comfort 10 Pounds Soft Sherpa Weighted Throw Blankets for Couch, Small Anxiety Blanket for Women, Teen &amp; Adult, 50x60 Inch, Blush Pink, 10lb"/>
    <n v="24"/>
    <x v="68"/>
    <s v="MDW2"/>
  </r>
  <r>
    <s v="2022-03-20T00:00:00-07:00"/>
    <s v="B07R447MB5"/>
    <x v="206"/>
    <s v="Degrees of Comfort Zippered Waterproof Mattress Encasement King Size | Cotton Cover with Deep Pocket, 3M Scotchgard Stain Resistant | Breathable and Cooling Protector | 13-15'' Inch"/>
    <n v="32"/>
    <x v="223"/>
    <s v="CLT2"/>
  </r>
  <r>
    <s v="2022-03-20T00:00:00-07:00"/>
    <s v="B07DXMBRQ4"/>
    <x v="157"/>
    <s v="Degrees of Comfort Kids Weighted Blanket 10 Pounds with Cover, 1 x Cozyheat Minky Plush, 1 x Coolmax Washable Covers Included | Micro Glass Beads Technology | 41x60 10 lbs Navy"/>
    <n v="50"/>
    <x v="10"/>
    <s v="LAX9"/>
  </r>
  <r>
    <s v="2022-03-19T00:00:00-07:00"/>
    <s v="B09TDXTR6N"/>
    <x v="58"/>
    <s v="Codi 32 inch Round Pillow Insert, Floor Cushion Meditation Pouf Pillows Inserts, Large Memory Foam Stuffer, White"/>
    <n v="24"/>
    <x v="128"/>
    <s v="CLT2"/>
  </r>
  <r>
    <s v="2022-03-19T00:00:00-07:00"/>
    <s v="B09TDXR7BL"/>
    <x v="120"/>
    <s v="Codi Meditation Floor Pillow, Round Large Pillows Seating for Adults, Bohemian Mandala Circle Floor Cushions for Outdoor Fireplace Yoga Living Room, 32 Inch, Coral, Memory Foam Filling"/>
    <n v="24"/>
    <x v="128"/>
    <s v="CLT2"/>
  </r>
  <r>
    <s v="2022-03-19T00:00:00-07:00"/>
    <s v="B09TDDLFFJ"/>
    <x v="0"/>
    <s v="Codi Meditation Floor Pillow, Round Large Pillows Seating for Adults, Bohemian Mandala Circle Floor Cushion for Outdoor Fireplace Yoga Living Room, 32 Inch, Navy, Memory Foam Filling"/>
    <n v="24"/>
    <x v="128"/>
    <s v="CLT2"/>
  </r>
  <r>
    <s v="2022-03-19T00:00:00-07:00"/>
    <s v="B09TDCJZPV"/>
    <x v="83"/>
    <s v="Codi Meditation Floor Pillow, Round Large Pillows Seating for Adults, Bohemian Mandala Circle Floor Cushion for Outdoor Fireplace Yoga Living Room, 32 Inch, Purple Orchid, Memory Foam Filling"/>
    <n v="24"/>
    <x v="128"/>
    <s v="CLT2"/>
  </r>
  <r>
    <s v="2022-03-19T00:00:00-07:00"/>
    <s v="B09HKFTBK1"/>
    <x v="121"/>
    <s v="Codi 32 Inch Round Floor Pillow, Large Meditation Pouf Cushion , Memory Foam Stuffer Circle Throw Pillows - Purple Orchid"/>
    <n v="1"/>
    <x v="237"/>
    <s v="CVG2"/>
  </r>
  <r>
    <s v="2022-03-19T00:00:00-07:00"/>
    <s v="B09H6PCL57"/>
    <x v="249"/>
    <s v="Hoodie Wearable Blanket | Cozy Birthday Gifts Ideas | Snuggie Fleece and Fuzzy Sherpa for College, Oversized One Size Fits All (Kids, Pink)"/>
    <n v="1"/>
    <x v="238"/>
    <s v="BFL1"/>
  </r>
  <r>
    <s v="2022-03-19T00:00:00-07:00"/>
    <s v="B09C21BQRG"/>
    <x v="107"/>
    <s v="?Meditation Floor Pillow Set of 2, Square Large Pillows Seating for Adults, Tufted Corduroy Floor Cushion for Balcony Outdoor Tatami Living Room, Navy, 22x22 Inch"/>
    <n v="18"/>
    <x v="2"/>
    <s v="SMF3"/>
  </r>
  <r>
    <s v="2022-03-19T00:00:00-07:00"/>
    <s v="B09C1ZNGNY"/>
    <x v="1"/>
    <s v="Meditation Floor Pillow Cushion, Gray Square Large Pillows Seating for Adults, Tufted Corduroy Floor Cushions for Balcony Outdoor Tatami Living Room, Grey, 22x22 Inch"/>
    <n v="12"/>
    <x v="239"/>
    <s v="BFI3"/>
  </r>
  <r>
    <s v="2022-03-19T00:00:00-07:00"/>
    <s v="B09C1ZNGNY"/>
    <x v="1"/>
    <s v="Meditation Floor Pillow Cushion, Gray Square Large Pillows Seating for Adults, Tufted Corduroy Floor Cushions for Balcony Outdoor Tatami Living Room, Grey, 22x22 Inch"/>
    <n v="1"/>
    <x v="240"/>
    <s v="AKC1"/>
  </r>
  <r>
    <s v="2022-03-19T00:00:00-07:00"/>
    <s v="B09C1ZGB9P"/>
    <x v="2"/>
    <s v="?Meditation Floor Pillow Set of 2, Square Large Pillows Seating for Adults, Tufted Corduroy Floor Cushion for Balcony Outdoor Tatami Living Room, Grey, 22x22 Inch"/>
    <n v="-1"/>
    <x v="2"/>
    <s v="AKC1"/>
  </r>
  <r>
    <s v="2022-03-19T00:00:00-07:00"/>
    <s v="B09C1YSTDD"/>
    <x v="3"/>
    <s v="Meditation Floor Pillow, Square Large Pillows Seating for Adults, Tufted Corduroy Floor Cushion for Balcony Outdoor Tatami Living Room, Yellow, 22x22 Inch"/>
    <n v="12"/>
    <x v="2"/>
    <s v="SMF3"/>
  </r>
  <r>
    <s v="2022-03-19T00:00:00-07:00"/>
    <s v="B09C1YQPN2"/>
    <x v="4"/>
    <s v="Degrees Of Comfort [Advanced] Micro Plush Electric Blanket Full Size Single Control | Heated Blankets W/ Auto Shut Off for Bed &amp; Living Room | Machine Washable | UL Certified - Ivory, 80x84"/>
    <n v="4"/>
    <x v="3"/>
    <s v="MDW2"/>
  </r>
  <r>
    <s v="2022-03-19T00:00:00-07:00"/>
    <s v="B09C1YGSQF"/>
    <x v="5"/>
    <s v="Degrees Of Comfort [Advanced] Dual Control Electric Blanket Queen Size W/ Auto Shut Off | Microplush Heating Blankets for Bed &amp; Living Room | Machine Washable | UL Certified - Ivory, 84x90"/>
    <n v="36"/>
    <x v="70"/>
    <s v="MDW2"/>
  </r>
  <r>
    <s v="2022-03-19T00:00:00-07:00"/>
    <s v="B09C1YC8B2"/>
    <x v="250"/>
    <s v="Meditation Floor Pillow, Square Large Pillows Seating for Adults, Tufted Corduroy Floor Cushion for Balcony Bedroom Tatami Living Room, Beige, 22x22 Inch"/>
    <n v="18"/>
    <x v="239"/>
    <s v="BFI3"/>
  </r>
  <r>
    <s v="2022-03-19T00:00:00-07:00"/>
    <s v="B09C1XW7FV"/>
    <x v="59"/>
    <s v="Degrees Of Comfort [Advanced] Micro Plush Electric Blanket King Size Dual Control W/ Auto Shut Off | Heating Blankets for Bed &amp; Living Room | Machine Washable | UL Certified - King, Ivory"/>
    <n v="2"/>
    <x v="61"/>
    <s v="CLT2"/>
  </r>
  <r>
    <s v="2022-03-19T00:00:00-07:00"/>
    <s v="B09C1XJ7K8"/>
    <x v="7"/>
    <s v="Meditation Floor Pillow, Square Large Pillows Seating for Adults, Tufted Corduroy Thick Floor Cushion for Balcony Outdoor Tatami Living Room, Turquoise, 22x22 Inch"/>
    <n v="36"/>
    <x v="2"/>
    <s v="SMF3"/>
  </r>
  <r>
    <s v="2022-03-19T00:00:00-07:00"/>
    <s v="B09C1WYJM5"/>
    <x v="88"/>
    <s v="Floor Cushion Pillow, Square Large Pillows Seating for Adults, Tufted Corduroy Floor Cushions for Balcony Outdoor Tatami Living Room, Navy, 22x22 Inch"/>
    <n v="36"/>
    <x v="2"/>
    <s v="SMF3"/>
  </r>
  <r>
    <s v="2022-03-19T00:00:00-07:00"/>
    <s v="B09C1WWWDR"/>
    <x v="123"/>
    <s v="?Meditation Floor Pillow Set of 2, Square Large Pillows Seating for Adults, Tufted Corduroy Floor Cushion for Balcony Outdoor Tatami Living Room, Yellow, 22x22 Inch"/>
    <n v="24"/>
    <x v="2"/>
    <s v="SMF3"/>
  </r>
  <r>
    <s v="2022-03-19T00:00:00-07:00"/>
    <s v="B09B9LBSNS"/>
    <x v="251"/>
    <s v="Boho Bedding Comforter Sets King, Ivory Farmhouse Bedding Set ,Cotton Top with Modern Neutral Style Clipped Jacquard Stripes, 3-Pieces Including Matching Pillow Shams (104x90 Inches)"/>
    <n v="1"/>
    <x v="241"/>
    <s v="TPA1"/>
  </r>
  <r>
    <s v="2022-03-19T00:00:00-07:00"/>
    <s v="B091MVQZ8J"/>
    <x v="139"/>
    <s v="Grey Bath Towels Bulk - 4 Piece Soft 100% Turkish Cotton Towel Only - Hotel Set 27x52"/>
    <n v="16"/>
    <x v="61"/>
    <s v="CLT2"/>
  </r>
  <r>
    <s v="2022-03-19T00:00:00-07:00"/>
    <s v="B091MV52NZ"/>
    <x v="140"/>
    <s v="Charcoal Black Bath Towels Bulk - 4 Piece Soft 100% Turkish Cotton Towel Only - Hotel Set 27x52"/>
    <n v="16"/>
    <x v="61"/>
    <s v="CLT2"/>
  </r>
  <r>
    <s v="2022-03-19T00:00:00-07:00"/>
    <s v="B091MV1K26"/>
    <x v="126"/>
    <s v="White Bath Towels Bulk - 4 Piece Soft 100% Turkish Cotton Towel Only - Hotel Set 27x52"/>
    <n v="24"/>
    <x v="61"/>
    <s v="CLT2"/>
  </r>
  <r>
    <s v="2022-03-19T00:00:00-07:00"/>
    <s v="B0914MCSP9"/>
    <x v="252"/>
    <s v="Silk Pillowcase for Hair and Skin – 100% Organic Pure Mulberry Silk – Hidden Zipper – Premium, Soft Luxurious 16 Momme Silk… (King 1 Pack, Black)"/>
    <n v="1"/>
    <x v="162"/>
    <s v="TUS2"/>
  </r>
  <r>
    <s v="2022-03-19T00:00:00-07:00"/>
    <s v="B08YS9KYVB"/>
    <x v="253"/>
    <s v="Hyde Lane Solid Cream Beige Comforter Set Queen/Full | Size 90x90 | All Season Down Alternative Lightweight | Quilted Neutral Comforter Reversible - 3 Pcs: Comforter + 2 Shams"/>
    <n v="1"/>
    <x v="241"/>
    <s v="LAS7"/>
  </r>
  <r>
    <s v="2022-03-19T00:00:00-07:00"/>
    <s v="B08YS7Y3L9"/>
    <x v="254"/>
    <s v="Hyde Lane Solid Black Comforter Set Queen Size Full Sized Bedding Sets, 90x90“ 3 Pcs : Comforter + 2 Sham Lightweight Down Alternative Filling"/>
    <n v="-1"/>
    <x v="170"/>
    <s v="LAX9"/>
  </r>
  <r>
    <s v="2022-03-19T00:00:00-07:00"/>
    <s v="B08R182RYL"/>
    <x v="145"/>
    <s v="Blush Pink Quilts for Full Size Bed,Queen Quilt Bedding Set, Lightweight Bedspreads Quilted Comforter All Season, Knitted Coverlet Set,90x90 | 3 Piece (1 Quilt + 2 Shams)"/>
    <n v="21"/>
    <x v="61"/>
    <s v="CLT2"/>
  </r>
  <r>
    <s v="2022-03-19T00:00:00-07:00"/>
    <s v="B08R176DQ4"/>
    <x v="255"/>
    <s v="Hyde Lane Twin Bedspread Quilt Set | Size: 66x90 – Alyssa Blue Yellow Floral | Soft Lightweight Blanket Bed Spread Coverlet | 2 Piece : 1 Quilt + 1 Sham"/>
    <n v="12"/>
    <x v="61"/>
    <s v="CLT2"/>
  </r>
  <r>
    <s v="2022-03-19T00:00:00-07:00"/>
    <s v="B08R173YW6"/>
    <x v="240"/>
    <s v="White Quilt Set ,King Size Bed Spreads ,Lightweight Quilted Comforter All Season, Knitted Coverlet Set,104x90 | 3 Piece (1 Quilt + 2 Shams)"/>
    <n v="1"/>
    <x v="9"/>
    <s v="AUS2"/>
  </r>
  <r>
    <s v="2022-03-19T00:00:00-07:00"/>
    <s v="B08R169997"/>
    <x v="127"/>
    <s v="Aqua Quilt Set ,Full/Queen Size Bed Spreads ,Lightweight Quilted Comforter All Season, Knitted Coverlet Set,90x90 | 3 Piece (1 Quilt + 2 Shams)"/>
    <n v="51"/>
    <x v="61"/>
    <s v="CLT2"/>
  </r>
  <r>
    <s v="2022-03-19T00:00:00-07:00"/>
    <s v="B08J6JCQJX"/>
    <x v="40"/>
    <s v="Sherpa Plush Dual Control Electric Blanket Queen Size, Heating Blankets | Washable | Automatic Shut Off | Double Zone, 20 Heat Settings | 84&quot; x 90&quot; Blue"/>
    <n v="12"/>
    <x v="153"/>
    <s v="BFI3"/>
  </r>
  <r>
    <s v="2022-03-19T00:00:00-07:00"/>
    <s v="B08J6D8GDM"/>
    <x v="43"/>
    <s v="Degrees of Comfort Soft Sherpa Heated Electric Blanket Twin Size, | Controller with 1-10 Hour Auto Shut Off | 20 Heat Settings | Washable, 62&quot; X 84&quot; Grey"/>
    <n v="20"/>
    <x v="61"/>
    <s v="CLT2"/>
  </r>
  <r>
    <s v="2022-03-19T00:00:00-07:00"/>
    <s v="B08J6C2CTR"/>
    <x v="172"/>
    <s v="Degrees of Comfort Sherpa Plush Heated Blanket, Full Size Bed Electric Blankets with 20 Heat Settings Controller | 1-10 Hour Auto Shut Off |Washable, 80&quot; X 84&quot; Beige"/>
    <n v="40"/>
    <x v="61"/>
    <s v="CLT2"/>
  </r>
  <r>
    <s v="2022-03-19T00:00:00-07:00"/>
    <s v="B08HW5K1SB"/>
    <x v="70"/>
    <s v="Degrees Of Comfort [Advanced] Micro Plush Electric Blanket Twin XL Size W/ Auto Shut Off | Heated Blankets for Bed | Single Controller | Machine Washable | UL Certified - Grey, 64x86"/>
    <n v="44"/>
    <x v="181"/>
    <s v="LAX9"/>
  </r>
  <r>
    <s v="2022-03-19T00:00:00-07:00"/>
    <s v="B08HW4CGLB"/>
    <x v="195"/>
    <s v="Degrees Of Comfort [Advanced] Micro Plush Electric Blanket Twin XL Size W/ Auto Shut Off | Heated Blankets for Bed | Single Controller | Machine Washable | UL Certified - Beige, 64x86"/>
    <n v="16"/>
    <x v="181"/>
    <s v="LAX9"/>
  </r>
  <r>
    <s v="2022-03-19T00:00:00-07:00"/>
    <s v="B08DDHKZYQ"/>
    <x v="146"/>
    <s v="DEGREES OF COMFORT Original Sherpa Wearable Blanket Hoodie, Oversized Hooded Sweatshirt Blankets, One Big Size Fits All, 38x32 Red Plaid"/>
    <n v="20"/>
    <x v="61"/>
    <s v="CLT2"/>
  </r>
  <r>
    <s v="2022-03-19T00:00:00-07:00"/>
    <s v="B08DC9C8WC"/>
    <x v="256"/>
    <s v="Degrees of Comfort 12 Lb Sherpa Luxurious Weighted Blanket for Sleep, Soft Heavy Throw for Adult, 48x72 Twin Size, Pink Blush, 12lbs"/>
    <n v="24"/>
    <x v="61"/>
    <s v="CLT2"/>
  </r>
  <r>
    <s v="2022-03-19T00:00:00-07:00"/>
    <s v="B082M24G41"/>
    <x v="130"/>
    <s v="Hyde Lane Modern Farmhouse Curtains for Living Room | Rustic Style Curtain for Bedroom Window | Grasscloth Faux Linen | Room Darkening Grommet Top Decor - Off/White 40x84 Inches, 2 Panels"/>
    <n v="60"/>
    <x v="61"/>
    <s v="CLT2"/>
  </r>
  <r>
    <s v="2022-03-19T00:00:00-07:00"/>
    <s v="B082M172Z3"/>
    <x v="95"/>
    <s v="Hyde Lane Linen Textured Window Curtains for Living Room Rustic Farmhouse Style Bedroom Drapes | Grasscloth Look with Room Darkening &amp; Grommets Decor - Off/White 40x63 Inches, 2 Panels"/>
    <n v="20"/>
    <x v="61"/>
    <s v="CLT2"/>
  </r>
  <r>
    <s v="2022-03-19T00:00:00-07:00"/>
    <s v="B082LVY27X"/>
    <x v="148"/>
    <s v="Hyde Lane Linen Textured Window Curtains for Living Room Rustic Farmhouse Style Bedroom Drapes | Grasscloth Look with Room Darkening &amp; Grommets Decor - Grey 40x63 Inches, 2 Panels"/>
    <n v="16"/>
    <x v="61"/>
    <s v="CLT2"/>
  </r>
  <r>
    <s v="2022-03-19T00:00:00-07:00"/>
    <s v="B07WC7VWHX"/>
    <x v="14"/>
    <s v="Degrees Of Comfort [Advanced] Plush Electric Blanket Twin Size for Bed | Heating Blankets W/ Auto Shut Off | Single Controller | Machine Washable | UL Certified - Red, 62x84"/>
    <n v="6"/>
    <x v="15"/>
    <s v="MDW2"/>
  </r>
  <r>
    <s v="2022-03-19T00:00:00-07:00"/>
    <s v="B07WC65LTF"/>
    <x v="133"/>
    <s v="Hyde Lane Sherpa Heated Blanket - Diamond Blush | Luxury 60x70 Oversized Plush Therapedic Electric Throw | Extra Cozy &amp; Soft | 3 Heat Settings | Automatic - Shut Off | Machine Washable"/>
    <n v="12"/>
    <x v="61"/>
    <s v="CLT2"/>
  </r>
  <r>
    <s v="2022-03-19T00:00:00-07:00"/>
    <s v="B07WC5SK6B"/>
    <x v="15"/>
    <s v="Degrees Of Comfort [Advanced] Micro Plush Electric Blanket Full Size Single Control | Heated Blankets W/ Auto Shut Off for Bed &amp; Living Room | Machine Washable | UL Certified - Grey, 80x84"/>
    <n v="44"/>
    <x v="16"/>
    <s v="MDW2"/>
  </r>
  <r>
    <s v="2022-03-19T00:00:00-07:00"/>
    <s v="B07WC4KN6X"/>
    <x v="78"/>
    <s v="Degrees Of Comfort [Advanced] Micro Plush Electric Blanket King Size Dual Control W/ Auto Shut Off | Heating Blankets for Bed &amp; Living Room | Machine Washable | UL Certified - King, Grey"/>
    <n v="1"/>
    <x v="242"/>
    <s v="BOS7"/>
  </r>
  <r>
    <s v="2022-03-19T00:00:00-07:00"/>
    <s v="B07WC41HV8"/>
    <x v="52"/>
    <s v="Degrees Of Comfort [Advanced] Plush Electric Blanket Twin Size for Bed | Heating Blankets W/ Auto Shut Off | Single Controller | Machine Washable | UL Certified - Beige, 62x84"/>
    <n v="60"/>
    <x v="157"/>
    <s v="MDW2"/>
  </r>
  <r>
    <s v="2022-03-19T00:00:00-07:00"/>
    <s v="B07WC2G1FW"/>
    <x v="164"/>
    <s v="Premium Mattress Heating Pad King Size 78x80 inch | Quilted Cotton Electrical Mattress Pad with 20 Heat Setting Dual Controller &amp; Auto Shut Off | Relieve Sore Muscles/Joints"/>
    <n v="111"/>
    <x v="153"/>
    <s v="BFI3"/>
  </r>
  <r>
    <s v="2022-03-19T00:00:00-07:00"/>
    <s v="B07W95P8FS"/>
    <x v="17"/>
    <s v="Degrees Of Comfort [Advanced] Dual Control Electric Blanket Queen Size W/ Auto Shut Off | Microplush Heating Blankets for Bed &amp; Living Room | Machine Washable | UL Certified - Red, 84x90"/>
    <n v="128"/>
    <x v="18"/>
    <s v="MDW2"/>
  </r>
  <r>
    <s v="2022-03-19T00:00:00-07:00"/>
    <s v="B07W82BNPT"/>
    <x v="19"/>
    <s v="Degrees Of Comfort Dual Control Heated Mattress Pad King Size | Electric Bed Warmer W/ Adjustable Zone Heating | Fit Up to 15 Inch | 12.5ft Long Cord - 78x80 Inch, White"/>
    <n v="80"/>
    <x v="61"/>
    <s v="CLT2"/>
  </r>
  <r>
    <s v="2022-03-19T00:00:00-07:00"/>
    <s v="B07W82B6GP"/>
    <x v="53"/>
    <s v="Degrees Of Comfort [Advanced] Plush Electric Blanket Twin Size for Bed | Heating Blankets W/ Auto Shut Off | Single Controller | Machine Washable | UL Certified - Grey, 62x84"/>
    <n v="102"/>
    <x v="63"/>
    <s v="MDW2"/>
  </r>
  <r>
    <s v="2022-03-19T00:00:00-07:00"/>
    <s v="B07W827T8B"/>
    <x v="257"/>
    <s v="Hyde Lane Sherpa Heated Blanket - Plaid Blue | Luxury 60x70 Oversized Plush Therapedic Electric Throw | Extra Cozy &amp; Soft | 3 Heat Settings | Automatic - Shut Off | Machine Washable"/>
    <n v="60"/>
    <x v="61"/>
    <s v="CLT2"/>
  </r>
  <r>
    <s v="2022-03-19T00:00:00-07:00"/>
    <s v="B07W6Y1RLH"/>
    <x v="134"/>
    <s v="Degrees Of Comfort [Advanced] Micro Plush Electric Blanket King Size Dual Control W/ Auto Shut Off | Heating Blankets for Bed &amp; Living Room | Machine Washable | UL Certified - King, Blue"/>
    <n v="-1"/>
    <x v="243"/>
    <s v="ATL2"/>
  </r>
  <r>
    <s v="2022-03-19T00:00:00-07:00"/>
    <s v="B07W6XZGDJ"/>
    <x v="247"/>
    <s v="Premium Mattress Heating Pad California King Size 72x84 inch | Quilted Cotton Electrical Mattress Pad with 20 Heat Setting Dual Controller &amp; Auto Shut Off | Relieve Sore Muscles/Joints"/>
    <n v="98"/>
    <x v="153"/>
    <s v="BFI3"/>
  </r>
  <r>
    <s v="2022-03-19T00:00:00-07:00"/>
    <s v="B07W4SGTCF"/>
    <x v="98"/>
    <s v="Degrees of Comfort Dual Control Heated Mattress Pad Queen Size | Zone Heating Electric Bed Warmer W/ Auto Shut Off | Fit Up to 15 Inch | 12.5ft Long Cord - 60x80 Inch, White"/>
    <n v="-2"/>
    <x v="161"/>
    <s v="LGA9"/>
  </r>
  <r>
    <s v="2022-03-19T00:00:00-07:00"/>
    <s v="B07T57XDBR"/>
    <x v="258"/>
    <s v="Hyde Lane Fluffy Cute Shaggy Cozy Throw Blankets for Couch Sofa ,2 Way Reversible Ultra Soft Long Faux Fur Fuzzy Blanket for Home-50x60 Blush Rose Gold"/>
    <n v="90"/>
    <x v="61"/>
    <s v="CLT2"/>
  </r>
  <r>
    <s v="2022-03-19T00:00:00-07:00"/>
    <s v="B07S51CT95"/>
    <x v="181"/>
    <s v="Degrees Of Comfort Cooling Weighted Blanket Queen Size Bed, 1 x Cozyheat Warm Minky Plush, 1 x Coolmax Washable Removable Covers Included | Micro Glass Beads Technology | 60x80 18lbs Navy"/>
    <n v="1"/>
    <x v="210"/>
    <s v="DEN2"/>
  </r>
  <r>
    <s v="2022-03-19T00:00:00-07:00"/>
    <s v="B07S1QJJNW"/>
    <x v="182"/>
    <s v="Degrees Of Comfort Weighted Blanket 30 lbs for Adult– Even Weight Distribution with Premium Glass Beads | Warm Heavy Blankets for One Person use (250~320lbs) Queen King Bed 80x87 30lbs Navy"/>
    <n v="10"/>
    <x v="244"/>
    <s v="BFI3"/>
  </r>
  <r>
    <s v="2022-03-19T00:00:00-07:00"/>
    <s v="B07M69HHFZ"/>
    <x v="207"/>
    <s v="Degrees of Comfort Kids Weighted Blanket with Cover, 1 x Cozyheat Minky Plush, 1 x Coolmax Washable Covers Included | Micro Glass Beads Technology | 41x60 8 lbs Navy"/>
    <n v="62"/>
    <x v="61"/>
    <s v="CLT2"/>
  </r>
  <r>
    <s v="2022-03-18T00:00:00-07:00"/>
    <s v="B09TDXTR6N"/>
    <x v="58"/>
    <s v="Codi 32 inch Round Pillow Insert, Floor Cushion Meditation Pouf Pillows Inserts, Large Memory Foam Stuffer, White"/>
    <n v="18"/>
    <x v="128"/>
    <s v="CLT2"/>
  </r>
  <r>
    <s v="2022-03-18T00:00:00-07:00"/>
    <s v="B09TDXR7BL"/>
    <x v="120"/>
    <s v="Codi Meditation Floor Pillow, Round Large Pillows Seating for Adults, Bohemian Mandala Circle Floor Cushions for Outdoor Fireplace Yoga Living Room, 32 Inch, Coral, Memory Foam Filling"/>
    <n v="18"/>
    <x v="128"/>
    <s v="CLT2"/>
  </r>
  <r>
    <s v="2022-03-18T00:00:00-07:00"/>
    <s v="B09TDDLFFJ"/>
    <x v="0"/>
    <s v="Codi Meditation Floor Pillow, Round Large Pillows Seating for Adults, Bohemian Mandala Circle Floor Cushion for Outdoor Fireplace Yoga Living Room, 32 Inch, Navy, Memory Foam Filling"/>
    <n v="18"/>
    <x v="128"/>
    <s v="CLT2"/>
  </r>
  <r>
    <s v="2022-03-18T00:00:00-07:00"/>
    <s v="B09TDCJZPV"/>
    <x v="83"/>
    <s v="Codi Meditation Floor Pillow, Round Large Pillows Seating for Adults, Bohemian Mandala Circle Floor Cushion for Outdoor Fireplace Yoga Living Room, 32 Inch, Purple Orchid, Memory Foam Filling"/>
    <n v="18"/>
    <x v="128"/>
    <s v="CLT2"/>
  </r>
  <r>
    <s v="2022-03-18T00:00:00-07:00"/>
    <s v="B09C1ZNGNY"/>
    <x v="1"/>
    <s v="Meditation Floor Pillow Cushion, Gray Square Large Pillows Seating for Adults, Tufted Corduroy Floor Cushions for Balcony Outdoor Tatami Living Room, Grey, 22x22 Inch"/>
    <n v="25"/>
    <x v="245"/>
    <s v="IND2"/>
  </r>
  <r>
    <s v="2022-03-18T00:00:00-07:00"/>
    <s v="B09C1ZGB9P"/>
    <x v="2"/>
    <s v="?Meditation Floor Pillow Set of 2, Square Large Pillows Seating for Adults, Tufted Corduroy Floor Cushion for Balcony Outdoor Tatami Living Room, Grey, 22x22 Inch"/>
    <n v="21"/>
    <x v="2"/>
    <s v="SMF3"/>
  </r>
  <r>
    <s v="2022-03-18T00:00:00-07:00"/>
    <s v="B09C1YSTDD"/>
    <x v="3"/>
    <s v="Meditation Floor Pillow, Square Large Pillows Seating for Adults, Tufted Corduroy Floor Cushion for Balcony Outdoor Tatami Living Room, Yellow, 22x22 Inch"/>
    <n v="42"/>
    <x v="2"/>
    <s v="SMF3"/>
  </r>
  <r>
    <s v="2022-03-18T00:00:00-07:00"/>
    <s v="B09C1YC8B2"/>
    <x v="250"/>
    <s v="Meditation Floor Pillow, Square Large Pillows Seating for Adults, Tufted Corduroy Floor Cushion for Balcony Bedroom Tatami Living Room, Beige, 22x22 Inch"/>
    <n v="6"/>
    <x v="239"/>
    <s v="BFI3"/>
  </r>
  <r>
    <s v="2022-03-18T00:00:00-07:00"/>
    <s v="B09C1XLGQL"/>
    <x v="108"/>
    <s v="?Meditation Floor Pillow Set of 2, Square Large Pillows Seating for Adults, Tufted Corduroy Floor Cushion for Balcony Outdoor Tatami Living Room, Turquoise, 22x22 Inch"/>
    <n v="30"/>
    <x v="2"/>
    <s v="SMF3"/>
  </r>
  <r>
    <s v="2022-03-18T00:00:00-07:00"/>
    <s v="B09C1WZW9H"/>
    <x v="87"/>
    <s v="Degrees Of Comfort [Advanced] Plush Electric Blanket Twin Size for Bed | Heating Blankets W/ Auto Shut Off | Single Controller | Machine Washable | UL Certified - Ivory, 62x84"/>
    <n v="1"/>
    <x v="246"/>
    <s v="TPA4"/>
  </r>
  <r>
    <s v="2022-03-18T00:00:00-07:00"/>
    <s v="B09C1WZW9H"/>
    <x v="87"/>
    <s v="Degrees Of Comfort [Advanced] Plush Electric Blanket Twin Size for Bed | Heating Blankets W/ Auto Shut Off | Single Controller | Machine Washable | UL Certified - Ivory, 62x84"/>
    <n v="-2"/>
    <x v="246"/>
    <s v="MKC6"/>
  </r>
  <r>
    <s v="2022-03-18T00:00:00-07:00"/>
    <s v="B09C1WZW9H"/>
    <x v="87"/>
    <s v="Degrees Of Comfort [Advanced] Plush Electric Blanket Twin Size for Bed | Heating Blankets W/ Auto Shut Off | Single Controller | Machine Washable | UL Certified - Ivory, 62x84"/>
    <n v="-1"/>
    <x v="246"/>
    <s v="IGQ1"/>
  </r>
  <r>
    <s v="2022-03-18T00:00:00-07:00"/>
    <s v="B09C1WZW9H"/>
    <x v="87"/>
    <s v="Degrees Of Comfort [Advanced] Plush Electric Blanket Twin Size for Bed | Heating Blankets W/ Auto Shut Off | Single Controller | Machine Washable | UL Certified - Ivory, 62x84"/>
    <n v="-2"/>
    <x v="247"/>
    <s v="CMH4"/>
  </r>
  <r>
    <s v="2022-03-18T00:00:00-07:00"/>
    <s v="B09C1WNNL5"/>
    <x v="229"/>
    <s v="Degrees Of Comfort [Advanced] Micro Plush Electric Blanket Full Size Single Control | Heated Blankets W/ Auto Shut Off for Bed &amp; Living Room | Machine Washable | UL Certified - Chocolate, 80x84"/>
    <n v="1"/>
    <x v="28"/>
    <s v="TUL2"/>
  </r>
  <r>
    <s v="2022-03-18T00:00:00-07:00"/>
    <s v="B09C1VLCT5"/>
    <x v="259"/>
    <s v="Codi Soft Faux Fur Heated Throw Blanket with Fuzzy Sherpa Back | Burgundy , 60x70 | Lightweight Electric Throws for Couch | 3 Heat Setting with Auto Shut Off, 6ft Power Cord | Washable"/>
    <n v="-8"/>
    <x v="248"/>
    <s v="KRB2"/>
  </r>
  <r>
    <s v="2022-03-18T00:00:00-07:00"/>
    <s v="B093CWW47Q"/>
    <x v="187"/>
    <s v="Hyde Lane Yellow and Grey Comforter Set - King/Cal King Size - Contemporary Floral Bedding Sets - 104x90 - 3 Piece : 1 Comforter + 2 Shams"/>
    <n v="-1"/>
    <x v="9"/>
    <s v="TUS2"/>
  </r>
  <r>
    <s v="2022-03-18T00:00:00-07:00"/>
    <s v="B093CVQL3D"/>
    <x v="125"/>
    <s v="Hyde Lane Yellow and Grey Comforter Set - Twin/Twin XL Size - Contemporary Floral Bedding Sets - 66x90 - 3 Piece : 1 Comforter + 1 Sham"/>
    <n v="1"/>
    <x v="13"/>
    <s v="GYR1"/>
  </r>
  <r>
    <s v="2022-03-18T00:00:00-07:00"/>
    <s v="B08J6MQNXB"/>
    <x v="11"/>
    <s v="Degrees of Comfort Sherpa Soft California King Electric Blanket with Dual Controls, Heating Blankets | Washable | 1-10 Hour Automatic Shut Off | Double Zone, 20 Heat Settings | 100&quot; x 94&quot; Red"/>
    <n v="-2"/>
    <x v="210"/>
    <s v="DEN2"/>
  </r>
  <r>
    <s v="2022-03-18T00:00:00-07:00"/>
    <s v="B08J6K5P1J"/>
    <x v="190"/>
    <s v="Degrees of Comfort Sherpa Soft Dual Control Electric Blanket King Size, Heating Blankets | Washable | 1-10 Hour Automatic Shut Off | Double Zone, 20 Heat Settings | 100&quot; X 90&quot; Beige"/>
    <n v="2"/>
    <x v="210"/>
    <s v="DEN2"/>
  </r>
  <r>
    <s v="2022-03-18T00:00:00-07:00"/>
    <s v="B08J66YTKD"/>
    <x v="192"/>
    <s v="Sherpa Soft Dual Control Electric Blanket King Size, Heating Blankets | Washable | 1-10 Hour Automatic Shut Off | Double Zone, 20 Heat Settings | 100&quot; X 90&quot; Blue"/>
    <n v="-2"/>
    <x v="249"/>
    <s v="FOE1"/>
  </r>
  <r>
    <s v="2022-03-18T00:00:00-07:00"/>
    <s v="B08HW67N11"/>
    <x v="193"/>
    <s v="Degrees Of Comfort [Advanced] Micro Plush Cal King Size Electric Blanket with Dual Control &amp; Auto Shut Off | Heating Blankets for Bed &amp; Living Room | Machine Washable | UL Certified - Cal King, Grey"/>
    <n v="1"/>
    <x v="250"/>
    <s v="PIT2"/>
  </r>
  <r>
    <s v="2022-03-18T00:00:00-07:00"/>
    <s v="B08B9VRCG7"/>
    <x v="260"/>
    <s v="Sheets for King Size Bed,Blue Cooling Sheet Set 4 Piece -1 Flat,1 Fitted with Deep Pocket Fits Most Mattress,2 Pillowcases | Soft Brushed 1800 Microfiber | Wrinkle, Shrinking &amp; Color Fade Resistant"/>
    <n v="-4"/>
    <x v="134"/>
    <s v="ORD5"/>
  </r>
  <r>
    <s v="2022-03-18T00:00:00-07:00"/>
    <s v="B089JP2DVB"/>
    <x v="261"/>
    <s v="Satin Pillowcase for Hair and Skin | Teal Satin Pillow Cases Standard Size Set of 2 | Pillow Covers, 20 x 26 Inch–Satin Weave Silky Comfort | Reduce Skin Irritation &amp; Tame Frizzy Hair"/>
    <n v="1"/>
    <x v="251"/>
    <s v="DET3"/>
  </r>
  <r>
    <s v="2022-03-18T00:00:00-07:00"/>
    <s v="B07WC4KN6X"/>
    <x v="78"/>
    <s v="Degrees Of Comfort [Advanced] Micro Plush Electric Blanket King Size Dual Control W/ Auto Shut Off | Heating Blankets for Bed &amp; Living Room | Machine Washable | UL Certified - King, Grey"/>
    <n v="4"/>
    <x v="210"/>
    <s v="DEN2"/>
  </r>
  <r>
    <s v="2022-03-18T00:00:00-07:00"/>
    <s v="B07WC4KN6X"/>
    <x v="78"/>
    <s v="Degrees Of Comfort [Advanced] Micro Plush Electric Blanket King Size Dual Control W/ Auto Shut Off | Heating Blankets for Bed &amp; Living Room | Machine Washable | UL Certified - King, Grey"/>
    <n v="-1"/>
    <x v="252"/>
    <s v="ALB1"/>
  </r>
  <r>
    <s v="2022-03-18T00:00:00-07:00"/>
    <s v="B07WC2G1FW"/>
    <x v="164"/>
    <s v="Premium Mattress Heating Pad King Size 78x80 inch | Quilted Cotton Electrical Mattress Pad with 20 Heat Setting Dual Controller &amp; Auto Shut Off | Relieve Sore Muscles/Joints"/>
    <n v="1"/>
    <x v="192"/>
    <s v="TPA3"/>
  </r>
  <r>
    <s v="2022-03-18T00:00:00-07:00"/>
    <s v="B07W95MBTD"/>
    <x v="165"/>
    <s v="Premium Mattress Heating Pad Queen Size 60x80 inch | Quilted Cotton Electrical Mattress Pad with 20 Heat Setting Dual Controller &amp; Auto Shut Off | Relieve Sore Muscles/Joints"/>
    <n v="2"/>
    <x v="253"/>
    <s v="ICT2"/>
  </r>
  <r>
    <s v="2022-03-18T00:00:00-07:00"/>
    <s v="B07W6XZB1X"/>
    <x v="262"/>
    <s v="Degrees Of Comfort Electric Heated Blanket Throw Blue 50&quot; x 60&quot; | Lap Electric Blanket - Home, Couch | 3 Heat Settings W/ 2 Hour Auto Shut Off | Machine Washable"/>
    <n v="4"/>
    <x v="165"/>
    <s v="AKC1"/>
  </r>
  <r>
    <s v="2022-03-18T00:00:00-07:00"/>
    <s v="B07W4SFB46"/>
    <x v="263"/>
    <s v="Premium Mattress Heating Pad Full Size 54x75 inch | Quilted Cotton Electrical Mattress Pad with 20 Heat Setting Controller &amp; Auto Shut Off | Relieve Sore Muscles/Joints"/>
    <n v="2"/>
    <x v="210"/>
    <s v="DEN2"/>
  </r>
  <r>
    <s v="2022-03-18T00:00:00-07:00"/>
    <s v="B07STY2HWZ"/>
    <x v="264"/>
    <s v="Hyde Lane Real Silk Pillowcase, 25 Momme Thick, 100 Percent Premium Mulberry Silk, Rejuvenating Hair and Skin, 1 Pack (Standard 20x26 Pink)"/>
    <n v="11"/>
    <x v="254"/>
    <s v="ORD5"/>
  </r>
  <r>
    <s v="2022-03-18T00:00:00-07:00"/>
    <s v="B07S51CT95"/>
    <x v="181"/>
    <s v="Degrees Of Comfort Cooling Weighted Blanket Queen Size Bed, 1 x Cozyheat Warm Minky Plush, 1 x Coolmax Washable Removable Covers Included | Micro Glass Beads Technology | 60x80 18lbs Navy"/>
    <n v="1"/>
    <x v="210"/>
    <s v="DEN2"/>
  </r>
  <r>
    <s v="2022-03-18T00:00:00-07:00"/>
    <s v="B07S1QJJNW"/>
    <x v="182"/>
    <s v="Degrees Of Comfort Weighted Blanket 30 lbs for Adult– Even Weight Distribution with Premium Glass Beads | Warm Heavy Blankets for One Person use (250~320lbs) Queen King Bed 80x87 30lbs Navy"/>
    <n v="3"/>
    <x v="244"/>
    <s v="BFI3"/>
  </r>
  <r>
    <s v="2022-03-18T00:00:00-07:00"/>
    <s v="B07RZNC7X8"/>
    <x v="183"/>
    <s v="Degrees Of Comfort Weighted Blanket 30 lbs for Adult– Even Weight Distribution with Premium Glass Beads | Warm Heavy Blankets for One Person use (250~320lbs) Queen King Bed 80x87 30lbs Tan"/>
    <n v="2"/>
    <x v="210"/>
    <s v="DEN2"/>
  </r>
  <r>
    <s v="2022-03-18T00:00:00-07:00"/>
    <s v="B07RXMRNPC"/>
    <x v="57"/>
    <s v="Degrees of Comfort 10 Pounds Soft Sherpa Weighted Throw Blankets for Couch, Small Anxiety Blanket for Women, Teen &amp; Adult, 50x60 Inch, Blush Pink, 10lb"/>
    <n v="1"/>
    <x v="51"/>
    <s v="RIC2"/>
  </r>
  <r>
    <s v="2022-03-18T00:00:00-07:00"/>
    <s v="B07R446BYL"/>
    <x v="82"/>
    <s v="Queen Size Mattress Encasement Bed Bug Proof, Cover 9-12&quot; Deep Bed, 3M Scotchgard Stain Resistant"/>
    <n v="8"/>
    <x v="140"/>
    <s v="LAX9"/>
  </r>
  <r>
    <s v="2022-03-17T00:00:00-07:00"/>
    <s v="B09C1ZNGNY"/>
    <x v="1"/>
    <s v="Meditation Floor Pillow Cushion, Gray Square Large Pillows Seating for Adults, Tufted Corduroy Floor Cushions for Balcony Outdoor Tatami Living Room, Grey, 22x22 Inch"/>
    <n v="6"/>
    <x v="245"/>
    <s v="IND2"/>
  </r>
  <r>
    <s v="2022-03-17T00:00:00-07:00"/>
    <s v="B09C1YSTDD"/>
    <x v="3"/>
    <s v="Meditation Floor Pillow, Square Large Pillows Seating for Adults, Tufted Corduroy Floor Cushion for Balcony Outdoor Tatami Living Room, Yellow, 22x22 Inch"/>
    <n v="1"/>
    <x v="2"/>
    <s v="MQY1"/>
  </r>
  <r>
    <s v="2022-03-17T00:00:00-07:00"/>
    <s v="B09C1YGSQF"/>
    <x v="5"/>
    <s v="Degrees Of Comfort [Advanced] Dual Control Electric Blanket Queen Size W/ Auto Shut Off | Microplush Heating Blankets for Bed &amp; Living Room | Machine Washable | UL Certified - Ivory, 84x90"/>
    <n v="-1"/>
    <x v="6"/>
    <s v="CMH4"/>
  </r>
  <r>
    <s v="2022-03-17T00:00:00-07:00"/>
    <s v="B09C1VNH28"/>
    <x v="209"/>
    <s v="Degree of Comfort Full Size Comforter Sets ,Blue Boho Mandala Bed Set?Microfiber Bedding with Side Pockets, Bohemian Bed in A Bag, Matching Decorative Pillow, 8 Piece Navy"/>
    <n v="1"/>
    <x v="150"/>
    <s v="AUS2"/>
  </r>
  <r>
    <s v="2022-03-17T00:00:00-07:00"/>
    <s v="B096WQ98H2"/>
    <x v="62"/>
    <s v="Cotton Farmhouse Comforter Set, King Size Bedding Sets, Dual-Sided Neutral Modern Design, with Boho Style Clipped Jacquard Stripes 3-Pieces /W Matching Pillow Shams (104x90 inches, White/Charcoal)"/>
    <n v="-1"/>
    <x v="9"/>
    <s v="GEG1"/>
  </r>
  <r>
    <s v="2022-03-17T00:00:00-07:00"/>
    <s v="B08YS6WZRR"/>
    <x v="66"/>
    <s v="DEGREES OF COMFORT Coolmax Cooling Sheets | Queen Size Bed Sheet Set for Hot Sleepers | Soft Fabric with Deep Pocket, Grey-4PC"/>
    <n v="-4"/>
    <x v="169"/>
    <s v="LAX9"/>
  </r>
  <r>
    <s v="2022-03-17T00:00:00-07:00"/>
    <s v="B08YS5PVML"/>
    <x v="67"/>
    <s v="Coolmax Cooling California King Sheet Sets | Best Sheet Set for Hot Sleepers | Soft, Deep Pocket, Grey, 4-Pcs"/>
    <n v="-4"/>
    <x v="170"/>
    <s v="LAX9"/>
  </r>
  <r>
    <s v="2022-03-17T00:00:00-07:00"/>
    <s v="B08R173YW6"/>
    <x v="240"/>
    <s v="White Quilt Set ,King Size Bed Spreads ,Lightweight Quilted Comforter All Season, Knitted Coverlet Set,104x90 | 3 Piece (1 Quilt + 2 Shams)"/>
    <n v="-1"/>
    <x v="9"/>
    <s v="BFL1"/>
  </r>
  <r>
    <s v="2022-03-17T00:00:00-07:00"/>
    <s v="B08J6PQGFT"/>
    <x v="39"/>
    <s v="Degrees of Comfort Soft Sherpa Heated Electric Blanket Twin Size, | Controller with 1-10 Hour Auto Shut Off | 20 Heat Settings | Washable, 62&quot; X 84&quot; Blue"/>
    <n v="6"/>
    <x v="210"/>
    <s v="DEN2"/>
  </r>
  <r>
    <s v="2022-03-17T00:00:00-07:00"/>
    <s v="B08J6MQNXB"/>
    <x v="11"/>
    <s v="Degrees of Comfort Sherpa Soft California King Electric Blanket with Dual Controls, Heating Blankets | Washable | 1-10 Hour Automatic Shut Off | Double Zone, 20 Heat Settings | 100&quot; x 94&quot; Red"/>
    <n v="4"/>
    <x v="210"/>
    <s v="DEN2"/>
  </r>
  <r>
    <s v="2022-03-17T00:00:00-07:00"/>
    <s v="B08J6K5P1J"/>
    <x v="190"/>
    <s v="Degrees of Comfort Sherpa Soft Dual Control Electric Blanket King Size, Heating Blankets | Washable | 1-10 Hour Automatic Shut Off | Double Zone, 20 Heat Settings | 100&quot; X 90&quot; Beige"/>
    <n v="6"/>
    <x v="210"/>
    <s v="DEN2"/>
  </r>
  <r>
    <s v="2022-03-17T00:00:00-07:00"/>
    <s v="B08J6FZR15"/>
    <x v="42"/>
    <s v="Sherpa Plush Dual Control Electric Blanket Queen Size, Heating Blankets | Washable | Automatic Shut Off | Double Zone, 20 Heat Settings | 84&quot; x 90&quot; Beige"/>
    <n v="4"/>
    <x v="210"/>
    <s v="DEN2"/>
  </r>
  <r>
    <s v="2022-03-17T00:00:00-07:00"/>
    <s v="B08J66YTKD"/>
    <x v="192"/>
    <s v="Sherpa Soft Dual Control Electric Blanket King Size, Heating Blankets | Washable | 1-10 Hour Automatic Shut Off | Double Zone, 20 Heat Settings | 100&quot; X 90&quot; Blue"/>
    <n v="6"/>
    <x v="210"/>
    <s v="DEN2"/>
  </r>
  <r>
    <s v="2022-03-17T00:00:00-07:00"/>
    <s v="B08J66YHKD"/>
    <x v="265"/>
    <s v="Sherpa Plush Dual Control Electric Blanket Queen Size, Heating Blankets | Washable | Automatic Shut Off | Double Zone, 20 Heat Settings | 84&quot; x 90&quot; Grey"/>
    <n v="2"/>
    <x v="210"/>
    <s v="DEN2"/>
  </r>
  <r>
    <s v="2022-03-17T00:00:00-07:00"/>
    <s v="B08HW2P7C8"/>
    <x v="266"/>
    <s v="Sherpa Heated Blanket Wrap, Cozy &amp; Snuggy Electric Shawl Gift for Women, Washable, Auto Shut-Off, Reversible 50 x 64 Inch, Grey Plaid"/>
    <n v="-4"/>
    <x v="255"/>
    <s v="MQY1"/>
  </r>
  <r>
    <s v="2022-03-17T00:00:00-07:00"/>
    <s v="B082LRNF5J"/>
    <x v="76"/>
    <s v="Hyde Lane Linen Textured Window Curtains for Living Room Rustic Farmhouse Style Bedroom Drapes | Grasscloth Look with Room Darkening &amp; Grommets Decor - Yellow/Ivory 40x84 Inches, 2 Panels"/>
    <n v="-4"/>
    <x v="86"/>
    <s v="MTN1"/>
  </r>
  <r>
    <s v="2022-03-17T00:00:00-07:00"/>
    <s v="B07WC4KN6X"/>
    <x v="78"/>
    <s v="Degrees Of Comfort [Advanced] Micro Plush Electric Blanket King Size Dual Control W/ Auto Shut Off | Heating Blankets for Bed &amp; Living Room | Machine Washable | UL Certified - King, Grey"/>
    <n v="8"/>
    <x v="210"/>
    <s v="DEN2"/>
  </r>
  <r>
    <s v="2022-03-17T00:00:00-07:00"/>
    <s v="B07W4SFB46"/>
    <x v="263"/>
    <s v="Premium Mattress Heating Pad Full Size 54x75 inch | Quilted Cotton Electrical Mattress Pad with 20 Heat Setting Controller &amp; Auto Shut Off | Relieve Sore Muscles/Joints"/>
    <n v="8"/>
    <x v="210"/>
    <s v="DEN2"/>
  </r>
  <r>
    <s v="2022-03-17T00:00:00-07:00"/>
    <s v="B07S51CT95"/>
    <x v="181"/>
    <s v="Degrees Of Comfort Cooling Weighted Blanket Queen Size Bed, 1 x Cozyheat Warm Minky Plush, 1 x Coolmax Washable Removable Covers Included | Micro Glass Beads Technology | 60x80 18lbs Navy"/>
    <n v="1"/>
    <x v="210"/>
    <s v="DEN2"/>
  </r>
  <r>
    <s v="2022-03-17T00:00:00-07:00"/>
    <s v="B07S1QJJNW"/>
    <x v="182"/>
    <s v="Degrees Of Comfort Weighted Blanket 30 lbs for Adult– Even Weight Distribution with Premium Glass Beads | Warm Heavy Blankets for One Person use (250~320lbs) Queen King Bed 80x87 30lbs Navy"/>
    <n v="4"/>
    <x v="210"/>
    <s v="DEN2"/>
  </r>
  <r>
    <s v="2022-03-17T00:00:00-07:00"/>
    <s v="B07RZNC7X8"/>
    <x v="183"/>
    <s v="Degrees Of Comfort Weighted Blanket 30 lbs for Adult– Even Weight Distribution with Premium Glass Beads | Warm Heavy Blankets for One Person use (250~320lbs) Queen King Bed 80x87 30lbs Tan"/>
    <n v="1"/>
    <x v="210"/>
    <s v="DEN2"/>
  </r>
  <r>
    <s v="2022-03-17T00:00:00-07:00"/>
    <s v="B07RYP4TDX"/>
    <x v="184"/>
    <s v="Degrees Of Comfort Weighted Blanket Queen Size for Adults – Even Weight Distribution with Premium Glass Beads | Warm Heavy Blanket for One Person use (225~275lbs) Full Queen Bed 60x80 25lbs Tan"/>
    <n v="3"/>
    <x v="210"/>
    <s v="DEN2"/>
  </r>
  <r>
    <s v="2022-03-17T00:00:00-07:00"/>
    <s v="B07RXM2YTH"/>
    <x v="267"/>
    <s v="Degrees Of Comfort Weighted Blanket Queen Size for Adults – Even Weight Distribution with Premium Glass Beads | Warm Heavy Blanket for One Person use (225~275lbs) Full Queen Bed 60x80 25lbs Navy"/>
    <n v="3"/>
    <x v="210"/>
    <s v="DEN2"/>
  </r>
  <r>
    <s v="2022-03-16T00:00:00-07:00"/>
    <s v="B09TDDLFFJ"/>
    <x v="0"/>
    <s v="Codi Meditation Floor Pillow, Round Large Pillows Seating for Adults, Bohemian Mandala Circle Floor Cushion for Outdoor Fireplace Yoga Living Room, 32 Inch, Navy, Memory Foam Filling"/>
    <n v="-1"/>
    <x v="0"/>
    <s v="GEG1"/>
  </r>
  <r>
    <s v="2022-03-16T00:00:00-07:00"/>
    <s v="B09HKDPJPS"/>
    <x v="86"/>
    <s v="Codi 32 Inch Round Floor Pillow, Large Meditation Pouf Cushion , Memory Foam Stuffer Circle Throw Pillows - Navy"/>
    <n v="1"/>
    <x v="256"/>
    <s v="LAS2"/>
  </r>
  <r>
    <s v="2022-03-16T00:00:00-07:00"/>
    <s v="B09HKCY28H"/>
    <x v="106"/>
    <s v="Codi 32 Inch Round Floor Pillow, Large Meditation Pouf Cushion , Memory Foam Stuffer Circle Throw Pillows - Insert ONLY"/>
    <n v="1"/>
    <x v="257"/>
    <s v="LAS2"/>
  </r>
  <r>
    <s v="2022-03-16T00:00:00-07:00"/>
    <s v="B09HKCY28H"/>
    <x v="106"/>
    <s v="Codi 32 Inch Round Floor Pillow, Large Meditation Pouf Cushion , Memory Foam Stuffer Circle Throw Pillows - Insert ONLY"/>
    <n v="1"/>
    <x v="258"/>
    <s v="CVG2"/>
  </r>
  <r>
    <s v="2022-03-16T00:00:00-07:00"/>
    <s v="B09C1ZNGNY"/>
    <x v="1"/>
    <s v="Meditation Floor Pillow Cushion, Gray Square Large Pillows Seating for Adults, Tufted Corduroy Floor Cushions for Balcony Outdoor Tatami Living Room, Grey, 22x22 Inch"/>
    <n v="36"/>
    <x v="259"/>
    <s v="FOE1"/>
  </r>
  <r>
    <s v="2022-03-16T00:00:00-07:00"/>
    <s v="B09C1YQPN2"/>
    <x v="4"/>
    <s v="Degrees Of Comfort [Advanced] Micro Plush Electric Blanket Full Size Single Control | Heated Blankets W/ Auto Shut Off for Bed &amp; Living Room | Machine Washable | UL Certified - Ivory, 80x84"/>
    <n v="12"/>
    <x v="4"/>
    <s v="MDW2"/>
  </r>
  <r>
    <s v="2022-03-16T00:00:00-07:00"/>
    <s v="B09C1YQPN2"/>
    <x v="4"/>
    <s v="Degrees Of Comfort [Advanced] Micro Plush Electric Blanket Full Size Single Control | Heated Blankets W/ Auto Shut Off for Bed &amp; Living Room | Machine Washable | UL Certified - Ivory, 80x84"/>
    <n v="26"/>
    <x v="5"/>
    <s v="MDW2"/>
  </r>
  <r>
    <s v="2022-03-16T00:00:00-07:00"/>
    <s v="B09C1YGSQF"/>
    <x v="5"/>
    <s v="Degrees Of Comfort [Advanced] Dual Control Electric Blanket Queen Size W/ Auto Shut Off | Microplush Heating Blankets for Bed &amp; Living Room | Machine Washable | UL Certified - Ivory, 84x90"/>
    <n v="10"/>
    <x v="6"/>
    <s v="MDW2"/>
  </r>
  <r>
    <s v="2022-03-16T00:00:00-07:00"/>
    <s v="B09C1YC8B2"/>
    <x v="250"/>
    <s v="Meditation Floor Pillow, Square Large Pillows Seating for Adults, Tufted Corduroy Floor Cushion for Balcony Bedroom Tatami Living Room, Beige, 22x22 Inch"/>
    <n v="12"/>
    <x v="259"/>
    <s v="FOE1"/>
  </r>
  <r>
    <s v="2022-03-16T00:00:00-07:00"/>
    <s v="B09C1WNZ5D"/>
    <x v="31"/>
    <s v="Degrees Of Comfort [Advanced] Plush Electric Blanket Twin Size for Bed | Heating Blankets W/ Auto Shut Off | Single Controller | Machine Washable | UL Certified - Chocolate, 62x84"/>
    <n v="4"/>
    <x v="35"/>
    <s v="MDW2"/>
  </r>
  <r>
    <s v="2022-03-16T00:00:00-07:00"/>
    <s v="B09C1VNH28"/>
    <x v="209"/>
    <s v="Degree of Comfort Full Size Comforter Sets ,Blue Boho Mandala Bed Set?Microfiber Bedding with Side Pockets, Bohemian Bed in A Bag, Matching Decorative Pillow, 8 Piece Navy"/>
    <n v="1"/>
    <x v="150"/>
    <s v="AUS2"/>
  </r>
  <r>
    <s v="2022-03-16T00:00:00-07:00"/>
    <s v="B0914MCSP9"/>
    <x v="252"/>
    <s v="Silk Pillowcase for Hair and Skin – 100% Organic Pure Mulberry Silk – Hidden Zipper – Premium, Soft Luxurious 16 Momme Silk… (King 1 Pack, Black)"/>
    <n v="-1"/>
    <x v="162"/>
    <s v="TUS2"/>
  </r>
  <r>
    <s v="2022-03-16T00:00:00-07:00"/>
    <s v="B08J6PQGFT"/>
    <x v="39"/>
    <s v="Degrees of Comfort Soft Sherpa Heated Electric Blanket Twin Size, | Controller with 1-10 Hour Auto Shut Off | 20 Heat Settings | Washable, 62&quot; X 84&quot; Blue"/>
    <n v="2"/>
    <x v="260"/>
    <s v="TEB3"/>
  </r>
  <r>
    <s v="2022-03-16T00:00:00-07:00"/>
    <s v="B08J6MQNXB"/>
    <x v="11"/>
    <s v="Degrees of Comfort Sherpa Soft California King Electric Blanket with Dual Controls, Heating Blankets | Washable | 1-10 Hour Automatic Shut Off | Double Zone, 20 Heat Settings | 100&quot; x 94&quot; Red"/>
    <n v="6"/>
    <x v="260"/>
    <s v="TEB3"/>
  </r>
  <r>
    <s v="2022-03-16T00:00:00-07:00"/>
    <s v="B08J6FZR15"/>
    <x v="42"/>
    <s v="Sherpa Plush Dual Control Electric Blanket Queen Size, Heating Blankets | Washable | Automatic Shut Off | Double Zone, 20 Heat Settings | 84&quot; x 90&quot; Beige"/>
    <n v="2"/>
    <x v="260"/>
    <s v="TEB3"/>
  </r>
  <r>
    <s v="2022-03-16T00:00:00-07:00"/>
    <s v="B08J6C2CTR"/>
    <x v="172"/>
    <s v="Degrees of Comfort Sherpa Plush Heated Blanket, Full Size Bed Electric Blankets with 20 Heat Settings Controller | 1-10 Hour Auto Shut Off |Washable, 80&quot; X 84&quot; Beige"/>
    <n v="2"/>
    <x v="249"/>
    <s v="FOE1"/>
  </r>
  <r>
    <s v="2022-03-16T00:00:00-07:00"/>
    <s v="B08J66YHKD"/>
    <x v="265"/>
    <s v="Sherpa Plush Dual Control Electric Blanket Queen Size, Heating Blankets | Washable | Automatic Shut Off | Double Zone, 20 Heat Settings | 84&quot; x 90&quot; Grey"/>
    <n v="4"/>
    <x v="260"/>
    <s v="TEB3"/>
  </r>
  <r>
    <s v="2022-03-16T00:00:00-07:00"/>
    <s v="B08J66YHKD"/>
    <x v="265"/>
    <s v="Sherpa Plush Dual Control Electric Blanket Queen Size, Heating Blankets | Washable | Automatic Shut Off | Double Zone, 20 Heat Settings | 84&quot; x 90&quot; Grey"/>
    <n v="1"/>
    <x v="261"/>
    <s v="FAT2"/>
  </r>
  <r>
    <s v="2022-03-16T00:00:00-07:00"/>
    <s v="B08DCT7CSV"/>
    <x v="48"/>
    <s v="Degrees of Comfort 10 Pounds Soft Sherpa Weighted Throw Blankets for Couch, Small Anxiety Blanket for Women, Teen &amp; Adult, 50x60 Inch, Purple, 10lb"/>
    <n v="20"/>
    <x v="262"/>
    <s v="MDW2"/>
  </r>
  <r>
    <s v="2022-03-16T00:00:00-07:00"/>
    <s v="B08DCS79MB"/>
    <x v="268"/>
    <s v="Degrees of Comfort 12 Lb Sherpa Luxurious Weighted Blanket for Sleep, Soft Heavy Throw for Adult, 48x72 Twin Size, Purple, 12lbs"/>
    <n v="4"/>
    <x v="263"/>
    <s v="MDW2"/>
  </r>
  <r>
    <s v="2022-03-16T00:00:00-07:00"/>
    <s v="B07WC6S4HM"/>
    <x v="132"/>
    <s v="Degrees Of Comfort [Advanced] Micro Plush Electric Blanket Full Size Single Control | Heated Blankets W/ Auto Shut Off for Bed &amp; Living Room | Machine Washable | UL Certified - Beige, 80x84"/>
    <n v="58"/>
    <x v="132"/>
    <s v="MDW2"/>
  </r>
  <r>
    <s v="2022-03-16T00:00:00-07:00"/>
    <s v="B07WC5SK6B"/>
    <x v="15"/>
    <s v="Degrees Of Comfort [Advanced] Micro Plush Electric Blanket Full Size Single Control | Heated Blankets W/ Auto Shut Off for Bed &amp; Living Room | Machine Washable | UL Certified - Grey, 80x84"/>
    <n v="64"/>
    <x v="16"/>
    <s v="MDW2"/>
  </r>
  <r>
    <s v="2022-03-16T00:00:00-07:00"/>
    <s v="B07WC5N7TN"/>
    <x v="51"/>
    <s v="Micro-Plush Heated Blanket with Foot Pocket, Grey, 50x62 Inch | Soft Toe Warmers Electric Throw Blankets for Couch | 3 Heat Settings with Auto Shut-Off | 6Ft Power Cord | Washable"/>
    <n v="11"/>
    <x v="56"/>
    <s v="MDW2"/>
  </r>
  <r>
    <s v="2022-03-16T00:00:00-07:00"/>
    <s v="B07WC4KN6X"/>
    <x v="78"/>
    <s v="Degrees Of Comfort [Advanced] Micro Plush Electric Blanket King Size Dual Control W/ Auto Shut Off | Heating Blankets for Bed &amp; Living Room | Machine Washable | UL Certified - King, Grey"/>
    <n v="2"/>
    <x v="264"/>
    <s v="DET1"/>
  </r>
  <r>
    <s v="2022-03-16T00:00:00-07:00"/>
    <s v="B07WC4KN6X"/>
    <x v="78"/>
    <s v="Degrees Of Comfort [Advanced] Micro Plush Electric Blanket King Size Dual Control W/ Auto Shut Off | Heating Blankets for Bed &amp; Living Room | Machine Washable | UL Certified - King, Grey"/>
    <n v="26"/>
    <x v="252"/>
    <s v="ALB1"/>
  </r>
  <r>
    <s v="2022-03-16T00:00:00-07:00"/>
    <s v="B07WC4F41Z"/>
    <x v="16"/>
    <s v="Hyde Lane Sherpa Heated Blanket - Grey | Luxury 60x70 Oversized Plush Therapedic Electric Throw | Extra Cozy &amp; Soft | 3 Heat Settings | Automatic - Shut Off | Machine Washable"/>
    <n v="28"/>
    <x v="57"/>
    <s v="MDW2"/>
  </r>
  <r>
    <s v="2022-03-16T00:00:00-07:00"/>
    <s v="B07WC2G1FW"/>
    <x v="164"/>
    <s v="Premium Mattress Heating Pad King Size 78x80 inch | Quilted Cotton Electrical Mattress Pad with 20 Heat Setting Dual Controller &amp; Auto Shut Off | Relieve Sore Muscles/Joints"/>
    <n v="16"/>
    <x v="153"/>
    <s v="ICT2"/>
  </r>
  <r>
    <s v="2022-03-16T00:00:00-07:00"/>
    <s v="B07W95N8F7"/>
    <x v="18"/>
    <s v="Degrees Of Comfort [Advanced] Plush Electric Blanket Twin Size for Bed | Heating Blankets W/ Auto Shut Off | Single Controller | Machine Washable | UL Certified - Blue, 62x84"/>
    <n v="6"/>
    <x v="19"/>
    <s v="MDW2"/>
  </r>
  <r>
    <s v="2022-03-16T00:00:00-07:00"/>
    <s v="B07W82BXVX"/>
    <x v="79"/>
    <s v="Degrees Of Comfort Dual Control California King Heated Mattress Pad | Electric Bed Warmer W/ Adjustable Zone Heating | Fit Up to 15 Inch | 12.5ft Long Cord - 78x80 Inch, White"/>
    <n v="1"/>
    <x v="253"/>
    <s v="FAT2"/>
  </r>
  <r>
    <s v="2022-03-16T00:00:00-07:00"/>
    <s v="B07W82BNPT"/>
    <x v="19"/>
    <s v="Degrees Of Comfort Dual Control Heated Mattress Pad King Size | Electric Bed Warmer W/ Adjustable Zone Heating | Fit Up to 15 Inch | 12.5ft Long Cord - 78x80 Inch, White"/>
    <n v="-1"/>
    <x v="253"/>
    <s v="CLT3"/>
  </r>
  <r>
    <s v="2022-03-16T00:00:00-07:00"/>
    <s v="B07W6Y1RLH"/>
    <x v="134"/>
    <s v="Degrees Of Comfort [Advanced] Micro Plush Electric Blanket King Size Dual Control W/ Auto Shut Off | Heating Blankets for Bed &amp; Living Room | Machine Washable | UL Certified - King, Blue"/>
    <n v="-4"/>
    <x v="264"/>
    <s v="CLT4"/>
  </r>
  <r>
    <s v="2022-03-16T00:00:00-07:00"/>
    <s v="B07W6Y1RLH"/>
    <x v="134"/>
    <s v="Degrees Of Comfort [Advanced] Micro Plush Electric Blanket King Size Dual Control W/ Auto Shut Off | Heating Blankets for Bed &amp; Living Room | Machine Washable | UL Certified - King, Blue"/>
    <n v="2"/>
    <x v="253"/>
    <s v="CLT3"/>
  </r>
  <r>
    <s v="2022-03-16T00:00:00-07:00"/>
    <s v="B07W4SGTCF"/>
    <x v="98"/>
    <s v="Degrees of Comfort Dual Control Heated Mattress Pad Queen Size | Zone Heating Electric Bed Warmer W/ Auto Shut Off | Fit Up to 15 Inch | 12.5ft Long Cord - 60x80 Inch, White"/>
    <n v="1"/>
    <x v="165"/>
    <s v="CLT3"/>
  </r>
  <r>
    <s v="2022-03-16T00:00:00-07:00"/>
    <s v="B07W4SGN9P"/>
    <x v="81"/>
    <s v="Degrees Of Comfort [Advanced] Micro Plush Electric Blanket King Size Dual Control W/ Auto Shut Off | Heating Blankets for Bed &amp; Living Room | Machine Washable | UL Certified - King, Beige"/>
    <n v="1"/>
    <x v="264"/>
    <s v="GSP1"/>
  </r>
  <r>
    <s v="2022-03-16T00:00:00-07:00"/>
    <s v="B07W4SGHS8"/>
    <x v="135"/>
    <s v="Degrees Of Comfort [Advanced] Dual Control Electric Blanket Queen Size W/ Auto Shut Off | Microplush Heating Blankets for Bed &amp; Living Room | Machine Washable | UL Certified - Grey, 84x90"/>
    <n v="1"/>
    <x v="264"/>
    <s v="LFT1"/>
  </r>
  <r>
    <s v="2022-03-16T00:00:00-07:00"/>
    <s v="B07T6CDZ31"/>
    <x v="269"/>
    <s v="Hyde Lane Fluffy Cute Shaggy Cozy Throw Blankets for Couch Sofa ,2 Way Reversible Ultra Soft Long Faux Fur Fuzzy Blanket for Home- 50x60 Teal"/>
    <n v="4"/>
    <x v="86"/>
    <s v="MQY1"/>
  </r>
  <r>
    <s v="2022-03-16T00:00:00-07:00"/>
    <s v="B07SXVSPV5"/>
    <x v="270"/>
    <s v="100% Pure Mulberry Silk Pillowcase for Hair and Skin, Satin Pearl White, Queen Size Pillow Cases with Hidden Zipper - 2 Pack 20x30"/>
    <n v="2"/>
    <x v="265"/>
    <s v="JAX2"/>
  </r>
  <r>
    <s v="2022-03-16T00:00:00-07:00"/>
    <s v="B07SXTSN1T"/>
    <x v="271"/>
    <s v="100% Pure Silk Pillowcase for Hair and Skin, Pearl White Standard Size Mulberry Silk Pillow Cases 1 Pack 20x26"/>
    <n v="1"/>
    <x v="265"/>
    <s v="PCW1"/>
  </r>
  <r>
    <s v="2022-03-16T00:00:00-07:00"/>
    <s v="B07S51CT95"/>
    <x v="181"/>
    <s v="Degrees Of Comfort Cooling Weighted Blanket Queen Size Bed, 1 x Cozyheat Warm Minky Plush, 1 x Coolmax Washable Removable Covers Included | Micro Glass Beads Technology | 60x80 18lbs Navy"/>
    <n v="2"/>
    <x v="260"/>
    <s v="TEB3"/>
  </r>
  <r>
    <s v="2022-03-16T00:00:00-07:00"/>
    <s v="B07S1QJJNW"/>
    <x v="182"/>
    <s v="Degrees Of Comfort Weighted Blanket 30 lbs for Adult– Even Weight Distribution with Premium Glass Beads | Warm Heavy Blankets for One Person use (250~320lbs) Queen King Bed 80x87 30lbs Navy"/>
    <n v="6"/>
    <x v="252"/>
    <s v="ALB1"/>
  </r>
  <r>
    <s v="2022-03-16T00:00:00-07:00"/>
    <s v="B07RYPFDQ9"/>
    <x v="272"/>
    <s v="Degrees of Comfort Sherpa Fuzzy Weighted Blanket 15 Lbs , Premium Soft Calming Weight Throw, 60x80 Burgundy Red, 15lb"/>
    <n v="2"/>
    <x v="266"/>
    <s v="BOS7"/>
  </r>
  <r>
    <s v="2022-03-16T00:00:00-07:00"/>
    <s v="B07R75WDVY"/>
    <x v="104"/>
    <s v="Degrees of Comfort King Size Mattress Encasement Bed Bug Proof, Cover 9-12&quot; Deep Bed, 3M Scotchgard Stain Resistant"/>
    <n v="16"/>
    <x v="140"/>
    <s v="LAX9"/>
  </r>
  <r>
    <s v="2022-03-16T00:00:00-07:00"/>
    <s v="B07DXCZG45"/>
    <x v="273"/>
    <s v="Degrees Of Comfort Weighted Blanket Queen Size for Adults – Even Weight Distribution with Premium Glass Beads | Warm Heavy Blanket for One Person use (225~275lbs) Full Queen Bed 60x80 25lbs Grey"/>
    <n v="1"/>
    <x v="266"/>
    <s v="BOS7"/>
  </r>
  <r>
    <s v="2022-03-15T00:00:00-07:00"/>
    <s v="B09TDXR7BL"/>
    <x v="120"/>
    <s v="Codi Meditation Floor Pillow, Round Large Pillows Seating for Adults, Bohemian Mandala Circle Floor Cushions for Outdoor Fireplace Yoga Living Room, 32 Inch, Coral, Memory Foam Filling"/>
    <n v="-1"/>
    <x v="0"/>
    <s v="PSP1"/>
  </r>
  <r>
    <s v="2022-03-15T00:00:00-07:00"/>
    <s v="B09TDCJZPV"/>
    <x v="83"/>
    <s v="Codi Meditation Floor Pillow, Round Large Pillows Seating for Adults, Bohemian Mandala Circle Floor Cushion for Outdoor Fireplace Yoga Living Room, 32 Inch, Purple Orchid, Memory Foam Filling"/>
    <n v="-1"/>
    <x v="0"/>
    <s v="GEG1"/>
  </r>
  <r>
    <s v="2022-03-15T00:00:00-07:00"/>
    <s v="B09C21BQRG"/>
    <x v="107"/>
    <s v="?Meditation Floor Pillow Set of 2, Square Large Pillows Seating for Adults, Tufted Corduroy Floor Cushion for Balcony Outdoor Tatami Living Room, Navy, 22x22 Inch"/>
    <n v="9"/>
    <x v="2"/>
    <s v="SMF3"/>
  </r>
  <r>
    <s v="2022-03-15T00:00:00-07:00"/>
    <s v="B09C1ZNGNY"/>
    <x v="1"/>
    <s v="Meditation Floor Pillow Cushion, Gray Square Large Pillows Seating for Adults, Tufted Corduroy Floor Cushions for Balcony Outdoor Tatami Living Room, Grey, 22x22 Inch"/>
    <n v="36"/>
    <x v="267"/>
    <s v="ACY2"/>
  </r>
  <r>
    <s v="2022-03-15T00:00:00-07:00"/>
    <s v="B09C1ZNGNY"/>
    <x v="1"/>
    <s v="Meditation Floor Pillow Cushion, Gray Square Large Pillows Seating for Adults, Tufted Corduroy Floor Cushions for Balcony Outdoor Tatami Living Room, Grey, 22x22 Inch"/>
    <n v="18"/>
    <x v="240"/>
    <s v="ACY2"/>
  </r>
  <r>
    <s v="2022-03-15T00:00:00-07:00"/>
    <s v="B09C1Z2SWL"/>
    <x v="28"/>
    <s v="Degrees Of Comfort [Advanced] Micro Plush Electric Blanket Twin XL Size W/ Auto Shut Off | Heated Blankets for Bed | Single Controller | Machine Washable | UL Certified - Ivory, 64x86"/>
    <n v="16"/>
    <x v="268"/>
    <s v="MDW2"/>
  </r>
  <r>
    <s v="2022-03-15T00:00:00-07:00"/>
    <s v="B09C1YC8B2"/>
    <x v="250"/>
    <s v="Meditation Floor Pillow, Square Large Pillows Seating for Adults, Tufted Corduroy Floor Cushion for Balcony Bedroom Tatami Living Room, Beige, 22x22 Inch"/>
    <n v="24"/>
    <x v="240"/>
    <s v="ACY2"/>
  </r>
  <r>
    <s v="2022-03-15T00:00:00-07:00"/>
    <s v="B09C1XJ7K8"/>
    <x v="7"/>
    <s v="Meditation Floor Pillow, Square Large Pillows Seating for Adults, Tufted Corduroy Thick Floor Cushion for Balcony Outdoor Tatami Living Room, Turquoise, 22x22 Inch"/>
    <n v="24"/>
    <x v="2"/>
    <s v="SMF3"/>
  </r>
  <r>
    <s v="2022-03-15T00:00:00-07:00"/>
    <s v="B09C1XJ7K8"/>
    <x v="7"/>
    <s v="Meditation Floor Pillow, Square Large Pillows Seating for Adults, Tufted Corduroy Thick Floor Cushion for Balcony Outdoor Tatami Living Room, Turquoise, 22x22 Inch"/>
    <n v="-1"/>
    <x v="2"/>
    <s v="AKC1"/>
  </r>
  <r>
    <s v="2022-03-15T00:00:00-07:00"/>
    <s v="B09C1WZW9H"/>
    <x v="87"/>
    <s v="Degrees Of Comfort [Advanced] Plush Electric Blanket Twin Size for Bed | Heating Blankets W/ Auto Shut Off | Single Controller | Machine Washable | UL Certified - Ivory, 62x84"/>
    <n v="2"/>
    <x v="247"/>
    <s v="MDW2"/>
  </r>
  <r>
    <s v="2022-03-15T00:00:00-07:00"/>
    <s v="B09C1WZW9H"/>
    <x v="87"/>
    <s v="Degrees Of Comfort [Advanced] Plush Electric Blanket Twin Size for Bed | Heating Blankets W/ Auto Shut Off | Single Controller | Machine Washable | UL Certified - Ivory, 62x84"/>
    <n v="2"/>
    <x v="246"/>
    <s v="MDW2"/>
  </r>
  <r>
    <s v="2022-03-15T00:00:00-07:00"/>
    <s v="B09C1WYJM5"/>
    <x v="88"/>
    <s v="Floor Cushion Pillow, Square Large Pillows Seating for Adults, Tufted Corduroy Floor Cushions for Balcony Outdoor Tatami Living Room, Navy, 22x22 Inch"/>
    <n v="24"/>
    <x v="2"/>
    <s v="SMF3"/>
  </r>
  <r>
    <s v="2022-03-15T00:00:00-07:00"/>
    <s v="B09C1WWWDR"/>
    <x v="123"/>
    <s v="?Meditation Floor Pillow Set of 2, Square Large Pillows Seating for Adults, Tufted Corduroy Floor Cushion for Balcony Outdoor Tatami Living Room, Yellow, 22x22 Inch"/>
    <n v="3"/>
    <x v="2"/>
    <s v="SMF3"/>
  </r>
  <r>
    <s v="2022-03-15T00:00:00-07:00"/>
    <s v="B09C1WNZ5D"/>
    <x v="31"/>
    <s v="Degrees Of Comfort [Advanced] Plush Electric Blanket Twin Size for Bed | Heating Blankets W/ Auto Shut Off | Single Controller | Machine Washable | UL Certified - Chocolate, 62x84"/>
    <n v="2"/>
    <x v="129"/>
    <s v="MDW2"/>
  </r>
  <r>
    <s v="2022-03-15T00:00:00-07:00"/>
    <s v="B09C1TM983"/>
    <x v="32"/>
    <s v="Soft Plush Electric Heated Blanket Throw, Blue Plaid Microlight Therapedic Throws | 3 Heat Setting with Auto Shut Off, 6ft Power Cord, | Washable"/>
    <n v="12"/>
    <x v="38"/>
    <s v="MDW2"/>
  </r>
  <r>
    <s v="2022-03-15T00:00:00-07:00"/>
    <s v="B09C1TM983"/>
    <x v="32"/>
    <s v="Soft Plush Electric Heated Blanket Throw, Blue Plaid Microlight Therapedic Throws | 3 Heat Setting with Auto Shut Off, 6ft Power Cord, | Washable"/>
    <n v="60"/>
    <x v="204"/>
    <s v="MDW2"/>
  </r>
  <r>
    <s v="2022-03-15T00:00:00-07:00"/>
    <s v="B096WNRYS5"/>
    <x v="9"/>
    <s v="Cotton Farmhouse Comforter Set, Full/Queen Size Bedding Sets, Dual-Sided Neutral Modern Design, with Boho Style Clipped Jacquard Stripes 3-Pieces /W Matching Pillow Shams (90x90 inches,White/Charcoal)"/>
    <n v="-1"/>
    <x v="116"/>
    <s v="SCK4"/>
  </r>
  <r>
    <s v="2022-03-15T00:00:00-07:00"/>
    <s v="B08J6QSMLL"/>
    <x v="221"/>
    <s v="Sherpa Plush Dual Control Electric Blanket Queen Size, Heating Blankets | Washable | Automatic Shut Off | Double Zone, 20 Heat Settings | 84&quot; x 90&quot; Red"/>
    <n v="8"/>
    <x v="249"/>
    <s v="FOE1"/>
  </r>
  <r>
    <s v="2022-03-15T00:00:00-07:00"/>
    <s v="B08J6KSDPC"/>
    <x v="69"/>
    <s v="Sherpa Soft California King Electric Blanket with Dual Controls, Heating Blankets | Washable | 1-10 Hour Automatic Shut Off | Double Zone, 20 Heat Settings | 100&quot; x 94&quot; Blue"/>
    <n v="1"/>
    <x v="269"/>
    <s v="GSO1"/>
  </r>
  <r>
    <s v="2022-03-15T00:00:00-07:00"/>
    <s v="B08J6JCQJX"/>
    <x v="40"/>
    <s v="Sherpa Plush Dual Control Electric Blanket Queen Size, Heating Blankets | Washable | Automatic Shut Off | Double Zone, 20 Heat Settings | 84&quot; x 90&quot; Blue"/>
    <n v="4"/>
    <x v="249"/>
    <s v="FOE1"/>
  </r>
  <r>
    <s v="2022-03-15T00:00:00-07:00"/>
    <s v="B08J6GYMJM"/>
    <x v="41"/>
    <s v="Sherpa Soft Dual Control Electric Blanket King Size, Heating Blankets | Washable | 1-10 Hour Automatic Shut Off | Double Zone, 20 Heat Settings | 100&quot; X 90&quot; Grey"/>
    <n v="2"/>
    <x v="249"/>
    <s v="FOE1"/>
  </r>
  <r>
    <s v="2022-03-15T00:00:00-07:00"/>
    <s v="B08HVZK2MZ"/>
    <x v="45"/>
    <s v="Oversized Heated Throw Blanket with Foot Pocket, Grey, 60x70 Inch | Micro-Plush Electric Throws for Couch | 3 Heating Levels with Auto Shut-Off | 6ft Power Cord | Washable"/>
    <n v="32"/>
    <x v="48"/>
    <s v="MDW2"/>
  </r>
  <r>
    <s v="2022-03-15T00:00:00-07:00"/>
    <s v="B08F7FVPYN"/>
    <x v="47"/>
    <s v="Codi Cozy Bamboo Pillows Queen Size Set of 2 , Shredded Memory Foam Pillow Adjustable from Firm, Medium to Flat | Cooling Comfort for Side, Stomach and Back Sleeper, Certipur"/>
    <n v="-6"/>
    <x v="198"/>
    <s v="DAL3"/>
  </r>
  <r>
    <s v="2022-03-15T00:00:00-07:00"/>
    <s v="B08DCQGSDQ"/>
    <x v="49"/>
    <s v="Degrees of Comfort 10 Pounds Soft Sherpa Weighted Throw Blankets for Couch, Small Anxiety Blanket for Women, Teen &amp; Adult, 50x60 Inch, Teal, 10lb"/>
    <n v="4"/>
    <x v="270"/>
    <s v="MDW2"/>
  </r>
  <r>
    <s v="2022-03-15T00:00:00-07:00"/>
    <s v="B08DCQGSDQ"/>
    <x v="49"/>
    <s v="Degrees of Comfort 10 Pounds Soft Sherpa Weighted Throw Blankets for Couch, Small Anxiety Blanket for Women, Teen &amp; Adult, 50x60 Inch, Teal, 10lb"/>
    <n v="8"/>
    <x v="53"/>
    <s v="MDW2"/>
  </r>
  <r>
    <s v="2022-03-15T00:00:00-07:00"/>
    <s v="B08DCMWF9P"/>
    <x v="72"/>
    <s v="Degrees of Comfort 5lbs Soft Childrens Weighted Blanket, Best Kids Sherpa Throw, 36x48 Blush Pink 5 LBS"/>
    <n v="4"/>
    <x v="271"/>
    <s v="MDW2"/>
  </r>
  <r>
    <s v="2022-03-15T00:00:00-07:00"/>
    <s v="B08DCKKFJY"/>
    <x v="116"/>
    <s v="Degrees of Comfort 12 Lb Sherpa Luxurious Weighted Blanket for Sleep, Soft Heavy Throw for Adult, 48x72 Twin Size, Charcoal, 12lbs"/>
    <n v="2"/>
    <x v="272"/>
    <s v="MDW2"/>
  </r>
  <r>
    <s v="2022-03-15T00:00:00-07:00"/>
    <s v="B08DCKKFJY"/>
    <x v="116"/>
    <s v="Degrees of Comfort 12 Lb Sherpa Luxurious Weighted Blanket for Sleep, Soft Heavy Throw for Adult, 48x72 Twin Size, Charcoal, 12lbs"/>
    <n v="10"/>
    <x v="273"/>
    <s v="MDW2"/>
  </r>
  <r>
    <s v="2022-03-15T00:00:00-07:00"/>
    <s v="B08DCKKFJY"/>
    <x v="116"/>
    <s v="Degrees of Comfort 12 Lb Sherpa Luxurious Weighted Blanket for Sleep, Soft Heavy Throw for Adult, 48x72 Twin Size, Charcoal, 12lbs"/>
    <n v="12"/>
    <x v="274"/>
    <s v="MDW2"/>
  </r>
  <r>
    <s v="2022-03-15T00:00:00-07:00"/>
    <s v="B089JCR3ZX"/>
    <x v="274"/>
    <s v="Satin Pillowcase King Set of 2 | Pink Pillow Cases for Hair and Skin | Pillow Covers, 20 x 40 Inch–Satin Weave Silky Comfort | Reduce Skin Irritation &amp; Tame Frizzy Hair"/>
    <n v="1"/>
    <x v="275"/>
    <s v="MEM4"/>
  </r>
  <r>
    <s v="2022-03-15T00:00:00-07:00"/>
    <s v="B089JCR3ZX"/>
    <x v="274"/>
    <s v="Satin Pillowcase King Set of 2 | Pink Pillow Cases for Hair and Skin | Pillow Covers, 20 x 40 Inch–Satin Weave Silky Comfort | Reduce Skin Irritation &amp; Tame Frizzy Hair"/>
    <n v="1"/>
    <x v="276"/>
    <s v="LAS7"/>
  </r>
  <r>
    <s v="2022-03-15T00:00:00-07:00"/>
    <s v="B08836H3SH"/>
    <x v="275"/>
    <s v="Hyde Lane 500 Thread Count 100% Cotton Sheets for King Size Bed | Luxury Long Staple Cotton | Hotel Quality Soft Sateen Weave Deep Pocket Fits Mattress Up to 14&quot; - 4 Piece King Sheet Set, Cream"/>
    <n v="1"/>
    <x v="11"/>
    <s v="AUS2"/>
  </r>
  <r>
    <s v="2022-03-15T00:00:00-07:00"/>
    <s v="B07WC7VWHX"/>
    <x v="14"/>
    <s v="Degrees Of Comfort [Advanced] Plush Electric Blanket Twin Size for Bed | Heating Blankets W/ Auto Shut Off | Single Controller | Machine Washable | UL Certified - Red, 62x84"/>
    <n v="22"/>
    <x v="15"/>
    <s v="MDW2"/>
  </r>
  <r>
    <s v="2022-03-15T00:00:00-07:00"/>
    <s v="B07WC5SK6B"/>
    <x v="15"/>
    <s v="Degrees Of Comfort [Advanced] Micro Plush Electric Blanket Full Size Single Control | Heated Blankets W/ Auto Shut Off for Bed &amp; Living Room | Machine Washable | UL Certified - Grey, 80x84"/>
    <n v="80"/>
    <x v="16"/>
    <s v="MDW2"/>
  </r>
  <r>
    <s v="2022-03-15T00:00:00-07:00"/>
    <s v="B07WC5N7TN"/>
    <x v="51"/>
    <s v="Micro-Plush Heated Blanket with Foot Pocket, Grey, 50x62 Inch | Soft Toe Warmers Electric Throw Blankets for Couch | 3 Heat Settings with Auto Shut-Off | 6Ft Power Cord | Washable"/>
    <n v="57"/>
    <x v="56"/>
    <s v="MDW2"/>
  </r>
  <r>
    <s v="2022-03-15T00:00:00-07:00"/>
    <s v="B07WC4KN6X"/>
    <x v="78"/>
    <s v="Degrees Of Comfort [Advanced] Micro Plush Electric Blanket King Size Dual Control W/ Auto Shut Off | Heating Blankets for Bed &amp; Living Room | Machine Washable | UL Certified - King, Grey"/>
    <n v="4"/>
    <x v="252"/>
    <s v="ALB1"/>
  </r>
  <r>
    <s v="2022-03-15T00:00:00-07:00"/>
    <s v="B07WC41HV8"/>
    <x v="52"/>
    <s v="Degrees Of Comfort [Advanced] Plush Electric Blanket Twin Size for Bed | Heating Blankets W/ Auto Shut Off | Single Controller | Machine Washable | UL Certified - Beige, 62x84"/>
    <n v="80"/>
    <x v="157"/>
    <s v="MDW2"/>
  </r>
  <r>
    <s v="2022-03-15T00:00:00-07:00"/>
    <s v="B07W95P8FS"/>
    <x v="17"/>
    <s v="Degrees Of Comfort [Advanced] Dual Control Electric Blanket Queen Size W/ Auto Shut Off | Microplush Heating Blankets for Bed &amp; Living Room | Machine Washable | UL Certified - Red, 84x90"/>
    <n v="80"/>
    <x v="18"/>
    <s v="MDW2"/>
  </r>
  <r>
    <s v="2022-03-15T00:00:00-07:00"/>
    <s v="B07W95N8F7"/>
    <x v="18"/>
    <s v="Degrees Of Comfort [Advanced] Plush Electric Blanket Twin Size for Bed | Heating Blankets W/ Auto Shut Off | Single Controller | Machine Washable | UL Certified - Blue, 62x84"/>
    <n v="1"/>
    <x v="277"/>
    <s v="TUL2"/>
  </r>
  <r>
    <s v="2022-03-15T00:00:00-07:00"/>
    <s v="B07W95N8F7"/>
    <x v="18"/>
    <s v="Degrees Of Comfort [Advanced] Plush Electric Blanket Twin Size for Bed | Heating Blankets W/ Auto Shut Off | Single Controller | Machine Washable | UL Certified - Blue, 62x84"/>
    <n v="2"/>
    <x v="19"/>
    <s v="MDW2"/>
  </r>
  <r>
    <s v="2022-03-15T00:00:00-07:00"/>
    <s v="B07W95N8F7"/>
    <x v="18"/>
    <s v="Degrees Of Comfort [Advanced] Plush Electric Blanket Twin Size for Bed | Heating Blankets W/ Auto Shut Off | Single Controller | Machine Washable | UL Certified - Blue, 62x84"/>
    <n v="1"/>
    <x v="278"/>
    <s v="EWR4"/>
  </r>
  <r>
    <s v="2022-03-15T00:00:00-07:00"/>
    <s v="B07W95MBTD"/>
    <x v="165"/>
    <s v="Premium Mattress Heating Pad Queen Size 60x80 inch | Quilted Cotton Electrical Mattress Pad with 20 Heat Setting Dual Controller &amp; Auto Shut Off | Relieve Sore Muscles/Joints"/>
    <n v="1"/>
    <x v="279"/>
    <s v="MDT1"/>
  </r>
  <r>
    <s v="2022-03-15T00:00:00-07:00"/>
    <s v="B07W82B6GP"/>
    <x v="53"/>
    <s v="Degrees Of Comfort [Advanced] Plush Electric Blanket Twin Size for Bed | Heating Blankets W/ Auto Shut Off | Single Controller | Machine Washable | UL Certified - Grey, 62x84"/>
    <n v="10"/>
    <x v="63"/>
    <s v="MDW2"/>
  </r>
  <r>
    <s v="2022-03-15T00:00:00-07:00"/>
    <s v="B07W6Y1RLH"/>
    <x v="134"/>
    <s v="Degrees Of Comfort [Advanced] Micro Plush Electric Blanket King Size Dual Control W/ Auto Shut Off | Heating Blankets for Bed &amp; Living Room | Machine Washable | UL Certified - King, Blue"/>
    <n v="1"/>
    <x v="280"/>
    <s v="FAT2"/>
  </r>
  <r>
    <s v="2022-03-15T00:00:00-07:00"/>
    <s v="B07W5XJQVF"/>
    <x v="166"/>
    <s v="Degrees Of Comfort [Advanced] Micro Plush Electric Blanket Full Size Single Control | Heated Blankets W/ Auto Shut Off for Bed &amp; Living Room | Machine Washable | UL Certified - Blue, 80x84"/>
    <n v="54"/>
    <x v="160"/>
    <s v="MDW2"/>
  </r>
  <r>
    <s v="2022-03-15T00:00:00-07:00"/>
    <s v="B07W4SGTCF"/>
    <x v="98"/>
    <s v="Degrees of Comfort Dual Control Heated Mattress Pad Queen Size | Zone Heating Electric Bed Warmer W/ Auto Shut Off | Fit Up to 15 Inch | 12.5ft Long Cord - 60x80 Inch, White"/>
    <n v="1"/>
    <x v="281"/>
    <s v="PHL6"/>
  </r>
  <r>
    <s v="2022-03-15T00:00:00-07:00"/>
    <s v="B07W4SGTCF"/>
    <x v="98"/>
    <s v="Degrees of Comfort Dual Control Heated Mattress Pad Queen Size | Zone Heating Electric Bed Warmer W/ Auto Shut Off | Fit Up to 15 Inch | 12.5ft Long Cord - 60x80 Inch, White"/>
    <n v="2"/>
    <x v="161"/>
    <s v="LGA9"/>
  </r>
  <r>
    <s v="2022-03-15T00:00:00-07:00"/>
    <s v="B07W4SFTL8"/>
    <x v="136"/>
    <s v="Degrees Of Comfort [Advanced] Micro Plush Electric Blanket King Size Dual Control W/ Auto Shut Off | Heating Blankets for Bed &amp; Living Room | Machine Washable | UL Certified - King, Red"/>
    <n v="1"/>
    <x v="282"/>
    <s v="ICT2"/>
  </r>
  <r>
    <s v="2022-03-15T00:00:00-07:00"/>
    <s v="B07TQ2CS47"/>
    <x v="276"/>
    <s v="Hyde Lane 400TC Premium Breathable 100% Cotton Full Sheets Set | 4 Piece Bed Sheets Sets – Fitted, Flat Sheet &amp; Shams | Fits Up to 10” to Most Mattress - Deep Pocket Retains Extra Elasticity"/>
    <n v="-4"/>
    <x v="134"/>
    <s v="JFK8"/>
  </r>
  <r>
    <s v="2022-03-15T00:00:00-07:00"/>
    <s v="B07TLPZVTL"/>
    <x v="152"/>
    <s v="Hyde Lane 400 Thread Count 100% Cotton King Fitted Sheet Only | Hotel Collection Long Staple Cotton Sheets Luxury Sateen Weave | Fits Mattress Up to 14 Inches with Deep Pocket - White, 1pc"/>
    <n v="4"/>
    <x v="134"/>
    <s v="JFK8"/>
  </r>
  <r>
    <s v="2022-03-15T00:00:00-07:00"/>
    <s v="B07SYNDV5B"/>
    <x v="277"/>
    <s v="100% Natural White Silk Pillowcase King Size, Rejuvenating Satin Pillow case for Hair and Skin with Hidden Zipper 20x36"/>
    <n v="-12"/>
    <x v="110"/>
    <s v="TPA4"/>
  </r>
  <r>
    <s v="2022-03-15T00:00:00-07:00"/>
    <s v="B07SXVSPV5"/>
    <x v="270"/>
    <s v="100% Pure Mulberry Silk Pillowcase for Hair and Skin, Satin Pearl White, Queen Size Pillow Cases with Hidden Zipper - 2 Pack 20x30"/>
    <n v="2"/>
    <x v="265"/>
    <s v="JAX2"/>
  </r>
  <r>
    <s v="2022-03-15T00:00:00-07:00"/>
    <s v="B07SXTSN1T"/>
    <x v="271"/>
    <s v="100% Pure Silk Pillowcase for Hair and Skin, Pearl White Standard Size Mulberry Silk Pillow Cases 1 Pack 20x26"/>
    <n v="-1"/>
    <x v="109"/>
    <s v="TPA4"/>
  </r>
  <r>
    <s v="2022-03-15T00:00:00-07:00"/>
    <s v="B07SXTSN1T"/>
    <x v="271"/>
    <s v="100% Pure Silk Pillowcase for Hair and Skin, Pearl White Standard Size Mulberry Silk Pillow Cases 1 Pack 20x26"/>
    <n v="2"/>
    <x v="265"/>
    <s v="PCW1"/>
  </r>
  <r>
    <s v="2022-03-15T00:00:00-07:00"/>
    <s v="B07SSW89K6"/>
    <x v="278"/>
    <s v="Hyde Lane Real Silk Pillowcase, 25 Momme Thick, 100 Percent Premium Mulberry Silk, Rejuvenating Hair and Skin, 1 Pack (Queen 20x30 Pink)"/>
    <n v="-11"/>
    <x v="254"/>
    <s v="ORD5"/>
  </r>
  <r>
    <s v="2022-03-15T00:00:00-07:00"/>
    <s v="B07S51CT95"/>
    <x v="181"/>
    <s v="Degrees Of Comfort Cooling Weighted Blanket Queen Size Bed, 1 x Cozyheat Warm Minky Plush, 1 x Coolmax Washable Removable Covers Included | Micro Glass Beads Technology | 60x80 18lbs Navy"/>
    <n v="1"/>
    <x v="283"/>
    <s v="DET2"/>
  </r>
  <r>
    <s v="2022-03-15T00:00:00-07:00"/>
    <s v="B07S3Y48HQ"/>
    <x v="202"/>
    <s v="Degrees Of Comfort Kids Weighted Blanket with Cover, 1 x Cozyheat Minky Plush, 1 x Coolmax Washable Covers Included | Micro Glass Beads Technology | 41x60 10 lbs Grey"/>
    <n v="1"/>
    <x v="284"/>
    <s v="AKC1"/>
  </r>
  <r>
    <s v="2022-03-15T00:00:00-07:00"/>
    <s v="B07S1QJJNW"/>
    <x v="182"/>
    <s v="Degrees Of Comfort Weighted Blanket 30 lbs for Adult– Even Weight Distribution with Premium Glass Beads | Warm Heavy Blankets for One Person use (250~320lbs) Queen King Bed 80x87 30lbs Navy"/>
    <n v="-1"/>
    <x v="285"/>
    <s v="DET1"/>
  </r>
  <r>
    <s v="2022-03-15T00:00:00-07:00"/>
    <s v="B07S1QJJNW"/>
    <x v="182"/>
    <s v="Degrees Of Comfort Weighted Blanket 30 lbs for Adult– Even Weight Distribution with Premium Glass Beads | Warm Heavy Blankets for One Person use (250~320lbs) Queen King Bed 80x87 30lbs Navy"/>
    <n v="1"/>
    <x v="252"/>
    <s v="ALB1"/>
  </r>
  <r>
    <s v="2022-03-15T00:00:00-07:00"/>
    <s v="B07RYPR4J4"/>
    <x v="24"/>
    <s v="Degrees of Comfort 10 Pounds Soft Sherpa Weighted Throw Blankets for Couch, Small Anxiety Blanket for Women, Teen &amp; Adult, 50x60 Inch, Navy, 10lb"/>
    <n v="16"/>
    <x v="24"/>
    <s v="MDW2"/>
  </r>
  <r>
    <s v="2022-03-14T00:00:00-07:00"/>
    <s v="B09C21BQRG"/>
    <x v="107"/>
    <s v="?Meditation Floor Pillow Set of 2, Square Large Pillows Seating for Adults, Tufted Corduroy Floor Cushion for Balcony Outdoor Tatami Living Room, Navy, 22x22 Inch"/>
    <n v="24"/>
    <x v="2"/>
    <s v="CLT2"/>
  </r>
  <r>
    <s v="2022-03-14T00:00:00-07:00"/>
    <s v="B09C1ZPNBC"/>
    <x v="279"/>
    <s v="Micro-Plush Heated Blanket with Foot Pocket, Ivory, 50x62 Inch | Soft Toe Warmers Electric Throw Blankets for Couch | 3 Heat Settings with Auto Shut-Off | 6Ft Power Cord | Washable"/>
    <n v="1"/>
    <x v="286"/>
    <s v="STL8"/>
  </r>
  <r>
    <s v="2022-03-14T00:00:00-07:00"/>
    <s v="B09C1ZGB9P"/>
    <x v="2"/>
    <s v="?Meditation Floor Pillow Set of 2, Square Large Pillows Seating for Adults, Tufted Corduroy Floor Cushion for Balcony Outdoor Tatami Living Room, Grey, 22x22 Inch"/>
    <n v="18"/>
    <x v="2"/>
    <s v="CLT2"/>
  </r>
  <r>
    <s v="2022-03-14T00:00:00-07:00"/>
    <s v="B09C1YSTDD"/>
    <x v="3"/>
    <s v="Meditation Floor Pillow, Square Large Pillows Seating for Adults, Tufted Corduroy Floor Cushion for Balcony Outdoor Tatami Living Room, Yellow, 22x22 Inch"/>
    <n v="48"/>
    <x v="2"/>
    <s v="CLT2"/>
  </r>
  <r>
    <s v="2022-03-14T00:00:00-07:00"/>
    <s v="B09C1YGSQF"/>
    <x v="5"/>
    <s v="Degrees Of Comfort [Advanced] Dual Control Electric Blanket Queen Size W/ Auto Shut Off | Microplush Heating Blankets for Bed &amp; Living Room | Machine Washable | UL Certified - Ivory, 84x90"/>
    <n v="-1"/>
    <x v="287"/>
    <s v="GRR1"/>
  </r>
  <r>
    <s v="2022-03-14T00:00:00-07:00"/>
    <s v="B09C1XZLFR"/>
    <x v="29"/>
    <s v="Degrees Of Comfort [Advanced] Dual Control Electric Blanket Queen Size W/ Auto Shut Off | Microplush Heating Blankets for Bed &amp; Living Room | Machine Washable | UL Certified - Chocolate, 84x90"/>
    <n v="12"/>
    <x v="288"/>
    <s v="MDW2"/>
  </r>
  <r>
    <s v="2022-03-14T00:00:00-07:00"/>
    <s v="B09C1XW7FV"/>
    <x v="59"/>
    <s v="Degrees Of Comfort [Advanced] Micro Plush Electric Blanket King Size Dual Control W/ Auto Shut Off | Heating Blankets for Bed &amp; Living Room | Machine Washable | UL Certified - King, Ivory"/>
    <n v="1"/>
    <x v="61"/>
    <s v="STL4"/>
  </r>
  <r>
    <s v="2022-03-14T00:00:00-07:00"/>
    <s v="B09C1XLGQL"/>
    <x v="108"/>
    <s v="?Meditation Floor Pillow Set of 2, Square Large Pillows Seating for Adults, Tufted Corduroy Floor Cushion for Balcony Outdoor Tatami Living Room, Turquoise, 22x22 Inch"/>
    <n v="21"/>
    <x v="2"/>
    <s v="CLT2"/>
  </r>
  <r>
    <s v="2022-03-14T00:00:00-07:00"/>
    <s v="B09C1XJ7K8"/>
    <x v="7"/>
    <s v="Meditation Floor Pillow, Square Large Pillows Seating for Adults, Tufted Corduroy Thick Floor Cushion for Balcony Outdoor Tatami Living Room, Turquoise, 22x22 Inch"/>
    <n v="36"/>
    <x v="2"/>
    <s v="CLT2"/>
  </r>
  <r>
    <s v="2022-03-14T00:00:00-07:00"/>
    <s v="B09C1WZW9H"/>
    <x v="87"/>
    <s v="Degrees Of Comfort [Advanced] Plush Electric Blanket Twin Size for Bed | Heating Blankets W/ Auto Shut Off | Single Controller | Machine Washable | UL Certified - Ivory, 62x84"/>
    <n v="-1"/>
    <x v="246"/>
    <s v="TPA4"/>
  </r>
  <r>
    <s v="2022-03-14T00:00:00-07:00"/>
    <s v="B09C1WYJM5"/>
    <x v="88"/>
    <s v="Floor Cushion Pillow, Square Large Pillows Seating for Adults, Tufted Corduroy Floor Cushions for Balcony Outdoor Tatami Living Room, Navy, 22x22 Inch"/>
    <n v="60"/>
    <x v="2"/>
    <s v="CLT2"/>
  </r>
  <r>
    <s v="2022-03-14T00:00:00-07:00"/>
    <s v="B09C1WWWDR"/>
    <x v="123"/>
    <s v="?Meditation Floor Pillow Set of 2, Square Large Pillows Seating for Adults, Tufted Corduroy Floor Cushion for Balcony Outdoor Tatami Living Room, Yellow, 22x22 Inch"/>
    <n v="21"/>
    <x v="2"/>
    <s v="CLT2"/>
  </r>
  <r>
    <s v="2022-03-14T00:00:00-07:00"/>
    <s v="B093CWW47Q"/>
    <x v="187"/>
    <s v="Hyde Lane Yellow and Grey Comforter Set - King/Cal King Size - Contemporary Floral Bedding Sets - 104x90 - 3 Piece : 1 Comforter + 2 Shams"/>
    <n v="1"/>
    <x v="9"/>
    <s v="BFL1"/>
  </r>
  <r>
    <s v="2022-03-14T00:00:00-07:00"/>
    <s v="B093CVQL3D"/>
    <x v="125"/>
    <s v="Hyde Lane Yellow and Grey Comforter Set - Twin/Twin XL Size - Contemporary Floral Bedding Sets - 66x90 - 3 Piece : 1 Comforter + 1 Sham"/>
    <n v="-1"/>
    <x v="13"/>
    <s v="GYR1"/>
  </r>
  <r>
    <s v="2022-03-14T00:00:00-07:00"/>
    <s v="B08YS63K52"/>
    <x v="218"/>
    <s v="Degrees of Comfort Coolmax Cooling Sheets Set for Full Size Bed, Moisture Wicking for Night Sweats Best Comfort, Cool Sheets for Hot Sleepers During Warm Weather with Deep Pocket, Mint-4PC"/>
    <n v="1"/>
    <x v="289"/>
    <s v="LAX9"/>
  </r>
  <r>
    <s v="2022-03-14T00:00:00-07:00"/>
    <s v="B08WLCM9PY"/>
    <x v="280"/>
    <s v="1000 Thread Count Luxury 100% Cotton Soft Pillow Cases Set of 2 | Wrinkle Resistant, Pilling Proof – Shrink Proof – Color Proof | 2PC Standard/Queen Size Pillowcases Set - 20x30 Grey"/>
    <n v="1"/>
    <x v="290"/>
    <s v="LGB8"/>
  </r>
  <r>
    <s v="2022-03-14T00:00:00-07:00"/>
    <s v="B08J6LWDXW"/>
    <x v="92"/>
    <s v="Sherpa Plush Heated Blanket, Full Size Bed Electric Blankets with 20 Heat Settings Controller | 1-10 Hour Auto Shut Off |Washable, 80&quot; X 84&quot; Grey"/>
    <n v="-1"/>
    <x v="291"/>
    <s v="ACY1"/>
  </r>
  <r>
    <s v="2022-03-14T00:00:00-07:00"/>
    <s v="B08DDKVNVH"/>
    <x v="281"/>
    <s v="Oversized Plush Sherpa Wearable Blanket Hoodie Men for Women One Size Fits All, Adults 38x32 Sky Blue"/>
    <n v="1"/>
    <x v="292"/>
    <s v="CLT2"/>
  </r>
  <r>
    <s v="2022-03-14T00:00:00-07:00"/>
    <s v="B08DDH7WCJ"/>
    <x v="147"/>
    <s v="DEGREES OF COMFORT Original Sherpa Wearable Blanket Hoodie, Oversized Hooded Sweatshirt Blankets, One Big Size Fits All, 38x32 Grey"/>
    <n v="2"/>
    <x v="292"/>
    <s v="CLT2"/>
  </r>
  <r>
    <s v="2022-03-14T00:00:00-07:00"/>
    <s v="B08B9VRCG7"/>
    <x v="260"/>
    <s v="Sheets for King Size Bed,Blue Cooling Sheet Set 4 Piece -1 Flat,1 Fitted with Deep Pocket Fits Most Mattress,2 Pillowcases | Soft Brushed 1800 Microfiber | Wrinkle, Shrinking &amp; Color Fade Resistant"/>
    <n v="4"/>
    <x v="134"/>
    <s v="ORD5"/>
  </r>
  <r>
    <s v="2022-03-14T00:00:00-07:00"/>
    <s v="B082M22SQB"/>
    <x v="282"/>
    <s v="Hyde Lane Linen Textured Window Curtains for Living Room Rustic Farmhouse Style Bedroom Drapes | Grasscloth Look with Room Darkening &amp; Grommets Decor - Yellow/Ivory 40x63 Inches, 2 Panels"/>
    <n v="4"/>
    <x v="13"/>
    <s v="LAX9"/>
  </r>
  <r>
    <s v="2022-03-14T00:00:00-07:00"/>
    <s v="B07WC7VWHX"/>
    <x v="14"/>
    <s v="Degrees Of Comfort [Advanced] Plush Electric Blanket Twin Size for Bed | Heating Blankets W/ Auto Shut Off | Single Controller | Machine Washable | UL Certified - Red, 62x84"/>
    <n v="3"/>
    <x v="15"/>
    <s v="MDW2"/>
  </r>
  <r>
    <s v="2022-03-14T00:00:00-07:00"/>
    <s v="B07W827T8B"/>
    <x v="257"/>
    <s v="Hyde Lane Sherpa Heated Blanket - Plaid Blue | Luxury 60x70 Oversized Plush Therapedic Electric Throw | Extra Cozy &amp; Soft | 3 Heat Settings | Automatic - Shut Off | Machine Washable"/>
    <n v="3"/>
    <x v="292"/>
    <s v="CLT2"/>
  </r>
  <r>
    <s v="2022-03-14T00:00:00-07:00"/>
    <s v="B07TKP9MK8"/>
    <x v="226"/>
    <s v="King Size, Codi Eucalyptus Cooling Comforter, Down Alternative Filled , Eco Friendly, Natural Lyocell Bedding, Temperature Regulating, Breathable Comforters, 104 x 94 Inch"/>
    <n v="-3"/>
    <x v="169"/>
    <s v="DEN3"/>
  </r>
  <r>
    <s v="2022-03-14T00:00:00-07:00"/>
    <s v="B07T57XDBR"/>
    <x v="258"/>
    <s v="Hyde Lane Fluffy Cute Shaggy Cozy Throw Blankets for Couch Sofa ,2 Way Reversible Ultra Soft Long Faux Fur Fuzzy Blanket for Home-50x60 Blush Rose Gold"/>
    <n v="30"/>
    <x v="293"/>
    <s v="CLT2"/>
  </r>
  <r>
    <s v="2022-03-14T00:00:00-07:00"/>
    <s v="B07SYNDV5B"/>
    <x v="277"/>
    <s v="100% Natural White Silk Pillowcase King Size, Rejuvenating Satin Pillow case for Hair and Skin with Hidden Zipper 20x36"/>
    <n v="-1"/>
    <x v="265"/>
    <s v="TPA4"/>
  </r>
  <r>
    <s v="2022-03-14T00:00:00-07:00"/>
    <s v="B07SXTSN1T"/>
    <x v="271"/>
    <s v="100% Pure Silk Pillowcase for Hair and Skin, Pearl White Standard Size Mulberry Silk Pillow Cases 1 Pack 20x26"/>
    <n v="10"/>
    <x v="221"/>
    <s v="CLT2"/>
  </r>
  <r>
    <s v="2022-03-14T00:00:00-07:00"/>
    <s v="B07SX67CMP"/>
    <x v="283"/>
    <s v="100% Pure Mulberry Silk Pillowcase for Hair and Skin, Satin Light Blue, Queen Size Pillow Cases with Hidden Zipper - 1 Pack 20x30"/>
    <n v="17"/>
    <x v="162"/>
    <s v="LAX9"/>
  </r>
  <r>
    <s v="2022-03-14T00:00:00-07:00"/>
    <s v="B07SX66Z81"/>
    <x v="227"/>
    <s v="100% Pure Silk Pillowcase for Hair and Skin, Grey Standard Size Mulberry Silk Pillow Cases 1 Pack 20x26"/>
    <n v="20"/>
    <x v="221"/>
    <s v="CLT2"/>
  </r>
  <r>
    <s v="2022-03-14T00:00:00-07:00"/>
    <s v="B07SX66GQT"/>
    <x v="21"/>
    <s v="Hyde Lane Real Silk Pillowcase, 25 Momme Thick, 100 Percent Premium Mulberry Silk, Rejuvenating Hair and Skin, 1 Pack (King 20x36 Taupe)"/>
    <n v="10"/>
    <x v="162"/>
    <s v="LAX9"/>
  </r>
  <r>
    <s v="2022-03-14T00:00:00-07:00"/>
    <s v="B07SX66C2G"/>
    <x v="284"/>
    <s v="100% Pure Mulberry Silk Pillowcase for Hair and Skin, Satin Pearl White, Queen Size Pillow Cases with Hidden Zipper - 1 Pack 20x30"/>
    <n v="10"/>
    <x v="173"/>
    <s v="CLT2"/>
  </r>
  <r>
    <s v="2022-03-14T00:00:00-07:00"/>
    <s v="B07SX631X6"/>
    <x v="285"/>
    <s v="Hyde Lane Real Silk Pillowcase, 25 Momme Thick, 100 Percent Premium Mulberry Silk, Rejuvenating Hair and Skin, 1 Pack (Standard 20x26 Taupe)"/>
    <n v="10"/>
    <x v="221"/>
    <s v="CLT2"/>
  </r>
  <r>
    <s v="2022-03-14T00:00:00-07:00"/>
    <s v="B07SX5D9S1"/>
    <x v="118"/>
    <s v="100% Silk Pillowcase for Hair and Skin Queen Size, Natural White Real Mulberry Pillowcase with Hidden Zipper - 2 Pack : 20x30"/>
    <n v="10"/>
    <x v="221"/>
    <s v="CLT2"/>
  </r>
  <r>
    <s v="2022-03-14T00:00:00-07:00"/>
    <s v="B07SW217SG"/>
    <x v="286"/>
    <s v="100% Pearl White Natural Silk Pillowcase King Size, Rejuvenating Satin Pillow case for Hair and Skin with Hidden Zipper 20x36"/>
    <n v="10"/>
    <x v="221"/>
    <s v="CLT2"/>
  </r>
  <r>
    <s v="2022-03-14T00:00:00-07:00"/>
    <s v="B07SW217SG"/>
    <x v="286"/>
    <s v="100% Pearl White Natural Silk Pillowcase King Size, Rejuvenating Satin Pillow case for Hair and Skin with Hidden Zipper 20x36"/>
    <n v="10"/>
    <x v="173"/>
    <s v="CLT2"/>
  </r>
  <r>
    <s v="2022-03-14T00:00:00-07:00"/>
    <s v="B07SW217RN"/>
    <x v="287"/>
    <s v="100% Pink Natural Silk Pillowcase King Size, Rejuvenating Satin Pillow case for Hair and Skin with Hidden Zipper 20x36"/>
    <n v="10"/>
    <x v="173"/>
    <s v="CLT2"/>
  </r>
  <r>
    <s v="2022-03-14T00:00:00-07:00"/>
    <s v="B07STY2N8F"/>
    <x v="288"/>
    <s v="Hyde Lane Pure 25 Momme Silk Pillowcase for Hair and Skin, 100% Natural Mulberry Silk with Hidden Zipper, 2 Pack (Standard 20x26 Pearl White)"/>
    <n v="10"/>
    <x v="221"/>
    <s v="CLT2"/>
  </r>
  <r>
    <s v="2022-03-14T00:00:00-07:00"/>
    <s v="B07STY2D6V"/>
    <x v="289"/>
    <s v="HYDE LANE 100% Natural White Silk Pillowcase King Size Set of 2, Rejuvenating Satin Pillow case for Hair and Skin with Hidden Zipper 20x36"/>
    <n v="20"/>
    <x v="173"/>
    <s v="CLT2"/>
  </r>
  <r>
    <s v="2022-03-14T00:00:00-07:00"/>
    <s v="B07STY1QHD"/>
    <x v="176"/>
    <s v="100% Grey Natural Silk Pillowcase King Size, Rejuvenating Satin Pillow case for Hair and Skin with Hidden Zipper 20x36"/>
    <n v="10"/>
    <x v="173"/>
    <s v="CLT2"/>
  </r>
  <r>
    <s v="2022-03-14T00:00:00-07:00"/>
    <s v="B07STY1LBW"/>
    <x v="290"/>
    <s v="100% Silk Pillowcase for Hair and Skin, Grey Real Mulberry Silk Pillowcases with Zipper - Standard Size - 2 Pack : 20x26"/>
    <n v="19"/>
    <x v="162"/>
    <s v="LAX9"/>
  </r>
  <r>
    <s v="2022-03-14T00:00:00-07:00"/>
    <s v="B07SRWKRQ5"/>
    <x v="154"/>
    <s v="100% Pure Silk Pillowcase for Hair and Skin, Pink Standard Size Mulberry Silk Pillow Cases 1 Pack 20x26"/>
    <n v="10"/>
    <x v="148"/>
    <s v="CLT2"/>
  </r>
  <r>
    <s v="2022-03-14T00:00:00-07:00"/>
    <s v="B07SRWKRQ5"/>
    <x v="154"/>
    <s v="100% Pure Silk Pillowcase for Hair and Skin, Pink Standard Size Mulberry Silk Pillow Cases 1 Pack 20x26"/>
    <n v="10"/>
    <x v="173"/>
    <s v="CLT2"/>
  </r>
  <r>
    <s v="2022-03-14T00:00:00-07:00"/>
    <s v="B07SRWKRBS"/>
    <x v="291"/>
    <s v="HYDE LANE 100% Pearl White Natural Silk Pillowcase King Size Set of 2, Rejuvenating Satin Pillow case for Hair and Skin with Hidden Zipper 20x36"/>
    <n v="10"/>
    <x v="173"/>
    <s v="CLT2"/>
  </r>
  <r>
    <s v="2022-03-14T00:00:00-07:00"/>
    <s v="B07SRWK9CT"/>
    <x v="22"/>
    <s v="100% Pure Silk Pillowcase for Hair and Skin, Taupe Standard Size Mulberry Silk Pillow Cases 1 Pack 20x26"/>
    <n v="9"/>
    <x v="162"/>
    <s v="LAX9"/>
  </r>
  <r>
    <s v="2022-03-14T00:00:00-07:00"/>
    <s v="B07SRWK9CT"/>
    <x v="22"/>
    <s v="100% Pure Silk Pillowcase for Hair and Skin, Taupe Standard Size Mulberry Silk Pillow Cases 1 Pack 20x26"/>
    <n v="10"/>
    <x v="148"/>
    <s v="CLT2"/>
  </r>
  <r>
    <s v="2022-03-14T00:00:00-07:00"/>
    <s v="B07S51CT95"/>
    <x v="181"/>
    <s v="Degrees Of Comfort Cooling Weighted Blanket Queen Size Bed, 1 x Cozyheat Warm Minky Plush, 1 x Coolmax Washable Removable Covers Included | Micro Glass Beads Technology | 60x80 18lbs Navy"/>
    <n v="1"/>
    <x v="294"/>
    <s v="STL4"/>
  </r>
  <r>
    <s v="2022-03-14T00:00:00-07:00"/>
    <s v="B07S1QWZ7X"/>
    <x v="23"/>
    <s v="Degrees of Comfort 10 Pounds Soft Sherpa Weighted Throw Blankets for Couch, Small Anxiety Blanket for Women, Teen &amp; Adult, 50x60 Inch, Red, 10lb"/>
    <n v="4"/>
    <x v="194"/>
    <s v="MDW2"/>
  </r>
  <r>
    <s v="2022-03-14T00:00:00-07:00"/>
    <s v="B07RXM2YTH"/>
    <x v="267"/>
    <s v="Degrees Of Comfort Weighted Blanket Queen Size for Adults – Even Weight Distribution with Premium Glass Beads | Warm Heavy Blanket for One Person use (225~275lbs) Full Queen Bed 60x80 25lbs Navy"/>
    <n v="-2"/>
    <x v="260"/>
    <s v="TEB3"/>
  </r>
  <r>
    <s v="2022-03-14T00:00:00-07:00"/>
    <s v="B07R75WDVY"/>
    <x v="104"/>
    <s v="Degrees of Comfort King Size Mattress Encasement Bed Bug Proof, Cover 9-12&quot; Deep Bed, 3M Scotchgard Stain Resistant"/>
    <n v="8"/>
    <x v="140"/>
    <s v="LAX9"/>
  </r>
  <r>
    <s v="2022-03-14T00:00:00-07:00"/>
    <s v="B07R446BYL"/>
    <x v="82"/>
    <s v="Queen Size Mattress Encasement Bed Bug Proof, Cover 9-12&quot; Deep Bed, 3M Scotchgard Stain Resistant"/>
    <n v="48"/>
    <x v="140"/>
    <s v="LAX9"/>
  </r>
  <r>
    <s v="2022-03-13T00:00:00-08:00"/>
    <s v="B093CXSGZK"/>
    <x v="292"/>
    <s v="Hyde Lane Twin Comforter Set | Size 66x90 | Beautiful Blue White Watercolor Stripe | Cozy Single College Dorm Kids Bedding Set | 2 Piece :1 Comforter + 1 Sham"/>
    <n v="-1"/>
    <x v="295"/>
    <s v="DCA6"/>
  </r>
  <r>
    <s v="2022-03-12T23:00:00-08:00"/>
    <s v="B09HKF6B6C"/>
    <x v="85"/>
    <s v="Codi 32 Inch Round Floor Pillow, Large Meditation Pouf Cushion , Memory Foam Stuffer Circle Throw Pillows - Aqua"/>
    <n v="1"/>
    <x v="296"/>
    <s v="LAS2"/>
  </r>
  <r>
    <s v="2022-03-12T23:00:00-08:00"/>
    <s v="B09HKD325K"/>
    <x v="122"/>
    <s v="Codi 32 Inch Round Floor Pillow, Large Meditation Pouf Cushion , Memory Foam Stuffer Circle Throw Pillows - Coral"/>
    <n v="1"/>
    <x v="297"/>
    <s v="LAS2"/>
  </r>
  <r>
    <s v="2022-03-12T23:00:00-08:00"/>
    <s v="B09C21BQRG"/>
    <x v="107"/>
    <s v="?Meditation Floor Pillow Set of 2, Square Large Pillows Seating for Adults, Tufted Corduroy Floor Cushion for Balcony Outdoor Tatami Living Room, Navy, 22x22 Inch"/>
    <n v="3"/>
    <x v="2"/>
    <s v="SMF3"/>
  </r>
  <r>
    <s v="2022-03-12T23:00:00-08:00"/>
    <s v="B09C21BQRG"/>
    <x v="107"/>
    <s v="?Meditation Floor Pillow Set of 2, Square Large Pillows Seating for Adults, Tufted Corduroy Floor Cushion for Balcony Outdoor Tatami Living Room, Navy, 22x22 Inch"/>
    <n v="9"/>
    <x v="2"/>
    <s v="CLT2"/>
  </r>
  <r>
    <s v="2022-03-12T23:00:00-08:00"/>
    <s v="B09C1ZGB9P"/>
    <x v="2"/>
    <s v="?Meditation Floor Pillow Set of 2, Square Large Pillows Seating for Adults, Tufted Corduroy Floor Cushion for Balcony Outdoor Tatami Living Room, Grey, 22x22 Inch"/>
    <n v="12"/>
    <x v="2"/>
    <s v="CLT2"/>
  </r>
  <r>
    <s v="2022-03-12T23:00:00-08:00"/>
    <s v="B09C1Z2SWL"/>
    <x v="28"/>
    <s v="Degrees Of Comfort [Advanced] Micro Plush Electric Blanket Twin XL Size W/ Auto Shut Off | Heated Blankets for Bed | Single Controller | Machine Washable | UL Certified - Ivory, 64x86"/>
    <n v="34"/>
    <x v="268"/>
    <s v="MDW2"/>
  </r>
  <r>
    <s v="2022-03-12T23:00:00-08:00"/>
    <s v="B09C1YSTDD"/>
    <x v="3"/>
    <s v="Meditation Floor Pillow, Square Large Pillows Seating for Adults, Tufted Corduroy Floor Cushion for Balcony Outdoor Tatami Living Room, Yellow, 22x22 Inch"/>
    <n v="12"/>
    <x v="2"/>
    <s v="CLT2"/>
  </r>
  <r>
    <s v="2022-03-12T23:00:00-08:00"/>
    <s v="B09C1YQPN2"/>
    <x v="4"/>
    <s v="Degrees Of Comfort [Advanced] Micro Plush Electric Blanket Full Size Single Control | Heated Blankets W/ Auto Shut Off for Bed &amp; Living Room | Machine Washable | UL Certified - Ivory, 80x84"/>
    <n v="40"/>
    <x v="4"/>
    <s v="MDW2"/>
  </r>
  <r>
    <s v="2022-03-12T23:00:00-08:00"/>
    <s v="B09C1YGSQF"/>
    <x v="5"/>
    <s v="Degrees Of Comfort [Advanced] Dual Control Electric Blanket Queen Size W/ Auto Shut Off | Microplush Heating Blankets for Bed &amp; Living Room | Machine Washable | UL Certified - Ivory, 84x90"/>
    <n v="24"/>
    <x v="6"/>
    <s v="MDW2"/>
  </r>
  <r>
    <s v="2022-03-12T23:00:00-08:00"/>
    <s v="B09C1XZLFR"/>
    <x v="29"/>
    <s v="Degrees Of Comfort [Advanced] Dual Control Electric Blanket Queen Size W/ Auto Shut Off | Microplush Heating Blankets for Bed &amp; Living Room | Machine Washable | UL Certified - Chocolate, 84x90"/>
    <n v="58"/>
    <x v="202"/>
    <s v="MDW2"/>
  </r>
  <r>
    <s v="2022-03-12T23:00:00-08:00"/>
    <s v="B09C1XLGQL"/>
    <x v="108"/>
    <s v="?Meditation Floor Pillow Set of 2, Square Large Pillows Seating for Adults, Tufted Corduroy Floor Cushion for Balcony Outdoor Tatami Living Room, Turquoise, 22x22 Inch"/>
    <n v="6"/>
    <x v="2"/>
    <s v="CLT2"/>
  </r>
  <r>
    <s v="2022-03-12T23:00:00-08:00"/>
    <s v="B09C1XJ7K8"/>
    <x v="7"/>
    <s v="Meditation Floor Pillow, Square Large Pillows Seating for Adults, Tufted Corduroy Thick Floor Cushion for Balcony Outdoor Tatami Living Room, Turquoise, 22x22 Inch"/>
    <n v="24"/>
    <x v="2"/>
    <s v="CLT2"/>
  </r>
  <r>
    <s v="2022-03-12T23:00:00-08:00"/>
    <s v="B09C1WZW9H"/>
    <x v="87"/>
    <s v="Degrees Of Comfort [Advanced] Plush Electric Blanket Twin Size for Bed | Heating Blankets W/ Auto Shut Off | Single Controller | Machine Washable | UL Certified - Ivory, 62x84"/>
    <n v="24"/>
    <x v="247"/>
    <s v="MDW2"/>
  </r>
  <r>
    <s v="2022-03-12T23:00:00-08:00"/>
    <s v="B09C1WYJM5"/>
    <x v="88"/>
    <s v="Floor Cushion Pillow, Square Large Pillows Seating for Adults, Tufted Corduroy Floor Cushions for Balcony Outdoor Tatami Living Room, Navy, 22x22 Inch"/>
    <n v="6"/>
    <x v="2"/>
    <s v="SMF3"/>
  </r>
  <r>
    <s v="2022-03-12T23:00:00-08:00"/>
    <s v="B09C1WYJM5"/>
    <x v="88"/>
    <s v="Floor Cushion Pillow, Square Large Pillows Seating for Adults, Tufted Corduroy Floor Cushions for Balcony Outdoor Tatami Living Room, Navy, 22x22 Inch"/>
    <n v="12"/>
    <x v="2"/>
    <s v="CLT2"/>
  </r>
  <r>
    <s v="2022-03-12T23:00:00-08:00"/>
    <s v="B09C1WXK3Y"/>
    <x v="208"/>
    <s v="Degree of Comfort Queen Complete Comforter Sets , Boho Mandala Bed in A Bag, Microfiber Bedding Set with Side Pockets, Matching Decorative Pillow, 8 Piece Coral"/>
    <n v="1"/>
    <x v="298"/>
    <s v="LAX9"/>
  </r>
  <r>
    <s v="2022-03-12T23:00:00-08:00"/>
    <s v="B09C1WWWDR"/>
    <x v="123"/>
    <s v="?Meditation Floor Pillow Set of 2, Square Large Pillows Seating for Adults, Tufted Corduroy Floor Cushion for Balcony Outdoor Tatami Living Room, Yellow, 22x22 Inch"/>
    <n v="9"/>
    <x v="2"/>
    <s v="CLT2"/>
  </r>
  <r>
    <s v="2022-03-12T23:00:00-08:00"/>
    <s v="B09C1WNZ5D"/>
    <x v="31"/>
    <s v="Degrees Of Comfort [Advanced] Plush Electric Blanket Twin Size for Bed | Heating Blankets W/ Auto Shut Off | Single Controller | Machine Washable | UL Certified - Chocolate, 62x84"/>
    <n v="56"/>
    <x v="35"/>
    <s v="MDW2"/>
  </r>
  <r>
    <s v="2022-03-12T23:00:00-08:00"/>
    <s v="B09C1W6D1P"/>
    <x v="89"/>
    <s v="Degree of Comfort Queen Complete Comforter Sets, Lattice Boho Bed in A Bag ,Microfiber Bedding Set with Side Pockets, Matching Decorative Pillow, 8 Piece Aqua"/>
    <n v="-1"/>
    <x v="299"/>
    <s v="ORD2"/>
  </r>
  <r>
    <s v="2022-03-12T23:00:00-08:00"/>
    <s v="B09C1TM983"/>
    <x v="32"/>
    <s v="Soft Plush Electric Heated Blanket Throw, Blue Plaid Microlight Therapedic Throws | 3 Heat Setting with Auto Shut Off, 6ft Power Cord, | Washable"/>
    <n v="16"/>
    <x v="38"/>
    <s v="MDW2"/>
  </r>
  <r>
    <s v="2022-03-12T23:00:00-08:00"/>
    <s v="B093CVFCKS"/>
    <x v="64"/>
    <s v="Hyde Lane Full/Queen Coral Bedding Sets - Classic Damask Medallion Bedding Set for Women - 90x90 - 3 Piece : 1 Comforter + 2 Shams"/>
    <n v="2"/>
    <x v="13"/>
    <s v="LAX9"/>
  </r>
  <r>
    <s v="2022-03-12T23:00:00-08:00"/>
    <s v="B0915WLM69"/>
    <x v="293"/>
    <s v="Silk Pillowcase for Hair and Skin – 100% Organic Pure Mulberry Silk – Hidden Zipper – Premium, Soft Luxurious 16 Momme Silk… (Queen 1 Pack, Black)"/>
    <n v="10"/>
    <x v="162"/>
    <s v="LAX9"/>
  </r>
  <r>
    <s v="2022-03-12T23:00:00-08:00"/>
    <s v="B0914MCSP9"/>
    <x v="252"/>
    <s v="Silk Pillowcase for Hair and Skin – 100% Organic Pure Mulberry Silk – Hidden Zipper – Premium, Soft Luxurious 16 Momme Silk… (King 1 Pack, Black)"/>
    <n v="10"/>
    <x v="162"/>
    <s v="LAX9"/>
  </r>
  <r>
    <s v="2022-03-12T23:00:00-08:00"/>
    <s v="B08WLD2G6Z"/>
    <x v="294"/>
    <s v="Hyde Lane Luxury 1000 Thread Count 100% Cotton Sheets for Queen Size Bed | Very Comfy Soft &amp; Thick with Deep Pocket, Cotton Bed Sheets Queen - 4 PC Sheet Set (Natural White)"/>
    <n v="-1"/>
    <x v="300"/>
    <s v="CLE3"/>
  </r>
  <r>
    <s v="2022-03-12T23:00:00-08:00"/>
    <s v="B08J6Z7TN4"/>
    <x v="171"/>
    <s v="Degrees of Comfort Fuzzy Sherpa Plush Heated Blanket, Full Size Bed Electric Blankets with 20 Heat Settings Controller | 1-10 Hour Auto Shut Off |Washable, 80&quot; X 84&quot; Blue"/>
    <n v="26"/>
    <x v="249"/>
    <s v="FOE1"/>
  </r>
  <r>
    <s v="2022-03-12T23:00:00-08:00"/>
    <s v="B08J6R1D9Q"/>
    <x v="38"/>
    <s v="Degrees of Comfort Soft Sherpa Heated Electric Blanket Twin XL Size, | Controller with 1-10 Hour Auto Shut Off | 20 Heat Settings | Washable, 64&quot; x 86&quot; Grey"/>
    <n v="18"/>
    <x v="249"/>
    <s v="FOE1"/>
  </r>
  <r>
    <s v="2022-03-12T23:00:00-08:00"/>
    <s v="B08J6QSMLL"/>
    <x v="221"/>
    <s v="Sherpa Plush Dual Control Electric Blanket Queen Size, Heating Blankets | Washable | Automatic Shut Off | Double Zone, 20 Heat Settings | 84&quot; x 90&quot; Red"/>
    <n v="12"/>
    <x v="249"/>
    <s v="FOE1"/>
  </r>
  <r>
    <s v="2022-03-12T23:00:00-08:00"/>
    <s v="B08J6PQGFT"/>
    <x v="39"/>
    <s v="Degrees of Comfort Soft Sherpa Heated Electric Blanket Twin Size, | Controller with 1-10 Hour Auto Shut Off | 20 Heat Settings | Washable, 62&quot; X 84&quot; Blue"/>
    <n v="6"/>
    <x v="260"/>
    <s v="TEB3"/>
  </r>
  <r>
    <s v="2022-03-12T23:00:00-08:00"/>
    <s v="B08J6MQNXB"/>
    <x v="11"/>
    <s v="Degrees of Comfort Sherpa Soft California King Electric Blanket with Dual Controls, Heating Blankets | Washable | 1-10 Hour Automatic Shut Off | Double Zone, 20 Heat Settings | 100&quot; x 94&quot; Red"/>
    <n v="6"/>
    <x v="260"/>
    <s v="TEB3"/>
  </r>
  <r>
    <s v="2022-03-12T23:00:00-08:00"/>
    <s v="B08J6KSDPC"/>
    <x v="69"/>
    <s v="Sherpa Soft California King Electric Blanket with Dual Controls, Heating Blankets | Washable | 1-10 Hour Automatic Shut Off | Double Zone, 20 Heat Settings | 100&quot; x 94&quot; Blue"/>
    <n v="24"/>
    <x v="249"/>
    <s v="FOE1"/>
  </r>
  <r>
    <s v="2022-03-12T23:00:00-08:00"/>
    <s v="B08J6K5P1J"/>
    <x v="190"/>
    <s v="Degrees of Comfort Sherpa Soft Dual Control Electric Blanket King Size, Heating Blankets | Washable | 1-10 Hour Automatic Shut Off | Double Zone, 20 Heat Settings | 100&quot; X 90&quot; Beige"/>
    <n v="8"/>
    <x v="260"/>
    <s v="TEB3"/>
  </r>
  <r>
    <s v="2022-03-12T23:00:00-08:00"/>
    <s v="B08J6K5P1J"/>
    <x v="190"/>
    <s v="Degrees of Comfort Sherpa Soft Dual Control Electric Blanket King Size, Heating Blankets | Washable | 1-10 Hour Automatic Shut Off | Double Zone, 20 Heat Settings | 100&quot; X 90&quot; Beige"/>
    <n v="4"/>
    <x v="249"/>
    <s v="FOE1"/>
  </r>
  <r>
    <s v="2022-03-12T23:00:00-08:00"/>
    <s v="B08J6JCQJX"/>
    <x v="40"/>
    <s v="Sherpa Plush Dual Control Electric Blanket Queen Size, Heating Blankets | Washable | Automatic Shut Off | Double Zone, 20 Heat Settings | 84&quot; x 90&quot; Blue"/>
    <n v="28"/>
    <x v="249"/>
    <s v="FOE1"/>
  </r>
  <r>
    <s v="2022-03-12T23:00:00-08:00"/>
    <s v="B08J6GYMJM"/>
    <x v="41"/>
    <s v="Sherpa Soft Dual Control Electric Blanket King Size, Heating Blankets | Washable | 1-10 Hour Automatic Shut Off | Double Zone, 20 Heat Settings | 100&quot; X 90&quot; Grey"/>
    <n v="12"/>
    <x v="249"/>
    <s v="FOE1"/>
  </r>
  <r>
    <s v="2022-03-12T23:00:00-08:00"/>
    <s v="B08J6FZR15"/>
    <x v="42"/>
    <s v="Sherpa Plush Dual Control Electric Blanket Queen Size, Heating Blankets | Washable | Automatic Shut Off | Double Zone, 20 Heat Settings | 84&quot; x 90&quot; Beige"/>
    <n v="8"/>
    <x v="260"/>
    <s v="TEB3"/>
  </r>
  <r>
    <s v="2022-03-12T23:00:00-08:00"/>
    <s v="B08J6D8GDM"/>
    <x v="43"/>
    <s v="Degrees of Comfort Soft Sherpa Heated Electric Blanket Twin Size, | Controller with 1-10 Hour Auto Shut Off | 20 Heat Settings | Washable, 62&quot; X 84&quot; Grey"/>
    <n v="14"/>
    <x v="249"/>
    <s v="FOE1"/>
  </r>
  <r>
    <s v="2022-03-12T23:00:00-08:00"/>
    <s v="B08J6C2CTR"/>
    <x v="172"/>
    <s v="Degrees of Comfort Sherpa Plush Heated Blanket, Full Size Bed Electric Blankets with 20 Heat Settings Controller | 1-10 Hour Auto Shut Off |Washable, 80&quot; X 84&quot; Beige"/>
    <n v="34"/>
    <x v="249"/>
    <s v="FOE1"/>
  </r>
  <r>
    <s v="2022-03-12T23:00:00-08:00"/>
    <s v="B08J66YTKD"/>
    <x v="192"/>
    <s v="Sherpa Soft Dual Control Electric Blanket King Size, Heating Blankets | Washable | 1-10 Hour Automatic Shut Off | Double Zone, 20 Heat Settings | 100&quot; X 90&quot; Blue"/>
    <n v="10"/>
    <x v="260"/>
    <s v="TEB3"/>
  </r>
  <r>
    <s v="2022-03-12T23:00:00-08:00"/>
    <s v="B08J66YTKD"/>
    <x v="192"/>
    <s v="Sherpa Soft Dual Control Electric Blanket King Size, Heating Blankets | Washable | 1-10 Hour Automatic Shut Off | Double Zone, 20 Heat Settings | 100&quot; X 90&quot; Blue"/>
    <n v="50"/>
    <x v="249"/>
    <s v="FOE1"/>
  </r>
  <r>
    <s v="2022-03-12T23:00:00-08:00"/>
    <s v="B08J66YQJL"/>
    <x v="114"/>
    <s v="Degrees of Comfort Sherpa Soft Dual Control Electric Blanket King Size, Heating Blankets | Washable | 1-10 Hour Automatic Shut Off | Double Zone, 20 Heat Settings | 100&quot; X 90&quot; Red"/>
    <n v="26"/>
    <x v="249"/>
    <s v="FOE1"/>
  </r>
  <r>
    <s v="2022-03-12T23:00:00-08:00"/>
    <s v="B08J66YHKD"/>
    <x v="265"/>
    <s v="Sherpa Plush Dual Control Electric Blanket Queen Size, Heating Blankets | Washable | Automatic Shut Off | Double Zone, 20 Heat Settings | 84&quot; x 90&quot; Grey"/>
    <n v="10"/>
    <x v="260"/>
    <s v="TEB3"/>
  </r>
  <r>
    <s v="2022-03-12T23:00:00-08:00"/>
    <s v="B08HW67N11"/>
    <x v="193"/>
    <s v="Degrees Of Comfort [Advanced] Micro Plush Cal King Size Electric Blanket with Dual Control &amp; Auto Shut Off | Heating Blankets for Bed &amp; Living Room | Machine Washable | UL Certified - Cal King, Grey"/>
    <n v="1"/>
    <x v="301"/>
    <s v="SJC7"/>
  </r>
  <r>
    <s v="2022-03-12T23:00:00-08:00"/>
    <s v="B08HW5K1SB"/>
    <x v="70"/>
    <s v="Degrees Of Comfort [Advanced] Micro Plush Electric Blanket Twin XL Size W/ Auto Shut Off | Heated Blankets for Bed | Single Controller | Machine Washable | UL Certified - Grey, 64x86"/>
    <n v="24"/>
    <x v="154"/>
    <s v="MDW2"/>
  </r>
  <r>
    <s v="2022-03-12T23:00:00-08:00"/>
    <s v="B08DDH7WCJ"/>
    <x v="147"/>
    <s v="DEGREES OF COMFORT Original Sherpa Wearable Blanket Hoodie, Oversized Hooded Sweatshirt Blankets, One Big Size Fits All, 38x32 Grey"/>
    <n v="2"/>
    <x v="302"/>
    <s v="CLT2"/>
  </r>
  <r>
    <s v="2022-03-12T23:00:00-08:00"/>
    <s v="B08DCS79MB"/>
    <x v="268"/>
    <s v="Degrees of Comfort 12 Lb Sherpa Luxurious Weighted Blanket for Sleep, Soft Heavy Throw for Adult, 48x72 Twin Size, Purple, 12lbs"/>
    <n v="30"/>
    <x v="263"/>
    <s v="MDW2"/>
  </r>
  <r>
    <s v="2022-03-12T23:00:00-08:00"/>
    <s v="B08DCR2N4R"/>
    <x v="295"/>
    <s v="Degrees of Comfort Fuzzy Sherpa Weighted Blanket 20 Lbs, Heavy Soft Fleece Blankets for Adults, Pink Plush, 60x80 Inch, 20lb"/>
    <n v="-2"/>
    <x v="303"/>
    <s v="MDW2"/>
  </r>
  <r>
    <s v="2022-03-12T23:00:00-08:00"/>
    <s v="B08DCQGSDQ"/>
    <x v="49"/>
    <s v="Degrees of Comfort 10 Pounds Soft Sherpa Weighted Throw Blankets for Couch, Small Anxiety Blanket for Women, Teen &amp; Adult, 50x60 Inch, Teal, 10lb"/>
    <n v="2"/>
    <x v="304"/>
    <s v="MDW2"/>
  </r>
  <r>
    <s v="2022-03-12T23:00:00-08:00"/>
    <s v="B08DCP8TMM"/>
    <x v="196"/>
    <s v="Degrees of Comfort Soft Children's Weighted Blanket 7lbs , Best Kids Sherpa Throw 41x60 Teal 7lbs"/>
    <n v="14"/>
    <x v="305"/>
    <s v="MDW2"/>
  </r>
  <r>
    <s v="2022-03-12T23:00:00-08:00"/>
    <s v="B089JC8SRD"/>
    <x v="94"/>
    <s v="Satin Pillowcases Standard Set of 2 | Dark Grey Satin Pillow Cases for Hair and Skin | Pillow Covers, 20 x 26 Inch–Satin Weave Silky Comfort | Reduce Skin Irritation &amp; Tame Frizzy Hair"/>
    <n v="24"/>
    <x v="162"/>
    <s v="LAX9"/>
  </r>
  <r>
    <s v="2022-03-12T23:00:00-08:00"/>
    <s v="B07YMMZP55"/>
    <x v="149"/>
    <s v="6-8'' Inch Full Mattress Protector Zippered, Dust Mite, Bedbug Proof, Waterproof, Patented 3X Zipper, 6 Sided Encasement Bedding Cover"/>
    <n v="8"/>
    <x v="306"/>
    <s v="LAX9"/>
  </r>
  <r>
    <s v="2022-03-12T23:00:00-08:00"/>
    <s v="B07YMGT33D"/>
    <x v="131"/>
    <s v="6-8'' Inch Queen Mattress Protector Zippered, Dust Mite, Bedbug Proof, Waterproof, Patented 3X Zipper, 6 Sided Encasement Bedding Cover"/>
    <n v="8"/>
    <x v="306"/>
    <s v="LAX9"/>
  </r>
  <r>
    <s v="2022-03-12T23:00:00-08:00"/>
    <s v="B07YMGT33D"/>
    <x v="131"/>
    <s v="6-8'' Inch Queen Mattress Protector Zippered, Dust Mite, Bedbug Proof, Waterproof, Patented 3X Zipper, 6 Sided Encasement Bedding Cover"/>
    <n v="8"/>
    <x v="130"/>
    <s v="CLT2"/>
  </r>
  <r>
    <s v="2022-03-12T23:00:00-08:00"/>
    <s v="B07WC7VWHX"/>
    <x v="14"/>
    <s v="Degrees Of Comfort [Advanced] Plush Electric Blanket Twin Size for Bed | Heating Blankets W/ Auto Shut Off | Single Controller | Machine Washable | UL Certified - Red, 62x84"/>
    <n v="80"/>
    <x v="15"/>
    <s v="MDW2"/>
  </r>
  <r>
    <s v="2022-03-12T23:00:00-08:00"/>
    <s v="B07WC4KN6X"/>
    <x v="78"/>
    <s v="Degrees Of Comfort [Advanced] Micro Plush Electric Blanket King Size Dual Control W/ Auto Shut Off | Heating Blankets for Bed &amp; Living Room | Machine Washable | UL Certified - King, Grey"/>
    <n v="16"/>
    <x v="260"/>
    <s v="TEB3"/>
  </r>
  <r>
    <s v="2022-03-12T23:00:00-08:00"/>
    <s v="B07WC4KN6X"/>
    <x v="78"/>
    <s v="Degrees Of Comfort [Advanced] Micro Plush Electric Blanket King Size Dual Control W/ Auto Shut Off | Heating Blankets for Bed &amp; Living Room | Machine Washable | UL Certified - King, Grey"/>
    <n v="3"/>
    <x v="307"/>
    <s v="PHX5"/>
  </r>
  <r>
    <s v="2022-03-12T23:00:00-08:00"/>
    <s v="B07W95P8FS"/>
    <x v="17"/>
    <s v="Degrees Of Comfort [Advanced] Dual Control Electric Blanket Queen Size W/ Auto Shut Off | Microplush Heating Blankets for Bed &amp; Living Room | Machine Washable | UL Certified - Red, 84x90"/>
    <n v="54"/>
    <x v="18"/>
    <s v="MDW2"/>
  </r>
  <r>
    <s v="2022-03-12T23:00:00-08:00"/>
    <s v="B07W95N8F7"/>
    <x v="18"/>
    <s v="Degrees Of Comfort [Advanced] Plush Electric Blanket Twin Size for Bed | Heating Blankets W/ Auto Shut Off | Single Controller | Machine Washable | UL Certified - Blue, 62x84"/>
    <n v="68"/>
    <x v="19"/>
    <s v="MDW2"/>
  </r>
  <r>
    <s v="2022-03-12T23:00:00-08:00"/>
    <s v="B07W82B6GP"/>
    <x v="53"/>
    <s v="Degrees Of Comfort [Advanced] Plush Electric Blanket Twin Size for Bed | Heating Blankets W/ Auto Shut Off | Single Controller | Machine Washable | UL Certified - Grey, 62x84"/>
    <n v="102"/>
    <x v="63"/>
    <s v="MDW2"/>
  </r>
  <r>
    <s v="2022-03-12T23:00:00-08:00"/>
    <s v="B07W829NQH"/>
    <x v="80"/>
    <s v="Degrees Of Comfort [Advanced] Dual Control Electric Blanket Queen Size W/ Auto Shut Off | Microplush Heating Blankets for Bed &amp; Living Room | Machine Washable | UL Certified - Beige, 84x90"/>
    <n v="3"/>
    <x v="106"/>
    <s v="CLT4"/>
  </r>
  <r>
    <s v="2022-03-12T23:00:00-08:00"/>
    <s v="B07W829NQH"/>
    <x v="80"/>
    <s v="Degrees Of Comfort [Advanced] Dual Control Electric Blanket Queen Size W/ Auto Shut Off | Microplush Heating Blankets for Bed &amp; Living Room | Machine Washable | UL Certified - Beige, 84x90"/>
    <n v="1"/>
    <x v="308"/>
    <s v="CLT4"/>
  </r>
  <r>
    <s v="2022-03-12T23:00:00-08:00"/>
    <s v="B07W829F3F"/>
    <x v="54"/>
    <s v="Degrees Of Comfort [Advanced] Micro Plush Electric Blanket Full Size Single Control | Heated Blankets W/ Auto Shut Off for Bed &amp; Living Room | Machine Washable | UL Certified - Red, 80x84"/>
    <n v="18"/>
    <x v="65"/>
    <s v="MDW2"/>
  </r>
  <r>
    <s v="2022-03-12T23:00:00-08:00"/>
    <s v="B07W6Y1RLH"/>
    <x v="134"/>
    <s v="Degrees Of Comfort [Advanced] Micro Plush Electric Blanket King Size Dual Control W/ Auto Shut Off | Heating Blankets for Bed &amp; Living Room | Machine Washable | UL Certified - King, Blue"/>
    <n v="-2"/>
    <x v="309"/>
    <s v="SMF6"/>
  </r>
  <r>
    <s v="2022-03-12T23:00:00-08:00"/>
    <s v="B07W4SFB46"/>
    <x v="263"/>
    <s v="Premium Mattress Heating Pad Full Size 54x75 inch | Quilted Cotton Electrical Mattress Pad with 20 Heat Setting Controller &amp; Auto Shut Off | Relieve Sore Muscles/Joints"/>
    <n v="4"/>
    <x v="260"/>
    <s v="TEB3"/>
  </r>
  <r>
    <s v="2022-03-12T23:00:00-08:00"/>
    <s v="B07TKP9MK8"/>
    <x v="226"/>
    <s v="King Size, Codi Eucalyptus Cooling Comforter, Down Alternative Filled , Eco Friendly, Natural Lyocell Bedding, Temperature Regulating, Breathable Comforters, 104 x 94 Inch"/>
    <n v="-2"/>
    <x v="300"/>
    <s v="EWR4"/>
  </r>
  <r>
    <s v="2022-03-12T23:00:00-08:00"/>
    <s v="B07TKP9MK8"/>
    <x v="226"/>
    <s v="King Size, Codi Eucalyptus Cooling Comforter, Down Alternative Filled , Eco Friendly, Natural Lyocell Bedding, Temperature Regulating, Breathable Comforters, 104 x 94 Inch"/>
    <n v="1"/>
    <x v="169"/>
    <s v="CMH4"/>
  </r>
  <r>
    <s v="2022-03-12T23:00:00-08:00"/>
    <s v="B07SXTRH33"/>
    <x v="248"/>
    <s v="Hyde Lane Pure 25 Momme Silk Pillowcase for Hair and Skin, 100% Natural Mulberry Silk with Hidden Zipper, 2 Pack (Queen 20x30 Taupe)"/>
    <n v="10"/>
    <x v="173"/>
    <s v="CLT2"/>
  </r>
  <r>
    <s v="2022-03-12T23:00:00-08:00"/>
    <s v="B07SX66FBT"/>
    <x v="296"/>
    <s v="Hyde Lane Pure 25 Momme Silk Pillowcase for Hair and Skin, 100% Natural Mulberry Silk with Hidden Zipper, 2 Pack (Standard 20x26 Light Blue)"/>
    <n v="10"/>
    <x v="162"/>
    <s v="LAX9"/>
  </r>
  <r>
    <s v="2022-03-12T23:00:00-08:00"/>
    <s v="B07SW1ZQW9"/>
    <x v="297"/>
    <s v="Hyde Lane Pure 25 Momme Silk Pillowcase for Hair and Skin, 100% Natural Mulberry Silk with Hidden Zipper, 2 Pack (Standard 20x26 Taupe)"/>
    <n v="20"/>
    <x v="162"/>
    <s v="LAX9"/>
  </r>
  <r>
    <s v="2022-03-12T23:00:00-08:00"/>
    <s v="B07STY2F3Q"/>
    <x v="99"/>
    <s v="100% Pure Silk Pillowcase for Hair and Skin, Light Blue Standard Size Mulberry Silk Pillow Cases 2 Pack 20x26"/>
    <n v="10"/>
    <x v="173"/>
    <s v="CLT2"/>
  </r>
  <r>
    <s v="2022-03-12T23:00:00-08:00"/>
    <s v="B07S51CT95"/>
    <x v="181"/>
    <s v="Degrees Of Comfort Cooling Weighted Blanket Queen Size Bed, 1 x Cozyheat Warm Minky Plush, 1 x Coolmax Washable Removable Covers Included | Micro Glass Beads Technology | 60x80 18lbs Navy"/>
    <n v="25"/>
    <x v="260"/>
    <s v="TEB3"/>
  </r>
  <r>
    <s v="2022-03-12T23:00:00-08:00"/>
    <s v="B07S1QWZ7X"/>
    <x v="23"/>
    <s v="Degrees of Comfort 10 Pounds Soft Sherpa Weighted Throw Blankets for Couch, Small Anxiety Blanket for Women, Teen &amp; Adult, 50x60 Inch, Red, 10lb"/>
    <n v="2"/>
    <x v="310"/>
    <s v="MDW2"/>
  </r>
  <r>
    <s v="2022-03-12T23:00:00-08:00"/>
    <s v="B07S1QJJNW"/>
    <x v="182"/>
    <s v="Degrees Of Comfort Weighted Blanket 30 lbs for Adult– Even Weight Distribution with Premium Glass Beads | Warm Heavy Blankets for One Person use (250~320lbs) Queen King Bed 80x87 30lbs Navy"/>
    <n v="8"/>
    <x v="260"/>
    <s v="TEB3"/>
  </r>
  <r>
    <s v="2022-03-12T23:00:00-08:00"/>
    <s v="B07RYP4TDX"/>
    <x v="184"/>
    <s v="Degrees Of Comfort Weighted Blanket Queen Size for Adults – Even Weight Distribution with Premium Glass Beads | Warm Heavy Blanket for One Person use (225~275lbs) Full Queen Bed 60x80 25lbs Tan"/>
    <n v="2"/>
    <x v="260"/>
    <s v="TEB3"/>
  </r>
  <r>
    <s v="2022-03-12T23:00:00-08:00"/>
    <s v="B07RXM2YTH"/>
    <x v="267"/>
    <s v="Degrees Of Comfort Weighted Blanket Queen Size for Adults – Even Weight Distribution with Premium Glass Beads | Warm Heavy Blanket for One Person use (225~275lbs) Full Queen Bed 60x80 25lbs Navy"/>
    <n v="16"/>
    <x v="260"/>
    <s v="TEB3"/>
  </r>
  <r>
    <s v="2022-03-12T23:00:00-08:00"/>
    <s v="B07R75WDVY"/>
    <x v="104"/>
    <s v="Degrees of Comfort King Size Mattress Encasement Bed Bug Proof, Cover 9-12&quot; Deep Bed, 3M Scotchgard Stain Resistant"/>
    <n v="32"/>
    <x v="140"/>
    <s v="LAX9"/>
  </r>
  <r>
    <s v="2022-03-12T23:00:00-08:00"/>
    <s v="B07R446X16"/>
    <x v="298"/>
    <s v="Full Size Mattress Encasement Bed Bug Proof, Cover 9-12&quot; Deep Bed, 3M Scotchgard Stain Resistant"/>
    <n v="8"/>
    <x v="306"/>
    <s v="LAX9"/>
  </r>
  <r>
    <s v="2022-03-12T23:00:00-08:00"/>
    <s v="B07R446BYL"/>
    <x v="82"/>
    <s v="Queen Size Mattress Encasement Bed Bug Proof, Cover 9-12&quot; Deep Bed, 3M Scotchgard Stain Resistant"/>
    <n v="40"/>
    <x v="140"/>
    <s v="LAX9"/>
  </r>
  <r>
    <s v="2022-03-12T23:00:00-08:00"/>
    <s v="B07R446BYL"/>
    <x v="82"/>
    <s v="Queen Size Mattress Encasement Bed Bug Proof, Cover 9-12&quot; Deep Bed, 3M Scotchgard Stain Resistant"/>
    <n v="56"/>
    <x v="306"/>
    <s v="LAX9"/>
  </r>
  <r>
    <s v="2022-03-12T00:00:00-08:00"/>
    <s v="B09C1YSTDD"/>
    <x v="3"/>
    <s v="Meditation Floor Pillow, Square Large Pillows Seating for Adults, Tufted Corduroy Floor Cushion for Balcony Outdoor Tatami Living Room, Yellow, 22x22 Inch"/>
    <n v="6"/>
    <x v="2"/>
    <s v="CLT2"/>
  </r>
  <r>
    <s v="2022-03-12T00:00:00-08:00"/>
    <s v="B09C1YGSQF"/>
    <x v="5"/>
    <s v="Degrees Of Comfort [Advanced] Dual Control Electric Blanket Queen Size W/ Auto Shut Off | Microplush Heating Blankets for Bed &amp; Living Room | Machine Washable | UL Certified - Ivory, 84x90"/>
    <n v="32"/>
    <x v="287"/>
    <s v="MDW2"/>
  </r>
  <r>
    <s v="2022-03-12T00:00:00-08:00"/>
    <s v="B09C1XLGQL"/>
    <x v="108"/>
    <s v="?Meditation Floor Pillow Set of 2, Square Large Pillows Seating for Adults, Tufted Corduroy Floor Cushion for Balcony Outdoor Tatami Living Room, Turquoise, 22x22 Inch"/>
    <n v="3"/>
    <x v="2"/>
    <s v="CLT2"/>
  </r>
  <r>
    <s v="2022-03-12T00:00:00-08:00"/>
    <s v="B09C1V8K8P"/>
    <x v="8"/>
    <s v="Degree of Comfort Purple Comforter Set ,Queen Boho Bedding Sets with Sheets ,Bohemian Microfibe Bed in A Bag with Side Pockets, Matching Decorative Pillow, 8 Piece"/>
    <n v="1"/>
    <x v="100"/>
    <s v="TEB4"/>
  </r>
  <r>
    <s v="2022-03-12T00:00:00-08:00"/>
    <s v="B096WMPJQ6"/>
    <x v="299"/>
    <s v="Modern Navy Bedding, Blue King / Cal King Farmhouse Comforter Set, Cotton Top with Boho Style Clipped Jacquard Stripes 3-Pieces /W Matching Pillow Shams (104x90 inches, Navy)"/>
    <n v="6"/>
    <x v="9"/>
    <s v="LAX9"/>
  </r>
  <r>
    <s v="2022-03-12T00:00:00-08:00"/>
    <s v="B08R17VPTX"/>
    <x v="220"/>
    <s v="Hyde Lane Gray and Yellow Quilt King Set | | Size: 104x90 - Floral | Reversible Bedspread | 3 Piece: 1 Quilt + 2 Shams"/>
    <n v="7"/>
    <x v="9"/>
    <s v="LAX9"/>
  </r>
  <r>
    <s v="2022-03-12T00:00:00-08:00"/>
    <s v="B08R173YW6"/>
    <x v="240"/>
    <s v="White Quilt Set ,King Size Bed Spreads ,Lightweight Quilted Comforter All Season, Knitted Coverlet Set,104x90 | 3 Piece (1 Quilt + 2 Shams)"/>
    <n v="35"/>
    <x v="9"/>
    <s v="LAX9"/>
  </r>
  <r>
    <s v="2022-03-12T00:00:00-08:00"/>
    <s v="B08J6Z7TN4"/>
    <x v="171"/>
    <s v="Degrees of Comfort Fuzzy Sherpa Plush Heated Blanket, Full Size Bed Electric Blankets with 20 Heat Settings Controller | 1-10 Hour Auto Shut Off |Washable, 80&quot; X 84&quot; Blue"/>
    <n v="28"/>
    <x v="285"/>
    <s v="DET1"/>
  </r>
  <r>
    <s v="2022-03-12T00:00:00-08:00"/>
    <s v="B08J6R1D9Q"/>
    <x v="38"/>
    <s v="Degrees of Comfort Soft Sherpa Heated Electric Blanket Twin XL Size, | Controller with 1-10 Hour Auto Shut Off | 20 Heat Settings | Washable, 64&quot; x 86&quot; Grey"/>
    <n v="10"/>
    <x v="285"/>
    <s v="DET1"/>
  </r>
  <r>
    <s v="2022-03-12T00:00:00-08:00"/>
    <s v="B08J6MQNXB"/>
    <x v="11"/>
    <s v="Degrees of Comfort Sherpa Soft California King Electric Blanket with Dual Controls, Heating Blankets | Washable | 1-10 Hour Automatic Shut Off | Double Zone, 20 Heat Settings | 100&quot; x 94&quot; Red"/>
    <n v="-1"/>
    <x v="294"/>
    <s v="STL4"/>
  </r>
  <r>
    <s v="2022-03-12T00:00:00-08:00"/>
    <s v="B08J6KSDPC"/>
    <x v="69"/>
    <s v="Sherpa Soft California King Electric Blanket with Dual Controls, Heating Blankets | Washable | 1-10 Hour Automatic Shut Off | Double Zone, 20 Heat Settings | 100&quot; x 94&quot; Blue"/>
    <n v="2"/>
    <x v="285"/>
    <s v="DET1"/>
  </r>
  <r>
    <s v="2022-03-12T00:00:00-08:00"/>
    <s v="B08J6K5P1J"/>
    <x v="190"/>
    <s v="Degrees of Comfort Sherpa Soft Dual Control Electric Blanket King Size, Heating Blankets | Washable | 1-10 Hour Automatic Shut Off | Double Zone, 20 Heat Settings | 100&quot; X 90&quot; Beige"/>
    <n v="4"/>
    <x v="260"/>
    <s v="TEB3"/>
  </r>
  <r>
    <s v="2022-03-12T00:00:00-08:00"/>
    <s v="B08J6JCQJX"/>
    <x v="40"/>
    <s v="Sherpa Plush Dual Control Electric Blanket Queen Size, Heating Blankets | Washable | Automatic Shut Off | Double Zone, 20 Heat Settings | 84&quot; x 90&quot; Blue"/>
    <n v="16"/>
    <x v="285"/>
    <s v="DET1"/>
  </r>
  <r>
    <s v="2022-03-12T00:00:00-08:00"/>
    <s v="B08J6HYM97"/>
    <x v="300"/>
    <s v="Degrees of Comfort Soft Sherpa Heated Electric Blanket Twin Size, | Controller with 1-10 Hour Auto Shut Off | 20 Heat Settings | Washable, 62&quot; X 84&quot; Red"/>
    <n v="-2"/>
    <x v="311"/>
    <s v="CLE3"/>
  </r>
  <r>
    <s v="2022-03-12T00:00:00-08:00"/>
    <s v="B08J6GYMJM"/>
    <x v="41"/>
    <s v="Sherpa Soft Dual Control Electric Blanket King Size, Heating Blankets | Washable | 1-10 Hour Automatic Shut Off | Double Zone, 20 Heat Settings | 100&quot; X 90&quot; Grey"/>
    <n v="18"/>
    <x v="285"/>
    <s v="DET1"/>
  </r>
  <r>
    <s v="2022-03-12T00:00:00-08:00"/>
    <s v="B08HW5K1SB"/>
    <x v="70"/>
    <s v="Degrees Of Comfort [Advanced] Micro Plush Electric Blanket Twin XL Size W/ Auto Shut Off | Heated Blankets for Bed | Single Controller | Machine Washable | UL Certified - Grey, 64x86"/>
    <n v="72"/>
    <x v="154"/>
    <s v="MDW2"/>
  </r>
  <r>
    <s v="2022-03-12T00:00:00-08:00"/>
    <s v="B08HW4NWMK"/>
    <x v="159"/>
    <s v="Degrees Of Comfort [Advanced] Micro Plush Cal King Size Electric Blanket with Dual Control &amp; Auto Shut Off | Heating Blankets for Bed &amp; Living Room | Machine Washable | UL Certified - Cal King, Blue"/>
    <n v="-1"/>
    <x v="294"/>
    <s v="STL4"/>
  </r>
  <r>
    <s v="2022-03-12T00:00:00-08:00"/>
    <s v="B08HW4NWMK"/>
    <x v="159"/>
    <s v="Degrees Of Comfort [Advanced] Micro Plush Cal King Size Electric Blanket with Dual Control &amp; Auto Shut Off | Heating Blankets for Bed &amp; Living Room | Machine Washable | UL Certified - Cal King, Blue"/>
    <n v="4"/>
    <x v="285"/>
    <s v="DET1"/>
  </r>
  <r>
    <s v="2022-03-12T00:00:00-08:00"/>
    <s v="B08DCT7CSV"/>
    <x v="48"/>
    <s v="Degrees of Comfort 10 Pounds Soft Sherpa Weighted Throw Blankets for Couch, Small Anxiety Blanket for Women, Teen &amp; Adult, 50x60 Inch, Purple, 10lb"/>
    <n v="2"/>
    <x v="52"/>
    <s v="MDW2"/>
  </r>
  <r>
    <s v="2022-03-12T00:00:00-08:00"/>
    <s v="B08DCFQWRF"/>
    <x v="301"/>
    <s v="Degrees of Comfort 12 Lb Sherpa Luxurious Weighted Blanket for Sleep, Soft Heavy Throw for Adult, 48x72 Twin Size, Ivory, 12lbs"/>
    <n v="-1"/>
    <x v="312"/>
    <s v="BNA2"/>
  </r>
  <r>
    <s v="2022-03-12T00:00:00-08:00"/>
    <s v="B089JLQLSS"/>
    <x v="73"/>
    <s v="Satin Pillow Cases Set of 2 | Satin Pillowcase for Hair and Skin | Queen Gold Pillow Cases Covers, 20 x 30 Inch – Satin Weave Silky Comfort | Reduce Skin Irritation &amp; Tame Frizzy Hair"/>
    <n v="1"/>
    <x v="313"/>
    <s v="GYR2"/>
  </r>
  <r>
    <s v="2022-03-12T00:00:00-08:00"/>
    <s v="B07YMMZP55"/>
    <x v="149"/>
    <s v="6-8'' Inch Full Mattress Protector Zippered, Dust Mite, Bedbug Proof, Waterproof, Patented 3X Zipper, 6 Sided Encasement Bedding Cover"/>
    <n v="1"/>
    <x v="134"/>
    <s v="MQY1"/>
  </r>
  <r>
    <s v="2022-03-12T00:00:00-08:00"/>
    <s v="B07WC65LTF"/>
    <x v="133"/>
    <s v="Hyde Lane Sherpa Heated Blanket - Diamond Blush | Luxury 60x70 Oversized Plush Therapedic Electric Throw | Extra Cozy &amp; Soft | 3 Heat Settings | Automatic - Shut Off | Machine Washable"/>
    <n v="-1"/>
    <x v="134"/>
    <s v="TPA4"/>
  </r>
  <r>
    <s v="2022-03-12T00:00:00-08:00"/>
    <s v="B07WC4KN6X"/>
    <x v="78"/>
    <s v="Degrees Of Comfort [Advanced] Micro Plush Electric Blanket King Size Dual Control W/ Auto Shut Off | Heating Blankets for Bed &amp; Living Room | Machine Washable | UL Certified - King, Grey"/>
    <n v="4"/>
    <x v="260"/>
    <s v="TEB3"/>
  </r>
  <r>
    <s v="2022-03-12T00:00:00-08:00"/>
    <s v="B07W95MBTD"/>
    <x v="165"/>
    <s v="Premium Mattress Heating Pad Queen Size 60x80 inch | Quilted Cotton Electrical Mattress Pad with 20 Heat Setting Dual Controller &amp; Auto Shut Off | Relieve Sore Muscles/Joints"/>
    <n v="-8"/>
    <x v="314"/>
    <s v="FOE1"/>
  </r>
  <r>
    <s v="2022-03-12T00:00:00-08:00"/>
    <s v="B07W82BNPT"/>
    <x v="19"/>
    <s v="Degrees Of Comfort Dual Control Heated Mattress Pad King Size | Electric Bed Warmer W/ Adjustable Zone Heating | Fit Up to 15 Inch | 12.5ft Long Cord - 78x80 Inch, White"/>
    <n v="1"/>
    <x v="134"/>
    <s v="TPA4"/>
  </r>
  <r>
    <s v="2022-03-12T00:00:00-08:00"/>
    <s v="B07W4SFTL8"/>
    <x v="136"/>
    <s v="Degrees Of Comfort [Advanced] Micro Plush Electric Blanket King Size Dual Control W/ Auto Shut Off | Heating Blankets for Bed &amp; Living Room | Machine Washable | UL Certified - King, Red"/>
    <n v="70"/>
    <x v="285"/>
    <s v="DET1"/>
  </r>
  <r>
    <s v="2022-03-12T00:00:00-08:00"/>
    <s v="B07W4SFB46"/>
    <x v="263"/>
    <s v="Premium Mattress Heating Pad Full Size 54x75 inch | Quilted Cotton Electrical Mattress Pad with 20 Heat Setting Controller &amp; Auto Shut Off | Relieve Sore Muscles/Joints"/>
    <n v="4"/>
    <x v="260"/>
    <s v="TEB3"/>
  </r>
  <r>
    <s v="2022-03-12T00:00:00-08:00"/>
    <s v="B07TQ2CS47"/>
    <x v="276"/>
    <s v="Hyde Lane 400TC Premium Breathable 100% Cotton Full Sheets Set | 4 Piece Bed Sheets Sets – Fitted, Flat Sheet &amp; Shams | Fits Up to 10” to Most Mattress - Deep Pocket Retains Extra Elasticity"/>
    <n v="4"/>
    <x v="134"/>
    <s v="JAX2"/>
  </r>
  <r>
    <s v="2022-03-12T00:00:00-08:00"/>
    <s v="B07TLQXNV8"/>
    <x v="302"/>
    <s v="Hyde Lane 400TC Premium Breathable 100% Cotton Queen Sheets Set | 4 Piece Bed Sheets Sets – Fitted, Flat Sheet &amp; Shams | Fits Up to 14” to Most Mattress - Deep Pocket Retains Extra Elasticity"/>
    <n v="-2"/>
    <x v="86"/>
    <s v="MQY1"/>
  </r>
  <r>
    <s v="2022-03-12T00:00:00-08:00"/>
    <s v="B07TLPZVTL"/>
    <x v="152"/>
    <s v="Hyde Lane 400 Thread Count 100% Cotton King Fitted Sheet Only | Hotel Collection Long Staple Cotton Sheets Luxury Sateen Weave | Fits Mattress Up to 14 Inches with Deep Pocket - White, 1pc"/>
    <n v="-4"/>
    <x v="134"/>
    <s v="JAX2"/>
  </r>
  <r>
    <s v="2022-03-12T00:00:00-08:00"/>
    <s v="B07T6CDZ31"/>
    <x v="269"/>
    <s v="Hyde Lane Fluffy Cute Shaggy Cozy Throw Blankets for Couch Sofa ,2 Way Reversible Ultra Soft Long Faux Fur Fuzzy Blanket for Home- 50x60 Teal"/>
    <n v="-4"/>
    <x v="86"/>
    <s v="MQY1"/>
  </r>
  <r>
    <s v="2022-03-12T00:00:00-08:00"/>
    <s v="B07T57XDBR"/>
    <x v="258"/>
    <s v="Hyde Lane Fluffy Cute Shaggy Cozy Throw Blankets for Couch Sofa ,2 Way Reversible Ultra Soft Long Faux Fur Fuzzy Blanket for Home-50x60 Blush Rose Gold"/>
    <n v="18"/>
    <x v="293"/>
    <s v="CLT2"/>
  </r>
  <r>
    <s v="2022-03-12T00:00:00-08:00"/>
    <s v="B07SXVSPV5"/>
    <x v="270"/>
    <s v="100% Pure Mulberry Silk Pillowcase for Hair and Skin, Satin Pearl White, Queen Size Pillow Cases with Hidden Zipper - 2 Pack 20x30"/>
    <n v="4"/>
    <x v="265"/>
    <s v="JAX2"/>
  </r>
  <r>
    <s v="2022-03-12T00:00:00-08:00"/>
    <s v="B07SXTSN1T"/>
    <x v="271"/>
    <s v="100% Pure Silk Pillowcase for Hair and Skin, Pearl White Standard Size Mulberry Silk Pillow Cases 1 Pack 20x26"/>
    <n v="3"/>
    <x v="265"/>
    <s v="PCW1"/>
  </r>
  <r>
    <s v="2022-03-12T00:00:00-08:00"/>
    <s v="B07S51CT95"/>
    <x v="181"/>
    <s v="Degrees Of Comfort Cooling Weighted Blanket Queen Size Bed, 1 x Cozyheat Warm Minky Plush, 1 x Coolmax Washable Removable Covers Included | Micro Glass Beads Technology | 60x80 18lbs Navy"/>
    <n v="8"/>
    <x v="285"/>
    <s v="DET1"/>
  </r>
  <r>
    <s v="2022-03-12T00:00:00-08:00"/>
    <s v="B07S1QWZ7X"/>
    <x v="23"/>
    <s v="Degrees of Comfort 10 Pounds Soft Sherpa Weighted Throw Blankets for Couch, Small Anxiety Blanket for Women, Teen &amp; Adult, 50x60 Inch, Red, 10lb"/>
    <n v="20"/>
    <x v="315"/>
    <s v="MDW2"/>
  </r>
  <r>
    <s v="2022-03-12T00:00:00-08:00"/>
    <s v="B07S1QJJNW"/>
    <x v="182"/>
    <s v="Degrees Of Comfort Weighted Blanket 30 lbs for Adult– Even Weight Distribution with Premium Glass Beads | Warm Heavy Blankets for One Person use (250~320lbs) Queen King Bed 80x87 30lbs Navy"/>
    <n v="1"/>
    <x v="260"/>
    <s v="TEB3"/>
  </r>
  <r>
    <s v="2022-03-12T00:00:00-08:00"/>
    <s v="B07S1QJJNW"/>
    <x v="182"/>
    <s v="Degrees Of Comfort Weighted Blanket 30 lbs for Adult– Even Weight Distribution with Premium Glass Beads | Warm Heavy Blankets for One Person use (250~320lbs) Queen King Bed 80x87 30lbs Navy"/>
    <n v="22"/>
    <x v="285"/>
    <s v="DET1"/>
  </r>
  <r>
    <s v="2022-03-12T00:00:00-08:00"/>
    <s v="B07RZNC7X8"/>
    <x v="183"/>
    <s v="Degrees Of Comfort Weighted Blanket 30 lbs for Adult– Even Weight Distribution with Premium Glass Beads | Warm Heavy Blankets for One Person use (250~320lbs) Queen King Bed 80x87 30lbs Tan"/>
    <n v="2"/>
    <x v="260"/>
    <s v="TEB3"/>
  </r>
  <r>
    <s v="2022-03-12T00:00:00-08:00"/>
    <s v="B07RZNC7X8"/>
    <x v="183"/>
    <s v="Degrees Of Comfort Weighted Blanket 30 lbs for Adult– Even Weight Distribution with Premium Glass Beads | Warm Heavy Blankets for One Person use (250~320lbs) Queen King Bed 80x87 30lbs Tan"/>
    <n v="4"/>
    <x v="285"/>
    <s v="DET1"/>
  </r>
  <r>
    <s v="2022-03-12T00:00:00-08:00"/>
    <s v="B07RYP4TDX"/>
    <x v="184"/>
    <s v="Degrees Of Comfort Weighted Blanket Queen Size for Adults – Even Weight Distribution with Premium Glass Beads | Warm Heavy Blanket for One Person use (225~275lbs) Full Queen Bed 60x80 25lbs Tan"/>
    <n v="8"/>
    <x v="285"/>
    <s v="DET1"/>
  </r>
  <r>
    <s v="2022-03-12T00:00:00-08:00"/>
    <s v="B07RXM2YTH"/>
    <x v="267"/>
    <s v="Degrees Of Comfort Weighted Blanket Queen Size for Adults – Even Weight Distribution with Premium Glass Beads | Warm Heavy Blanket for One Person use (225~275lbs) Full Queen Bed 60x80 25lbs Navy"/>
    <n v="18"/>
    <x v="285"/>
    <s v="DET1"/>
  </r>
  <r>
    <s v="2022-03-12T00:00:00-08:00"/>
    <s v="B07R446X16"/>
    <x v="298"/>
    <s v="Full Size Mattress Encasement Bed Bug Proof, Cover 9-12&quot; Deep Bed, 3M Scotchgard Stain Resistant"/>
    <n v="-2"/>
    <x v="134"/>
    <s v="EWR4"/>
  </r>
  <r>
    <s v="2022-03-11T00:00:00-08:00"/>
    <s v="B09C1XMRK3"/>
    <x v="169"/>
    <s v="Sherpa Heated Blanket Wrap, Cozy &amp; Snuggy Electric Shawl for Women, Washable, Auto Shut-Off, Reversible 50 x 64 Inch, Snow Leopard"/>
    <n v="-1"/>
    <x v="165"/>
    <s v="ORD5"/>
  </r>
  <r>
    <s v="2022-03-11T00:00:00-08:00"/>
    <s v="B09C1X5CXK"/>
    <x v="303"/>
    <s v="Degree of Comfort Full Size Complete Comforter Sets, Lattice Boho Bed in A Bag ,Microfiber Bedding Set with Side Pockets, Matching Decorative Pillow, 8 Piece Purple"/>
    <n v="8"/>
    <x v="100"/>
    <s v="TEB4"/>
  </r>
  <r>
    <s v="2022-03-11T00:00:00-08:00"/>
    <s v="B09C1X5CXK"/>
    <x v="303"/>
    <s v="Degree of Comfort Full Size Complete Comforter Sets, Lattice Boho Bed in A Bag ,Microfiber Bedding Set with Side Pockets, Matching Decorative Pillow, 8 Piece Purple"/>
    <n v="4"/>
    <x v="144"/>
    <s v="MCO2"/>
  </r>
  <r>
    <s v="2022-03-11T00:00:00-08:00"/>
    <s v="B09C1WZW9H"/>
    <x v="87"/>
    <s v="Degrees Of Comfort [Advanced] Plush Electric Blanket Twin Size for Bed | Heating Blankets W/ Auto Shut Off | Single Controller | Machine Washable | UL Certified - Ivory, 62x84"/>
    <n v="62"/>
    <x v="246"/>
    <s v="MDW2"/>
  </r>
  <r>
    <s v="2022-03-11T00:00:00-08:00"/>
    <s v="B09C1VCG3L"/>
    <x v="109"/>
    <s v="Degree of Comfort Full Size Complete Comforter Sets, Boho Mandala Bed in A Bag ,Microfiber Bedding Set with Side Pockets, Matching Decorative Pillow, 8 Piece Coral"/>
    <n v="22"/>
    <x v="100"/>
    <s v="TEB4"/>
  </r>
  <r>
    <s v="2022-03-11T00:00:00-08:00"/>
    <s v="B09C1VCG3L"/>
    <x v="109"/>
    <s v="Degree of Comfort Full Size Complete Comforter Sets, Boho Mandala Bed in A Bag ,Microfiber Bedding Set with Side Pockets, Matching Decorative Pillow, 8 Piece Coral"/>
    <n v="26"/>
    <x v="144"/>
    <s v="MCO2"/>
  </r>
  <r>
    <s v="2022-03-11T00:00:00-08:00"/>
    <s v="B09C1V8K8P"/>
    <x v="8"/>
    <s v="Degree of Comfort Purple Comforter Set ,Queen Boho Bedding Sets with Sheets ,Bohemian Microfibe Bed in A Bag with Side Pockets, Matching Decorative Pillow, 8 Piece"/>
    <n v="14"/>
    <x v="100"/>
    <s v="TEB4"/>
  </r>
  <r>
    <s v="2022-03-11T00:00:00-08:00"/>
    <s v="B09C1V8K8P"/>
    <x v="8"/>
    <s v="Degree of Comfort Purple Comforter Set ,Queen Boho Bedding Sets with Sheets ,Bohemian Microfibe Bed in A Bag with Side Pockets, Matching Decorative Pillow, 8 Piece"/>
    <n v="18"/>
    <x v="144"/>
    <s v="MCO2"/>
  </r>
  <r>
    <s v="2022-03-11T00:00:00-08:00"/>
    <s v="B097PGCDBS"/>
    <x v="211"/>
    <s v="Codi Ziggy Metallic Grey Comforter Set Twin / Twin XL Size, Silver Bedroom Decor , 4 Piece Bedding Sets (2 Matching Sham + 1 Decorative Pillow)"/>
    <n v="1"/>
    <x v="313"/>
    <s v="GEG1"/>
  </r>
  <r>
    <s v="2022-03-11T00:00:00-08:00"/>
    <s v="B096WQ98H2"/>
    <x v="62"/>
    <s v="Cotton Farmhouse Comforter Set, King Size Bedding Sets, Dual-Sided Neutral Modern Design, with Boho Style Clipped Jacquard Stripes 3-Pieces /W Matching Pillow Shams (104x90 inches, White/Charcoal)"/>
    <n v="1"/>
    <x v="316"/>
    <s v="ALB1"/>
  </r>
  <r>
    <s v="2022-03-11T00:00:00-08:00"/>
    <s v="B08YS8M7CV"/>
    <x v="216"/>
    <s v="Degrees of Comfort Coolmax Cooling Sheets Set for Full Size Bed, Moisture Wicking for Night Sweats Best Comfort, Cool Sheets for Hot Sleepers During Warm Weather with Deep Pocket, Blue-4PC"/>
    <n v="4"/>
    <x v="13"/>
    <s v="LAX9"/>
  </r>
  <r>
    <s v="2022-03-11T00:00:00-08:00"/>
    <s v="B08YS6TBRF"/>
    <x v="304"/>
    <s v="Degrees of Comfort Coolmax Cooling Sheets Set for Twin Size Bed, Moisture Wicking for Night Sweats Best Comfort, Cool Sheets for Hot Sleepers During Warm Weather with Deep Pocket, Mint-3PC"/>
    <n v="1"/>
    <x v="317"/>
    <s v="EWR9"/>
  </r>
  <r>
    <s v="2022-03-11T00:00:00-08:00"/>
    <s v="B08WLCM9PY"/>
    <x v="280"/>
    <s v="1000 Thread Count Luxury 100% Cotton Soft Pillow Cases Set of 2 | Wrinkle Resistant, Pilling Proof – Shrink Proof – Color Proof | 2PC Standard/Queen Size Pillowcases Set - 20x30 Grey"/>
    <n v="-39"/>
    <x v="318"/>
    <s v="LGB8"/>
  </r>
  <r>
    <s v="2022-03-11T00:00:00-08:00"/>
    <s v="B08R169997"/>
    <x v="127"/>
    <s v="Aqua Quilt Set ,Full/Queen Size Bed Spreads ,Lightweight Quilted Comforter All Season, Knitted Coverlet Set,90x90 | 3 Piece (1 Quilt + 2 Shams)"/>
    <n v="3"/>
    <x v="130"/>
    <s v="CLT2"/>
  </r>
  <r>
    <s v="2022-03-11T00:00:00-08:00"/>
    <s v="B08J6PQGFT"/>
    <x v="39"/>
    <s v="Degrees of Comfort Soft Sherpa Heated Electric Blanket Twin Size, | Controller with 1-10 Hour Auto Shut Off | 20 Heat Settings | Washable, 62&quot; X 84&quot; Blue"/>
    <n v="6"/>
    <x v="294"/>
    <s v="STL4"/>
  </r>
  <r>
    <s v="2022-03-11T00:00:00-08:00"/>
    <s v="B08J6MQNXB"/>
    <x v="11"/>
    <s v="Degrees of Comfort Sherpa Soft California King Electric Blanket with Dual Controls, Heating Blankets | Washable | 1-10 Hour Automatic Shut Off | Double Zone, 20 Heat Settings | 100&quot; x 94&quot; Red"/>
    <n v="32"/>
    <x v="294"/>
    <s v="STL4"/>
  </r>
  <r>
    <s v="2022-03-11T00:00:00-08:00"/>
    <s v="B08J6K5P1J"/>
    <x v="190"/>
    <s v="Degrees of Comfort Sherpa Soft Dual Control Electric Blanket King Size, Heating Blankets | Washable | 1-10 Hour Automatic Shut Off | Double Zone, 20 Heat Settings | 100&quot; X 90&quot; Beige"/>
    <n v="42"/>
    <x v="294"/>
    <s v="STL4"/>
  </r>
  <r>
    <s v="2022-03-11T00:00:00-08:00"/>
    <s v="B08J6GYMJM"/>
    <x v="41"/>
    <s v="Sherpa Soft Dual Control Electric Blanket King Size, Heating Blankets | Washable | 1-10 Hour Automatic Shut Off | Double Zone, 20 Heat Settings | 100&quot; X 90&quot; Grey"/>
    <n v="36"/>
    <x v="249"/>
    <s v="FOE1"/>
  </r>
  <r>
    <s v="2022-03-11T00:00:00-08:00"/>
    <s v="B08J6FZR15"/>
    <x v="42"/>
    <s v="Sherpa Plush Dual Control Electric Blanket Queen Size, Heating Blankets | Washable | Automatic Shut Off | Double Zone, 20 Heat Settings | 84&quot; x 90&quot; Beige"/>
    <n v="26"/>
    <x v="294"/>
    <s v="STL4"/>
  </r>
  <r>
    <s v="2022-03-11T00:00:00-08:00"/>
    <s v="B08J66YTKD"/>
    <x v="192"/>
    <s v="Sherpa Soft Dual Control Electric Blanket King Size, Heating Blankets | Washable | 1-10 Hour Automatic Shut Off | Double Zone, 20 Heat Settings | 100&quot; X 90&quot; Blue"/>
    <n v="24"/>
    <x v="294"/>
    <s v="STL4"/>
  </r>
  <r>
    <s v="2022-03-11T00:00:00-08:00"/>
    <s v="B08J66YHKD"/>
    <x v="265"/>
    <s v="Sherpa Plush Dual Control Electric Blanket Queen Size, Heating Blankets | Washable | Automatic Shut Off | Double Zone, 20 Heat Settings | 84&quot; x 90&quot; Grey"/>
    <n v="4"/>
    <x v="294"/>
    <s v="STL4"/>
  </r>
  <r>
    <s v="2022-03-11T00:00:00-08:00"/>
    <s v="B08HW4NWMK"/>
    <x v="159"/>
    <s v="Degrees Of Comfort [Advanced] Micro Plush Cal King Size Electric Blanket with Dual Control &amp; Auto Shut Off | Heating Blankets for Bed &amp; Living Room | Machine Washable | UL Certified - Cal King, Blue"/>
    <n v="4"/>
    <x v="294"/>
    <s v="STL4"/>
  </r>
  <r>
    <s v="2022-03-11T00:00:00-08:00"/>
    <s v="B08FSQ3BHH"/>
    <x v="13"/>
    <s v="Waterproof Mattress Pad Twin Bed Topper, Quilted Pillowtop with 3M Scotchgard Moisture Management, Cover Up to 13 Inches Deep Pocket"/>
    <n v="14"/>
    <x v="13"/>
    <s v="LAX9"/>
  </r>
  <r>
    <s v="2022-03-11T00:00:00-08:00"/>
    <s v="B08DDJCLMC"/>
    <x v="128"/>
    <s v="Oversized Plush Sherpa Wearable Blanket Hoodie Men for Women One Size Fits All, Adults 38x32 Leopard"/>
    <n v="1"/>
    <x v="317"/>
    <s v="LGB7"/>
  </r>
  <r>
    <s v="2022-03-11T00:00:00-08:00"/>
    <s v="B089JC1NJQ"/>
    <x v="305"/>
    <s v="Satin Pillowcase for Hair and Skin | Silver Grey Pillow Cases Queen Size Set of 2 | Pillow Covers, 20 x 30 Inch–Satin Weave Silky Comfort | Reduce Skin Irritation &amp; Tame Frizzy Hair"/>
    <n v="1"/>
    <x v="318"/>
    <s v="SAT2"/>
  </r>
  <r>
    <s v="2022-03-11T00:00:00-08:00"/>
    <s v="B07WC4KN6X"/>
    <x v="78"/>
    <s v="Degrees Of Comfort [Advanced] Micro Plush Electric Blanket King Size Dual Control W/ Auto Shut Off | Heating Blankets for Bed &amp; Living Room | Machine Washable | UL Certified - King, Grey"/>
    <n v="68"/>
    <x v="294"/>
    <s v="STL4"/>
  </r>
  <r>
    <s v="2022-03-11T00:00:00-08:00"/>
    <s v="B07WC36H5N"/>
    <x v="306"/>
    <s v="Degrees Of Comfort Electric Heated Blanket Throw Grey 50&quot; x 60&quot; | Lap Electric Blanket - Home, Couch | 3 Heat Settings W/ 2 Hour Auto Shut Off | Machine Washable"/>
    <n v="-4"/>
    <x v="165"/>
    <s v="CLT4"/>
  </r>
  <r>
    <s v="2022-03-11T00:00:00-08:00"/>
    <s v="B07WC2G1FW"/>
    <x v="164"/>
    <s v="Premium Mattress Heating Pad King Size 78x80 inch | Quilted Cotton Electrical Mattress Pad with 20 Heat Setting Dual Controller &amp; Auto Shut Off | Relieve Sore Muscles/Joints"/>
    <n v="420"/>
    <x v="249"/>
    <s v="FOE1"/>
  </r>
  <r>
    <s v="2022-03-11T00:00:00-08:00"/>
    <s v="B07W82BNPT"/>
    <x v="19"/>
    <s v="Degrees Of Comfort Dual Control Heated Mattress Pad King Size | Electric Bed Warmer W/ Adjustable Zone Heating | Fit Up to 15 Inch | 12.5ft Long Cord - 78x80 Inch, White"/>
    <n v="1"/>
    <x v="319"/>
    <s v="HOU8"/>
  </r>
  <r>
    <s v="2022-03-11T00:00:00-08:00"/>
    <s v="B07W6Y1RLH"/>
    <x v="134"/>
    <s v="Degrees Of Comfort [Advanced] Micro Plush Electric Blanket King Size Dual Control W/ Auto Shut Off | Heating Blankets for Bed &amp; Living Room | Machine Washable | UL Certified - King, Blue"/>
    <n v="1"/>
    <x v="138"/>
    <s v="LIT2"/>
  </r>
  <r>
    <s v="2022-03-11T00:00:00-08:00"/>
    <s v="B07W4SFTL8"/>
    <x v="136"/>
    <s v="Degrees Of Comfort [Advanced] Micro Plush Electric Blanket King Size Dual Control W/ Auto Shut Off | Heating Blankets for Bed &amp; Living Room | Machine Washable | UL Certified - King, Red"/>
    <n v="2"/>
    <x v="320"/>
    <s v="LFT1"/>
  </r>
  <r>
    <s v="2022-03-11T00:00:00-08:00"/>
    <s v="B07W4SFB46"/>
    <x v="263"/>
    <s v="Premium Mattress Heating Pad Full Size 54x75 inch | Quilted Cotton Electrical Mattress Pad with 20 Heat Setting Controller &amp; Auto Shut Off | Relieve Sore Muscles/Joints"/>
    <n v="22"/>
    <x v="294"/>
    <s v="STL4"/>
  </r>
  <r>
    <s v="2022-03-11T00:00:00-08:00"/>
    <s v="B07T57XDBR"/>
    <x v="258"/>
    <s v="Hyde Lane Fluffy Cute Shaggy Cozy Throw Blankets for Couch Sofa ,2 Way Reversible Ultra Soft Long Faux Fur Fuzzy Blanket for Home-50x60 Blush Rose Gold"/>
    <n v="36"/>
    <x v="293"/>
    <s v="CLT2"/>
  </r>
  <r>
    <s v="2022-03-11T00:00:00-08:00"/>
    <s v="B07SX631X6"/>
    <x v="285"/>
    <s v="Hyde Lane Real Silk Pillowcase, 25 Momme Thick, 100 Percent Premium Mulberry Silk, Rejuvenating Hair and Skin, 1 Pack (Standard 20x26 Taupe)"/>
    <n v="-10"/>
    <x v="109"/>
    <s v="TPA4"/>
  </r>
  <r>
    <s v="2022-03-11T00:00:00-08:00"/>
    <s v="B07SRWKFRT"/>
    <x v="179"/>
    <s v="Hyde Lane Real Silk Pillowcase, 25 Momme Thick, 100 Percent Premium Mulberry Silk, Rejuvenating Hair and Skin, 1 Pack (King 20x36 Natural White)"/>
    <n v="-10"/>
    <x v="109"/>
    <s v="TPA4"/>
  </r>
  <r>
    <s v="2022-03-11T00:00:00-08:00"/>
    <s v="B07SRWJZRP"/>
    <x v="307"/>
    <s v="Hyde Lane Real Silk Pillowcase, 25 Momme Thick, 100 Percent Premium Mulberry Silk, Rejuvenating Hair and Skin, 1 Pack (Standard 20x26 Grey)"/>
    <n v="-9"/>
    <x v="109"/>
    <s v="TPA4"/>
  </r>
  <r>
    <s v="2022-03-11T00:00:00-08:00"/>
    <s v="B07S51CT95"/>
    <x v="181"/>
    <s v="Degrees Of Comfort Cooling Weighted Blanket Queen Size Bed, 1 x Cozyheat Warm Minky Plush, 1 x Coolmax Washable Removable Covers Included | Micro Glass Beads Technology | 60x80 18lbs Navy"/>
    <n v="29"/>
    <x v="294"/>
    <s v="STL4"/>
  </r>
  <r>
    <s v="2022-03-11T00:00:00-08:00"/>
    <s v="B07S2TYLPG"/>
    <x v="308"/>
    <s v="Degrees Of Comfort Weighted Blanket 20 lbs Queen Size, Cooling Heavy Blankets for Adult,1 x Cozy Heat Warm Minky Plush,1 x Coolmax Washable Removable Covers Included ,Micro Glass Beads ,60x80 Navy"/>
    <n v="17"/>
    <x v="144"/>
    <s v="MCO2"/>
  </r>
  <r>
    <s v="2022-03-11T00:00:00-08:00"/>
    <s v="B07S1QJJNW"/>
    <x v="182"/>
    <s v="Degrees Of Comfort Weighted Blanket 30 lbs for Adult– Even Weight Distribution with Premium Glass Beads | Warm Heavy Blankets for One Person use (250~320lbs) Queen King Bed 80x87 30lbs Navy"/>
    <n v="7"/>
    <x v="294"/>
    <s v="STL4"/>
  </r>
  <r>
    <s v="2022-03-11T00:00:00-08:00"/>
    <s v="B07RZNC7X8"/>
    <x v="183"/>
    <s v="Degrees Of Comfort Weighted Blanket 30 lbs for Adult– Even Weight Distribution with Premium Glass Beads | Warm Heavy Blankets for One Person use (250~320lbs) Queen King Bed 80x87 30lbs Tan"/>
    <n v="4"/>
    <x v="294"/>
    <s v="STL4"/>
  </r>
  <r>
    <s v="2022-03-11T00:00:00-08:00"/>
    <s v="B07RYP4TDX"/>
    <x v="184"/>
    <s v="Degrees Of Comfort Weighted Blanket Queen Size for Adults – Even Weight Distribution with Premium Glass Beads | Warm Heavy Blanket for One Person use (225~275lbs) Full Queen Bed 60x80 25lbs Tan"/>
    <n v="6"/>
    <x v="294"/>
    <s v="STL4"/>
  </r>
  <r>
    <s v="2022-03-11T00:00:00-08:00"/>
    <s v="B07RXM2YTH"/>
    <x v="267"/>
    <s v="Degrees Of Comfort Weighted Blanket Queen Size for Adults – Even Weight Distribution with Premium Glass Beads | Warm Heavy Blanket for One Person use (225~275lbs) Full Queen Bed 60x80 25lbs Navy"/>
    <n v="13"/>
    <x v="294"/>
    <s v="STL4"/>
  </r>
  <r>
    <s v="2022-03-11T00:00:00-08:00"/>
    <s v="B07R446BYL"/>
    <x v="82"/>
    <s v="Queen Size Mattress Encasement Bed Bug Proof, Cover 9-12&quot; Deep Bed, 3M Scotchgard Stain Resistant"/>
    <n v="8"/>
    <x v="92"/>
    <s v="CLT2"/>
  </r>
  <r>
    <s v="2022-03-11T00:00:00-08:00"/>
    <s v="B07M69HHFZ"/>
    <x v="207"/>
    <s v="Degrees of Comfort Kids Weighted Blanket with Cover, 1 x Cozyheat Minky Plush, 1 x Coolmax Washable Covers Included | Micro Glass Beads Technology | 41x60 8 lbs Navy"/>
    <n v="-2"/>
    <x v="174"/>
    <s v="MTN1"/>
  </r>
  <r>
    <s v="2022-03-11T00:00:00-08:00"/>
    <s v="B07M69HHFZ"/>
    <x v="207"/>
    <s v="Degrees of Comfort Kids Weighted Blanket with Cover, 1 x Cozyheat Minky Plush, 1 x Coolmax Washable Covers Included | Micro Glass Beads Technology | 41x60 8 lbs Navy"/>
    <n v="2"/>
    <x v="130"/>
    <s v="CLT2"/>
  </r>
  <r>
    <s v="2022-03-10T00:00:00-08:00"/>
    <s v="B09TDXR7BL"/>
    <x v="120"/>
    <s v="Codi Meditation Floor Pillow, Round Large Pillows Seating for Adults, Bohemian Mandala Circle Floor Cushions for Outdoor Fireplace Yoga Living Room, 32 Inch, Coral, Memory Foam Filling"/>
    <n v="1"/>
    <x v="0"/>
    <s v="LAX9"/>
  </r>
  <r>
    <s v="2022-03-10T00:00:00-08:00"/>
    <s v="B09C1Z2SWL"/>
    <x v="28"/>
    <s v="Degrees Of Comfort [Advanced] Micro Plush Electric Blanket Twin XL Size W/ Auto Shut Off | Heated Blankets for Bed | Single Controller | Machine Washable | UL Certified - Ivory, 64x86"/>
    <n v="32"/>
    <x v="268"/>
    <s v="MDW2"/>
  </r>
  <r>
    <s v="2022-03-10T00:00:00-08:00"/>
    <s v="B09C1YQPN2"/>
    <x v="4"/>
    <s v="Degrees Of Comfort [Advanced] Micro Plush Electric Blanket Full Size Single Control | Heated Blankets W/ Auto Shut Off for Bed &amp; Living Room | Machine Washable | UL Certified - Ivory, 80x84"/>
    <n v="52"/>
    <x v="5"/>
    <s v="MDW2"/>
  </r>
  <r>
    <s v="2022-03-10T00:00:00-08:00"/>
    <s v="B09C1XZLFR"/>
    <x v="29"/>
    <s v="Degrees Of Comfort [Advanced] Dual Control Electric Blanket Queen Size W/ Auto Shut Off | Microplush Heating Blankets for Bed &amp; Living Room | Machine Washable | UL Certified - Chocolate, 84x90"/>
    <n v="18"/>
    <x v="288"/>
    <s v="MDW2"/>
  </r>
  <r>
    <s v="2022-03-10T00:00:00-08:00"/>
    <s v="B09C1X5CXK"/>
    <x v="303"/>
    <s v="Degree of Comfort Full Size Complete Comforter Sets, Lattice Boho Bed in A Bag ,Microfiber Bedding Set with Side Pockets, Matching Decorative Pillow, 8 Piece Purple"/>
    <n v="1"/>
    <x v="100"/>
    <s v="TEB4"/>
  </r>
  <r>
    <s v="2022-03-10T00:00:00-08:00"/>
    <s v="B09C1WZW9H"/>
    <x v="87"/>
    <s v="Degrees Of Comfort [Advanced] Plush Electric Blanket Twin Size for Bed | Heating Blankets W/ Auto Shut Off | Single Controller | Machine Washable | UL Certified - Ivory, 62x84"/>
    <n v="4"/>
    <x v="321"/>
    <s v="MDW2"/>
  </r>
  <r>
    <s v="2022-03-10T00:00:00-08:00"/>
    <s v="B09C1WZW9H"/>
    <x v="87"/>
    <s v="Degrees Of Comfort [Advanced] Plush Electric Blanket Twin Size for Bed | Heating Blankets W/ Auto Shut Off | Single Controller | Machine Washable | UL Certified - Ivory, 62x84"/>
    <n v="2"/>
    <x v="322"/>
    <s v="MDW2"/>
  </r>
  <r>
    <s v="2022-03-10T00:00:00-08:00"/>
    <s v="B09C1WZW9H"/>
    <x v="87"/>
    <s v="Degrees Of Comfort [Advanced] Plush Electric Blanket Twin Size for Bed | Heating Blankets W/ Auto Shut Off | Single Controller | Machine Washable | UL Certified - Ivory, 62x84"/>
    <n v="178"/>
    <x v="246"/>
    <s v="MDW2"/>
  </r>
  <r>
    <s v="2022-03-10T00:00:00-08:00"/>
    <s v="B09C1WXK3Y"/>
    <x v="208"/>
    <s v="Degree of Comfort Queen Complete Comforter Sets , Boho Mandala Bed in A Bag, Microfiber Bedding Set with Side Pockets, Matching Decorative Pillow, 8 Piece Coral"/>
    <n v="3"/>
    <x v="298"/>
    <s v="LAX9"/>
  </r>
  <r>
    <s v="2022-03-10T00:00:00-08:00"/>
    <s v="B09C1WNZ5D"/>
    <x v="31"/>
    <s v="Degrees Of Comfort [Advanced] Plush Electric Blanket Twin Size for Bed | Heating Blankets W/ Auto Shut Off | Single Controller | Machine Washable | UL Certified - Chocolate, 62x84"/>
    <n v="8"/>
    <x v="35"/>
    <s v="MDW2"/>
  </r>
  <r>
    <s v="2022-03-10T00:00:00-08:00"/>
    <s v="B09C1VCG3L"/>
    <x v="109"/>
    <s v="Degree of Comfort Full Size Complete Comforter Sets, Boho Mandala Bed in A Bag ,Microfiber Bedding Set with Side Pockets, Matching Decorative Pillow, 8 Piece Coral"/>
    <n v="3"/>
    <x v="100"/>
    <s v="TEB4"/>
  </r>
  <r>
    <s v="2022-03-10T00:00:00-08:00"/>
    <s v="B09C1VCG3L"/>
    <x v="109"/>
    <s v="Degree of Comfort Full Size Complete Comforter Sets, Boho Mandala Bed in A Bag ,Microfiber Bedding Set with Side Pockets, Matching Decorative Pillow, 8 Piece Coral"/>
    <n v="1"/>
    <x v="144"/>
    <s v="MCO2"/>
  </r>
  <r>
    <s v="2022-03-10T00:00:00-08:00"/>
    <s v="B09C1V8K8P"/>
    <x v="8"/>
    <s v="Degree of Comfort Purple Comforter Set ,Queen Boho Bedding Sets with Sheets ,Bohemian Microfibe Bed in A Bag with Side Pockets, Matching Decorative Pillow, 8 Piece"/>
    <n v="8"/>
    <x v="100"/>
    <s v="TEB4"/>
  </r>
  <r>
    <s v="2022-03-10T00:00:00-08:00"/>
    <s v="B09C1V8K8P"/>
    <x v="8"/>
    <s v="Degree of Comfort Purple Comforter Set ,Queen Boho Bedding Sets with Sheets ,Bohemian Microfibe Bed in A Bag with Side Pockets, Matching Decorative Pillow, 8 Piece"/>
    <n v="2"/>
    <x v="144"/>
    <s v="MCO2"/>
  </r>
  <r>
    <s v="2022-03-10T00:00:00-08:00"/>
    <s v="B09B9LBSNS"/>
    <x v="251"/>
    <s v="Boho Bedding Comforter Sets King, Ivory Farmhouse Bedding Set ,Cotton Top with Modern Neutral Style Clipped Jacquard Stripes, 3-Pieces Including Matching Pillow Shams (104x90 Inches)"/>
    <n v="-1"/>
    <x v="323"/>
    <s v="DET3"/>
  </r>
  <r>
    <s v="2022-03-10T00:00:00-08:00"/>
    <s v="B09B9L5DH8"/>
    <x v="309"/>
    <s v="Boho King Comforter Bedding Sets, Gray and Cream Farmhouse Comforter Set , Mid Century Modern Bedding ,Cotton Top , 3-Pieces Including Matching Pillow Shams (104x90 Inches)"/>
    <n v="2"/>
    <x v="313"/>
    <s v="MKE1"/>
  </r>
  <r>
    <s v="2022-03-10T00:00:00-08:00"/>
    <s v="B099P6R4CC"/>
    <x v="310"/>
    <s v="Fleece Womens Poncho, Blanket Cape Jacket, Hooded Wearable Wrap Shawl, Cozy Comfy Gifts for Women, Checker Red"/>
    <n v="3"/>
    <x v="313"/>
    <s v="LIT1"/>
  </r>
  <r>
    <s v="2022-03-10T00:00:00-08:00"/>
    <s v="B097PFZ54M"/>
    <x v="138"/>
    <s v="Codi Metallic Teal and Silver Comforter Set , Full / Queen Size, Cute Aqua Turquoise Bedding Sets, 4 Piece (2 Matching Sham + 1 Decorative Pillow)"/>
    <n v="1"/>
    <x v="313"/>
    <s v="PCW1"/>
  </r>
  <r>
    <s v="2022-03-10T00:00:00-08:00"/>
    <s v="B08YS8PDQ5"/>
    <x v="311"/>
    <s v="Hyde Lane Solid Grey Full/Queen Comforter Sets | 90x90 Sized | Neutral Lightweight College Quilted Comforter - 3 Pcs: Comforter + 2 Pillows Sham"/>
    <n v="1"/>
    <x v="323"/>
    <s v="STL8"/>
  </r>
  <r>
    <s v="2022-03-10T00:00:00-08:00"/>
    <s v="B08YS8PDQ5"/>
    <x v="311"/>
    <s v="Hyde Lane Solid Grey Full/Queen Comforter Sets | 90x90 Sized | Neutral Lightweight College Quilted Comforter - 3 Pcs: Comforter + 2 Pillows Sham"/>
    <n v="1"/>
    <x v="313"/>
    <s v="IND1"/>
  </r>
  <r>
    <s v="2022-03-10T00:00:00-08:00"/>
    <s v="B08YS8PDQ5"/>
    <x v="311"/>
    <s v="Hyde Lane Solid Grey Full/Queen Comforter Sets | 90x90 Sized | Neutral Lightweight College Quilted Comforter - 3 Pcs: Comforter + 2 Pillows Sham"/>
    <n v="1"/>
    <x v="323"/>
    <s v="DAL3"/>
  </r>
  <r>
    <s v="2022-03-10T00:00:00-08:00"/>
    <s v="B08YS4TBCK"/>
    <x v="312"/>
    <s v="Hyde Lane Solid Cream Beige Comforter Set Twin/Twin XL | Size 66x90 | All Season Down Alternative Lightweight | Quilted Neutral Comforter Reversible - 2 Pcs: Comforter + 1 Sham"/>
    <n v="1"/>
    <x v="313"/>
    <s v="IND1"/>
  </r>
  <r>
    <s v="2022-03-10T00:00:00-08:00"/>
    <s v="B08J6LWDXW"/>
    <x v="92"/>
    <s v="Sherpa Plush Heated Blanket, Full Size Bed Electric Blankets with 20 Heat Settings Controller | 1-10 Hour Auto Shut Off |Washable, 80&quot; X 84&quot; Grey"/>
    <n v="1"/>
    <x v="324"/>
    <s v="JAX2"/>
  </r>
  <r>
    <s v="2022-03-10T00:00:00-08:00"/>
    <s v="B08J6HYM97"/>
    <x v="300"/>
    <s v="Degrees of Comfort Soft Sherpa Heated Electric Blanket Twin Size, | Controller with 1-10 Hour Auto Shut Off | 20 Heat Settings | Washable, 62&quot; X 84&quot; Red"/>
    <n v="2"/>
    <x v="198"/>
    <s v="ATL7"/>
  </r>
  <r>
    <s v="2022-03-10T00:00:00-08:00"/>
    <s v="B08HW35PX3"/>
    <x v="313"/>
    <s v="Sherpa Heated Blanket Wrap, Cozy &amp; Snuggy Electric Shawl for Women, Washable, Auto Shut-Off, Reversible 50 x 64 Inch, Blue Plaid"/>
    <n v="1"/>
    <x v="165"/>
    <s v="AUS2"/>
  </r>
  <r>
    <s v="2022-03-10T00:00:00-08:00"/>
    <s v="B08DCS79MB"/>
    <x v="268"/>
    <s v="Degrees of Comfort 12 Lb Sherpa Luxurious Weighted Blanket for Sleep, Soft Heavy Throw for Adult, 48x72 Twin Size, Purple, 12lbs"/>
    <n v="2"/>
    <x v="263"/>
    <s v="MDW2"/>
  </r>
  <r>
    <s v="2022-03-10T00:00:00-08:00"/>
    <s v="B089JCR3ZX"/>
    <x v="274"/>
    <s v="Satin Pillowcase King Set of 2 | Pink Pillow Cases for Hair and Skin | Pillow Covers, 20 x 40 Inch–Satin Weave Silky Comfort | Reduce Skin Irritation &amp; Tame Frizzy Hair"/>
    <n v="-1"/>
    <x v="318"/>
    <s v="LGB3"/>
  </r>
  <r>
    <s v="2022-03-10T00:00:00-08:00"/>
    <s v="B082M24G41"/>
    <x v="130"/>
    <s v="Hyde Lane Modern Farmhouse Curtains for Living Room | Rustic Style Curtain for Bedroom Window | Grasscloth Faux Linen | Room Darkening Grommet Top Decor - Off/White 40x84 Inches, 2 Panels"/>
    <n v="4"/>
    <x v="61"/>
    <s v="CLT2"/>
  </r>
  <r>
    <s v="2022-03-10T00:00:00-08:00"/>
    <s v="B07YMGT33D"/>
    <x v="131"/>
    <s v="6-8'' Inch Queen Mattress Protector Zippered, Dust Mite, Bedbug Proof, Waterproof, Patented 3X Zipper, 6 Sided Encasement Bedding Cover"/>
    <n v="8"/>
    <x v="130"/>
    <s v="CLT2"/>
  </r>
  <r>
    <s v="2022-03-10T00:00:00-08:00"/>
    <s v="B07WC46VQ2"/>
    <x v="314"/>
    <s v="Micro-Plush Heated Blanket with Foot Pocket, Brown, 50x62 Inch | Soft Toe Warmers Electric Throw Blankets for Couch | 3 Heat Settings with Auto Shut-Off | 6Ft Power Cord | Washable"/>
    <n v="1"/>
    <x v="165"/>
    <s v="JAX2"/>
  </r>
  <r>
    <s v="2022-03-10T00:00:00-08:00"/>
    <s v="B07W95NB13"/>
    <x v="315"/>
    <s v="Degrees Of Comfort Electric Throw Blanket Beige 50&quot; x 60&quot; | Lap Electric Blanket - Home, Couch | 3 Heat Settings W/ 2 Hour Auto Shut Off | Machine Washable"/>
    <n v="-1"/>
    <x v="165"/>
    <s v="ORD5"/>
  </r>
  <r>
    <s v="2022-03-10T00:00:00-08:00"/>
    <s v="B07W95MBTD"/>
    <x v="165"/>
    <s v="Premium Mattress Heating Pad Queen Size 60x80 inch | Quilted Cotton Electrical Mattress Pad with 20 Heat Setting Dual Controller &amp; Auto Shut Off | Relieve Sore Muscles/Joints"/>
    <n v="-1"/>
    <x v="325"/>
    <s v="SBD2"/>
  </r>
  <r>
    <s v="2022-03-10T00:00:00-08:00"/>
    <s v="B07W6Y1RLH"/>
    <x v="134"/>
    <s v="Degrees Of Comfort [Advanced] Micro Plush Electric Blanket King Size Dual Control W/ Auto Shut Off | Heating Blankets for Bed &amp; Living Room | Machine Washable | UL Certified - King, Blue"/>
    <n v="4"/>
    <x v="243"/>
    <s v="CLT2"/>
  </r>
  <r>
    <s v="2022-03-10T00:00:00-08:00"/>
    <s v="B07W4SGTCF"/>
    <x v="98"/>
    <s v="Degrees of Comfort Dual Control Heated Mattress Pad Queen Size | Zone Heating Electric Bed Warmer W/ Auto Shut Off | Fit Up to 15 Inch | 12.5ft Long Cord - 60x80 Inch, White"/>
    <n v="14"/>
    <x v="161"/>
    <s v="CLT2"/>
  </r>
  <r>
    <s v="2022-03-10T00:00:00-08:00"/>
    <s v="B07TP3SPQJ"/>
    <x v="316"/>
    <s v="Hyde Lane Luxury 1000 Thread Count 100% Cotton California King Bed Sheets | Very Comfy Soft &amp; Thick with Deep Pocket, Cotton Bed Sheets California King - 4 PC Sheet Set (Grey)"/>
    <n v="1"/>
    <x v="326"/>
    <s v="LGA9"/>
  </r>
  <r>
    <s v="2022-03-10T00:00:00-08:00"/>
    <s v="B07TLQXNV8"/>
    <x v="302"/>
    <s v="Hyde Lane 400TC Premium Breathable 100% Cotton Queen Sheets Set | 4 Piece Bed Sheets Sets – Fitted, Flat Sheet &amp; Shams | Fits Up to 14” to Most Mattress - Deep Pocket Retains Extra Elasticity"/>
    <n v="1"/>
    <x v="130"/>
    <s v="CLT2"/>
  </r>
  <r>
    <s v="2022-03-10T00:00:00-08:00"/>
    <s v="B07TLQXNV8"/>
    <x v="302"/>
    <s v="Hyde Lane 400TC Premium Breathable 100% Cotton Queen Sheets Set | 4 Piece Bed Sheets Sets – Fitted, Flat Sheet &amp; Shams | Fits Up to 14” to Most Mattress - Deep Pocket Retains Extra Elasticity"/>
    <n v="1"/>
    <x v="86"/>
    <s v="CLT2"/>
  </r>
  <r>
    <s v="2022-03-10T00:00:00-08:00"/>
    <s v="B07TLPZVTL"/>
    <x v="152"/>
    <s v="Hyde Lane 400 Thread Count 100% Cotton King Fitted Sheet Only | Hotel Collection Long Staple Cotton Sheets Luxury Sateen Weave | Fits Mattress Up to 14 Inches with Deep Pocket - White, 1pc"/>
    <n v="4"/>
    <x v="86"/>
    <s v="CLT2"/>
  </r>
  <r>
    <s v="2022-03-10T00:00:00-08:00"/>
    <s v="B07SXVSPV5"/>
    <x v="270"/>
    <s v="100% Pure Mulberry Silk Pillowcase for Hair and Skin, Satin Pearl White, Queen Size Pillow Cases with Hidden Zipper - 2 Pack 20x30"/>
    <n v="3"/>
    <x v="265"/>
    <s v="JAX2"/>
  </r>
  <r>
    <s v="2022-03-10T00:00:00-08:00"/>
    <s v="B07SXTSN1T"/>
    <x v="271"/>
    <s v="100% Pure Silk Pillowcase for Hair and Skin, Pearl White Standard Size Mulberry Silk Pillow Cases 1 Pack 20x26"/>
    <n v="11"/>
    <x v="109"/>
    <s v="TPA4"/>
  </r>
  <r>
    <s v="2022-03-10T00:00:00-08:00"/>
    <s v="B07R446BYL"/>
    <x v="82"/>
    <s v="Queen Size Mattress Encasement Bed Bug Proof, Cover 9-12&quot; Deep Bed, 3M Scotchgard Stain Resistant"/>
    <n v="16"/>
    <x v="130"/>
    <s v="CLT2"/>
  </r>
  <r>
    <s v="2022-03-09T00:00:00-08:00"/>
    <s v="B09TDXTR6N"/>
    <x v="58"/>
    <s v="Codi 32 inch Round Pillow Insert, Floor Cushion Meditation Pouf Pillows Inserts, Large Memory Foam Stuffer, White"/>
    <n v="42"/>
    <x v="150"/>
    <s v="LAX9"/>
  </r>
  <r>
    <s v="2022-03-09T00:00:00-08:00"/>
    <s v="B09TDXTR6N"/>
    <x v="58"/>
    <s v="Codi 32 inch Round Pillow Insert, Floor Cushion Meditation Pouf Pillows Inserts, Large Memory Foam Stuffer, White"/>
    <n v="1"/>
    <x v="0"/>
    <s v="LAX9"/>
  </r>
  <r>
    <s v="2022-03-09T00:00:00-08:00"/>
    <s v="B09TDXR7BL"/>
    <x v="120"/>
    <s v="Codi Meditation Floor Pillow, Round Large Pillows Seating for Adults, Bohemian Mandala Circle Floor Cushions for Outdoor Fireplace Yoga Living Room, 32 Inch, Coral, Memory Foam Filling"/>
    <n v="24"/>
    <x v="150"/>
    <s v="LAX9"/>
  </r>
  <r>
    <s v="2022-03-09T00:00:00-08:00"/>
    <s v="B09TDXR7BL"/>
    <x v="120"/>
    <s v="Codi Meditation Floor Pillow, Round Large Pillows Seating for Adults, Bohemian Mandala Circle Floor Cushions for Outdoor Fireplace Yoga Living Room, 32 Inch, Coral, Memory Foam Filling"/>
    <n v="1"/>
    <x v="0"/>
    <s v="LAX9"/>
  </r>
  <r>
    <s v="2022-03-09T00:00:00-08:00"/>
    <s v="B09TDDLFFJ"/>
    <x v="0"/>
    <s v="Codi Meditation Floor Pillow, Round Large Pillows Seating for Adults, Bohemian Mandala Circle Floor Cushion for Outdoor Fireplace Yoga Living Room, 32 Inch, Navy, Memory Foam Filling"/>
    <n v="36"/>
    <x v="150"/>
    <s v="LAX9"/>
  </r>
  <r>
    <s v="2022-03-09T00:00:00-08:00"/>
    <s v="B09TDCJZPV"/>
    <x v="83"/>
    <s v="Codi Meditation Floor Pillow, Round Large Pillows Seating for Adults, Bohemian Mandala Circle Floor Cushion for Outdoor Fireplace Yoga Living Room, 32 Inch, Purple Orchid, Memory Foam Filling"/>
    <n v="24"/>
    <x v="150"/>
    <s v="LAX9"/>
  </r>
  <r>
    <s v="2022-03-09T00:00:00-08:00"/>
    <s v="B09TD2JZP2"/>
    <x v="84"/>
    <s v="Codi Meditation Floor Pillows, Round Large Pillow Seating for Adults, Bohemian Mandala Circle Floor Cushion for Outdoor Fireplace Yoga Living Room, 32 Inch, Aqua, Memory Foam Filling"/>
    <n v="36"/>
    <x v="150"/>
    <s v="LAX9"/>
  </r>
  <r>
    <s v="2022-03-09T00:00:00-08:00"/>
    <s v="B09C1YGSQF"/>
    <x v="5"/>
    <s v="Degrees Of Comfort [Advanced] Dual Control Electric Blanket Queen Size W/ Auto Shut Off | Microplush Heating Blankets for Bed &amp; Living Room | Machine Washable | UL Certified - Ivory, 84x90"/>
    <n v="-1"/>
    <x v="6"/>
    <s v="GRR1"/>
  </r>
  <r>
    <s v="2022-03-09T00:00:00-08:00"/>
    <s v="B09C1YD649"/>
    <x v="6"/>
    <s v="Degrees Of Comfort [Advanced] Micro Plush Electric Blanket King Size Dual Control W/ Auto Shut Off | Heating Blankets for Bed &amp; Living Room | Machine Washable | UL Certified - King, Chocolate"/>
    <n v="-12"/>
    <x v="151"/>
    <s v="SNA4"/>
  </r>
  <r>
    <s v="2022-03-09T00:00:00-08:00"/>
    <s v="B09C1YD649"/>
    <x v="6"/>
    <s v="Degrees Of Comfort [Advanced] Micro Plush Electric Blanket King Size Dual Control W/ Auto Shut Off | Heating Blankets for Bed &amp; Living Room | Machine Washable | UL Certified - King, Chocolate"/>
    <n v="-1"/>
    <x v="235"/>
    <s v="DFW6"/>
  </r>
  <r>
    <s v="2022-03-09T00:00:00-08:00"/>
    <s v="B09C1XW7FV"/>
    <x v="59"/>
    <s v="Degrees Of Comfort [Advanced] Micro Plush Electric Blanket King Size Dual Control W/ Auto Shut Off | Heating Blankets for Bed &amp; Living Room | Machine Washable | UL Certified - King, Ivory"/>
    <n v="12"/>
    <x v="151"/>
    <s v="SNA4"/>
  </r>
  <r>
    <s v="2022-03-09T00:00:00-08:00"/>
    <s v="B09C1XW7FV"/>
    <x v="59"/>
    <s v="Degrees Of Comfort [Advanced] Micro Plush Electric Blanket King Size Dual Control W/ Auto Shut Off | Heating Blankets for Bed &amp; Living Room | Machine Washable | UL Certified - King, Ivory"/>
    <n v="2"/>
    <x v="150"/>
    <s v="LAX9"/>
  </r>
  <r>
    <s v="2022-03-09T00:00:00-08:00"/>
    <s v="B09C1WXK3Y"/>
    <x v="208"/>
    <s v="Degree of Comfort Queen Complete Comforter Sets , Boho Mandala Bed in A Bag, Microfiber Bedding Set with Side Pockets, Matching Decorative Pillow, 8 Piece Coral"/>
    <n v="117"/>
    <x v="298"/>
    <s v="LAX9"/>
  </r>
  <r>
    <s v="2022-03-09T00:00:00-08:00"/>
    <s v="B09C1W6D1P"/>
    <x v="89"/>
    <s v="Degree of Comfort Queen Complete Comforter Sets, Lattice Boho Bed in A Bag ,Microfiber Bedding Set with Side Pockets, Matching Decorative Pillow, 8 Piece Aqua"/>
    <n v="80"/>
    <x v="9"/>
    <s v="LAX9"/>
  </r>
  <r>
    <s v="2022-03-09T00:00:00-08:00"/>
    <s v="B09C1VNH28"/>
    <x v="209"/>
    <s v="Degree of Comfort Full Size Comforter Sets ,Blue Boho Mandala Bed Set?Microfiber Bedding with Side Pockets, Bohemian Bed in A Bag, Matching Decorative Pillow, 8 Piece Navy"/>
    <n v="30"/>
    <x v="150"/>
    <s v="LAX9"/>
  </r>
  <r>
    <s v="2022-03-09T00:00:00-08:00"/>
    <s v="B09C1V6WSD"/>
    <x v="210"/>
    <s v="Degree of Comfort Queen Bed Set, Boho Mandala Comforter Sets with Sheets ,Blue Microfibe Bed in A Bag with Side Pockets, Matching Decorative Pillow, 8 Piece Navy"/>
    <n v="100"/>
    <x v="150"/>
    <s v="LAX9"/>
  </r>
  <r>
    <s v="2022-03-09T00:00:00-08:00"/>
    <s v="B09C1V27DK"/>
    <x v="170"/>
    <s v="Degree of Comfort Twin Complete Comforter Sets, Boho Medallion Bed in A Bag, Microfiber Bedding Set with Side Pockets, Matching Decorative Pillow, 6 Piece Navy"/>
    <n v="43"/>
    <x v="150"/>
    <s v="LAX9"/>
  </r>
  <r>
    <s v="2022-03-09T00:00:00-08:00"/>
    <s v="B09C1TVP4S"/>
    <x v="317"/>
    <s v="Degree of Comfort Full Size Bed in A Bag ,Aqua Boho Complete Comforter Set , Microfiber Bedding Sets with Side Pockets,Matching Decorative Pillow, 8 Piece"/>
    <n v="38"/>
    <x v="9"/>
    <s v="LAX9"/>
  </r>
  <r>
    <s v="2022-03-09T00:00:00-08:00"/>
    <s v="B09C1SXGZD"/>
    <x v="318"/>
    <s v="Degree of Comfort Twin Complete Comforter Sets, Boho Mandala Bed in A Bag, Microfiber Bedding Set with Side Pockets, Matching Decorative Pillow, 6 Piece Coral"/>
    <n v="30"/>
    <x v="9"/>
    <s v="LAX9"/>
  </r>
  <r>
    <s v="2022-03-09T00:00:00-08:00"/>
    <s v="B09B9LBSNS"/>
    <x v="251"/>
    <s v="Boho Bedding Comforter Sets King, Ivory Farmhouse Bedding Set ,Cotton Top with Modern Neutral Style Clipped Jacquard Stripes, 3-Pieces Including Matching Pillow Shams (104x90 Inches)"/>
    <n v="1"/>
    <x v="238"/>
    <s v="DAL3"/>
  </r>
  <r>
    <s v="2022-03-09T00:00:00-08:00"/>
    <s v="B097PGCDBS"/>
    <x v="211"/>
    <s v="Codi Ziggy Metallic Grey Comforter Set Twin / Twin XL Size, Silver Bedroom Decor , 4 Piece Bedding Sets (2 Matching Sham + 1 Decorative Pillow)"/>
    <n v="-1"/>
    <x v="313"/>
    <s v="LIT1"/>
  </r>
  <r>
    <s v="2022-03-09T00:00:00-08:00"/>
    <s v="B096WQ98H2"/>
    <x v="62"/>
    <s v="Cotton Farmhouse Comforter Set, King Size Bedding Sets, Dual-Sided Neutral Modern Design, with Boho Style Clipped Jacquard Stripes 3-Pieces /W Matching Pillow Shams (104x90 inches, White/Charcoal)"/>
    <n v="100"/>
    <x v="9"/>
    <s v="LAX9"/>
  </r>
  <r>
    <s v="2022-03-09T00:00:00-08:00"/>
    <s v="B096WNRYS5"/>
    <x v="9"/>
    <s v="Cotton Farmhouse Comforter Set, Full/Queen Size Bedding Sets, Dual-Sided Neutral Modern Design, with Boho Style Clipped Jacquard Stripes 3-Pieces /W Matching Pillow Shams (90x90 inches,White/Charcoal)"/>
    <n v="45"/>
    <x v="9"/>
    <s v="LAX9"/>
  </r>
  <r>
    <s v="2022-03-09T00:00:00-08:00"/>
    <s v="B096WMPJQ6"/>
    <x v="299"/>
    <s v="Modern Navy Bedding, Blue King / Cal King Farmhouse Comforter Set, Cotton Top with Boho Style Clipped Jacquard Stripes 3-Pieces /W Matching Pillow Shams (104x90 inches, Navy)"/>
    <n v="72"/>
    <x v="9"/>
    <s v="LAX9"/>
  </r>
  <r>
    <s v="2022-03-09T00:00:00-08:00"/>
    <s v="B093CXSGZK"/>
    <x v="292"/>
    <s v="Hyde Lane Twin Comforter Set | Size 66x90 | Beautiful Blue White Watercolor Stripe | Cozy Single College Dorm Kids Bedding Set | 2 Piece :1 Comforter + 1 Sham"/>
    <n v="1"/>
    <x v="295"/>
    <s v="DCA6"/>
  </r>
  <r>
    <s v="2022-03-09T00:00:00-08:00"/>
    <s v="B093CX195S"/>
    <x v="63"/>
    <s v="Hyde Lane Yellow and Grey Comforter Set - Full/Queen Size - Contemporary Floral Bedding Sets - 90x90 - 3 Piece : 1 Comforter + 2 Shams"/>
    <n v="15"/>
    <x v="9"/>
    <s v="LAX9"/>
  </r>
  <r>
    <s v="2022-03-09T00:00:00-08:00"/>
    <s v="B093CWYL5D"/>
    <x v="319"/>
    <s v="Hyde Lane Twin/Twin XL Coral Bedding Sets - Classic Damask Medallion Bedding Set for Women - 90x90 - 3 Piece : 1 Comforter + 1 Sham"/>
    <n v="15"/>
    <x v="13"/>
    <s v="LAX9"/>
  </r>
  <r>
    <s v="2022-03-09T00:00:00-08:00"/>
    <s v="B093CWW47Q"/>
    <x v="187"/>
    <s v="Hyde Lane Yellow and Grey Comforter Set - King/Cal King Size - Contemporary Floral Bedding Sets - 104x90 - 3 Piece : 1 Comforter + 2 Shams"/>
    <n v="29"/>
    <x v="9"/>
    <s v="LAX9"/>
  </r>
  <r>
    <s v="2022-03-09T00:00:00-08:00"/>
    <s v="B093CVQL3D"/>
    <x v="125"/>
    <s v="Hyde Lane Yellow and Grey Comforter Set - Twin/Twin XL Size - Contemporary Floral Bedding Sets - 66x90 - 3 Piece : 1 Comforter + 1 Sham"/>
    <n v="20"/>
    <x v="13"/>
    <s v="LAX9"/>
  </r>
  <r>
    <s v="2022-03-09T00:00:00-08:00"/>
    <s v="B093CVFCKS"/>
    <x v="64"/>
    <s v="Hyde Lane Full/Queen Coral Bedding Sets - Classic Damask Medallion Bedding Set for Women - 90x90 - 3 Piece : 1 Comforter + 2 Shams"/>
    <n v="13"/>
    <x v="13"/>
    <s v="LAX9"/>
  </r>
  <r>
    <s v="2022-03-09T00:00:00-08:00"/>
    <s v="B091MV1K26"/>
    <x v="126"/>
    <s v="White Bath Towels Bulk - 4 Piece Soft 100% Turkish Cotton Towel Only - Hotel Set 27x52"/>
    <n v="16"/>
    <x v="13"/>
    <s v="LAX9"/>
  </r>
  <r>
    <s v="2022-03-09T00:00:00-08:00"/>
    <s v="B091MTY3QY"/>
    <x v="188"/>
    <s v="Super Soft Bath Towels Set - Grey, 100% Turkish Cotton, 6 Piece Included (2 Bath-Towel, 2 Hand-Towel, 2 Washcloths)"/>
    <n v="12"/>
    <x v="130"/>
    <s v="CLT2"/>
  </r>
  <r>
    <s v="2022-03-09T00:00:00-08:00"/>
    <s v="B091MTG34Y"/>
    <x v="141"/>
    <s v="Yellow Bath Towels Bulk - 4 Piece Soft 100% Turkish Cotton Towel Only - Hotel Set 27x52"/>
    <n v="16"/>
    <x v="130"/>
    <s v="CLT2"/>
  </r>
  <r>
    <s v="2022-03-09T00:00:00-08:00"/>
    <s v="B08YS9YB1L"/>
    <x v="232"/>
    <s v="DEGREES OF COMFORT Coolmax Cooling California King Sheet Sets | Best Sheet Set for Hot Sleepers | Soft, Deep Pocket, White, 4-Pcs"/>
    <n v="16"/>
    <x v="13"/>
    <s v="LAX9"/>
  </r>
  <r>
    <s v="2022-03-09T00:00:00-08:00"/>
    <s v="B08YS9V2XQ"/>
    <x v="215"/>
    <s v="DEGREES OF COMFORT Coolmax Cooling Sheets for King Size Bed | Best Sheet Set for Hot Sleepers | Soft, Deep Pocket, Mint, 4-Pcs"/>
    <n v="56"/>
    <x v="13"/>
    <s v="LAX9"/>
  </r>
  <r>
    <s v="2022-03-09T00:00:00-08:00"/>
    <s v="B08YS8M7CV"/>
    <x v="216"/>
    <s v="Degrees of Comfort Coolmax Cooling Sheets Set for Full Size Bed, Moisture Wicking for Night Sweats Best Comfort, Cool Sheets for Hot Sleepers During Warm Weather with Deep Pocket, Blue-4PC"/>
    <n v="28"/>
    <x v="13"/>
    <s v="LAX9"/>
  </r>
  <r>
    <s v="2022-03-09T00:00:00-08:00"/>
    <s v="B08YS8FH2T"/>
    <x v="320"/>
    <s v="Degrees of Comfort Coolmax Cooling Sheets Set for Twin Size Bed, Moisture Wicking for Night Sweats Best Comfort, Cool Sheets for Hot Sleepers During Warm Weather with Deep Pocket, Grey-3PC"/>
    <n v="48"/>
    <x v="13"/>
    <s v="LAX9"/>
  </r>
  <r>
    <s v="2022-03-09T00:00:00-08:00"/>
    <s v="B08YS7V1G7"/>
    <x v="65"/>
    <s v="DEGREES OF COMFORT Coolmax Cooling Sheets for King Size Bed | Best Sheet Set for Hot Sleepers | Soft, Deep Pocket, Blue, 4-Pcs"/>
    <n v="40"/>
    <x v="13"/>
    <s v="LAX9"/>
  </r>
  <r>
    <s v="2022-03-09T00:00:00-08:00"/>
    <s v="B08YS7KH7T"/>
    <x v="110"/>
    <s v="Degrees of Comfort Coolmax Cooling Sheets Set for Full Size Bed, Moisture Wicking for Night Sweats Best Comfort, Cool Sheets for Hot Sleepers During Warm Weather with Deep Pocket, White-4PC"/>
    <n v="32"/>
    <x v="13"/>
    <s v="LAX9"/>
  </r>
  <r>
    <s v="2022-03-09T00:00:00-08:00"/>
    <s v="B08YS6WZRR"/>
    <x v="66"/>
    <s v="DEGREES OF COMFORT Coolmax Cooling Sheets | Queen Size Bed Sheet Set for Hot Sleepers | Soft Fabric with Deep Pocket, Grey-4PC"/>
    <n v="60"/>
    <x v="13"/>
    <s v="LAX9"/>
  </r>
  <r>
    <s v="2022-03-09T00:00:00-08:00"/>
    <s v="B08YS6TBRF"/>
    <x v="304"/>
    <s v="Degrees of Comfort Coolmax Cooling Sheets Set for Twin Size Bed, Moisture Wicking for Night Sweats Best Comfort, Cool Sheets for Hot Sleepers During Warm Weather with Deep Pocket, Mint-3PC"/>
    <n v="12"/>
    <x v="13"/>
    <s v="LAX9"/>
  </r>
  <r>
    <s v="2022-03-09T00:00:00-08:00"/>
    <s v="B08YS6NJ2L"/>
    <x v="321"/>
    <s v="Degrees of Comfort Coolmax Cooling Sheets Set for King Size Bed, Moisture Wicking for Night Sweats Best Comfort, Cool Sheets for Hot Sleepers During Warm Weather with Deep Pocket, White-4PC"/>
    <n v="88"/>
    <x v="13"/>
    <s v="LAX9"/>
  </r>
  <r>
    <s v="2022-03-09T00:00:00-08:00"/>
    <s v="B08YS6JXQW"/>
    <x v="217"/>
    <s v="DEGREES OF COMFORT Coolmax Cooling Sheets | Queen Size Bed Sheet Set for Hot Sleepers | Soft Fabric with Deep Pocket, White-4PC"/>
    <n v="120"/>
    <x v="13"/>
    <s v="LAX9"/>
  </r>
  <r>
    <s v="2022-03-09T00:00:00-08:00"/>
    <s v="B08YS69JG7"/>
    <x v="36"/>
    <s v="Degrees of Comfort Coolmax Cooling Sheets Set for Full Size Bed, Moisture Wicking for Night Sweats Best Comfort, Cool Sheets for Hot Sleepers During Warm Weather with Deep Pocket, Grey-4PC"/>
    <n v="88"/>
    <x v="13"/>
    <s v="LAX9"/>
  </r>
  <r>
    <s v="2022-03-09T00:00:00-08:00"/>
    <s v="B08YS63K52"/>
    <x v="218"/>
    <s v="Degrees of Comfort Coolmax Cooling Sheets Set for Full Size Bed, Moisture Wicking for Night Sweats Best Comfort, Cool Sheets for Hot Sleepers During Warm Weather with Deep Pocket, Mint-4PC"/>
    <n v="16"/>
    <x v="13"/>
    <s v="LAX9"/>
  </r>
  <r>
    <s v="2022-03-09T00:00:00-08:00"/>
    <s v="B08YS5SV3R"/>
    <x v="219"/>
    <s v="DEGREES OF COMFORT Coolmax Cooling Sheets | Queen Size Bed Sheet Set for Hot Sleepers | Soft Fabric with Deep Pocket, Mint-4PC"/>
    <n v="44"/>
    <x v="13"/>
    <s v="LAX9"/>
  </r>
  <r>
    <s v="2022-03-09T00:00:00-08:00"/>
    <s v="B08YS5PVML"/>
    <x v="67"/>
    <s v="Coolmax Cooling California King Sheet Sets | Best Sheet Set for Hot Sleepers | Soft, Deep Pocket, Grey, 4-Pcs"/>
    <n v="48"/>
    <x v="13"/>
    <s v="LAX9"/>
  </r>
  <r>
    <s v="2022-03-09T00:00:00-08:00"/>
    <s v="B08YS5J3BM"/>
    <x v="237"/>
    <s v="Coolmax Cooling Sheets | Queen Size Bed Sheet Set for Hot Sleepers | Soft Fabric with Deep Pocket, Blue, 4PC"/>
    <n v="60"/>
    <x v="13"/>
    <s v="LAX9"/>
  </r>
  <r>
    <s v="2022-03-09T00:00:00-08:00"/>
    <s v="B08YS5DS8H"/>
    <x v="68"/>
    <s v="Coolmax Cooling Sheets for King Size Bed | Best Sheet Set for Hot Sleepers | Soft, Deep Pocket, Grey, 4-Pcs"/>
    <n v="48"/>
    <x v="13"/>
    <s v="LAX9"/>
  </r>
  <r>
    <s v="2022-03-09T00:00:00-08:00"/>
    <s v="B08YS5B5ZV"/>
    <x v="322"/>
    <s v="Degrees of Comfort Coolmax Cooling Sheets Set for Twin XL Size Bed, Moisture Wicking for Night Sweats Best Comfort, Cool Sheets for Hot Sleepers During Warm Weather with Deep Pocket, White-3PC"/>
    <n v="24"/>
    <x v="13"/>
    <s v="LAX9"/>
  </r>
  <r>
    <s v="2022-03-09T00:00:00-08:00"/>
    <s v="B08YS25S2N"/>
    <x v="323"/>
    <s v="Degrees of Comfort Coolmax Cooling Sheets Set for Twin XL Size Bed, Moisture Wicking for Night Sweats Best Comfort, Cool Sheets for Hot Sleepers During Warm Weather with Deep Pocket, Mint-3PC"/>
    <n v="20"/>
    <x v="13"/>
    <s v="LAX9"/>
  </r>
  <r>
    <s v="2022-03-09T00:00:00-08:00"/>
    <s v="B08VQ4Y3V2"/>
    <x v="143"/>
    <s v="Hyde Lane Luxury 1000 Thread Count 100% Cotton California King Bed Sheets | Very Comfy Soft &amp; Thick with Deep Pocket, Cotton Bed Sheets California King - 4 PC Sheet Set (Natural White)"/>
    <n v="48"/>
    <x v="130"/>
    <s v="CLT2"/>
  </r>
  <r>
    <s v="2022-03-09T00:00:00-08:00"/>
    <s v="B08VQ4Y3V2"/>
    <x v="143"/>
    <s v="Hyde Lane Luxury 1000 Thread Count 100% Cotton California King Bed Sheets | Very Comfy Soft &amp; Thick with Deep Pocket, Cotton Bed Sheets California King - 4 PC Sheet Set (Natural White)"/>
    <n v="32"/>
    <x v="86"/>
    <s v="CLT2"/>
  </r>
  <r>
    <s v="2022-03-09T00:00:00-08:00"/>
    <s v="B08R182XBL"/>
    <x v="239"/>
    <s v="Hyde Lane Queen Quilt Set | | Size: 90x90 - Alyssa Blue Yellow Floral | Light Winter Reversible Bedspread Comforter | 3 Piece : 1 Quilt + 2 Shams"/>
    <n v="21"/>
    <x v="9"/>
    <s v="LAX9"/>
  </r>
  <r>
    <s v="2022-03-09T00:00:00-08:00"/>
    <s v="B08R182RYL"/>
    <x v="145"/>
    <s v="Blush Pink Quilts for Full Size Bed,Queen Quilt Bedding Set, Lightweight Bedspreads Quilted Comforter All Season, Knitted Coverlet Set,90x90 | 3 Piece (1 Quilt + 2 Shams)"/>
    <n v="30"/>
    <x v="130"/>
    <s v="CLT2"/>
  </r>
  <r>
    <s v="2022-03-09T00:00:00-08:00"/>
    <s v="B08R17VPTX"/>
    <x v="220"/>
    <s v="Hyde Lane Gray and Yellow Quilt King Set | | Size: 104x90 - Floral | Reversible Bedspread | 3 Piece: 1 Quilt + 2 Shams"/>
    <n v="2"/>
    <x v="9"/>
    <s v="LAX9"/>
  </r>
  <r>
    <s v="2022-03-09T00:00:00-08:00"/>
    <s v="B08R173YW6"/>
    <x v="240"/>
    <s v="White Quilt Set ,King Size Bed Spreads ,Lightweight Quilted Comforter All Season, Knitted Coverlet Set,104x90 | 3 Piece (1 Quilt + 2 Shams)"/>
    <n v="7"/>
    <x v="9"/>
    <s v="LAX9"/>
  </r>
  <r>
    <s v="2022-03-09T00:00:00-08:00"/>
    <s v="B08R16XKKK"/>
    <x v="111"/>
    <s v="Aqua Twin Quilt Set ,Twin XL Size Bed Spreads ,Lightweight Quilted Comforter All Season, Knitted Coverlet Set,66x90 2 Piece (1 Quilt + 1 Shams)"/>
    <n v="15"/>
    <x v="9"/>
    <s v="LAX9"/>
  </r>
  <r>
    <s v="2022-03-09T00:00:00-08:00"/>
    <s v="B08R169997"/>
    <x v="127"/>
    <s v="Aqua Quilt Set ,Full/Queen Size Bed Spreads ,Lightweight Quilted Comforter All Season, Knitted Coverlet Set,90x90 | 3 Piece (1 Quilt + 2 Shams)"/>
    <n v="21"/>
    <x v="130"/>
    <s v="CLT2"/>
  </r>
  <r>
    <s v="2022-03-09T00:00:00-08:00"/>
    <s v="B08R15TL1T"/>
    <x v="324"/>
    <s v="White Quilt Set ,Full/Queen Size Bed Spreads ,Lightweight Quilted Comforter All Season, Knitted Coverlet Set,90x90 | 3 Piece (1 Quilt + 2 Shams)"/>
    <n v="36"/>
    <x v="130"/>
    <s v="CLT2"/>
  </r>
  <r>
    <s v="2022-03-09T00:00:00-08:00"/>
    <s v="B08J6LWDXW"/>
    <x v="92"/>
    <s v="Sherpa Plush Heated Blanket, Full Size Bed Electric Blankets with 20 Heat Settings Controller | 1-10 Hour Auto Shut Off |Washable, 80&quot; X 84&quot; Grey"/>
    <n v="2"/>
    <x v="291"/>
    <s v="MDW2"/>
  </r>
  <r>
    <s v="2022-03-09T00:00:00-08:00"/>
    <s v="B08J6FZR15"/>
    <x v="42"/>
    <s v="Sherpa Plush Dual Control Electric Blanket Queen Size, Heating Blankets | Washable | Automatic Shut Off | Double Zone, 20 Heat Settings | 84&quot; x 90&quot; Beige"/>
    <n v="34"/>
    <x v="327"/>
    <s v="STL4"/>
  </r>
  <r>
    <s v="2022-03-09T00:00:00-08:00"/>
    <s v="B08HW4V6JN"/>
    <x v="194"/>
    <s v="Degrees Of Comfort [Advanced] Micro Plush Cal King Size Electric Blanket with Dual Control &amp; Auto Shut Off | Heating Blankets for Bed &amp; Living Room | Machine Washable | UL Certified - (Red, Cal King)"/>
    <n v="2"/>
    <x v="130"/>
    <s v="CLT2"/>
  </r>
  <r>
    <s v="2022-03-09T00:00:00-08:00"/>
    <s v="B08FT3FQ5F"/>
    <x v="12"/>
    <s v="Quilted Pillowtop Mattress Topper Queen , Mattress Protector Pad, Cooling &amp; Waterproof with 3M Scotchgard Moisture Management Technology, Cover Up to 15&quot; Inch Deep Pocket"/>
    <n v="100"/>
    <x v="13"/>
    <s v="LAX9"/>
  </r>
  <r>
    <s v="2022-03-09T00:00:00-08:00"/>
    <s v="B08FSQ3BHH"/>
    <x v="13"/>
    <s v="Waterproof Mattress Pad Twin Bed Topper, Quilted Pillowtop with 3M Scotchgard Moisture Management, Cover Up to 13 Inches Deep Pocket"/>
    <n v="28"/>
    <x v="13"/>
    <s v="LAX9"/>
  </r>
  <r>
    <s v="2022-03-09T00:00:00-08:00"/>
    <s v="B08F7FVPYN"/>
    <x v="47"/>
    <s v="Codi Cozy Bamboo Pillows Queen Size Set of 2 , Shredded Memory Foam Pillow Adjustable from Firm, Medium to Flat | Cooling Comfort for Side, Stomach and Back Sleeper, Certipur"/>
    <n v="36"/>
    <x v="13"/>
    <s v="LAX9"/>
  </r>
  <r>
    <s v="2022-03-09T00:00:00-08:00"/>
    <s v="B08DDKVNVH"/>
    <x v="281"/>
    <s v="Oversized Plush Sherpa Wearable Blanket Hoodie Men for Women One Size Fits All, Adults 38x32 Sky Blue"/>
    <n v="-1"/>
    <x v="238"/>
    <s v="BWI2"/>
  </r>
  <r>
    <s v="2022-03-09T00:00:00-08:00"/>
    <s v="B08DDJYYJ8"/>
    <x v="222"/>
    <s v="Oversized Purple Blanket Hoodie, Plush Sherpa Wearable Hooded Blankets for Women Men Adult, One Size Fits All, 38x32"/>
    <n v="20"/>
    <x v="150"/>
    <s v="LAX9"/>
  </r>
  <r>
    <s v="2022-03-09T00:00:00-08:00"/>
    <s v="B08DDJCLMC"/>
    <x v="128"/>
    <s v="Oversized Plush Sherpa Wearable Blanket Hoodie Men for Women One Size Fits All, Adults 38x32 Leopard"/>
    <n v="1"/>
    <x v="238"/>
    <s v="LGB7"/>
  </r>
  <r>
    <s v="2022-03-09T00:00:00-08:00"/>
    <s v="B08DDHKZYQ"/>
    <x v="146"/>
    <s v="DEGREES OF COMFORT Original Sherpa Wearable Blanket Hoodie, Oversized Hooded Sweatshirt Blankets, One Big Size Fits All, 38x32 Red Plaid"/>
    <n v="32"/>
    <x v="130"/>
    <s v="CLT2"/>
  </r>
  <r>
    <s v="2022-03-09T00:00:00-08:00"/>
    <s v="B08DCLS13B"/>
    <x v="325"/>
    <s v="Degrees of Comfort Fuzzy Sherpa Weighted Blanket 20 Lbs, Heavy Soft Fleece Blankets for Adults, Blush Pink, 60x80 Inch, 20lb"/>
    <n v="1"/>
    <x v="328"/>
    <s v="OAK3"/>
  </r>
  <r>
    <s v="2022-03-09T00:00:00-08:00"/>
    <s v="B08B9LKLKM"/>
    <x v="117"/>
    <s v="White Fitted Sheet Full 4 Piece - 1 Flat, 1 Fitted with Deep Pocket Fits Most Mattress, 2 Pillowcases | Soft Brushed 1800 Microfiber Blend Bed Sheet | Wrinkle, Shrinking &amp; Color Fade Resistant"/>
    <n v="4"/>
    <x v="130"/>
    <s v="CLT2"/>
  </r>
  <r>
    <s v="2022-03-09T00:00:00-08:00"/>
    <s v="B08B9GJWJP"/>
    <x v="197"/>
    <s v="Sheets for King Size Bed,White Cooling Sheet Set 4 Piece -1 Flat,1 Fitted with Deep Pocket Fits Most Mattress,2 Pillowcases | Soft Brushed 1800 Microfiber | Wrinkle, Shrinking &amp; Color Fade Resistant"/>
    <n v="4"/>
    <x v="130"/>
    <s v="CLT2"/>
  </r>
  <r>
    <s v="2022-03-09T00:00:00-08:00"/>
    <s v="B089JLQLSS"/>
    <x v="73"/>
    <s v="Satin Pillow Cases Set of 2 | Satin Pillowcase for Hair and Skin | Queen Gold Pillow Cases Covers, 20 x 30 Inch – Satin Weave Silky Comfort | Reduce Skin Irritation &amp; Tame Frizzy Hair"/>
    <n v="1"/>
    <x v="313"/>
    <s v="GYR2"/>
  </r>
  <r>
    <s v="2022-03-09T00:00:00-08:00"/>
    <s v="B0882SWKGM"/>
    <x v="326"/>
    <s v="Hyde Lane 500 Thread Count 100% Cotton Sheets for Queen Size Bed | Luxury Long Staple Cotton | Hotel Quality Soft Sateen Weave Deep Pocket Fits Mattress Up to 14&quot; - 4 Piece Queen Sheet Set, Silver"/>
    <n v="12"/>
    <x v="13"/>
    <s v="LAX9"/>
  </r>
  <r>
    <s v="2022-03-09T00:00:00-08:00"/>
    <s v="B0882LXYGS"/>
    <x v="327"/>
    <s v="Hyde Lane 500 Thread Count 100% Cotton Sheets for Queen Size Bed | Luxury Long Staple Cotton | Hotel Quality Soft Sateen Weave Deep Pocket Fits Mattress Up to 14&quot; - 4 Piece Queen Sheet Set, Cream"/>
    <n v="16"/>
    <x v="13"/>
    <s v="LAX9"/>
  </r>
  <r>
    <s v="2022-03-09T00:00:00-08:00"/>
    <s v="B082M24G41"/>
    <x v="130"/>
    <s v="Hyde Lane Modern Farmhouse Curtains for Living Room | Rustic Style Curtain for Bedroom Window | Grasscloth Faux Linen | Room Darkening Grommet Top Decor - Off/White 40x84 Inches, 2 Panels"/>
    <n v="80"/>
    <x v="130"/>
    <s v="CLT2"/>
  </r>
  <r>
    <s v="2022-03-09T00:00:00-08:00"/>
    <s v="B082M24G41"/>
    <x v="130"/>
    <s v="Hyde Lane Modern Farmhouse Curtains for Living Room | Rustic Style Curtain for Bedroom Window | Grasscloth Faux Linen | Room Darkening Grommet Top Decor - Off/White 40x84 Inches, 2 Panels"/>
    <n v="40"/>
    <x v="86"/>
    <s v="CLT2"/>
  </r>
  <r>
    <s v="2022-03-09T00:00:00-08:00"/>
    <s v="B082M22SQB"/>
    <x v="282"/>
    <s v="Hyde Lane Linen Textured Window Curtains for Living Room Rustic Farmhouse Style Bedroom Drapes | Grasscloth Look with Room Darkening &amp; Grommets Decor - Yellow/Ivory 40x63 Inches, 2 Panels"/>
    <n v="12"/>
    <x v="13"/>
    <s v="LAX9"/>
  </r>
  <r>
    <s v="2022-03-09T00:00:00-08:00"/>
    <s v="B082LRNF5J"/>
    <x v="76"/>
    <s v="Hyde Lane Linen Textured Window Curtains for Living Room Rustic Farmhouse Style Bedroom Drapes | Grasscloth Look with Room Darkening &amp; Grommets Decor - Yellow/Ivory 40x84 Inches, 2 Panels"/>
    <n v="20"/>
    <x v="86"/>
    <s v="CLT2"/>
  </r>
  <r>
    <s v="2022-03-09T00:00:00-08:00"/>
    <s v="B082LP2CX3"/>
    <x v="97"/>
    <s v="Hyde Lane Linen Textured Window Curtains for Living Room Rustic Farmhouse Style Bedroom Drapes | Grasscloth Look with Room Darkening &amp; Grommets Decor - Off/White 40x95 Inches, 2 Panels"/>
    <n v="80"/>
    <x v="86"/>
    <s v="CLT2"/>
  </r>
  <r>
    <s v="2022-03-09T00:00:00-08:00"/>
    <s v="B07YMMZP55"/>
    <x v="149"/>
    <s v="6-8'' Inch Full Mattress Protector Zippered, Dust Mite, Bedbug Proof, Waterproof, Patented 3X Zipper, 6 Sided Encasement Bedding Cover"/>
    <n v="24"/>
    <x v="86"/>
    <s v="CLT2"/>
  </r>
  <r>
    <s v="2022-03-09T00:00:00-08:00"/>
    <s v="B07YMGT33D"/>
    <x v="131"/>
    <s v="6-8'' Inch Queen Mattress Protector Zippered, Dust Mite, Bedbug Proof, Waterproof, Patented 3X Zipper, 6 Sided Encasement Bedding Cover"/>
    <n v="8"/>
    <x v="306"/>
    <s v="LAX9"/>
  </r>
  <r>
    <s v="2022-03-09T00:00:00-08:00"/>
    <s v="B07YMGT33D"/>
    <x v="131"/>
    <s v="6-8'' Inch Queen Mattress Protector Zippered, Dust Mite, Bedbug Proof, Waterproof, Patented 3X Zipper, 6 Sided Encasement Bedding Cover"/>
    <n v="24"/>
    <x v="130"/>
    <s v="CLT2"/>
  </r>
  <r>
    <s v="2022-03-09T00:00:00-08:00"/>
    <s v="B07YM4RG5H"/>
    <x v="328"/>
    <s v="15-18'' Inch Queen Mattress Protector Zippered, Dust Mite, Bedbug Proof, Waterproof, Patented 3X Zipper, 6 Sided Encasement Bedding Cover"/>
    <n v="40"/>
    <x v="130"/>
    <s v="CLT2"/>
  </r>
  <r>
    <s v="2022-03-09T00:00:00-08:00"/>
    <s v="B07YM4RG5H"/>
    <x v="328"/>
    <s v="15-18'' Inch Queen Mattress Protector Zippered, Dust Mite, Bedbug Proof, Waterproof, Patented 3X Zipper, 6 Sided Encasement Bedding Cover"/>
    <n v="16"/>
    <x v="86"/>
    <s v="CLT2"/>
  </r>
  <r>
    <s v="2022-03-09T00:00:00-08:00"/>
    <s v="B07YM4D662"/>
    <x v="150"/>
    <s v="6-8'' Inch Twin Mattress Protector Zippered, Dust Mite, Bedbug Proof, Waterproof, Patented 3X Zipper, 6 Sided Encasement Bedding Cover"/>
    <n v="32"/>
    <x v="130"/>
    <s v="CLT2"/>
  </r>
  <r>
    <s v="2022-03-09T00:00:00-08:00"/>
    <s v="B07WC65LTF"/>
    <x v="133"/>
    <s v="Hyde Lane Sherpa Heated Blanket - Diamond Blush | Luxury 60x70 Oversized Plush Therapedic Electric Throw | Extra Cozy &amp; Soft | 3 Heat Settings | Automatic - Shut Off | Machine Washable"/>
    <n v="16"/>
    <x v="86"/>
    <s v="CLT2"/>
  </r>
  <r>
    <s v="2022-03-09T00:00:00-08:00"/>
    <s v="B07W95MBTD"/>
    <x v="165"/>
    <s v="Premium Mattress Heating Pad Queen Size 60x80 inch | Quilted Cotton Electrical Mattress Pad with 20 Heat Setting Dual Controller &amp; Auto Shut Off | Relieve Sore Muscles/Joints"/>
    <n v="1"/>
    <x v="314"/>
    <s v="ICT2"/>
  </r>
  <r>
    <s v="2022-03-09T00:00:00-08:00"/>
    <s v="B07W82BNPT"/>
    <x v="19"/>
    <s v="Degrees Of Comfort Dual Control Heated Mattress Pad King Size | Electric Bed Warmer W/ Adjustable Zone Heating | Fit Up to 15 Inch | 12.5ft Long Cord - 78x80 Inch, White"/>
    <n v="-1"/>
    <x v="134"/>
    <s v="TPA4"/>
  </r>
  <r>
    <s v="2022-03-09T00:00:00-08:00"/>
    <s v="B07W82BNPT"/>
    <x v="19"/>
    <s v="Degrees Of Comfort Dual Control Heated Mattress Pad King Size | Electric Bed Warmer W/ Adjustable Zone Heating | Fit Up to 15 Inch | 12.5ft Long Cord - 78x80 Inch, White"/>
    <n v="-34"/>
    <x v="327"/>
    <s v="STL4"/>
  </r>
  <r>
    <s v="2022-03-09T00:00:00-08:00"/>
    <s v="B07W6Y1RLH"/>
    <x v="134"/>
    <s v="Degrees Of Comfort [Advanced] Micro Plush Electric Blanket King Size Dual Control W/ Auto Shut Off | Heating Blankets for Bed &amp; Living Room | Machine Washable | UL Certified - King, Blue"/>
    <n v="238"/>
    <x v="243"/>
    <s v="CLT2"/>
  </r>
  <r>
    <s v="2022-03-09T00:00:00-08:00"/>
    <s v="B07W6XZB1X"/>
    <x v="262"/>
    <s v="Degrees Of Comfort Electric Heated Blanket Throw Blue 50&quot; x 60&quot; | Lap Electric Blanket - Home, Couch | 3 Heat Settings W/ 2 Hour Auto Shut Off | Machine Washable"/>
    <n v="-4"/>
    <x v="165"/>
    <s v="AKC1"/>
  </r>
  <r>
    <s v="2022-03-09T00:00:00-08:00"/>
    <s v="B07TQ2CS47"/>
    <x v="276"/>
    <s v="Hyde Lane 400TC Premium Breathable 100% Cotton Full Sheets Set | 4 Piece Bed Sheets Sets – Fitted, Flat Sheet &amp; Shams | Fits Up to 10” to Most Mattress - Deep Pocket Retains Extra Elasticity"/>
    <n v="8"/>
    <x v="86"/>
    <s v="CLT2"/>
  </r>
  <r>
    <s v="2022-03-09T00:00:00-08:00"/>
    <s v="B07TNY74G8"/>
    <x v="329"/>
    <s v="400TC Premium Breathable 100% Cotton Queen Sheets Set | 4 Piece Sets – Fitted, Flat Sheet &amp; Shams | Fits Up to 14” to Most Mattress Bed Sizes - Deep Pocket Retains Extra Elasticity"/>
    <n v="8"/>
    <x v="86"/>
    <s v="CLT2"/>
  </r>
  <r>
    <s v="2022-03-09T00:00:00-08:00"/>
    <s v="B07TMTZHHK"/>
    <x v="330"/>
    <s v="Hyde Lane 400TC Premium Breathable 100% Cotton Cal King Sheets Set | 4 Piece Bed Sheets Sets – Fitted, Flat Sheet &amp; Shams | Fits Up to 14” to Most Mattress - Deep Pocket Retains Extra Elasticity"/>
    <n v="8"/>
    <x v="130"/>
    <s v="CLT2"/>
  </r>
  <r>
    <s v="2022-03-09T00:00:00-08:00"/>
    <s v="B07TLQXNV8"/>
    <x v="302"/>
    <s v="Hyde Lane 400TC Premium Breathable 100% Cotton Queen Sheets Set | 4 Piece Bed Sheets Sets – Fitted, Flat Sheet &amp; Shams | Fits Up to 14” to Most Mattress - Deep Pocket Retains Extra Elasticity"/>
    <n v="16"/>
    <x v="130"/>
    <s v="CLT2"/>
  </r>
  <r>
    <s v="2022-03-09T00:00:00-08:00"/>
    <s v="B07TLQXNV8"/>
    <x v="302"/>
    <s v="Hyde Lane 400TC Premium Breathable 100% Cotton Queen Sheets Set | 4 Piece Bed Sheets Sets – Fitted, Flat Sheet &amp; Shams | Fits Up to 14” to Most Mattress - Deep Pocket Retains Extra Elasticity"/>
    <n v="20"/>
    <x v="86"/>
    <s v="CLT2"/>
  </r>
  <r>
    <s v="2022-03-09T00:00:00-08:00"/>
    <s v="B07TLQWFL8"/>
    <x v="151"/>
    <s v="Hyde Lane 400TC Premium Breathable 100% Cotton Queen Sheets Set | 4 Piece Bed Sheets Sets – Fitted, Flat Sheet &amp; Shams | Fits Up to 14” to Most Mattress - Deep Pocket Retains Extra Elasticity"/>
    <n v="8"/>
    <x v="130"/>
    <s v="CLT2"/>
  </r>
  <r>
    <s v="2022-03-09T00:00:00-08:00"/>
    <s v="B07TLPZVTL"/>
    <x v="152"/>
    <s v="Hyde Lane 400 Thread Count 100% Cotton King Fitted Sheet Only | Hotel Collection Long Staple Cotton Sheets Luxury Sateen Weave | Fits Mattress Up to 14 Inches with Deep Pocket - White, 1pc"/>
    <n v="40"/>
    <x v="130"/>
    <s v="CLT2"/>
  </r>
  <r>
    <s v="2022-03-09T00:00:00-08:00"/>
    <s v="B07TLPZVTL"/>
    <x v="152"/>
    <s v="Hyde Lane 400 Thread Count 100% Cotton King Fitted Sheet Only | Hotel Collection Long Staple Cotton Sheets Luxury Sateen Weave | Fits Mattress Up to 14 Inches with Deep Pocket - White, 1pc"/>
    <n v="60"/>
    <x v="86"/>
    <s v="CLT2"/>
  </r>
  <r>
    <s v="2022-03-09T00:00:00-08:00"/>
    <s v="B07TKPLVSR"/>
    <x v="331"/>
    <s v="400TC Premium Breathable 100% Cotton King Sheets Set | 4 Piece Sets – Fitted, Flat Sheet &amp; Shams | Fits Up to 14” to Most Mattress Bed Sizes - Deep Pocket Retains Extra Elasticity"/>
    <n v="8"/>
    <x v="86"/>
    <s v="CLT2"/>
  </r>
  <r>
    <s v="2022-03-09T00:00:00-08:00"/>
    <s v="B07TKP9MK8"/>
    <x v="226"/>
    <s v="King Size, Codi Eucalyptus Cooling Comforter, Down Alternative Filled , Eco Friendly, Natural Lyocell Bedding, Temperature Regulating, Breathable Comforters, 104 x 94 Inch"/>
    <n v="24"/>
    <x v="13"/>
    <s v="LAX9"/>
  </r>
  <r>
    <s v="2022-03-09T00:00:00-08:00"/>
    <s v="B07TKP9MK8"/>
    <x v="226"/>
    <s v="King Size, Codi Eucalyptus Cooling Comforter, Down Alternative Filled , Eco Friendly, Natural Lyocell Bedding, Temperature Regulating, Breathable Comforters, 104 x 94 Inch"/>
    <n v="-1"/>
    <x v="169"/>
    <s v="CMH4"/>
  </r>
  <r>
    <s v="2022-03-09T00:00:00-08:00"/>
    <s v="B07T6CDZ31"/>
    <x v="269"/>
    <s v="Hyde Lane Fluffy Cute Shaggy Cozy Throw Blankets for Couch Sofa ,2 Way Reversible Ultra Soft Long Faux Fur Fuzzy Blanket for Home- 50x60 Teal"/>
    <n v="120"/>
    <x v="86"/>
    <s v="CLT2"/>
  </r>
  <r>
    <s v="2022-03-09T00:00:00-08:00"/>
    <s v="B07SYNDV5B"/>
    <x v="277"/>
    <s v="100% Natural White Silk Pillowcase King Size, Rejuvenating Satin Pillow case for Hair and Skin with Hidden Zipper 20x36"/>
    <n v="22"/>
    <x v="110"/>
    <s v="TPA4"/>
  </r>
  <r>
    <s v="2022-03-09T00:00:00-08:00"/>
    <s v="B07SYNDV5B"/>
    <x v="277"/>
    <s v="100% Natural White Silk Pillowcase King Size, Rejuvenating Satin Pillow case for Hair and Skin with Hidden Zipper 20x36"/>
    <n v="6"/>
    <x v="265"/>
    <s v="TPA4"/>
  </r>
  <r>
    <s v="2022-03-09T00:00:00-08:00"/>
    <s v="B07SXX2TTJ"/>
    <x v="332"/>
    <s v="100% Pure Silk Pillowcase for Hair and Skin, Light Blue Standard Size Mulberry Silk Pillow Cases 1 Pack 20x26"/>
    <n v="40"/>
    <x v="130"/>
    <s v="CLT2"/>
  </r>
  <r>
    <s v="2022-03-09T00:00:00-08:00"/>
    <s v="B07SXTSN1T"/>
    <x v="271"/>
    <s v="100% Pure Silk Pillowcase for Hair and Skin, Pearl White Standard Size Mulberry Silk Pillow Cases 1 Pack 20x26"/>
    <n v="1"/>
    <x v="265"/>
    <s v="TPA4"/>
  </r>
  <r>
    <s v="2022-03-09T00:00:00-08:00"/>
    <s v="B07STY2JQ8"/>
    <x v="333"/>
    <s v="100% Pure Mulberry Silk Pillowcase for Hair and Skin, Satin Grey, Queen Size Pillow Cases with Hidden Zipper - 1 Pack 20x30"/>
    <n v="40"/>
    <x v="13"/>
    <s v="LAX9"/>
  </r>
  <r>
    <s v="2022-03-09T00:00:00-08:00"/>
    <s v="B07SSW8M5X"/>
    <x v="334"/>
    <s v="100% Silk Pillowcase for Hair and Skin, Natural White Real Mulberry Silk Pillowcases with Zipper - Standard Size - 2 Pack : 20x26"/>
    <n v="40"/>
    <x v="130"/>
    <s v="CLT2"/>
  </r>
  <r>
    <s v="2022-03-09T00:00:00-08:00"/>
    <s v="B07SRWKH9X"/>
    <x v="102"/>
    <s v="100% Pure Mulberry Silk Pillowcase for Hair and Skin, Satin Pink, Queen Size Pillow Cases with Hidden Zipper - 2 Pack 20x30"/>
    <n v="1"/>
    <x v="109"/>
    <s v="CLE3"/>
  </r>
  <r>
    <s v="2022-03-09T00:00:00-08:00"/>
    <s v="B07SRWJZRP"/>
    <x v="307"/>
    <s v="Hyde Lane Real Silk Pillowcase, 25 Momme Thick, 100 Percent Premium Mulberry Silk, Rejuvenating Hair and Skin, 1 Pack (Standard 20x26 Grey)"/>
    <n v="-1"/>
    <x v="109"/>
    <s v="TPA4"/>
  </r>
  <r>
    <s v="2022-03-09T00:00:00-08:00"/>
    <s v="B07R85K579"/>
    <x v="205"/>
    <s v="9-12'' Inch Cal King Mattress Protector Zippered, Dust Mite, Bedbug Proof, Waterproof, Patented 3X Zipper, 6 Sided Encasement Bedding Cover"/>
    <n v="8"/>
    <x v="130"/>
    <s v="CLT2"/>
  </r>
  <r>
    <s v="2022-03-09T00:00:00-08:00"/>
    <s v="B07R766X5D"/>
    <x v="335"/>
    <s v="9-12'' Inch Twin XL Mattress Protector Zippered, Dust Mite, Bedbug Proof, Waterproof, Patented 3X Zipper, 6 Sided Encasement Bedding Cover"/>
    <n v="16"/>
    <x v="86"/>
    <s v="CLT2"/>
  </r>
  <r>
    <s v="2022-03-09T00:00:00-08:00"/>
    <s v="B07R75WDVY"/>
    <x v="104"/>
    <s v="Degrees of Comfort King Size Mattress Encasement Bed Bug Proof, Cover 9-12&quot; Deep Bed, 3M Scotchgard Stain Resistant"/>
    <n v="48"/>
    <x v="13"/>
    <s v="LAX9"/>
  </r>
  <r>
    <s v="2022-03-09T00:00:00-08:00"/>
    <s v="B07R63H7CQ"/>
    <x v="336"/>
    <s v="Twin Size Mattress Encasement Bed Bug Proof, Cover 9-12&quot; Deep Bed, 3M Scotchgard Stain Resistant"/>
    <n v="96"/>
    <x v="130"/>
    <s v="CLT2"/>
  </r>
  <r>
    <s v="2022-03-09T00:00:00-08:00"/>
    <s v="B07R63H7CQ"/>
    <x v="336"/>
    <s v="Twin Size Mattress Encasement Bed Bug Proof, Cover 9-12&quot; Deep Bed, 3M Scotchgard Stain Resistant"/>
    <n v="56"/>
    <x v="86"/>
    <s v="CLT2"/>
  </r>
  <r>
    <s v="2022-03-09T00:00:00-08:00"/>
    <s v="B07R54RCBV"/>
    <x v="155"/>
    <s v="Premium Queen Waterproof Mattress Protector, Zippered Encasement with Cotton Cover, 3M Scotchgard Stain Resistant, 13-15'' Inch"/>
    <n v="3"/>
    <x v="329"/>
    <s v="MQY1"/>
  </r>
  <r>
    <s v="2022-03-09T00:00:00-08:00"/>
    <s v="B07R54RCBV"/>
    <x v="155"/>
    <s v="Premium Queen Waterproof Mattress Protector, Zippered Encasement with Cotton Cover, 3M Scotchgard Stain Resistant, 13-15'' Inch"/>
    <n v="32"/>
    <x v="130"/>
    <s v="CLT2"/>
  </r>
  <r>
    <s v="2022-03-09T00:00:00-08:00"/>
    <s v="B07R54QP4L"/>
    <x v="337"/>
    <s v="13-15'' Inch Twin Mattress Protector Zippered, Dust Mite, Bedbug Proof, Waterproof, Patented 3X Zipper, 6 Sided Encasement Bedding Cover"/>
    <n v="32"/>
    <x v="130"/>
    <s v="CLT2"/>
  </r>
  <r>
    <s v="2022-03-09T00:00:00-08:00"/>
    <s v="B07R447MB5"/>
    <x v="206"/>
    <s v="Degrees of Comfort Zippered Waterproof Mattress Encasement King Size | Cotton Cover with Deep Pocket, 3M Scotchgard Stain Resistant | Breathable and Cooling Protector | 13-15'' Inch"/>
    <n v="16"/>
    <x v="86"/>
    <s v="CLT2"/>
  </r>
  <r>
    <s v="2022-03-09T00:00:00-08:00"/>
    <s v="B07R4472G1"/>
    <x v="156"/>
    <s v="13-15'' Inch Full Mattress Protector Zippered, Dust Mite, Bedbug Proof, Waterproof, Patented 3X Zipper, 6 Sided Encasement Bedding Cover"/>
    <n v="16"/>
    <x v="130"/>
    <s v="CLT2"/>
  </r>
  <r>
    <s v="2022-03-09T00:00:00-08:00"/>
    <s v="B07R446YFG"/>
    <x v="26"/>
    <s v="13-15'' Inch Cal King Mattress Protector Zippered, Waterproof, Patented 3X Zipper, 6 Sided Encasement Bedding Cover"/>
    <n v="8"/>
    <x v="130"/>
    <s v="CLT2"/>
  </r>
  <r>
    <s v="2022-03-09T00:00:00-08:00"/>
    <s v="B07R446YFG"/>
    <x v="26"/>
    <s v="13-15'' Inch Cal King Mattress Protector Zippered, Waterproof, Patented 3X Zipper, 6 Sided Encasement Bedding Cover"/>
    <n v="16"/>
    <x v="86"/>
    <s v="CLT2"/>
  </r>
  <r>
    <s v="2022-03-09T00:00:00-08:00"/>
    <s v="B07R446BYL"/>
    <x v="82"/>
    <s v="Queen Size Mattress Encasement Bed Bug Proof, Cover 9-12&quot; Deep Bed, 3M Scotchgard Stain Resistant"/>
    <n v="64"/>
    <x v="130"/>
    <s v="CLT2"/>
  </r>
  <r>
    <s v="2022-03-09T00:00:00-08:00"/>
    <s v="B07M69HKSB"/>
    <x v="338"/>
    <s v="Degrees of Comfort Kids Weighted Blanket 5 Pounds with Cover, 1 x Cozyheat Minky Plush, 1 x Coolmax Washable Covers Included | Micro Glass Beads Technology | 36x48 5 lbs Navy"/>
    <n v="30"/>
    <x v="150"/>
    <s v="LAX9"/>
  </r>
  <r>
    <s v="2022-03-09T00:00:00-08:00"/>
    <s v="B07M69HHFZ"/>
    <x v="207"/>
    <s v="Degrees of Comfort Kids Weighted Blanket with Cover, 1 x Cozyheat Minky Plush, 1 x Coolmax Washable Covers Included | Micro Glass Beads Technology | 41x60 8 lbs Navy"/>
    <n v="40"/>
    <x v="130"/>
    <s v="CLT2"/>
  </r>
  <r>
    <s v="2022-03-09T00:00:00-08:00"/>
    <s v="B07DXMBRQ4"/>
    <x v="157"/>
    <s v="Degrees of Comfort Kids Weighted Blanket 10 Pounds with Cover, 1 x Cozyheat Minky Plush, 1 x Coolmax Washable Covers Included | Micro Glass Beads Technology | 41x60 10 lbs Navy"/>
    <n v="70"/>
    <x v="150"/>
    <s v="LAX9"/>
  </r>
  <r>
    <s v="2022-03-08T00:00:00-08:00"/>
    <s v="B09TDXTR6N"/>
    <x v="58"/>
    <s v="Codi 32 inch Round Pillow Insert, Floor Cushion Meditation Pouf Pillows Inserts, Large Memory Foam Stuffer, White"/>
    <n v="84"/>
    <x v="0"/>
    <s v="LAX9"/>
  </r>
  <r>
    <s v="2022-03-08T00:00:00-08:00"/>
    <s v="B09TDXR7BL"/>
    <x v="120"/>
    <s v="Codi Meditation Floor Pillow, Round Large Pillows Seating for Adults, Bohemian Mandala Circle Floor Cushions for Outdoor Fireplace Yoga Living Room, 32 Inch, Coral, Memory Foam Filling"/>
    <n v="48"/>
    <x v="0"/>
    <s v="LAX9"/>
  </r>
  <r>
    <s v="2022-03-08T00:00:00-08:00"/>
    <s v="B09TDDLFFJ"/>
    <x v="0"/>
    <s v="Codi Meditation Floor Pillow, Round Large Pillows Seating for Adults, Bohemian Mandala Circle Floor Cushion for Outdoor Fireplace Yoga Living Room, 32 Inch, Navy, Memory Foam Filling"/>
    <n v="66"/>
    <x v="0"/>
    <s v="LAX9"/>
  </r>
  <r>
    <s v="2022-03-08T00:00:00-08:00"/>
    <s v="B09TDCJZPV"/>
    <x v="83"/>
    <s v="Codi Meditation Floor Pillow, Round Large Pillows Seating for Adults, Bohemian Mandala Circle Floor Cushion for Outdoor Fireplace Yoga Living Room, 32 Inch, Purple Orchid, Memory Foam Filling"/>
    <n v="48"/>
    <x v="0"/>
    <s v="LAX9"/>
  </r>
  <r>
    <s v="2022-03-08T00:00:00-08:00"/>
    <s v="B09TD2JZP2"/>
    <x v="84"/>
    <s v="Codi Meditation Floor Pillows, Round Large Pillow Seating for Adults, Bohemian Mandala Circle Floor Cushion for Outdoor Fireplace Yoga Living Room, 32 Inch, Aqua, Memory Foam Filling"/>
    <n v="67"/>
    <x v="0"/>
    <s v="LAX9"/>
  </r>
  <r>
    <s v="2022-03-08T00:00:00-08:00"/>
    <s v="B09C1YQPN2"/>
    <x v="4"/>
    <s v="Degrees Of Comfort [Advanced] Micro Plush Electric Blanket Full Size Single Control | Heated Blankets W/ Auto Shut Off for Bed &amp; Living Room | Machine Washable | UL Certified - Ivory, 80x84"/>
    <n v="18"/>
    <x v="330"/>
    <s v="MDW2"/>
  </r>
  <r>
    <s v="2022-03-08T00:00:00-08:00"/>
    <s v="B09C1YQPN2"/>
    <x v="4"/>
    <s v="Degrees Of Comfort [Advanced] Micro Plush Electric Blanket Full Size Single Control | Heated Blankets W/ Auto Shut Off for Bed &amp; Living Room | Machine Washable | UL Certified - Ivory, 80x84"/>
    <n v="174"/>
    <x v="5"/>
    <s v="MDW2"/>
  </r>
  <r>
    <s v="2022-03-08T00:00:00-08:00"/>
    <s v="B09C1YGSQF"/>
    <x v="5"/>
    <s v="Degrees Of Comfort [Advanced] Dual Control Electric Blanket Queen Size W/ Auto Shut Off | Microplush Heating Blankets for Bed &amp; Living Room | Machine Washable | UL Certified - Ivory, 84x90"/>
    <n v="2"/>
    <x v="29"/>
    <s v="MDW4"/>
  </r>
  <r>
    <s v="2022-03-08T00:00:00-08:00"/>
    <s v="B09C1YGSQF"/>
    <x v="5"/>
    <s v="Degrees Of Comfort [Advanced] Dual Control Electric Blanket Queen Size W/ Auto Shut Off | Microplush Heating Blankets for Bed &amp; Living Room | Machine Washable | UL Certified - Ivory, 84x90"/>
    <n v="34"/>
    <x v="331"/>
    <s v="MDW2"/>
  </r>
  <r>
    <s v="2022-03-08T00:00:00-08:00"/>
    <s v="B09C1YGSQF"/>
    <x v="5"/>
    <s v="Degrees Of Comfort [Advanced] Dual Control Electric Blanket Queen Size W/ Auto Shut Off | Microplush Heating Blankets for Bed &amp; Living Room | Machine Washable | UL Certified - Ivory, 84x90"/>
    <n v="22"/>
    <x v="30"/>
    <s v="MDW2"/>
  </r>
  <r>
    <s v="2022-03-08T00:00:00-08:00"/>
    <s v="B09C1YGSQF"/>
    <x v="5"/>
    <s v="Degrees Of Comfort [Advanced] Dual Control Electric Blanket Queen Size W/ Auto Shut Off | Microplush Heating Blankets for Bed &amp; Living Room | Machine Washable | UL Certified - Ivory, 84x90"/>
    <n v="74"/>
    <x v="6"/>
    <s v="MDW2"/>
  </r>
  <r>
    <s v="2022-03-08T00:00:00-08:00"/>
    <s v="B09C1XZLFR"/>
    <x v="29"/>
    <s v="Degrees Of Comfort [Advanced] Dual Control Electric Blanket Queen Size W/ Auto Shut Off | Microplush Heating Blankets for Bed &amp; Living Room | Machine Washable | UL Certified - Chocolate, 84x90"/>
    <n v="36"/>
    <x v="288"/>
    <s v="MDW2"/>
  </r>
  <r>
    <s v="2022-03-08T00:00:00-08:00"/>
    <s v="B09C1X5CXK"/>
    <x v="303"/>
    <s v="Degree of Comfort Full Size Complete Comforter Sets, Lattice Boho Bed in A Bag ,Microfiber Bedding Set with Side Pockets, Matching Decorative Pillow, 8 Piece Purple"/>
    <n v="1"/>
    <x v="332"/>
    <s v="CMH3"/>
  </r>
  <r>
    <s v="2022-03-08T00:00:00-08:00"/>
    <s v="B09C1WZW9H"/>
    <x v="87"/>
    <s v="Degrees Of Comfort [Advanced] Plush Electric Blanket Twin Size for Bed | Heating Blankets W/ Auto Shut Off | Single Controller | Machine Washable | UL Certified - Ivory, 62x84"/>
    <n v="224"/>
    <x v="246"/>
    <s v="MDW2"/>
  </r>
  <r>
    <s v="2022-03-08T00:00:00-08:00"/>
    <s v="B09C1WNZ5D"/>
    <x v="31"/>
    <s v="Degrees Of Comfort [Advanced] Plush Electric Blanket Twin Size for Bed | Heating Blankets W/ Auto Shut Off | Single Controller | Machine Washable | UL Certified - Chocolate, 62x84"/>
    <n v="96"/>
    <x v="35"/>
    <s v="MDW2"/>
  </r>
  <r>
    <s v="2022-03-08T00:00:00-08:00"/>
    <s v="B09B9Q5LSY"/>
    <x v="124"/>
    <s v="Boho Bedding Comforter Sets, Ivory Full/Queen Farmhouse Bedding Set ,Cotton Top with Modern Neutral Style Clipped Jacquard Stripes, 3-Pieces Including Matching Pillow Shams (90x90 Inches)"/>
    <n v="1"/>
    <x v="333"/>
    <s v="LGB8"/>
  </r>
  <r>
    <s v="2022-03-08T00:00:00-08:00"/>
    <s v="B09B9Q5LSY"/>
    <x v="124"/>
    <s v="Boho Bedding Comforter Sets, Ivory Full/Queen Farmhouse Bedding Set ,Cotton Top with Modern Neutral Style Clipped Jacquard Stripes, 3-Pieces Including Matching Pillow Shams (90x90 Inches)"/>
    <n v="1"/>
    <x v="333"/>
    <s v="DSM5"/>
  </r>
  <r>
    <s v="2022-03-08T00:00:00-08:00"/>
    <s v="B09B9Q5LSY"/>
    <x v="124"/>
    <s v="Boho Bedding Comforter Sets, Ivory Full/Queen Farmhouse Bedding Set ,Cotton Top with Modern Neutral Style Clipped Jacquard Stripes, 3-Pieces Including Matching Pillow Shams (90x90 Inches)"/>
    <n v="1"/>
    <x v="333"/>
    <s v="DAL3"/>
  </r>
  <r>
    <s v="2022-03-08T00:00:00-08:00"/>
    <s v="B09B9Q5LSY"/>
    <x v="124"/>
    <s v="Boho Bedding Comforter Sets, Ivory Full/Queen Farmhouse Bedding Set ,Cotton Top with Modern Neutral Style Clipped Jacquard Stripes, 3-Pieces Including Matching Pillow Shams (90x90 Inches)"/>
    <n v="1"/>
    <x v="333"/>
    <s v="BFL1"/>
  </r>
  <r>
    <s v="2022-03-08T00:00:00-08:00"/>
    <s v="B099MZ9THL"/>
    <x v="339"/>
    <s v="Cozy Poncho for Women, Sherpa Blanket Cape Wrap, Hooded Blankets Jacket, Womens Comfort Gifts, Black"/>
    <n v="-1"/>
    <x v="334"/>
    <s v="CLT4"/>
  </r>
  <r>
    <s v="2022-03-08T00:00:00-08:00"/>
    <s v="B099MZ9THL"/>
    <x v="339"/>
    <s v="Cozy Poncho for Women, Sherpa Blanket Cape Wrap, Hooded Blankets Jacket, Womens Comfort Gifts, Black"/>
    <n v="-1"/>
    <x v="334"/>
    <s v="BOI2"/>
  </r>
  <r>
    <s v="2022-03-08T00:00:00-08:00"/>
    <s v="B099J3TCNH"/>
    <x v="340"/>
    <s v="Hooded Blanket Poncho, Santa Hoodie Womens Warm Cape with Hood, Cozy Gifts for Women, Wine Red"/>
    <n v="1"/>
    <x v="334"/>
    <s v="EWR7"/>
  </r>
  <r>
    <s v="2022-03-08T00:00:00-08:00"/>
    <s v="B099HSWDXD"/>
    <x v="341"/>
    <s v="Fleece Hooded Blanket, Poncho Robe Women, Warm Hood Cape Ponchos, Grey Blankets Wrap, Womens Cozy Comfort Gifts"/>
    <n v="3"/>
    <x v="334"/>
    <s v="LAS7"/>
  </r>
  <r>
    <s v="2022-03-08T00:00:00-08:00"/>
    <s v="B099HLM5CQ"/>
    <x v="342"/>
    <s v="Black Fleece Poncho Blanket, Hooded Plush Angel Wrap, Hood Cape Blankets, Cozy Gifts for Women"/>
    <n v="1"/>
    <x v="334"/>
    <s v="LAS7"/>
  </r>
  <r>
    <s v="2022-03-08T00:00:00-08:00"/>
    <s v="B097PDNVSF"/>
    <x v="158"/>
    <s v="Codi Ziggy Metallic Grey Comforter Set Full / Queen Size, Silver Bedroom Decor , 4 Piece Bedding Sets (2 Matching Sham + 1 Decorative Pillow)"/>
    <n v="2"/>
    <x v="335"/>
    <s v="DFW7"/>
  </r>
  <r>
    <s v="2022-03-08T00:00:00-08:00"/>
    <s v="B093CXSGZK"/>
    <x v="292"/>
    <s v="Hyde Lane Twin Comforter Set | Size 66x90 | Beautiful Blue White Watercolor Stripe | Cozy Single College Dorm Kids Bedding Set | 2 Piece :1 Comforter + 1 Sham"/>
    <n v="2"/>
    <x v="336"/>
    <s v="JAX3"/>
  </r>
  <r>
    <s v="2022-03-08T00:00:00-08:00"/>
    <s v="B0915WLM69"/>
    <x v="293"/>
    <s v="Silk Pillowcase for Hair and Skin – 100% Organic Pure Mulberry Silk – Hidden Zipper – Premium, Soft Luxurious 16 Momme Silk… (Queen 1 Pack, Black)"/>
    <n v="1"/>
    <x v="265"/>
    <s v="PCW1"/>
  </r>
  <r>
    <s v="2022-03-08T00:00:00-08:00"/>
    <s v="B08YS9V2XQ"/>
    <x v="215"/>
    <s v="DEGREES OF COMFORT Coolmax Cooling Sheets for King Size Bed | Best Sheet Set for Hot Sleepers | Soft, Deep Pocket, Mint, 4-Pcs"/>
    <n v="1"/>
    <x v="333"/>
    <s v="DAL3"/>
  </r>
  <r>
    <s v="2022-03-08T00:00:00-08:00"/>
    <s v="B08YS9KYVB"/>
    <x v="253"/>
    <s v="Hyde Lane Solid Cream Beige Comforter Set Queen/Full | Size 90x90 | All Season Down Alternative Lightweight | Quilted Neutral Comforter Reversible - 3 Pcs: Comforter + 2 Shams"/>
    <n v="1"/>
    <x v="333"/>
    <s v="MIA1"/>
  </r>
  <r>
    <s v="2022-03-08T00:00:00-08:00"/>
    <s v="B08YS5T326"/>
    <x v="343"/>
    <s v="Hyde Lane Grey Comforter King Set | Size 104x?90 | Modern All Season Down Alternative | Reversible Quilted California King Comforter - 3 Pcs : Comforter + 2 Shams"/>
    <n v="1"/>
    <x v="337"/>
    <s v="MIA1"/>
  </r>
  <r>
    <s v="2022-03-08T00:00:00-08:00"/>
    <s v="B08YS5DS8H"/>
    <x v="68"/>
    <s v="Coolmax Cooling Sheets for King Size Bed | Best Sheet Set for Hot Sleepers | Soft, Deep Pocket, Grey, 4-Pcs"/>
    <n v="1"/>
    <x v="78"/>
    <s v="DET3"/>
  </r>
  <r>
    <s v="2022-03-08T00:00:00-08:00"/>
    <s v="B08J6Z7TN4"/>
    <x v="171"/>
    <s v="Degrees of Comfort Fuzzy Sherpa Plush Heated Blanket, Full Size Bed Electric Blankets with 20 Heat Settings Controller | 1-10 Hour Auto Shut Off |Washable, 80&quot; X 84&quot; Blue"/>
    <n v="8"/>
    <x v="338"/>
    <s v="TEB3"/>
  </r>
  <r>
    <s v="2022-03-08T00:00:00-08:00"/>
    <s v="B08J6R1D9Q"/>
    <x v="38"/>
    <s v="Degrees of Comfort Soft Sherpa Heated Electric Blanket Twin XL Size, | Controller with 1-10 Hour Auto Shut Off | 20 Heat Settings | Washable, 64&quot; x 86&quot; Grey"/>
    <n v="6"/>
    <x v="338"/>
    <s v="TEB3"/>
  </r>
  <r>
    <s v="2022-03-08T00:00:00-08:00"/>
    <s v="B08J6LWDXW"/>
    <x v="92"/>
    <s v="Sherpa Plush Heated Blanket, Full Size Bed Electric Blankets with 20 Heat Settings Controller | 1-10 Hour Auto Shut Off |Washable, 80&quot; X 84&quot; Grey"/>
    <n v="10"/>
    <x v="291"/>
    <s v="MDW2"/>
  </r>
  <r>
    <s v="2022-03-08T00:00:00-08:00"/>
    <s v="B08J6JCQJX"/>
    <x v="40"/>
    <s v="Sherpa Plush Dual Control Electric Blanket Queen Size, Heating Blankets | Washable | Automatic Shut Off | Double Zone, 20 Heat Settings | 84&quot; x 90&quot; Blue"/>
    <n v="4"/>
    <x v="338"/>
    <s v="TEB3"/>
  </r>
  <r>
    <s v="2022-03-08T00:00:00-08:00"/>
    <s v="B08J6GYMJM"/>
    <x v="41"/>
    <s v="Sherpa Soft Dual Control Electric Blanket King Size, Heating Blankets | Washable | 1-10 Hour Automatic Shut Off | Double Zone, 20 Heat Settings | 100&quot; X 90&quot; Grey"/>
    <n v="4"/>
    <x v="338"/>
    <s v="TEB3"/>
  </r>
  <r>
    <s v="2022-03-08T00:00:00-08:00"/>
    <s v="B08HW4JRY3"/>
    <x v="115"/>
    <s v="Sherpa Heated Blanket Wrap, Cozy &amp; Snuggy Electric Shawl for Women, Washable, Auto Shut-Off, Reversible 50 x 64 Inch, Grey"/>
    <n v="-4"/>
    <x v="165"/>
    <s v="ORD5"/>
  </r>
  <r>
    <s v="2022-03-08T00:00:00-08:00"/>
    <s v="B08DCT7CSV"/>
    <x v="48"/>
    <s v="Degrees of Comfort 10 Pounds Soft Sherpa Weighted Throw Blankets for Couch, Small Anxiety Blanket for Women, Teen &amp; Adult, 50x60 Inch, Purple, 10lb"/>
    <n v="4"/>
    <x v="52"/>
    <s v="MDW2"/>
  </r>
  <r>
    <s v="2022-03-08T00:00:00-08:00"/>
    <s v="B08DCT7CSV"/>
    <x v="48"/>
    <s v="Degrees of Comfort 10 Pounds Soft Sherpa Weighted Throw Blankets for Couch, Small Anxiety Blanket for Women, Teen &amp; Adult, 50x60 Inch, Purple, 10lb"/>
    <n v="22"/>
    <x v="262"/>
    <s v="MDW2"/>
  </r>
  <r>
    <s v="2022-03-08T00:00:00-08:00"/>
    <s v="B08DCS79MB"/>
    <x v="268"/>
    <s v="Degrees of Comfort 12 Lb Sherpa Luxurious Weighted Blanket for Sleep, Soft Heavy Throw for Adult, 48x72 Twin Size, Purple, 12lbs"/>
    <n v="18"/>
    <x v="263"/>
    <s v="MDW2"/>
  </r>
  <r>
    <s v="2022-03-08T00:00:00-08:00"/>
    <s v="B08DCQGSDQ"/>
    <x v="49"/>
    <s v="Degrees of Comfort 10 Pounds Soft Sherpa Weighted Throw Blankets for Couch, Small Anxiety Blanket for Women, Teen &amp; Adult, 50x60 Inch, Teal, 10lb"/>
    <n v="10"/>
    <x v="53"/>
    <s v="MDW2"/>
  </r>
  <r>
    <s v="2022-03-08T00:00:00-08:00"/>
    <s v="B08DCP8TMM"/>
    <x v="196"/>
    <s v="Degrees of Comfort Soft Children's Weighted Blanket 7lbs , Best Kids Sherpa Throw 41x60 Teal 7lbs"/>
    <n v="4"/>
    <x v="339"/>
    <s v="MDW2"/>
  </r>
  <r>
    <s v="2022-03-08T00:00:00-08:00"/>
    <s v="B08DCP8TMM"/>
    <x v="196"/>
    <s v="Degrees of Comfort Soft Children's Weighted Blanket 7lbs , Best Kids Sherpa Throw 41x60 Teal 7lbs"/>
    <n v="20"/>
    <x v="305"/>
    <s v="MDW2"/>
  </r>
  <r>
    <s v="2022-03-08T00:00:00-08:00"/>
    <s v="B08DCKKFJY"/>
    <x v="116"/>
    <s v="Degrees of Comfort 12 Lb Sherpa Luxurious Weighted Blanket for Sleep, Soft Heavy Throw for Adult, 48x72 Twin Size, Charcoal, 12lbs"/>
    <n v="2"/>
    <x v="340"/>
    <s v="MDW2"/>
  </r>
  <r>
    <s v="2022-03-08T00:00:00-08:00"/>
    <s v="B089JRR6GK"/>
    <x v="245"/>
    <s v="Satin Pillowcase King Set of 2 | Ivory White Pillow Cases for Hair and Skin | Pillow Covers, 20 x 40 Inch–Satin Weave Silky Comfort | Reduce Skin Irritation &amp; Tame Frizzy Hair"/>
    <n v="0"/>
    <x v="171"/>
    <s v="LAX9"/>
  </r>
  <r>
    <s v="2022-03-08T00:00:00-08:00"/>
    <s v="B089JLGD7N"/>
    <x v="173"/>
    <s v="Satin Pillowcase King Set of 2 | Silver Grey Pillow Cases for Hair and Skin | Pillow Covers, 20 x 40 Inch–Satin Weave Silky Comfort | Reduce Skin Irritation &amp; Tame Frizzy Hair"/>
    <n v="10"/>
    <x v="171"/>
    <s v="LAX9"/>
  </r>
  <r>
    <s v="2022-03-08T00:00:00-08:00"/>
    <s v="B089JHBFHM"/>
    <x v="161"/>
    <s v="Satin Pillowcase for Hair and Skin | White Satin Pillow Cases Standard Size Set of 2 | Pillow Covers, 20 x 26 Inch–Satin Weave Silky Comfort | Reduce Skin Irritation &amp; Tame Frizzy Hair"/>
    <n v="0"/>
    <x v="171"/>
    <s v="LAX9"/>
  </r>
  <r>
    <s v="2022-03-08T00:00:00-08:00"/>
    <s v="B089JGBKK1"/>
    <x v="344"/>
    <s v="Satin Pillowcase King Set of 2 | White Pillow Cases for Hair and Skin | Pillow Covers, 20 x 40 Inch–Satin Weave Silky Comfort | Reduce Skin Irritation &amp; Tame Frizzy Hair"/>
    <n v="1"/>
    <x v="116"/>
    <s v="LIT1"/>
  </r>
  <r>
    <s v="2022-03-08T00:00:00-08:00"/>
    <s v="B089JC8SRD"/>
    <x v="94"/>
    <s v="Satin Pillowcases Standard Set of 2 | Dark Grey Satin Pillow Cases for Hair and Skin | Pillow Covers, 20 x 26 Inch–Satin Weave Silky Comfort | Reduce Skin Irritation &amp; Tame Frizzy Hair"/>
    <n v="-11"/>
    <x v="105"/>
    <s v="DET3"/>
  </r>
  <r>
    <s v="2022-03-08T00:00:00-08:00"/>
    <s v="B07YMMZP55"/>
    <x v="149"/>
    <s v="6-8'' Inch Full Mattress Protector Zippered, Dust Mite, Bedbug Proof, Waterproof, Patented 3X Zipper, 6 Sided Encasement Bedding Cover"/>
    <n v="-1"/>
    <x v="134"/>
    <s v="MQY1"/>
  </r>
  <r>
    <s v="2022-03-08T00:00:00-08:00"/>
    <s v="B07YMMZP55"/>
    <x v="149"/>
    <s v="6-8'' Inch Full Mattress Protector Zippered, Dust Mite, Bedbug Proof, Waterproof, Patented 3X Zipper, 6 Sided Encasement Bedding Cover"/>
    <n v="8"/>
    <x v="306"/>
    <s v="LAX9"/>
  </r>
  <r>
    <s v="2022-03-08T00:00:00-08:00"/>
    <s v="B07YMGT33D"/>
    <x v="131"/>
    <s v="6-8'' Inch Queen Mattress Protector Zippered, Dust Mite, Bedbug Proof, Waterproof, Patented 3X Zipper, 6 Sided Encasement Bedding Cover"/>
    <n v="32"/>
    <x v="306"/>
    <s v="LAX9"/>
  </r>
  <r>
    <s v="2022-03-08T00:00:00-08:00"/>
    <s v="B07WC36H5N"/>
    <x v="306"/>
    <s v="Degrees Of Comfort Electric Heated Blanket Throw Grey 50&quot; x 60&quot; | Lap Electric Blanket - Home, Couch | 3 Heat Settings W/ 2 Hour Auto Shut Off | Machine Washable"/>
    <n v="4"/>
    <x v="165"/>
    <s v="CLT4"/>
  </r>
  <r>
    <s v="2022-03-08T00:00:00-08:00"/>
    <s v="B07W82BNPT"/>
    <x v="19"/>
    <s v="Degrees Of Comfort Dual Control Heated Mattress Pad King Size | Electric Bed Warmer W/ Adjustable Zone Heating | Fit Up to 15 Inch | 12.5ft Long Cord - 78x80 Inch, White"/>
    <n v="1"/>
    <x v="341"/>
    <s v="IGQ2"/>
  </r>
  <r>
    <s v="2022-03-08T00:00:00-08:00"/>
    <s v="B07W4SGN9P"/>
    <x v="81"/>
    <s v="Degrees Of Comfort [Advanced] Micro Plush Electric Blanket King Size Dual Control W/ Auto Shut Off | Heating Blankets for Bed &amp; Living Room | Machine Washable | UL Certified - King, Beige"/>
    <n v="3"/>
    <x v="342"/>
    <s v="MGE3"/>
  </r>
  <r>
    <s v="2022-03-08T00:00:00-08:00"/>
    <s v="B07TKP9MK8"/>
    <x v="226"/>
    <s v="King Size, Codi Eucalyptus Cooling Comforter, Down Alternative Filled , Eco Friendly, Natural Lyocell Bedding, Temperature Regulating, Breathable Comforters, 104 x 94 Inch"/>
    <n v="3"/>
    <x v="300"/>
    <s v="EWR4"/>
  </r>
  <r>
    <s v="2022-03-08T00:00:00-08:00"/>
    <s v="B07TJLWH3N"/>
    <x v="200"/>
    <s v="Codi Eucalyptus Cooling Comforter, Down Alternative Filled , Eco Friendly, Natural Lyocell Bedding, Temperature Regulating, Breathable Comforters 94 x 90 Inch"/>
    <n v="-1"/>
    <x v="300"/>
    <s v="EWR4"/>
  </r>
  <r>
    <s v="2022-03-08T00:00:00-08:00"/>
    <s v="B07SXVSPV5"/>
    <x v="270"/>
    <s v="100% Pure Mulberry Silk Pillowcase for Hair and Skin, Satin Pearl White, Queen Size Pillow Cases with Hidden Zipper - 2 Pack 20x30"/>
    <n v="4"/>
    <x v="265"/>
    <s v="JAX2"/>
  </r>
  <r>
    <s v="2022-03-08T00:00:00-08:00"/>
    <s v="B07SX631X6"/>
    <x v="285"/>
    <s v="Hyde Lane Real Silk Pillowcase, 25 Momme Thick, 100 Percent Premium Mulberry Silk, Rejuvenating Hair and Skin, 1 Pack (Standard 20x26 Taupe)"/>
    <n v="-1"/>
    <x v="109"/>
    <s v="PCW1"/>
  </r>
  <r>
    <s v="2022-03-08T00:00:00-08:00"/>
    <s v="B07SRWKH9Z"/>
    <x v="178"/>
    <s v="Hyde Lane Pure 25 Momme Silk Pillowcase for Hair and Skin, 100% Natural Mulberry Silk with Hidden Zipper, 2 Pack (Queen 20x30 Grey)"/>
    <n v="20"/>
    <x v="171"/>
    <s v="LAX9"/>
  </r>
  <r>
    <s v="2022-03-08T00:00:00-08:00"/>
    <s v="B07SRWKFRT"/>
    <x v="179"/>
    <s v="Hyde Lane Real Silk Pillowcase, 25 Momme Thick, 100 Percent Premium Mulberry Silk, Rejuvenating Hair and Skin, 1 Pack (King 20x36 Natural White)"/>
    <n v="10"/>
    <x v="171"/>
    <s v="LAX9"/>
  </r>
  <r>
    <s v="2022-03-08T00:00:00-08:00"/>
    <s v="B07SRWJZRP"/>
    <x v="307"/>
    <s v="Hyde Lane Real Silk Pillowcase, 25 Momme Thick, 100 Percent Premium Mulberry Silk, Rejuvenating Hair and Skin, 1 Pack (Standard 20x26 Grey)"/>
    <n v="1"/>
    <x v="109"/>
    <s v="PCW1"/>
  </r>
  <r>
    <s v="2022-03-08T00:00:00-08:00"/>
    <s v="B07S51CX9H"/>
    <x v="201"/>
    <s v="Degrees Of Comfort Weighted Blanket 20 lbs Queen Size, Cooling Heavy Blankets for Adult,1 x Cozy Heat Warm Minky Plush,1 x Coolmax Washable Removable Covers Included ,Micro Glass Beads, 60x80 Tan"/>
    <n v="1"/>
    <x v="343"/>
    <s v="BOS7"/>
  </r>
  <r>
    <s v="2022-03-08T00:00:00-08:00"/>
    <s v="B07S1QJJNW"/>
    <x v="182"/>
    <s v="Degrees Of Comfort Weighted Blanket 30 lbs for Adult– Even Weight Distribution with Premium Glass Beads | Warm Heavy Blankets for One Person use (250~320lbs) Queen King Bed 80x87 30lbs Navy"/>
    <n v="1"/>
    <x v="338"/>
    <s v="TEB3"/>
  </r>
  <r>
    <s v="2022-03-08T00:00:00-08:00"/>
    <s v="B07S1QJJNW"/>
    <x v="182"/>
    <s v="Degrees Of Comfort Weighted Blanket 30 lbs for Adult– Even Weight Distribution with Premium Glass Beads | Warm Heavy Blankets for One Person use (250~320lbs) Queen King Bed 80x87 30lbs Navy"/>
    <n v="1"/>
    <x v="343"/>
    <s v="BOS7"/>
  </r>
  <r>
    <s v="2022-03-08T00:00:00-08:00"/>
    <s v="B07RYPHRGF"/>
    <x v="345"/>
    <s v="Degrees of Comfort Sherpa Fuzzy Weighted Blanket 15 Lbs , Premium Soft Calming Weight Throw, 60x80 Navy Blue, 15lb"/>
    <n v="1"/>
    <x v="344"/>
    <s v="CLT2"/>
  </r>
  <r>
    <s v="2022-03-08T00:00:00-08:00"/>
    <s v="B07R75WDVY"/>
    <x v="104"/>
    <s v="Degrees of Comfort King Size Mattress Encasement Bed Bug Proof, Cover 9-12&quot; Deep Bed, 3M Scotchgard Stain Resistant"/>
    <n v="8"/>
    <x v="306"/>
    <s v="LAX9"/>
  </r>
  <r>
    <s v="2022-03-08T00:00:00-08:00"/>
    <s v="B07R54RCBV"/>
    <x v="155"/>
    <s v="Premium Queen Waterproof Mattress Protector, Zippered Encasement with Cotton Cover, 3M Scotchgard Stain Resistant, 13-15'' Inch"/>
    <n v="-3"/>
    <x v="329"/>
    <s v="MQY1"/>
  </r>
  <r>
    <s v="2022-03-08T00:00:00-08:00"/>
    <s v="B07R446YFG"/>
    <x v="26"/>
    <s v="13-15'' Inch Cal King Mattress Protector Zippered, Waterproof, Patented 3X Zipper, 6 Sided Encasement Bedding Cover"/>
    <n v="16"/>
    <x v="306"/>
    <s v="LAX9"/>
  </r>
  <r>
    <s v="2022-03-08T00:00:00-08:00"/>
    <s v="B07R446X16"/>
    <x v="298"/>
    <s v="Full Size Mattress Encasement Bed Bug Proof, Cover 9-12&quot; Deep Bed, 3M Scotchgard Stain Resistant"/>
    <n v="48"/>
    <x v="306"/>
    <s v="LAX9"/>
  </r>
  <r>
    <s v="2022-03-08T00:00:00-08:00"/>
    <s v="B07R446BYL"/>
    <x v="82"/>
    <s v="Queen Size Mattress Encasement Bed Bug Proof, Cover 9-12&quot; Deep Bed, 3M Scotchgard Stain Resistant"/>
    <n v="96"/>
    <x v="306"/>
    <s v="LAX9"/>
  </r>
  <r>
    <s v="2022-03-08T00:00:00-08:00"/>
    <s v="B07M69HHFZ"/>
    <x v="207"/>
    <s v="Degrees of Comfort Kids Weighted Blanket with Cover, 1 x Cozyheat Minky Plush, 1 x Coolmax Washable Covers Included | Micro Glass Beads Technology | 41x60 8 lbs Navy"/>
    <n v="1"/>
    <x v="174"/>
    <s v="MTN1"/>
  </r>
  <r>
    <s v="2022-03-07T00:00:00-08:00"/>
    <s v="B09HKDPJPS"/>
    <x v="86"/>
    <s v="Codi 32 Inch Round Floor Pillow, Large Meditation Pouf Cushion , Memory Foam Stuffer Circle Throw Pillows - Navy"/>
    <n v="-1"/>
    <x v="96"/>
    <s v="LGB8"/>
  </r>
  <r>
    <s v="2022-03-07T00:00:00-08:00"/>
    <s v="B09C1Z2SWL"/>
    <x v="28"/>
    <s v="Degrees Of Comfort [Advanced] Micro Plush Electric Blanket Twin XL Size W/ Auto Shut Off | Heated Blankets for Bed | Single Controller | Machine Washable | UL Certified - Ivory, 64x86"/>
    <n v="30"/>
    <x v="268"/>
    <s v="MDW2"/>
  </r>
  <r>
    <s v="2022-03-07T00:00:00-08:00"/>
    <s v="B09C1Z2SWL"/>
    <x v="28"/>
    <s v="Degrees Of Comfort [Advanced] Micro Plush Electric Blanket Twin XL Size W/ Auto Shut Off | Heated Blankets for Bed | Single Controller | Machine Washable | UL Certified - Ivory, 64x86"/>
    <n v="-3"/>
    <x v="28"/>
    <s v="AGS1"/>
  </r>
  <r>
    <s v="2022-03-07T00:00:00-08:00"/>
    <s v="B09C1YQPN2"/>
    <x v="4"/>
    <s v="Degrees Of Comfort [Advanced] Micro Plush Electric Blanket Full Size Single Control | Heated Blankets W/ Auto Shut Off for Bed &amp; Living Room | Machine Washable | UL Certified - Ivory, 80x84"/>
    <n v="-2"/>
    <x v="29"/>
    <s v="PSP1"/>
  </r>
  <r>
    <s v="2022-03-07T00:00:00-08:00"/>
    <s v="B09C1YQPN2"/>
    <x v="4"/>
    <s v="Degrees Of Comfort [Advanced] Micro Plush Electric Blanket Full Size Single Control | Heated Blankets W/ Auto Shut Off for Bed &amp; Living Room | Machine Washable | UL Certified - Ivory, 80x84"/>
    <n v="-2"/>
    <x v="28"/>
    <s v="MSP1"/>
  </r>
  <r>
    <s v="2022-03-07T00:00:00-08:00"/>
    <s v="B09C1YQPN2"/>
    <x v="4"/>
    <s v="Degrees Of Comfort [Advanced] Micro Plush Electric Blanket Full Size Single Control | Heated Blankets W/ Auto Shut Off for Bed &amp; Living Room | Machine Washable | UL Certified - Ivory, 80x84"/>
    <n v="50"/>
    <x v="5"/>
    <s v="MDW2"/>
  </r>
  <r>
    <s v="2022-03-07T00:00:00-08:00"/>
    <s v="B09C1YGSQF"/>
    <x v="5"/>
    <s v="Degrees Of Comfort [Advanced] Dual Control Electric Blanket Queen Size W/ Auto Shut Off | Microplush Heating Blankets for Bed &amp; Living Room | Machine Washable | UL Certified - Ivory, 84x90"/>
    <n v="-4"/>
    <x v="28"/>
    <s v="MDW2"/>
  </r>
  <r>
    <s v="2022-03-07T00:00:00-08:00"/>
    <s v="B09C1YD649"/>
    <x v="6"/>
    <s v="Degrees Of Comfort [Advanced] Micro Plush Electric Blanket King Size Dual Control W/ Auto Shut Off | Heating Blankets for Bed &amp; Living Room | Machine Washable | UL Certified - King, Chocolate"/>
    <n v="2"/>
    <x v="235"/>
    <s v="CLT3"/>
  </r>
  <r>
    <s v="2022-03-07T00:00:00-08:00"/>
    <s v="B09C1XZLFR"/>
    <x v="29"/>
    <s v="Degrees Of Comfort [Advanced] Dual Control Electric Blanket Queen Size W/ Auto Shut Off | Microplush Heating Blankets for Bed &amp; Living Room | Machine Washable | UL Certified - Chocolate, 84x90"/>
    <n v="32"/>
    <x v="288"/>
    <s v="MDW2"/>
  </r>
  <r>
    <s v="2022-03-07T00:00:00-08:00"/>
    <s v="B09C1X5CXK"/>
    <x v="303"/>
    <s v="Degree of Comfort Full Size Complete Comforter Sets, Lattice Boho Bed in A Bag ,Microfiber Bedding Set with Side Pockets, Matching Decorative Pillow, 8 Piece Purple"/>
    <n v="5"/>
    <x v="336"/>
    <s v="JAX3"/>
  </r>
  <r>
    <s v="2022-03-07T00:00:00-08:00"/>
    <s v="B09C1X5CXK"/>
    <x v="303"/>
    <s v="Degree of Comfort Full Size Complete Comforter Sets, Lattice Boho Bed in A Bag ,Microfiber Bedding Set with Side Pockets, Matching Decorative Pillow, 8 Piece Purple"/>
    <n v="11"/>
    <x v="295"/>
    <s v="DCA6"/>
  </r>
  <r>
    <s v="2022-03-07T00:00:00-08:00"/>
    <s v="B09C1WZW9H"/>
    <x v="87"/>
    <s v="Degrees Of Comfort [Advanced] Plush Electric Blanket Twin Size for Bed | Heating Blankets W/ Auto Shut Off | Single Controller | Machine Washable | UL Certified - Ivory, 62x84"/>
    <n v="-2"/>
    <x v="29"/>
    <s v="SAT2"/>
  </r>
  <r>
    <s v="2022-03-07T00:00:00-08:00"/>
    <s v="B09C1WZW9H"/>
    <x v="87"/>
    <s v="Degrees Of Comfort [Advanced] Plush Electric Blanket Twin Size for Bed | Heating Blankets W/ Auto Shut Off | Single Controller | Machine Washable | UL Certified - Ivory, 62x84"/>
    <n v="4"/>
    <x v="345"/>
    <s v="MDW2"/>
  </r>
  <r>
    <s v="2022-03-07T00:00:00-08:00"/>
    <s v="B09C1WZW9H"/>
    <x v="87"/>
    <s v="Degrees Of Comfort [Advanced] Plush Electric Blanket Twin Size for Bed | Heating Blankets W/ Auto Shut Off | Single Controller | Machine Washable | UL Certified - Ivory, 62x84"/>
    <n v="2"/>
    <x v="346"/>
    <s v="MDW2"/>
  </r>
  <r>
    <s v="2022-03-07T00:00:00-08:00"/>
    <s v="B09C1WZW9H"/>
    <x v="87"/>
    <s v="Degrees Of Comfort [Advanced] Plush Electric Blanket Twin Size for Bed | Heating Blankets W/ Auto Shut Off | Single Controller | Machine Washable | UL Certified - Ivory, 62x84"/>
    <n v="62"/>
    <x v="246"/>
    <s v="MDW2"/>
  </r>
  <r>
    <s v="2022-03-07T00:00:00-08:00"/>
    <s v="B09C1WXK3Y"/>
    <x v="208"/>
    <s v="Degree of Comfort Queen Complete Comforter Sets , Boho Mandala Bed in A Bag, Microfiber Bedding Set with Side Pockets, Matching Decorative Pillow, 8 Piece Coral"/>
    <n v="1"/>
    <x v="300"/>
    <s v="DET3"/>
  </r>
  <r>
    <s v="2022-03-07T00:00:00-08:00"/>
    <s v="B09C1WNZ5D"/>
    <x v="31"/>
    <s v="Degrees Of Comfort [Advanced] Plush Electric Blanket Twin Size for Bed | Heating Blankets W/ Auto Shut Off | Single Controller | Machine Washable | UL Certified - Chocolate, 62x84"/>
    <n v="20"/>
    <x v="35"/>
    <s v="MDW2"/>
  </r>
  <r>
    <s v="2022-03-07T00:00:00-08:00"/>
    <s v="B09C1WNZ5D"/>
    <x v="31"/>
    <s v="Degrees Of Comfort [Advanced] Plush Electric Blanket Twin Size for Bed | Heating Blankets W/ Auto Shut Off | Single Controller | Machine Washable | UL Certified - Chocolate, 62x84"/>
    <n v="-2"/>
    <x v="174"/>
    <s v="CLT2"/>
  </r>
  <r>
    <s v="2022-03-07T00:00:00-08:00"/>
    <s v="B09C1V8K8P"/>
    <x v="8"/>
    <s v="Degree of Comfort Purple Comforter Set ,Queen Boho Bedding Sets with Sheets ,Bohemian Microfibe Bed in A Bag with Side Pockets, Matching Decorative Pillow, 8 Piece"/>
    <n v="6"/>
    <x v="336"/>
    <s v="JAX3"/>
  </r>
  <r>
    <s v="2022-03-07T00:00:00-08:00"/>
    <s v="B09C1V8K8P"/>
    <x v="8"/>
    <s v="Degree of Comfort Purple Comforter Set ,Queen Boho Bedding Sets with Sheets ,Bohemian Microfibe Bed in A Bag with Side Pockets, Matching Decorative Pillow, 8 Piece"/>
    <n v="4"/>
    <x v="295"/>
    <s v="DCA6"/>
  </r>
  <r>
    <s v="2022-03-07T00:00:00-08:00"/>
    <s v="B09C1V6WSD"/>
    <x v="210"/>
    <s v="Degree of Comfort Queen Bed Set, Boho Mandala Comforter Sets with Sheets ,Blue Microfibe Bed in A Bag with Side Pockets, Matching Decorative Pillow, 8 Piece Navy"/>
    <n v="-1"/>
    <x v="116"/>
    <s v="MKE2"/>
  </r>
  <r>
    <s v="2022-03-07T00:00:00-08:00"/>
    <s v="B09C1V27DK"/>
    <x v="170"/>
    <s v="Degree of Comfort Twin Complete Comforter Sets, Boho Medallion Bed in A Bag, Microfiber Bedding Set with Side Pockets, Matching Decorative Pillow, 6 Piece Navy"/>
    <n v="50"/>
    <x v="168"/>
    <s v="LAX9"/>
  </r>
  <r>
    <s v="2022-03-07T00:00:00-08:00"/>
    <s v="B09C1TVP4S"/>
    <x v="317"/>
    <s v="Degree of Comfort Full Size Bed in A Bag ,Aqua Boho Complete Comforter Set , Microfiber Bedding Sets with Side Pockets,Matching Decorative Pillow, 8 Piece"/>
    <n v="40"/>
    <x v="168"/>
    <s v="LAX9"/>
  </r>
  <r>
    <s v="2022-03-07T00:00:00-08:00"/>
    <s v="B09C1TC9KC"/>
    <x v="33"/>
    <s v="Soft Plush Electric Heated Blanket Throw, White Black Plaid Microlight Therapedic Throws | 3 Heat Setting with Auto Shut Off, 6ft Power Cord, | Washable"/>
    <n v="0"/>
    <x v="28"/>
    <s v="CLE3"/>
  </r>
  <r>
    <s v="2022-03-07T00:00:00-08:00"/>
    <s v="B093CXSGZK"/>
    <x v="292"/>
    <s v="Hyde Lane Twin Comforter Set | Size 66x90 | Beautiful Blue White Watercolor Stripe | Cozy Single College Dorm Kids Bedding Set | 2 Piece :1 Comforter + 1 Sham"/>
    <n v="1"/>
    <x v="336"/>
    <s v="JAX3"/>
  </r>
  <r>
    <s v="2022-03-07T00:00:00-08:00"/>
    <s v="B093CXSGZK"/>
    <x v="292"/>
    <s v="Hyde Lane Twin Comforter Set | Size 66x90 | Beautiful Blue White Watercolor Stripe | Cozy Single College Dorm Kids Bedding Set | 2 Piece :1 Comforter + 1 Sham"/>
    <n v="8"/>
    <x v="295"/>
    <s v="DCA6"/>
  </r>
  <r>
    <s v="2022-03-07T00:00:00-08:00"/>
    <s v="B093CX195S"/>
    <x v="63"/>
    <s v="Hyde Lane Yellow and Grey Comforter Set - Full/Queen Size - Contemporary Floral Bedding Sets - 90x90 - 3 Piece : 1 Comforter + 2 Shams"/>
    <n v="-1"/>
    <x v="300"/>
    <s v="MDW7"/>
  </r>
  <r>
    <s v="2022-03-07T00:00:00-08:00"/>
    <s v="B093CX195S"/>
    <x v="63"/>
    <s v="Hyde Lane Yellow and Grey Comforter Set - Full/Queen Size - Contemporary Floral Bedding Sets - 90x90 - 3 Piece : 1 Comforter + 2 Shams"/>
    <n v="50"/>
    <x v="168"/>
    <s v="LAX9"/>
  </r>
  <r>
    <s v="2022-03-07T00:00:00-08:00"/>
    <s v="B093CWW47Q"/>
    <x v="187"/>
    <s v="Hyde Lane Yellow and Grey Comforter Set - King/Cal King Size - Contemporary Floral Bedding Sets - 104x90 - 3 Piece : 1 Comforter + 2 Shams"/>
    <n v="50"/>
    <x v="168"/>
    <s v="LAX9"/>
  </r>
  <r>
    <s v="2022-03-07T00:00:00-08:00"/>
    <s v="B093CWH6TG"/>
    <x v="230"/>
    <s v="Hyde Lane Queen Comforter Set | Size 90x90 | Beautiful Blue White Watercolor Stripe | Lightweight Elegant Bed Set | 3 Piece : 1 Comforter + 2 Shams"/>
    <n v="15"/>
    <x v="168"/>
    <s v="LAX9"/>
  </r>
  <r>
    <s v="2022-03-07T00:00:00-08:00"/>
    <s v="B093CVQL3D"/>
    <x v="125"/>
    <s v="Hyde Lane Yellow and Grey Comforter Set - Twin/Twin XL Size - Contemporary Floral Bedding Sets - 66x90 - 3 Piece : 1 Comforter + 1 Sham"/>
    <n v="30"/>
    <x v="168"/>
    <s v="LAX9"/>
  </r>
  <r>
    <s v="2022-03-07T00:00:00-08:00"/>
    <s v="B08THJ7M6C"/>
    <x v="346"/>
    <s v="1000 Thread Count Luxury 100% Cotton Soft Pillow Cases Set of 2 | Wrinkle Resistant, Pilling Proof – Shrink Proof – Color Proof | 2PC Standard/Queen Size Pillowcases Set - 20x30 Bright White"/>
    <n v="40"/>
    <x v="300"/>
    <s v="LGB8"/>
  </r>
  <r>
    <s v="2022-03-07T00:00:00-08:00"/>
    <s v="B08R15TL1T"/>
    <x v="324"/>
    <s v="White Quilt Set ,Full/Queen Size Bed Spreads ,Lightweight Quilted Comforter All Season, Knitted Coverlet Set,90x90 | 3 Piece (1 Quilt + 2 Shams)"/>
    <n v="-1"/>
    <x v="116"/>
    <s v="CHA1"/>
  </r>
  <r>
    <s v="2022-03-07T00:00:00-08:00"/>
    <s v="B08J6Z7TN4"/>
    <x v="171"/>
    <s v="Degrees of Comfort Fuzzy Sherpa Plush Heated Blanket, Full Size Bed Electric Blankets with 20 Heat Settings Controller | 1-10 Hour Auto Shut Off |Washable, 80&quot; X 84&quot; Blue"/>
    <n v="2"/>
    <x v="338"/>
    <s v="TEB3"/>
  </r>
  <r>
    <s v="2022-03-07T00:00:00-08:00"/>
    <s v="B08J6Z7TN4"/>
    <x v="171"/>
    <s v="Degrees of Comfort Fuzzy Sherpa Plush Heated Blanket, Full Size Bed Electric Blankets with 20 Heat Settings Controller | 1-10 Hour Auto Shut Off |Washable, 80&quot; X 84&quot; Blue"/>
    <n v="12"/>
    <x v="347"/>
    <s v="SAT1"/>
  </r>
  <r>
    <s v="2022-03-07T00:00:00-08:00"/>
    <s v="B08J6QSMLL"/>
    <x v="221"/>
    <s v="Sherpa Plush Dual Control Electric Blanket Queen Size, Heating Blankets | Washable | Automatic Shut Off | Double Zone, 20 Heat Settings | 84&quot; x 90&quot; Red"/>
    <n v="32"/>
    <x v="347"/>
    <s v="SAT1"/>
  </r>
  <r>
    <s v="2022-03-07T00:00:00-08:00"/>
    <s v="B08J6PQGFT"/>
    <x v="39"/>
    <s v="Degrees of Comfort Soft Sherpa Heated Electric Blanket Twin Size, | Controller with 1-10 Hour Auto Shut Off | 20 Heat Settings | Washable, 62&quot; X 84&quot; Blue"/>
    <n v="-1"/>
    <x v="28"/>
    <s v="DEN3"/>
  </r>
  <r>
    <s v="2022-03-07T00:00:00-08:00"/>
    <s v="B08J6LWDXW"/>
    <x v="92"/>
    <s v="Sherpa Plush Heated Blanket, Full Size Bed Electric Blankets with 20 Heat Settings Controller | 1-10 Hour Auto Shut Off |Washable, 80&quot; X 84&quot; Grey"/>
    <n v="-1"/>
    <x v="28"/>
    <s v="TUL2"/>
  </r>
  <r>
    <s v="2022-03-07T00:00:00-08:00"/>
    <s v="B08J6LWDXW"/>
    <x v="92"/>
    <s v="Sherpa Plush Heated Blanket, Full Size Bed Electric Blankets with 20 Heat Settings Controller | 1-10 Hour Auto Shut Off |Washable, 80&quot; X 84&quot; Grey"/>
    <n v="12"/>
    <x v="291"/>
    <s v="MDW2"/>
  </r>
  <r>
    <s v="2022-03-07T00:00:00-08:00"/>
    <s v="B08J6LWDXW"/>
    <x v="92"/>
    <s v="Sherpa Plush Heated Blanket, Full Size Bed Electric Blankets with 20 Heat Settings Controller | 1-10 Hour Auto Shut Off |Washable, 80&quot; X 84&quot; Grey"/>
    <n v="-2"/>
    <x v="28"/>
    <s v="MDW2"/>
  </r>
  <r>
    <s v="2022-03-07T00:00:00-08:00"/>
    <s v="B08J6LWDXW"/>
    <x v="92"/>
    <s v="Sherpa Plush Heated Blanket, Full Size Bed Electric Blankets with 20 Heat Settings Controller | 1-10 Hour Auto Shut Off |Washable, 80&quot; X 84&quot; Grey"/>
    <n v="-1"/>
    <x v="28"/>
    <s v="IGQ1"/>
  </r>
  <r>
    <s v="2022-03-07T00:00:00-08:00"/>
    <s v="B08J6LWDXW"/>
    <x v="92"/>
    <s v="Sherpa Plush Heated Blanket, Full Size Bed Electric Blankets with 20 Heat Settings Controller | 1-10 Hour Auto Shut Off |Washable, 80&quot; X 84&quot; Grey"/>
    <n v="-2"/>
    <x v="28"/>
    <s v="AGS1"/>
  </r>
  <r>
    <s v="2022-03-07T00:00:00-08:00"/>
    <s v="B08J6JCQJX"/>
    <x v="40"/>
    <s v="Sherpa Plush Dual Control Electric Blanket Queen Size, Heating Blankets | Washable | Automatic Shut Off | Double Zone, 20 Heat Settings | 84&quot; x 90&quot; Blue"/>
    <n v="2"/>
    <x v="338"/>
    <s v="TEB3"/>
  </r>
  <r>
    <s v="2022-03-07T00:00:00-08:00"/>
    <s v="B08J6D8GDM"/>
    <x v="43"/>
    <s v="Degrees of Comfort Soft Sherpa Heated Electric Blanket Twin Size, | Controller with 1-10 Hour Auto Shut Off | 20 Heat Settings | Washable, 62&quot; X 84&quot; Grey"/>
    <n v="10"/>
    <x v="347"/>
    <s v="SAT1"/>
  </r>
  <r>
    <s v="2022-03-07T00:00:00-08:00"/>
    <s v="B08J66YQJL"/>
    <x v="114"/>
    <s v="Degrees of Comfort Sherpa Soft Dual Control Electric Blanket King Size, Heating Blankets | Washable | 1-10 Hour Automatic Shut Off | Double Zone, 20 Heat Settings | 100&quot; X 90&quot; Red"/>
    <n v="10"/>
    <x v="347"/>
    <s v="SAT1"/>
  </r>
  <r>
    <s v="2022-03-07T00:00:00-08:00"/>
    <s v="B08J66YCRD"/>
    <x v="44"/>
    <s v="Degrees of Comfort Sherpa Soft California King Electric Blanket with Dual Controls, Heating Blankets | Washable | 1-10 Hour Automatic Shut Off | Double Zone, 20 Heat Settings | 100&quot; x 94&quot; Beige"/>
    <n v="1"/>
    <x v="348"/>
    <s v="PHX5"/>
  </r>
  <r>
    <s v="2022-03-07T00:00:00-08:00"/>
    <s v="B08HW4JRY3"/>
    <x v="115"/>
    <s v="Sherpa Heated Blanket Wrap, Cozy &amp; Snuggy Electric Shawl for Women, Washable, Auto Shut-Off, Reversible 50 x 64 Inch, Grey"/>
    <n v="3"/>
    <x v="165"/>
    <s v="ORD5"/>
  </r>
  <r>
    <s v="2022-03-07T00:00:00-08:00"/>
    <s v="B08DDHRTXN"/>
    <x v="347"/>
    <s v="Degrees of Comfort Oversized Plush Sherpa Wearable Blanket Hoodie Teen Girl Gifts for Women One Size Fits All, Kids 30x28 Purple"/>
    <n v="-8"/>
    <x v="116"/>
    <s v="MKE2"/>
  </r>
  <r>
    <s v="2022-03-07T00:00:00-08:00"/>
    <s v="B08DDHLV4Q"/>
    <x v="243"/>
    <s v="Degrees of Comfort Oversized Plush Sherpa Wearable Blanket Hoodie Teen Girl Gifts for Women One Size Fits All, Kids 30x28 Black"/>
    <n v="1"/>
    <x v="131"/>
    <s v="BFI4"/>
  </r>
  <r>
    <s v="2022-03-07T00:00:00-08:00"/>
    <s v="B08DCV4QQV"/>
    <x v="223"/>
    <s v="Degrees of Comfort 12 Lb Sherpa Luxurious Weighted Blanket for Sleep, Soft Heavy Throw for Adult, 48x72 Twin Size, Teal, 12lbs"/>
    <n v="-1"/>
    <x v="51"/>
    <s v="RIC2"/>
  </r>
  <r>
    <s v="2022-03-07T00:00:00-08:00"/>
    <s v="B08DCTLP2Z"/>
    <x v="244"/>
    <s v="Degrees of Comfort 12 Lb Sherpa Luxurious Weighted Blanket for Sleep, Soft Heavy Throw for Adult, 48x72 Twin Size, Sand Beige, 12lbs"/>
    <n v="-2"/>
    <x v="51"/>
    <s v="RIC2"/>
  </r>
  <r>
    <s v="2022-03-07T00:00:00-08:00"/>
    <s v="B08DCS79MB"/>
    <x v="268"/>
    <s v="Degrees of Comfort 12 Lb Sherpa Luxurious Weighted Blanket for Sleep, Soft Heavy Throw for Adult, 48x72 Twin Size, Purple, 12lbs"/>
    <n v="-1"/>
    <x v="51"/>
    <s v="RIC2"/>
  </r>
  <r>
    <s v="2022-03-07T00:00:00-08:00"/>
    <s v="B08DCS79MB"/>
    <x v="268"/>
    <s v="Degrees of Comfort 12 Lb Sherpa Luxurious Weighted Blanket for Sleep, Soft Heavy Throw for Adult, 48x72 Twin Size, Purple, 12lbs"/>
    <n v="4"/>
    <x v="263"/>
    <s v="MDW2"/>
  </r>
  <r>
    <s v="2022-03-07T00:00:00-08:00"/>
    <s v="B08DCR67C8"/>
    <x v="348"/>
    <s v="Degrees of Comfort Fuzzy Sherpa Weighted Blanket 20 Lbs, Heavy Soft Fleece Blankets for Adults, Sand Tan, 60x80 Inch, 20lb"/>
    <n v="-1"/>
    <x v="51"/>
    <s v="RIC2"/>
  </r>
  <r>
    <s v="2022-03-07T00:00:00-08:00"/>
    <s v="B08DCR2N4R"/>
    <x v="295"/>
    <s v="Degrees of Comfort Fuzzy Sherpa Weighted Blanket 20 Lbs, Heavy Soft Fleece Blankets for Adults, Pink Plush, 60x80 Inch, 20lb"/>
    <n v="-2"/>
    <x v="303"/>
    <s v="PSP1"/>
  </r>
  <r>
    <s v="2022-03-07T00:00:00-08:00"/>
    <s v="B08DCR2N4R"/>
    <x v="295"/>
    <s v="Degrees of Comfort Fuzzy Sherpa Weighted Blanket 20 Lbs, Heavy Soft Fleece Blankets for Adults, Pink Plush, 60x80 Inch, 20lb"/>
    <n v="-4"/>
    <x v="303"/>
    <s v="MDW2"/>
  </r>
  <r>
    <s v="2022-03-07T00:00:00-08:00"/>
    <s v="B08DCNCQ17"/>
    <x v="349"/>
    <s v="Degrees of Comfort Sherpa Fuzzy Weighted Blanket 15 Lbs , Premium Soft Calming Weight Throw, 60x80 Lavender Purple, 15lb"/>
    <n v="-1"/>
    <x v="51"/>
    <s v="RIC2"/>
  </r>
  <r>
    <s v="2022-03-07T00:00:00-08:00"/>
    <s v="B089JLGD7N"/>
    <x v="173"/>
    <s v="Satin Pillowcase King Set of 2 | Silver Grey Pillow Cases for Hair and Skin | Pillow Covers, 20 x 40 Inch–Satin Weave Silky Comfort | Reduce Skin Irritation &amp; Tame Frizzy Hair"/>
    <n v="10"/>
    <x v="171"/>
    <s v="LAX9"/>
  </r>
  <r>
    <s v="2022-03-07T00:00:00-08:00"/>
    <s v="B07WC65LTF"/>
    <x v="133"/>
    <s v="Hyde Lane Sherpa Heated Blanket - Diamond Blush | Luxury 60x70 Oversized Plush Therapedic Electric Throw | Extra Cozy &amp; Soft | 3 Heat Settings | Automatic - Shut Off | Machine Washable"/>
    <n v="4"/>
    <x v="134"/>
    <s v="CLT2"/>
  </r>
  <r>
    <s v="2022-03-07T00:00:00-08:00"/>
    <s v="B07WC4KN6X"/>
    <x v="78"/>
    <s v="Degrees Of Comfort [Advanced] Micro Plush Electric Blanket King Size Dual Control W/ Auto Shut Off | Heating Blankets for Bed &amp; Living Room | Machine Washable | UL Certified - King, Grey"/>
    <n v="2"/>
    <x v="282"/>
    <s v="SAV3"/>
  </r>
  <r>
    <s v="2022-03-07T00:00:00-08:00"/>
    <s v="B07W95MBTD"/>
    <x v="165"/>
    <s v="Premium Mattress Heating Pad Queen Size 60x80 inch | Quilted Cotton Electrical Mattress Pad with 20 Heat Setting Dual Controller &amp; Auto Shut Off | Relieve Sore Muscles/Joints"/>
    <n v="4"/>
    <x v="314"/>
    <s v="FOE1"/>
  </r>
  <r>
    <s v="2022-03-07T00:00:00-08:00"/>
    <s v="B07W95MBTD"/>
    <x v="165"/>
    <s v="Premium Mattress Heating Pad Queen Size 60x80 inch | Quilted Cotton Electrical Mattress Pad with 20 Heat Setting Dual Controller &amp; Auto Shut Off | Relieve Sore Muscles/Joints"/>
    <n v="4"/>
    <x v="178"/>
    <s v="FOE1"/>
  </r>
  <r>
    <s v="2022-03-07T00:00:00-08:00"/>
    <s v="B07W4SFTL8"/>
    <x v="136"/>
    <s v="Degrees Of Comfort [Advanced] Micro Plush Electric Blanket King Size Dual Control W/ Auto Shut Off | Heating Blankets for Bed &amp; Living Room | Machine Washable | UL Certified - King, Red"/>
    <n v="42"/>
    <x v="338"/>
    <s v="TEB3"/>
  </r>
  <r>
    <s v="2022-03-07T00:00:00-08:00"/>
    <s v="B07TKP9MK8"/>
    <x v="226"/>
    <s v="King Size, Codi Eucalyptus Cooling Comforter, Down Alternative Filled , Eco Friendly, Natural Lyocell Bedding, Temperature Regulating, Breathable Comforters, 104 x 94 Inch"/>
    <n v="-3"/>
    <x v="116"/>
    <s v="MKE2"/>
  </r>
  <r>
    <s v="2022-03-07T00:00:00-08:00"/>
    <s v="B07SRWKH9Z"/>
    <x v="178"/>
    <s v="Hyde Lane Pure 25 Momme Silk Pillowcase for Hair and Skin, 100% Natural Mulberry Silk with Hidden Zipper, 2 Pack (Queen 20x30 Grey)"/>
    <n v="20"/>
    <x v="171"/>
    <s v="LAX9"/>
  </r>
  <r>
    <s v="2022-03-07T00:00:00-08:00"/>
    <s v="B07SRWKFRT"/>
    <x v="179"/>
    <s v="Hyde Lane Real Silk Pillowcase, 25 Momme Thick, 100 Percent Premium Mulberry Silk, Rejuvenating Hair and Skin, 1 Pack (King 20x36 Natural White)"/>
    <n v="10"/>
    <x v="171"/>
    <s v="LAX9"/>
  </r>
  <r>
    <s v="2022-03-07T00:00:00-08:00"/>
    <s v="B07S51D8GS"/>
    <x v="350"/>
    <s v="Degrees of Comfort Sherpa Fuzzy Weighted Blanket 15 Lbs , Premium Soft Calming Weight Throw, 60x80 Ivory, 15lb"/>
    <n v="2"/>
    <x v="51"/>
    <s v="RIC2"/>
  </r>
  <r>
    <s v="2022-03-07T00:00:00-08:00"/>
    <s v="B07S51CX9H"/>
    <x v="201"/>
    <s v="Degrees Of Comfort Weighted Blanket 20 lbs Queen Size, Cooling Heavy Blankets for Adult,1 x Cozy Heat Warm Minky Plush,1 x Coolmax Washable Removable Covers Included ,Micro Glass Beads, 60x80 Tan"/>
    <n v="3"/>
    <x v="347"/>
    <s v="SAT1"/>
  </r>
  <r>
    <s v="2022-03-07T00:00:00-08:00"/>
    <s v="B07S51CT95"/>
    <x v="181"/>
    <s v="Degrees Of Comfort Cooling Weighted Blanket Queen Size Bed, 1 x Cozyheat Warm Minky Plush, 1 x Coolmax Washable Removable Covers Included | Micro Glass Beads Technology | 60x80 18lbs Navy"/>
    <n v="12"/>
    <x v="338"/>
    <s v="TEB3"/>
  </r>
  <r>
    <s v="2022-03-07T00:00:00-08:00"/>
    <s v="B07S51CT95"/>
    <x v="181"/>
    <s v="Degrees Of Comfort Cooling Weighted Blanket Queen Size Bed, 1 x Cozyheat Warm Minky Plush, 1 x Coolmax Washable Removable Covers Included | Micro Glass Beads Technology | 60x80 18lbs Navy"/>
    <n v="6"/>
    <x v="347"/>
    <s v="SAT1"/>
  </r>
  <r>
    <s v="2022-03-07T00:00:00-08:00"/>
    <s v="B07S1QJJNW"/>
    <x v="182"/>
    <s v="Degrees Of Comfort Weighted Blanket 30 lbs for Adult– Even Weight Distribution with Premium Glass Beads | Warm Heavy Blankets for One Person use (250~320lbs) Queen King Bed 80x87 30lbs Navy"/>
    <n v="12"/>
    <x v="338"/>
    <s v="TEB3"/>
  </r>
  <r>
    <s v="2022-03-07T00:00:00-08:00"/>
    <s v="B07S1QJJNW"/>
    <x v="182"/>
    <s v="Degrees Of Comfort Weighted Blanket 30 lbs for Adult– Even Weight Distribution with Premium Glass Beads | Warm Heavy Blankets for One Person use (250~320lbs) Queen King Bed 80x87 30lbs Navy"/>
    <n v="11"/>
    <x v="347"/>
    <s v="SAT1"/>
  </r>
  <r>
    <s v="2022-03-07T00:00:00-08:00"/>
    <s v="B07RZNC7X8"/>
    <x v="183"/>
    <s v="Degrees Of Comfort Weighted Blanket 30 lbs for Adult– Even Weight Distribution with Premium Glass Beads | Warm Heavy Blankets for One Person use (250~320lbs) Queen King Bed 80x87 30lbs Tan"/>
    <n v="4"/>
    <x v="338"/>
    <s v="TEB3"/>
  </r>
  <r>
    <s v="2022-03-07T00:00:00-08:00"/>
    <s v="B07RYP4TDX"/>
    <x v="184"/>
    <s v="Degrees Of Comfort Weighted Blanket Queen Size for Adults – Even Weight Distribution with Premium Glass Beads | Warm Heavy Blanket for One Person use (225~275lbs) Full Queen Bed 60x80 25lbs Tan"/>
    <n v="2"/>
    <x v="338"/>
    <s v="TEB3"/>
  </r>
  <r>
    <s v="2022-03-07T00:00:00-08:00"/>
    <s v="B07RYP4TDX"/>
    <x v="184"/>
    <s v="Degrees Of Comfort Weighted Blanket Queen Size for Adults – Even Weight Distribution with Premium Glass Beads | Warm Heavy Blanket for One Person use (225~275lbs) Full Queen Bed 60x80 25lbs Tan"/>
    <n v="2"/>
    <x v="347"/>
    <s v="SAT1"/>
  </r>
  <r>
    <s v="2022-03-07T00:00:00-08:00"/>
    <s v="B07RXMRNPC"/>
    <x v="57"/>
    <s v="Degrees of Comfort 10 Pounds Soft Sherpa Weighted Throw Blankets for Couch, Small Anxiety Blanket for Women, Teen &amp; Adult, 50x60 Inch, Blush Pink, 10lb"/>
    <n v="1"/>
    <x v="51"/>
    <s v="RIC2"/>
  </r>
  <r>
    <s v="2022-03-07T00:00:00-08:00"/>
    <s v="B07RXMRNC5"/>
    <x v="203"/>
    <s v="Degrees of Comfort 10 Pounds Soft Sherpa Weighted Throw Blankets for Couch, Small Anxiety Blanket for Women, Teen &amp; Adult, 50x60 Inch, Grey, 10lb"/>
    <n v="-1"/>
    <x v="303"/>
    <s v="LGA9"/>
  </r>
  <r>
    <s v="2022-03-07T00:00:00-08:00"/>
    <s v="B07RXM2YTH"/>
    <x v="267"/>
    <s v="Degrees Of Comfort Weighted Blanket Queen Size for Adults – Even Weight Distribution with Premium Glass Beads | Warm Heavy Blanket for One Person use (225~275lbs) Full Queen Bed 60x80 25lbs Navy"/>
    <n v="8"/>
    <x v="338"/>
    <s v="TEB3"/>
  </r>
  <r>
    <s v="2022-03-07T00:00:00-08:00"/>
    <s v="B07RXM2YTH"/>
    <x v="267"/>
    <s v="Degrees Of Comfort Weighted Blanket Queen Size for Adults – Even Weight Distribution with Premium Glass Beads | Warm Heavy Blanket for One Person use (225~275lbs) Full Queen Bed 60x80 25lbs Navy"/>
    <n v="5"/>
    <x v="347"/>
    <s v="SAT1"/>
  </r>
  <r>
    <s v="2022-03-07T00:00:00-08:00"/>
    <s v="B07R446X16"/>
    <x v="298"/>
    <s v="Full Size Mattress Encasement Bed Bug Proof, Cover 9-12&quot; Deep Bed, 3M Scotchgard Stain Resistant"/>
    <n v="32"/>
    <x v="306"/>
    <s v="LAX9"/>
  </r>
  <r>
    <s v="2022-03-07T00:00:00-08:00"/>
    <s v="B07R446BYL"/>
    <x v="82"/>
    <s v="Queen Size Mattress Encasement Bed Bug Proof, Cover 9-12&quot; Deep Bed, 3M Scotchgard Stain Resistant"/>
    <n v="32"/>
    <x v="306"/>
    <s v="LAX9"/>
  </r>
  <r>
    <s v="2022-03-07T00:00:00-08:00"/>
    <s v="B07MKTK8NS"/>
    <x v="351"/>
    <s v="Degrees Of Comfort Cooling Weighted Blanket Queen Size Bed, 1 x Cozyheat Warm Minky Plush, 1 x Coolmax Washable Removable Covers Included | Micro Glass Beads Technology | 60x80 18lbs Grey"/>
    <n v="4"/>
    <x v="349"/>
    <s v="OKC2"/>
  </r>
  <r>
    <s v="2022-03-07T00:00:00-08:00"/>
    <s v="B07MKTK8NS"/>
    <x v="351"/>
    <s v="Degrees Of Comfort Cooling Weighted Blanket Queen Size Bed, 1 x Cozyheat Warm Minky Plush, 1 x Coolmax Washable Removable Covers Included | Micro Glass Beads Technology | 60x80 18lbs Grey"/>
    <n v="1"/>
    <x v="350"/>
    <s v="OKC2"/>
  </r>
  <r>
    <s v="2022-03-06T00:00:00-08:00"/>
    <s v="B09C1ZPNBC"/>
    <x v="279"/>
    <s v="Micro-Plush Heated Blanket with Foot Pocket, Ivory, 50x62 Inch | Soft Toe Warmers Electric Throw Blankets for Couch | 3 Heat Settings with Auto Shut-Off | 6Ft Power Cord | Washable"/>
    <n v="1"/>
    <x v="286"/>
    <s v="TUS2"/>
  </r>
  <r>
    <s v="2022-03-06T00:00:00-08:00"/>
    <s v="B09C1Z2SWL"/>
    <x v="28"/>
    <s v="Degrees Of Comfort [Advanced] Micro Plush Electric Blanket Twin XL Size W/ Auto Shut Off | Heated Blankets for Bed | Single Controller | Machine Washable | UL Certified - Ivory, 64x86"/>
    <n v="18"/>
    <x v="268"/>
    <s v="MDW2"/>
  </r>
  <r>
    <s v="2022-03-06T00:00:00-08:00"/>
    <s v="B09C1YD649"/>
    <x v="6"/>
    <s v="Degrees Of Comfort [Advanced] Micro Plush Electric Blanket King Size Dual Control W/ Auto Shut Off | Heating Blankets for Bed &amp; Living Room | Machine Washable | UL Certified - King, Chocolate"/>
    <n v="1"/>
    <x v="151"/>
    <s v="ICT2"/>
  </r>
  <r>
    <s v="2022-03-06T00:00:00-08:00"/>
    <s v="B09C1WNZ5D"/>
    <x v="31"/>
    <s v="Degrees Of Comfort [Advanced] Plush Electric Blanket Twin Size for Bed | Heating Blankets W/ Auto Shut Off | Single Controller | Machine Washable | UL Certified - Chocolate, 62x84"/>
    <n v="116"/>
    <x v="35"/>
    <s v="MDW2"/>
  </r>
  <r>
    <s v="2022-03-06T00:00:00-08:00"/>
    <s v="B09C1TM983"/>
    <x v="32"/>
    <s v="Soft Plush Electric Heated Blanket Throw, Blue Plaid Microlight Therapedic Throws | 3 Heat Setting with Auto Shut Off, 6ft Power Cord, | Washable"/>
    <n v="-4"/>
    <x v="286"/>
    <s v="HOU6"/>
  </r>
  <r>
    <s v="2022-03-06T00:00:00-08:00"/>
    <s v="B099P6R4CC"/>
    <x v="310"/>
    <s v="Fleece Womens Poncho, Blanket Cape Jacket, Hooded Wearable Wrap Shawl, Cozy Comfy Gifts for Women, Checker Red"/>
    <n v="1"/>
    <x v="84"/>
    <s v="DET3"/>
  </r>
  <r>
    <s v="2022-03-06T00:00:00-08:00"/>
    <s v="B096WQ98H2"/>
    <x v="62"/>
    <s v="Cotton Farmhouse Comforter Set, King Size Bedding Sets, Dual-Sided Neutral Modern Design, with Boho Style Clipped Jacquard Stripes 3-Pieces /W Matching Pillow Shams (104x90 inches, White/Charcoal)"/>
    <n v="1"/>
    <x v="316"/>
    <s v="ALB1"/>
  </r>
  <r>
    <s v="2022-03-06T00:00:00-08:00"/>
    <s v="B093CWYL5D"/>
    <x v="319"/>
    <s v="Hyde Lane Twin/Twin XL Coral Bedding Sets - Classic Damask Medallion Bedding Set for Women - 90x90 - 3 Piece : 1 Comforter + 1 Sham"/>
    <n v="-1"/>
    <x v="300"/>
    <s v="MKC6"/>
  </r>
  <r>
    <s v="2022-03-06T00:00:00-08:00"/>
    <s v="B093CWYL5D"/>
    <x v="319"/>
    <s v="Hyde Lane Twin/Twin XL Coral Bedding Sets - Classic Damask Medallion Bedding Set for Women - 90x90 - 3 Piece : 1 Comforter + 1 Sham"/>
    <n v="1"/>
    <x v="300"/>
    <s v="DET3"/>
  </r>
  <r>
    <s v="2022-03-06T00:00:00-08:00"/>
    <s v="B091MVQZ8J"/>
    <x v="139"/>
    <s v="Grey Bath Towels Bulk - 4 Piece Soft 100% Turkish Cotton Towel Only - Hotel Set 27x52"/>
    <n v="20"/>
    <x v="134"/>
    <s v="CLT2"/>
  </r>
  <r>
    <s v="2022-03-06T00:00:00-08:00"/>
    <s v="B091MV52NZ"/>
    <x v="140"/>
    <s v="Charcoal Black Bath Towels Bulk - 4 Piece Soft 100% Turkish Cotton Towel Only - Hotel Set 27x52"/>
    <n v="20"/>
    <x v="134"/>
    <s v="CLT2"/>
  </r>
  <r>
    <s v="2022-03-06T00:00:00-08:00"/>
    <s v="B091MV1K26"/>
    <x v="126"/>
    <s v="White Bath Towels Bulk - 4 Piece Soft 100% Turkish Cotton Towel Only - Hotel Set 27x52"/>
    <n v="12"/>
    <x v="169"/>
    <s v="LAX9"/>
  </r>
  <r>
    <s v="2022-03-06T00:00:00-08:00"/>
    <s v="B091MTG34Y"/>
    <x v="141"/>
    <s v="Yellow Bath Towels Bulk - 4 Piece Soft 100% Turkish Cotton Towel Only - Hotel Set 27x52"/>
    <n v="12"/>
    <x v="134"/>
    <s v="CLT2"/>
  </r>
  <r>
    <s v="2022-03-06T00:00:00-08:00"/>
    <s v="B091MSZ2VM"/>
    <x v="352"/>
    <s v="Degrees Of Comfort Turkish Bath Towels for Bathroom | Soft &amp; Plush Towel Set | Lightweight 100% Cotton | Absorbent &amp; Quick Drying - Aqua, 4 Bath Towels"/>
    <n v="24"/>
    <x v="134"/>
    <s v="CLT2"/>
  </r>
  <r>
    <s v="2022-03-06T00:00:00-08:00"/>
    <s v="B0915WLM69"/>
    <x v="293"/>
    <s v="Silk Pillowcase for Hair and Skin – 100% Organic Pure Mulberry Silk – Hidden Zipper – Premium, Soft Luxurious 16 Momme Silk… (Queen 1 Pack, Black)"/>
    <n v="1"/>
    <x v="265"/>
    <s v="PCW1"/>
  </r>
  <r>
    <s v="2022-03-06T00:00:00-08:00"/>
    <s v="B08YS9YB1L"/>
    <x v="232"/>
    <s v="DEGREES OF COMFORT Coolmax Cooling California King Sheet Sets | Best Sheet Set for Hot Sleepers | Soft, Deep Pocket, White, 4-Pcs"/>
    <n v="24"/>
    <x v="169"/>
    <s v="LAX9"/>
  </r>
  <r>
    <s v="2022-03-06T00:00:00-08:00"/>
    <s v="B08YS9V2XQ"/>
    <x v="215"/>
    <s v="DEGREES OF COMFORT Coolmax Cooling Sheets for King Size Bed | Best Sheet Set for Hot Sleepers | Soft, Deep Pocket, Mint, 4-Pcs"/>
    <n v="52"/>
    <x v="169"/>
    <s v="LAX9"/>
  </r>
  <r>
    <s v="2022-03-06T00:00:00-08:00"/>
    <s v="B08YS8FH2T"/>
    <x v="320"/>
    <s v="Degrees of Comfort Coolmax Cooling Sheets Set for Twin Size Bed, Moisture Wicking for Night Sweats Best Comfort, Cool Sheets for Hot Sleepers During Warm Weather with Deep Pocket, Grey-3PC"/>
    <n v="40"/>
    <x v="169"/>
    <s v="LAX9"/>
  </r>
  <r>
    <s v="2022-03-06T00:00:00-08:00"/>
    <s v="B08YS7KH7T"/>
    <x v="110"/>
    <s v="Degrees of Comfort Coolmax Cooling Sheets Set for Full Size Bed, Moisture Wicking for Night Sweats Best Comfort, Cool Sheets for Hot Sleepers During Warm Weather with Deep Pocket, White-4PC"/>
    <n v="12"/>
    <x v="169"/>
    <s v="LAX9"/>
  </r>
  <r>
    <s v="2022-03-06T00:00:00-08:00"/>
    <s v="B08YS6WZRR"/>
    <x v="66"/>
    <s v="DEGREES OF COMFORT Coolmax Cooling Sheets | Queen Size Bed Sheet Set for Hot Sleepers | Soft Fabric with Deep Pocket, Grey-4PC"/>
    <n v="104"/>
    <x v="169"/>
    <s v="LAX9"/>
  </r>
  <r>
    <s v="2022-03-06T00:00:00-08:00"/>
    <s v="B08YS6NJ2L"/>
    <x v="321"/>
    <s v="Degrees of Comfort Coolmax Cooling Sheets Set for King Size Bed, Moisture Wicking for Night Sweats Best Comfort, Cool Sheets for Hot Sleepers During Warm Weather with Deep Pocket, White-4PC"/>
    <n v="60"/>
    <x v="169"/>
    <s v="LAX9"/>
  </r>
  <r>
    <s v="2022-03-06T00:00:00-08:00"/>
    <s v="B08YS6JXQW"/>
    <x v="217"/>
    <s v="DEGREES OF COMFORT Coolmax Cooling Sheets | Queen Size Bed Sheet Set for Hot Sleepers | Soft Fabric with Deep Pocket, White-4PC"/>
    <n v="20"/>
    <x v="169"/>
    <s v="LAX9"/>
  </r>
  <r>
    <s v="2022-03-06T00:00:00-08:00"/>
    <s v="B08YS69JG7"/>
    <x v="36"/>
    <s v="Degrees of Comfort Coolmax Cooling Sheets Set for Full Size Bed, Moisture Wicking for Night Sweats Best Comfort, Cool Sheets for Hot Sleepers During Warm Weather with Deep Pocket, Grey-4PC"/>
    <n v="40"/>
    <x v="169"/>
    <s v="LAX9"/>
  </r>
  <r>
    <s v="2022-03-06T00:00:00-08:00"/>
    <s v="B08YS5SV3R"/>
    <x v="219"/>
    <s v="DEGREES OF COMFORT Coolmax Cooling Sheets | Queen Size Bed Sheet Set for Hot Sleepers | Soft Fabric with Deep Pocket, Mint-4PC"/>
    <n v="44"/>
    <x v="169"/>
    <s v="LAX9"/>
  </r>
  <r>
    <s v="2022-03-06T00:00:00-08:00"/>
    <s v="B08YS5N628"/>
    <x v="353"/>
    <s v="Degrees of Comfort Coolmax Cooling Sheets Set for Twin Size Bed, Moisture Wicking for Night Sweats Best Comfort, Cool Sheets for Hot Sleepers During Warm Weather with Deep Pocket, White-3PC"/>
    <n v="52"/>
    <x v="169"/>
    <s v="LAX9"/>
  </r>
  <r>
    <s v="2022-03-06T00:00:00-08:00"/>
    <s v="B08YS25S2N"/>
    <x v="323"/>
    <s v="Degrees of Comfort Coolmax Cooling Sheets Set for Twin XL Size Bed, Moisture Wicking for Night Sweats Best Comfort, Cool Sheets for Hot Sleepers During Warm Weather with Deep Pocket, Mint-3PC"/>
    <n v="16"/>
    <x v="169"/>
    <s v="LAX9"/>
  </r>
  <r>
    <s v="2022-03-06T00:00:00-08:00"/>
    <s v="B08VQJZFSL"/>
    <x v="189"/>
    <s v="Hyde Lane Luxury 1000 Thread Count 100% Cotton Sheets for King Size Bed | Very Comfy Soft &amp; Thick with Deep Pocket, Cotton Bed Sheets King - 4 PC Sheet Set (Taupe)"/>
    <n v="40"/>
    <x v="169"/>
    <s v="LAX9"/>
  </r>
  <r>
    <s v="2022-03-06T00:00:00-08:00"/>
    <s v="B08VQ4Y3V2"/>
    <x v="143"/>
    <s v="Hyde Lane Luxury 1000 Thread Count 100% Cotton California King Bed Sheets | Very Comfy Soft &amp; Thick with Deep Pocket, Cotton Bed Sheets California King - 4 PC Sheet Set (Natural White)"/>
    <n v="16"/>
    <x v="134"/>
    <s v="CLT2"/>
  </r>
  <r>
    <s v="2022-03-06T00:00:00-08:00"/>
    <s v="B08R182RYL"/>
    <x v="145"/>
    <s v="Blush Pink Quilts for Full Size Bed,Queen Quilt Bedding Set, Lightweight Bedspreads Quilted Comforter All Season, Knitted Coverlet Set,90x90 | 3 Piece (1 Quilt + 2 Shams)"/>
    <n v="21"/>
    <x v="134"/>
    <s v="CLT2"/>
  </r>
  <r>
    <s v="2022-03-06T00:00:00-08:00"/>
    <s v="B08J6Z7TN4"/>
    <x v="171"/>
    <s v="Degrees of Comfort Fuzzy Sherpa Plush Heated Blanket, Full Size Bed Electric Blankets with 20 Heat Settings Controller | 1-10 Hour Auto Shut Off |Washable, 80&quot; X 84&quot; Blue"/>
    <n v="4"/>
    <x v="351"/>
    <s v="TEB3"/>
  </r>
  <r>
    <s v="2022-03-06T00:00:00-08:00"/>
    <s v="B08J6QTW8V"/>
    <x v="91"/>
    <s v="Soft Sherpa Heated Electric Blanket Twin Size, | Controller with 1-10 Hour Auto Shut Off | 20 Heat Settings | Washable, 62&quot; X 84&quot; Beige"/>
    <n v="1"/>
    <x v="286"/>
    <s v="LGB3"/>
  </r>
  <r>
    <s v="2022-03-06T00:00:00-08:00"/>
    <s v="B08J6FZ1Q6"/>
    <x v="191"/>
    <s v="Degrees of Comfort Soft Sherpa Heated Electric Blanket Twin XL Size, | Controller with 1-10 Hour Auto Shut Off | 20 Heat Settings | Washable, 64&quot; x 86&quot; Blue"/>
    <n v="20"/>
    <x v="134"/>
    <s v="CLT2"/>
  </r>
  <r>
    <s v="2022-03-06T00:00:00-08:00"/>
    <s v="B08J6D8GDM"/>
    <x v="43"/>
    <s v="Degrees of Comfort Soft Sherpa Heated Electric Blanket Twin Size, | Controller with 1-10 Hour Auto Shut Off | 20 Heat Settings | Washable, 62&quot; X 84&quot; Grey"/>
    <n v="4"/>
    <x v="351"/>
    <s v="TEB3"/>
  </r>
  <r>
    <s v="2022-03-06T00:00:00-08:00"/>
    <s v="B08J6C2CTR"/>
    <x v="172"/>
    <s v="Degrees of Comfort Sherpa Plush Heated Blanket, Full Size Bed Electric Blankets with 20 Heat Settings Controller | 1-10 Hour Auto Shut Off |Washable, 80&quot; X 84&quot; Beige"/>
    <n v="4"/>
    <x v="351"/>
    <s v="TEB3"/>
  </r>
  <r>
    <s v="2022-03-06T00:00:00-08:00"/>
    <s v="B08HW5ZWTQ"/>
    <x v="354"/>
    <s v="Sherpa Heated Blanket Wrap, Cozy &amp; Snuggy Electric Shawl for Women, Washable, Auto Shut-Off, Reversible 50 x 64 Inch, Leopard Print"/>
    <n v="-1"/>
    <x v="286"/>
    <s v="AUS2"/>
  </r>
  <r>
    <s v="2022-03-06T00:00:00-08:00"/>
    <s v="B08HW35PX3"/>
    <x v="313"/>
    <s v="Sherpa Heated Blanket Wrap, Cozy &amp; Snuggy Electric Shawl for Women, Washable, Auto Shut-Off, Reversible 50 x 64 Inch, Blue Plaid"/>
    <n v="-1"/>
    <x v="286"/>
    <s v="TUS2"/>
  </r>
  <r>
    <s v="2022-03-06T00:00:00-08:00"/>
    <s v="B08HW2JSN6"/>
    <x v="355"/>
    <s v="Pink Sherpa Heated Blanket Wrap, Cozy &amp; Snuggy Electric Shawl for Women, Washable, Auto Shut-Off, Reversible 50 x 64 Inch, Blush Lattice"/>
    <n v="2"/>
    <x v="286"/>
    <s v="HOU6"/>
  </r>
  <r>
    <s v="2022-03-06T00:00:00-08:00"/>
    <s v="B08FT3FQ5F"/>
    <x v="12"/>
    <s v="Quilted Pillowtop Mattress Topper Queen , Mattress Protector Pad, Cooling &amp; Waterproof with 3M Scotchgard Moisture Management Technology, Cover Up to 15&quot; Inch Deep Pocket"/>
    <n v="70"/>
    <x v="169"/>
    <s v="LAX9"/>
  </r>
  <r>
    <s v="2022-03-06T00:00:00-08:00"/>
    <s v="B08FSTWCZ1"/>
    <x v="356"/>
    <s v="Quilted Pillowtop Full Mattress Topper Pad , Bed Protector Cooling &amp; Waterproof with 3M Scotchgard Moisture Management Technology, Cover Up to 13&quot; Inch Deep Pocket"/>
    <n v="1"/>
    <x v="352"/>
    <s v="SAT2"/>
  </r>
  <r>
    <s v="2022-03-06T00:00:00-08:00"/>
    <s v="B08FSTWCZ1"/>
    <x v="356"/>
    <s v="Quilted Pillowtop Full Mattress Topper Pad , Bed Protector Cooling &amp; Waterproof with 3M Scotchgard Moisture Management Technology, Cover Up to 13&quot; Inch Deep Pocket"/>
    <n v="70"/>
    <x v="169"/>
    <s v="LAX9"/>
  </r>
  <r>
    <s v="2022-03-06T00:00:00-08:00"/>
    <s v="B08FSTWCZ1"/>
    <x v="356"/>
    <s v="Quilted Pillowtop Full Mattress Topper Pad , Bed Protector Cooling &amp; Waterproof with 3M Scotchgard Moisture Management Technology, Cover Up to 13&quot; Inch Deep Pocket"/>
    <n v="2"/>
    <x v="116"/>
    <s v="DAL3"/>
  </r>
  <r>
    <s v="2022-03-06T00:00:00-08:00"/>
    <s v="B08FSQ3BHH"/>
    <x v="13"/>
    <s v="Waterproof Mattress Pad Twin Bed Topper, Quilted Pillowtop with 3M Scotchgard Moisture Management, Cover Up to 13 Inches Deep Pocket"/>
    <n v="56"/>
    <x v="169"/>
    <s v="LAX9"/>
  </r>
  <r>
    <s v="2022-03-06T00:00:00-08:00"/>
    <s v="B08DDFZZRF"/>
    <x v="357"/>
    <s v="Degrees of Comfort Oversized Plush Sherpa Wearable Blanket Hoodie Teen Girl Gifts for Women One Size Fits All, Kids 30x28 Grey"/>
    <n v="1"/>
    <x v="131"/>
    <s v="JFK8"/>
  </r>
  <r>
    <s v="2022-03-06T00:00:00-08:00"/>
    <s v="B08DCS79MB"/>
    <x v="268"/>
    <s v="Degrees of Comfort 12 Lb Sherpa Luxurious Weighted Blanket for Sleep, Soft Heavy Throw for Adult, 48x72 Twin Size, Purple, 12lbs"/>
    <n v="2"/>
    <x v="263"/>
    <s v="MDW2"/>
  </r>
  <r>
    <s v="2022-03-06T00:00:00-08:00"/>
    <s v="B08DCNGN2J"/>
    <x v="358"/>
    <s v="Degrees of Comfort Fuzzy Sherpa Weighted Blanket 20 Lbs, Heavy Soft Fleece Blankets for Adults, Plum Purple, 60x80 Inch, 20lb"/>
    <n v="1"/>
    <x v="353"/>
    <s v="BFI3"/>
  </r>
  <r>
    <s v="2022-03-06T00:00:00-08:00"/>
    <s v="B08B9VRCG7"/>
    <x v="260"/>
    <s v="Sheets for King Size Bed,Blue Cooling Sheet Set 4 Piece -1 Flat,1 Fitted with Deep Pocket Fits Most Mattress,2 Pillowcases | Soft Brushed 1800 Microfiber | Wrinkle, Shrinking &amp; Color Fade Resistant"/>
    <n v="8"/>
    <x v="134"/>
    <s v="CLT2"/>
  </r>
  <r>
    <s v="2022-03-06T00:00:00-08:00"/>
    <s v="B08B9T2MRD"/>
    <x v="359"/>
    <s v="Sheets for Queen Size Bed,Brown Cooling Sheet Set 4 Piece -1 Flat,1 Fitted with Deep Pocket Fits Most Mattress,2 Pillowcases | Soft Brushed 1800 Microfiber | Wrinkle, Shrinking &amp; Color Fade Resistant"/>
    <n v="16"/>
    <x v="134"/>
    <s v="CLT2"/>
  </r>
  <r>
    <s v="2022-03-06T00:00:00-08:00"/>
    <s v="B08B9GKRXK"/>
    <x v="360"/>
    <s v="Sheets for Queen Size Bed,White Cooling Sheet Set 4 Piece - 1 Flat,1 Fitted with Deep Pocket Fits Most Mattress,2 Pillowcases ,Soft Brushed 1800 Microfiber,Wrinkle, Shrinking &amp; Color Fade Resistant"/>
    <n v="8"/>
    <x v="134"/>
    <s v="CLT2"/>
  </r>
  <r>
    <s v="2022-03-06T00:00:00-08:00"/>
    <s v="B089JM1SC7"/>
    <x v="246"/>
    <s v="Satin Pillow Cases Standard Size Set of 2 | Pink Satin Pillowcase for Hair and Skin | Pillow Covers, 20 x 26 Inch–Satin Weave Silky Comfort | Reduce Skin Irritation &amp; Tame Frizzy Hair"/>
    <n v="41"/>
    <x v="169"/>
    <s v="LAX9"/>
  </r>
  <r>
    <s v="2022-03-06T00:00:00-08:00"/>
    <s v="B089JFPMMN"/>
    <x v="174"/>
    <s v="Purple Satin Pillowcase | Satin Pillow Cases for Hair and Skin Standard Set of 2 | Pillow Covers, 20 x 26 Inch–Satin Weave Silky Comfort | Reduce Skin Irritation &amp; Tame Frizzy Hair"/>
    <n v="40"/>
    <x v="134"/>
    <s v="CLT2"/>
  </r>
  <r>
    <s v="2022-03-06T00:00:00-08:00"/>
    <s v="B089JCR3ZX"/>
    <x v="274"/>
    <s v="Satin Pillowcase King Set of 2 | Pink Pillow Cases for Hair and Skin | Pillow Covers, 20 x 40 Inch–Satin Weave Silky Comfort | Reduce Skin Irritation &amp; Tame Frizzy Hair"/>
    <n v="40"/>
    <x v="169"/>
    <s v="LAX9"/>
  </r>
  <r>
    <s v="2022-03-06T00:00:00-08:00"/>
    <s v="B08836H3SH"/>
    <x v="275"/>
    <s v="Hyde Lane 500 Thread Count 100% Cotton Sheets for King Size Bed | Luxury Long Staple Cotton | Hotel Quality Soft Sateen Weave Deep Pocket Fits Mattress Up to 14&quot; - 4 Piece King Sheet Set, Cream"/>
    <n v="12"/>
    <x v="169"/>
    <s v="LAX9"/>
  </r>
  <r>
    <s v="2022-03-06T00:00:00-08:00"/>
    <s v="B082M24G41"/>
    <x v="130"/>
    <s v="Hyde Lane Modern Farmhouse Curtains for Living Room | Rustic Style Curtain for Bedroom Window | Grasscloth Faux Linen | Room Darkening Grommet Top Decor - Off/White 40x84 Inches, 2 Panels"/>
    <n v="52"/>
    <x v="134"/>
    <s v="CLT2"/>
  </r>
  <r>
    <s v="2022-03-06T00:00:00-08:00"/>
    <s v="B07YMMZP55"/>
    <x v="149"/>
    <s v="6-8'' Inch Full Mattress Protector Zippered, Dust Mite, Bedbug Proof, Waterproof, Patented 3X Zipper, 6 Sided Encasement Bedding Cover"/>
    <n v="32"/>
    <x v="134"/>
    <s v="CLT2"/>
  </r>
  <r>
    <s v="2022-03-06T00:00:00-08:00"/>
    <s v="B07WC65LTF"/>
    <x v="133"/>
    <s v="Hyde Lane Sherpa Heated Blanket - Diamond Blush | Luxury 60x70 Oversized Plush Therapedic Electric Throw | Extra Cozy &amp; Soft | 3 Heat Settings | Automatic - Shut Off | Machine Washable"/>
    <n v="20"/>
    <x v="134"/>
    <s v="CLT2"/>
  </r>
  <r>
    <s v="2022-03-06T00:00:00-08:00"/>
    <s v="B07WC5N7TN"/>
    <x v="51"/>
    <s v="Micro-Plush Heated Blanket with Foot Pocket, Grey, 50x62 Inch | Soft Toe Warmers Electric Throw Blankets for Couch | 3 Heat Settings with Auto Shut-Off | 6Ft Power Cord | Washable"/>
    <n v="1"/>
    <x v="286"/>
    <s v="RDU1"/>
  </r>
  <r>
    <s v="2022-03-06T00:00:00-08:00"/>
    <s v="B07WC4F41Z"/>
    <x v="16"/>
    <s v="Hyde Lane Sherpa Heated Blanket - Grey | Luxury 60x70 Oversized Plush Therapedic Electric Throw | Extra Cozy &amp; Soft | 3 Heat Settings | Automatic - Shut Off | Machine Washable"/>
    <n v="-4"/>
    <x v="286"/>
    <s v="LIT1"/>
  </r>
  <r>
    <s v="2022-03-06T00:00:00-08:00"/>
    <s v="B07WC36H5N"/>
    <x v="306"/>
    <s v="Degrees Of Comfort Electric Heated Blanket Throw Grey 50&quot; x 60&quot; | Lap Electric Blanket - Home, Couch | 3 Heat Settings W/ 2 Hour Auto Shut Off | Machine Washable"/>
    <n v="1"/>
    <x v="286"/>
    <s v="HOU6"/>
  </r>
  <r>
    <s v="2022-03-06T00:00:00-08:00"/>
    <s v="B07W95MBTD"/>
    <x v="165"/>
    <s v="Premium Mattress Heating Pad Queen Size 60x80 inch | Quilted Cotton Electrical Mattress Pad with 20 Heat Setting Dual Controller &amp; Auto Shut Off | Relieve Sore Muscles/Joints"/>
    <n v="2"/>
    <x v="218"/>
    <s v="ICT2"/>
  </r>
  <r>
    <s v="2022-03-06T00:00:00-08:00"/>
    <s v="B07W82BNPT"/>
    <x v="19"/>
    <s v="Degrees Of Comfort Dual Control Heated Mattress Pad King Size | Electric Bed Warmer W/ Adjustable Zone Heating | Fit Up to 15 Inch | 12.5ft Long Cord - 78x80 Inch, White"/>
    <n v="14"/>
    <x v="134"/>
    <s v="CLT2"/>
  </r>
  <r>
    <s v="2022-03-06T00:00:00-08:00"/>
    <s v="B07W4SF2BK"/>
    <x v="167"/>
    <s v="Hyde Lane Sherpa Heated Blanket - Greek Key Teal | Luxury 60x70 Oversized Plush Therapedic Electric Throw | Extra Cozy &amp; Soft | 3 Heat Settings | Automatic - Shut Off | Machine Washable"/>
    <n v="28"/>
    <x v="134"/>
    <s v="CLT2"/>
  </r>
  <r>
    <s v="2022-03-06T00:00:00-08:00"/>
    <s v="B07TQ2CS47"/>
    <x v="276"/>
    <s v="Hyde Lane 400TC Premium Breathable 100% Cotton Full Sheets Set | 4 Piece Bed Sheets Sets – Fitted, Flat Sheet &amp; Shams | Fits Up to 10” to Most Mattress - Deep Pocket Retains Extra Elasticity"/>
    <n v="16"/>
    <x v="134"/>
    <s v="CLT2"/>
  </r>
  <r>
    <s v="2022-03-06T00:00:00-08:00"/>
    <s v="B07TNWNC4G"/>
    <x v="361"/>
    <s v="Hyde Lane 400 Thread Count 100% Cotton Queen Fitted Sheet Only | Hotel Collection Long Staple Cotton Sheets Luxury Sateen Weave | Fits Mattress Up to 14 Inches with Deep Pocket - White, 1pc"/>
    <n v="12"/>
    <x v="134"/>
    <s v="CLT2"/>
  </r>
  <r>
    <s v="2022-03-06T00:00:00-08:00"/>
    <s v="B07TLQWFL8"/>
    <x v="151"/>
    <s v="Hyde Lane 400TC Premium Breathable 100% Cotton Queen Sheets Set | 4 Piece Bed Sheets Sets – Fitted, Flat Sheet &amp; Shams | Fits Up to 14” to Most Mattress - Deep Pocket Retains Extra Elasticity"/>
    <n v="12"/>
    <x v="134"/>
    <s v="CLT2"/>
  </r>
  <r>
    <s v="2022-03-06T00:00:00-08:00"/>
    <s v="B07TLPZVTL"/>
    <x v="152"/>
    <s v="Hyde Lane 400 Thread Count 100% Cotton King Fitted Sheet Only | Hotel Collection Long Staple Cotton Sheets Luxury Sateen Weave | Fits Mattress Up to 14 Inches with Deep Pocket - White, 1pc"/>
    <n v="20"/>
    <x v="134"/>
    <s v="CLT2"/>
  </r>
  <r>
    <s v="2022-03-06T00:00:00-08:00"/>
    <s v="B07TKPM5N7"/>
    <x v="153"/>
    <s v="Hyde Lane 400TC Premium Breathable 100% Cotton Queen Sheets Set | 4 Piece Bed Sheets Sets – Fitted, Flat Sheet &amp; Shams | Fits Up to 14” to Most Mattress - Deep Pocket Retains Extra Elasticity"/>
    <n v="8"/>
    <x v="134"/>
    <s v="CLT2"/>
  </r>
  <r>
    <s v="2022-03-06T00:00:00-08:00"/>
    <s v="B07TKP9MK8"/>
    <x v="226"/>
    <s v="King Size, Codi Eucalyptus Cooling Comforter, Down Alternative Filled , Eco Friendly, Natural Lyocell Bedding, Temperature Regulating, Breathable Comforters, 104 x 94 Inch"/>
    <n v="66"/>
    <x v="169"/>
    <s v="LAX9"/>
  </r>
  <r>
    <s v="2022-03-06T00:00:00-08:00"/>
    <s v="B07TJLWH3N"/>
    <x v="200"/>
    <s v="Codi Eucalyptus Cooling Comforter, Down Alternative Filled , Eco Friendly, Natural Lyocell Bedding, Temperature Regulating, Breathable Comforters 94 x 90 Inch"/>
    <n v="21"/>
    <x v="169"/>
    <s v="LAX9"/>
  </r>
  <r>
    <s v="2022-03-06T00:00:00-08:00"/>
    <s v="B07TJLWH3N"/>
    <x v="200"/>
    <s v="Codi Eucalyptus Cooling Comforter, Down Alternative Filled , Eco Friendly, Natural Lyocell Bedding, Temperature Regulating, Breathable Comforters 94 x 90 Inch"/>
    <n v="18"/>
    <x v="134"/>
    <s v="CLT2"/>
  </r>
  <r>
    <s v="2022-03-06T00:00:00-08:00"/>
    <s v="B07TJL75VZ"/>
    <x v="362"/>
    <s v="Hyde Lane 400TC Premium Breathable 100% Cotton King Sheets Set | 4 Piece Bed Sheets Sets – Fitted, Flat Sheet &amp; Shams | Fits Up to 14” to Most Mattress - Deep Pocket Retains Extra Elasticity"/>
    <n v="12"/>
    <x v="134"/>
    <s v="CLT2"/>
  </r>
  <r>
    <s v="2022-03-06T00:00:00-08:00"/>
    <s v="B07T6CDZ31"/>
    <x v="269"/>
    <s v="Hyde Lane Fluffy Cute Shaggy Cozy Throw Blankets for Couch Sofa ,2 Way Reversible Ultra Soft Long Faux Fur Fuzzy Blanket for Home- 50x60 Teal"/>
    <n v="84"/>
    <x v="134"/>
    <s v="CLT2"/>
  </r>
  <r>
    <s v="2022-03-06T00:00:00-08:00"/>
    <s v="B07T44MKBC"/>
    <x v="363"/>
    <s v="Hyde Lane Fluffy Cute Throw Blankets for Couch Sofa ,2 Way Reversible Ultra Soft Long Faux Fur ,Shaggy Cozy Fuzzy Blanket-50x60 Beige/Khaki"/>
    <n v="-2"/>
    <x v="354"/>
    <s v="DET3"/>
  </r>
  <r>
    <s v="2022-03-06T00:00:00-08:00"/>
    <s v="B07SYNDV5B"/>
    <x v="277"/>
    <s v="100% Natural White Silk Pillowcase King Size, Rejuvenating Satin Pillow case for Hair and Skin with Hidden Zipper 20x36"/>
    <n v="4"/>
    <x v="265"/>
    <s v="PCW1"/>
  </r>
  <r>
    <s v="2022-03-06T00:00:00-08:00"/>
    <s v="B07SXVSPV5"/>
    <x v="270"/>
    <s v="100% Pure Mulberry Silk Pillowcase for Hair and Skin, Satin Pearl White, Queen Size Pillow Cases with Hidden Zipper - 2 Pack 20x30"/>
    <n v="5"/>
    <x v="265"/>
    <s v="JAX2"/>
  </r>
  <r>
    <s v="2022-03-06T00:00:00-08:00"/>
    <s v="B07SX66Y91"/>
    <x v="20"/>
    <s v="Hyde Lane Pure 25 Momme Silk Pillowcase for Hair and Skin, 100% Natural Mulberry Silk with Hidden Zipper, 2 Pack (Queen 20x30 Pink)"/>
    <n v="-3"/>
    <x v="254"/>
    <s v="LAX9"/>
  </r>
  <r>
    <s v="2022-03-06T00:00:00-08:00"/>
    <s v="B07R766X5D"/>
    <x v="335"/>
    <s v="9-12'' Inch Twin XL Mattress Protector Zippered, Dust Mite, Bedbug Proof, Waterproof, Patented 3X Zipper, 6 Sided Encasement Bedding Cover"/>
    <n v="16"/>
    <x v="134"/>
    <s v="CLT2"/>
  </r>
  <r>
    <s v="2022-03-06T00:00:00-08:00"/>
    <s v="B07R75WDVY"/>
    <x v="104"/>
    <s v="Degrees of Comfort King Size Mattress Encasement Bed Bug Proof, Cover 9-12&quot; Deep Bed, 3M Scotchgard Stain Resistant"/>
    <n v="24"/>
    <x v="169"/>
    <s v="LAX9"/>
  </r>
  <r>
    <s v="2022-03-06T00:00:00-08:00"/>
    <s v="B07R63H7CQ"/>
    <x v="336"/>
    <s v="Twin Size Mattress Encasement Bed Bug Proof, Cover 9-12&quot; Deep Bed, 3M Scotchgard Stain Resistant"/>
    <n v="144"/>
    <x v="134"/>
    <s v="CLT2"/>
  </r>
  <r>
    <s v="2022-03-06T00:00:00-08:00"/>
    <s v="B07R54RCBV"/>
    <x v="155"/>
    <s v="Premium Queen Waterproof Mattress Protector, Zippered Encasement with Cotton Cover, 3M Scotchgard Stain Resistant, 13-15'' Inch"/>
    <n v="8"/>
    <x v="329"/>
    <s v="CLT2"/>
  </r>
  <r>
    <s v="2022-03-06T00:00:00-08:00"/>
    <s v="B07R54RCBV"/>
    <x v="155"/>
    <s v="Premium Queen Waterproof Mattress Protector, Zippered Encasement with Cotton Cover, 3M Scotchgard Stain Resistant, 13-15'' Inch"/>
    <n v="24"/>
    <x v="134"/>
    <s v="CLT2"/>
  </r>
  <r>
    <s v="2022-03-06T00:00:00-08:00"/>
    <s v="B07R447MB5"/>
    <x v="206"/>
    <s v="Degrees of Comfort Zippered Waterproof Mattress Encasement King Size | Cotton Cover with Deep Pocket, 3M Scotchgard Stain Resistant | Breathable and Cooling Protector | 13-15'' Inch"/>
    <n v="56"/>
    <x v="134"/>
    <s v="CLT2"/>
  </r>
  <r>
    <s v="2022-03-06T00:00:00-08:00"/>
    <s v="B07R4472G1"/>
    <x v="156"/>
    <s v="13-15'' Inch Full Mattress Protector Zippered, Dust Mite, Bedbug Proof, Waterproof, Patented 3X Zipper, 6 Sided Encasement Bedding Cover"/>
    <n v="8"/>
    <x v="329"/>
    <s v="CLT2"/>
  </r>
  <r>
    <s v="2022-03-06T00:00:00-08:00"/>
    <s v="B07R446YFG"/>
    <x v="26"/>
    <s v="13-15'' Inch Cal King Mattress Protector Zippered, Waterproof, Patented 3X Zipper, 6 Sided Encasement Bedding Cover"/>
    <n v="16"/>
    <x v="134"/>
    <s v="CLT2"/>
  </r>
  <r>
    <s v="2022-03-06T00:00:00-08:00"/>
    <s v="B07R446X16"/>
    <x v="298"/>
    <s v="Full Size Mattress Encasement Bed Bug Proof, Cover 9-12&quot; Deep Bed, 3M Scotchgard Stain Resistant"/>
    <n v="40"/>
    <x v="134"/>
    <s v="CLT2"/>
  </r>
  <r>
    <s v="2022-03-06T00:00:00-08:00"/>
    <s v="B07R446BYL"/>
    <x v="82"/>
    <s v="Queen Size Mattress Encasement Bed Bug Proof, Cover 9-12&quot; Deep Bed, 3M Scotchgard Stain Resistant"/>
    <n v="32"/>
    <x v="134"/>
    <s v="CLT2"/>
  </r>
  <r>
    <s v="2022-03-06T00:00:00-08:00"/>
    <s v="B07MKTK8NS"/>
    <x v="351"/>
    <s v="Degrees Of Comfort Cooling Weighted Blanket Queen Size Bed, 1 x Cozyheat Warm Minky Plush, 1 x Coolmax Washable Removable Covers Included | Micro Glass Beads Technology | 60x80 18lbs Grey"/>
    <n v="-5"/>
    <x v="349"/>
    <s v="OKC2"/>
  </r>
  <r>
    <s v="2022-03-06T00:00:00-08:00"/>
    <s v="B07MKTK8NS"/>
    <x v="351"/>
    <s v="Degrees Of Comfort Cooling Weighted Blanket Queen Size Bed, 1 x Cozyheat Warm Minky Plush, 1 x Coolmax Washable Removable Covers Included | Micro Glass Beads Technology | 60x80 18lbs Grey"/>
    <n v="-2"/>
    <x v="349"/>
    <s v="MGE3"/>
  </r>
  <r>
    <s v="2022-03-05T00:00:00-08:00"/>
    <s v="B09C1XMRK3"/>
    <x v="169"/>
    <s v="Sherpa Heated Blanket Wrap, Cozy &amp; Snuggy Electric Shawl for Women, Washable, Auto Shut-Off, Reversible 50 x 64 Inch, Snow Leopard"/>
    <n v="-2"/>
    <x v="165"/>
    <s v="ORD5"/>
  </r>
  <r>
    <s v="2022-03-05T00:00:00-08:00"/>
    <s v="B09C1X5CXK"/>
    <x v="303"/>
    <s v="Degree of Comfort Full Size Complete Comforter Sets, Lattice Boho Bed in A Bag ,Microfiber Bedding Set with Side Pockets, Matching Decorative Pillow, 8 Piece Purple"/>
    <n v="8"/>
    <x v="332"/>
    <s v="CMH3"/>
  </r>
  <r>
    <s v="2022-03-05T00:00:00-08:00"/>
    <s v="B09C1VCG3L"/>
    <x v="109"/>
    <s v="Degree of Comfort Full Size Complete Comforter Sets, Boho Mandala Bed in A Bag ,Microfiber Bedding Set with Side Pockets, Matching Decorative Pillow, 8 Piece Coral"/>
    <n v="1"/>
    <x v="316"/>
    <s v="ALB1"/>
  </r>
  <r>
    <s v="2022-03-05T00:00:00-08:00"/>
    <s v="B096WQ98H2"/>
    <x v="62"/>
    <s v="Cotton Farmhouse Comforter Set, King Size Bedding Sets, Dual-Sided Neutral Modern Design, with Boho Style Clipped Jacquard Stripes 3-Pieces /W Matching Pillow Shams (104x90 inches, White/Charcoal)"/>
    <n v="3"/>
    <x v="316"/>
    <s v="ALB1"/>
  </r>
  <r>
    <s v="2022-03-05T00:00:00-08:00"/>
    <s v="B093CXSGZK"/>
    <x v="292"/>
    <s v="Hyde Lane Twin Comforter Set | Size 66x90 | Beautiful Blue White Watercolor Stripe | Cozy Single College Dorm Kids Bedding Set | 2 Piece :1 Comforter + 1 Sham"/>
    <n v="2"/>
    <x v="332"/>
    <s v="CMH3"/>
  </r>
  <r>
    <s v="2022-03-05T00:00:00-08:00"/>
    <s v="B091MTYKJ2"/>
    <x v="364"/>
    <s v="Super Soft Bath Towels Set - Natural Beige, 100% Turkish Cotton, 6 Piece Included (2 Bath-Towel, 2 Hand-Towel, 2 Washcloths)"/>
    <n v="4"/>
    <x v="355"/>
    <s v="CLT2"/>
  </r>
  <r>
    <s v="2022-03-05T00:00:00-08:00"/>
    <s v="B0915WLM69"/>
    <x v="293"/>
    <s v="Silk Pillowcase for Hair and Skin – 100% Organic Pure Mulberry Silk – Hidden Zipper – Premium, Soft Luxurious 16 Momme Silk… (Queen 1 Pack, Black)"/>
    <n v="1"/>
    <x v="265"/>
    <s v="PCW1"/>
  </r>
  <r>
    <s v="2022-03-05T00:00:00-08:00"/>
    <s v="B08R16M39D"/>
    <x v="365"/>
    <s v="Gray Queen Quilt Set | Full Size Bed Spreads | Lightweight Quilted Comforter All Season, Knitted Coverlet Set,90x90 3 Piece (1 Quilt + 2 Shams)"/>
    <n v="-1"/>
    <x v="116"/>
    <s v="MKE2"/>
  </r>
  <r>
    <s v="2022-03-05T00:00:00-08:00"/>
    <s v="B08J6Z7TN4"/>
    <x v="171"/>
    <s v="Degrees of Comfort Fuzzy Sherpa Plush Heated Blanket, Full Size Bed Electric Blankets with 20 Heat Settings Controller | 1-10 Hour Auto Shut Off |Washable, 80&quot; X 84&quot; Blue"/>
    <n v="10"/>
    <x v="351"/>
    <s v="TEB3"/>
  </r>
  <r>
    <s v="2022-03-05T00:00:00-08:00"/>
    <s v="B08J6R1D9Q"/>
    <x v="38"/>
    <s v="Degrees of Comfort Soft Sherpa Heated Electric Blanket Twin XL Size, | Controller with 1-10 Hour Auto Shut Off | 20 Heat Settings | Washable, 64&quot; x 86&quot; Grey"/>
    <n v="6"/>
    <x v="351"/>
    <s v="TEB3"/>
  </r>
  <r>
    <s v="2022-03-05T00:00:00-08:00"/>
    <s v="B08J6R1D9Q"/>
    <x v="38"/>
    <s v="Degrees of Comfort Soft Sherpa Heated Electric Blanket Twin XL Size, | Controller with 1-10 Hour Auto Shut Off | 20 Heat Settings | Washable, 64&quot; x 86&quot; Grey"/>
    <n v="2"/>
    <x v="320"/>
    <s v="LFT1"/>
  </r>
  <r>
    <s v="2022-03-05T00:00:00-08:00"/>
    <s v="B08J6QSMLL"/>
    <x v="221"/>
    <s v="Sherpa Plush Dual Control Electric Blanket Queen Size, Heating Blankets | Washable | Automatic Shut Off | Double Zone, 20 Heat Settings | 84&quot; x 90&quot; Red"/>
    <n v="10"/>
    <x v="351"/>
    <s v="TEB3"/>
  </r>
  <r>
    <s v="2022-03-05T00:00:00-08:00"/>
    <s v="B08J6KSDPC"/>
    <x v="69"/>
    <s v="Sherpa Soft California King Electric Blanket with Dual Controls, Heating Blankets | Washable | 1-10 Hour Automatic Shut Off | Double Zone, 20 Heat Settings | 100&quot; x 94&quot; Blue"/>
    <n v="6"/>
    <x v="351"/>
    <s v="TEB3"/>
  </r>
  <r>
    <s v="2022-03-05T00:00:00-08:00"/>
    <s v="B08J6K5P1J"/>
    <x v="190"/>
    <s v="Degrees of Comfort Sherpa Soft Dual Control Electric Blanket King Size, Heating Blankets | Washable | 1-10 Hour Automatic Shut Off | Double Zone, 20 Heat Settings | 100&quot; X 90&quot; Beige"/>
    <n v="2"/>
    <x v="351"/>
    <s v="TEB3"/>
  </r>
  <r>
    <s v="2022-03-05T00:00:00-08:00"/>
    <s v="B08J6JCQJX"/>
    <x v="40"/>
    <s v="Sherpa Plush Dual Control Electric Blanket Queen Size, Heating Blankets | Washable | Automatic Shut Off | Double Zone, 20 Heat Settings | 84&quot; x 90&quot; Blue"/>
    <n v="16"/>
    <x v="351"/>
    <s v="TEB3"/>
  </r>
  <r>
    <s v="2022-03-05T00:00:00-08:00"/>
    <s v="B08J6JCQJX"/>
    <x v="40"/>
    <s v="Sherpa Plush Dual Control Electric Blanket Queen Size, Heating Blankets | Washable | Automatic Shut Off | Double Zone, 20 Heat Settings | 84&quot; x 90&quot; Blue"/>
    <n v="2"/>
    <x v="320"/>
    <s v="LFT1"/>
  </r>
  <r>
    <s v="2022-03-05T00:00:00-08:00"/>
    <s v="B08J6GYMJM"/>
    <x v="41"/>
    <s v="Sherpa Soft Dual Control Electric Blanket King Size, Heating Blankets | Washable | 1-10 Hour Automatic Shut Off | Double Zone, 20 Heat Settings | 100&quot; X 90&quot; Grey"/>
    <n v="2"/>
    <x v="320"/>
    <s v="LFT1"/>
  </r>
  <r>
    <s v="2022-03-05T00:00:00-08:00"/>
    <s v="B08J6GYMJM"/>
    <x v="41"/>
    <s v="Sherpa Soft Dual Control Electric Blanket King Size, Heating Blankets | Washable | 1-10 Hour Automatic Shut Off | Double Zone, 20 Heat Settings | 100&quot; X 90&quot; Grey"/>
    <n v="-1"/>
    <x v="147"/>
    <s v="HSV1"/>
  </r>
  <r>
    <s v="2022-03-05T00:00:00-08:00"/>
    <s v="B08J6FZ1Q6"/>
    <x v="191"/>
    <s v="Degrees of Comfort Soft Sherpa Heated Electric Blanket Twin XL Size, | Controller with 1-10 Hour Auto Shut Off | 20 Heat Settings | Washable, 64&quot; x 86&quot; Blue"/>
    <n v="1"/>
    <x v="356"/>
    <s v="AGS1"/>
  </r>
  <r>
    <s v="2022-03-05T00:00:00-08:00"/>
    <s v="B08J6D8GDM"/>
    <x v="43"/>
    <s v="Degrees of Comfort Soft Sherpa Heated Electric Blanket Twin Size, | Controller with 1-10 Hour Auto Shut Off | 20 Heat Settings | Washable, 62&quot; X 84&quot; Grey"/>
    <n v="2"/>
    <x v="351"/>
    <s v="TEB3"/>
  </r>
  <r>
    <s v="2022-03-05T00:00:00-08:00"/>
    <s v="B08J6C2CTR"/>
    <x v="172"/>
    <s v="Degrees of Comfort Sherpa Plush Heated Blanket, Full Size Bed Electric Blankets with 20 Heat Settings Controller | 1-10 Hour Auto Shut Off |Washable, 80&quot; X 84&quot; Beige"/>
    <n v="12"/>
    <x v="351"/>
    <s v="TEB3"/>
  </r>
  <r>
    <s v="2022-03-05T00:00:00-08:00"/>
    <s v="B08J66YQJL"/>
    <x v="114"/>
    <s v="Degrees of Comfort Sherpa Soft Dual Control Electric Blanket King Size, Heating Blankets | Washable | 1-10 Hour Automatic Shut Off | Double Zone, 20 Heat Settings | 100&quot; X 90&quot; Red"/>
    <n v="8"/>
    <x v="351"/>
    <s v="TEB3"/>
  </r>
  <r>
    <s v="2022-03-05T00:00:00-08:00"/>
    <s v="B08J66YHKD"/>
    <x v="265"/>
    <s v="Sherpa Plush Dual Control Electric Blanket Queen Size, Heating Blankets | Washable | Automatic Shut Off | Double Zone, 20 Heat Settings | 84&quot; x 90&quot; Grey"/>
    <n v="-1"/>
    <x v="261"/>
    <s v="FAT2"/>
  </r>
  <r>
    <s v="2022-03-05T00:00:00-08:00"/>
    <s v="B08FSY68TF"/>
    <x v="71"/>
    <s v="Quilted Pillowtop King Mattress Topper Pad , Bed Protector Cooling &amp; Waterproof with 3M Scotchgard Moisture Management Technology, Cover Up to 15&quot; Inch Deep Pocket"/>
    <n v="-2"/>
    <x v="116"/>
    <s v="DAL3"/>
  </r>
  <r>
    <s v="2022-03-05T00:00:00-08:00"/>
    <s v="B08DDFZZRF"/>
    <x v="357"/>
    <s v="Degrees of Comfort Oversized Plush Sherpa Wearable Blanket Hoodie Teen Girl Gifts for Women One Size Fits All, Kids 30x28 Grey"/>
    <n v="1"/>
    <x v="131"/>
    <s v="JFK8"/>
  </r>
  <r>
    <s v="2022-03-05T00:00:00-08:00"/>
    <s v="B08DCR2N4R"/>
    <x v="295"/>
    <s v="Degrees of Comfort Fuzzy Sherpa Weighted Blanket 20 Lbs, Heavy Soft Fleece Blankets for Adults, Pink Plush, 60x80 Inch, 20lb"/>
    <n v="-2"/>
    <x v="303"/>
    <s v="MDW2"/>
  </r>
  <r>
    <s v="2022-03-05T00:00:00-08:00"/>
    <s v="B089JP2DVB"/>
    <x v="261"/>
    <s v="Satin Pillowcase for Hair and Skin | Teal Satin Pillow Cases Standard Size Set of 2 | Pillow Covers, 20 x 26 Inch–Satin Weave Silky Comfort | Reduce Skin Irritation &amp; Tame Frizzy Hair"/>
    <n v="1"/>
    <x v="357"/>
    <s v="PCW1"/>
  </r>
  <r>
    <s v="2022-03-05T00:00:00-08:00"/>
    <s v="B082LNZHL5"/>
    <x v="163"/>
    <s v="Hyde Lane Linen Textured Window Curtains for Living Room Rustic Farmhouse Style Bedroom Drapes | Grasscloth Look with Room Darkening &amp; Grommets Decor - Grey 40x84 Inches, 2 Panels"/>
    <n v="3"/>
    <x v="355"/>
    <s v="CLT2"/>
  </r>
  <r>
    <s v="2022-03-05T00:00:00-08:00"/>
    <s v="B07WC4KN6X"/>
    <x v="78"/>
    <s v="Degrees Of Comfort [Advanced] Micro Plush Electric Blanket King Size Dual Control W/ Auto Shut Off | Heating Blankets for Bed &amp; Living Room | Machine Washable | UL Certified - King, Grey"/>
    <n v="4"/>
    <x v="282"/>
    <s v="SAV3"/>
  </r>
  <r>
    <s v="2022-03-05T00:00:00-08:00"/>
    <s v="B07WC36H5N"/>
    <x v="306"/>
    <s v="Degrees Of Comfort Electric Heated Blanket Throw Grey 50&quot; x 60&quot; | Lap Electric Blanket - Home, Couch | 3 Heat Settings W/ 2 Hour Auto Shut Off | Machine Washable"/>
    <n v="4"/>
    <x v="165"/>
    <s v="CLE2"/>
  </r>
  <r>
    <s v="2022-03-05T00:00:00-08:00"/>
    <s v="B07WC2G1FW"/>
    <x v="164"/>
    <s v="Premium Mattress Heating Pad King Size 78x80 inch | Quilted Cotton Electrical Mattress Pad with 20 Heat Setting Dual Controller &amp; Auto Shut Off | Relieve Sore Muscles/Joints"/>
    <n v="1"/>
    <x v="358"/>
    <s v="CMH3"/>
  </r>
  <r>
    <s v="2022-03-05T00:00:00-08:00"/>
    <s v="B07W82BXVX"/>
    <x v="79"/>
    <s v="Degrees Of Comfort Dual Control California King Heated Mattress Pad | Electric Bed Warmer W/ Adjustable Zone Heating | Fit Up to 15 Inch | 12.5ft Long Cord - 78x80 Inch, White"/>
    <n v="-2"/>
    <x v="235"/>
    <s v="DFW6"/>
  </r>
  <r>
    <s v="2022-03-05T00:00:00-08:00"/>
    <s v="B07W6Y1RLH"/>
    <x v="134"/>
    <s v="Degrees Of Comfort [Advanced] Micro Plush Electric Blanket King Size Dual Control W/ Auto Shut Off | Heating Blankets for Bed &amp; Living Room | Machine Washable | UL Certified - King, Blue"/>
    <n v="1"/>
    <x v="192"/>
    <s v="TUS1"/>
  </r>
  <r>
    <s v="2022-03-05T00:00:00-08:00"/>
    <s v="B07W6XZGDJ"/>
    <x v="247"/>
    <s v="Premium Mattress Heating Pad California King Size 72x84 inch | Quilted Cotton Electrical Mattress Pad with 20 Heat Setting Dual Controller &amp; Auto Shut Off | Relieve Sore Muscles/Joints"/>
    <n v="1"/>
    <x v="359"/>
    <s v="CLT3"/>
  </r>
  <r>
    <s v="2022-03-05T00:00:00-08:00"/>
    <s v="B07W4SGHS8"/>
    <x v="135"/>
    <s v="Degrees Of Comfort [Advanced] Dual Control Electric Blanket Queen Size W/ Auto Shut Off | Microplush Heating Blankets for Bed &amp; Living Room | Machine Washable | UL Certified - Grey, 84x90"/>
    <n v="-2"/>
    <x v="282"/>
    <s v="SAV3"/>
  </r>
  <r>
    <s v="2022-03-05T00:00:00-08:00"/>
    <s v="B07W4SFTL8"/>
    <x v="136"/>
    <s v="Degrees Of Comfort [Advanced] Micro Plush Electric Blanket King Size Dual Control W/ Auto Shut Off | Heating Blankets for Bed &amp; Living Room | Machine Washable | UL Certified - King, Red"/>
    <n v="2"/>
    <x v="282"/>
    <s v="SAV3"/>
  </r>
  <r>
    <s v="2022-03-05T00:00:00-08:00"/>
    <s v="B07W4SFTL8"/>
    <x v="136"/>
    <s v="Degrees Of Comfort [Advanced] Micro Plush Electric Blanket King Size Dual Control W/ Auto Shut Off | Heating Blankets for Bed &amp; Living Room | Machine Washable | UL Certified - King, Red"/>
    <n v="8"/>
    <x v="320"/>
    <s v="LFT1"/>
  </r>
  <r>
    <s v="2022-03-05T00:00:00-08:00"/>
    <s v="B07W4SFTL8"/>
    <x v="136"/>
    <s v="Degrees Of Comfort [Advanced] Micro Plush Electric Blanket King Size Dual Control W/ Auto Shut Off | Heating Blankets for Bed &amp; Living Room | Machine Washable | UL Certified - King, Red"/>
    <n v="1"/>
    <x v="308"/>
    <s v="DFW7"/>
  </r>
  <r>
    <s v="2022-03-05T00:00:00-08:00"/>
    <s v="B07W4SF2BK"/>
    <x v="167"/>
    <s v="Hyde Lane Sherpa Heated Blanket - Greek Key Teal | Luxury 60x70 Oversized Plush Therapedic Electric Throw | Extra Cozy &amp; Soft | 3 Heat Settings | Automatic - Shut Off | Machine Washable"/>
    <n v="1"/>
    <x v="355"/>
    <s v="MKE1"/>
  </r>
  <r>
    <s v="2022-03-05T00:00:00-08:00"/>
    <s v="B07TKPM5N7"/>
    <x v="153"/>
    <s v="Hyde Lane 400TC Premium Breathable 100% Cotton Queen Sheets Set | 4 Piece Bed Sheets Sets – Fitted, Flat Sheet &amp; Shams | Fits Up to 14” to Most Mattress - Deep Pocket Retains Extra Elasticity"/>
    <n v="1"/>
    <x v="360"/>
    <s v="FTW6"/>
  </r>
  <r>
    <s v="2022-03-05T00:00:00-08:00"/>
    <s v="B07SXVSPV5"/>
    <x v="270"/>
    <s v="100% Pure Mulberry Silk Pillowcase for Hair and Skin, Satin Pearl White, Queen Size Pillow Cases with Hidden Zipper - 2 Pack 20x30"/>
    <n v="3"/>
    <x v="265"/>
    <s v="JAX2"/>
  </r>
  <r>
    <s v="2022-03-05T00:00:00-08:00"/>
    <s v="B07SW1ZRZN"/>
    <x v="175"/>
    <s v="100% Pure Mulberry Silk Pillowcase for Hair and Skin, Satin Pink, Queen Size Pillow Cases with Hidden Zipper - 1 Pack 20x30"/>
    <n v="10"/>
    <x v="110"/>
    <s v="ABQ1"/>
  </r>
  <r>
    <s v="2022-03-05T00:00:00-08:00"/>
    <s v="B07SSW8M5X"/>
    <x v="334"/>
    <s v="100% Silk Pillowcase for Hair and Skin, Natural White Real Mulberry Silk Pillowcases with Zipper - Standard Size - 2 Pack : 20x26"/>
    <n v="24"/>
    <x v="265"/>
    <s v="CLT2"/>
  </r>
  <r>
    <s v="2022-03-05T00:00:00-08:00"/>
    <s v="B07SSW6Z8D"/>
    <x v="366"/>
    <s v="100% Pure Mulberry Silk Pillowcase for Hair and Skin, Satin Taupe, Queen Size Pillow Cases with Hidden Zipper - 1 Pack 20x30"/>
    <n v="4"/>
    <x v="110"/>
    <s v="ABQ1"/>
  </r>
  <r>
    <s v="2022-03-05T00:00:00-08:00"/>
    <s v="B07SRWKRQ5"/>
    <x v="154"/>
    <s v="100% Pure Silk Pillowcase for Hair and Skin, Pink Standard Size Mulberry Silk Pillow Cases 1 Pack 20x26"/>
    <n v="3"/>
    <x v="110"/>
    <s v="SAN3"/>
  </r>
  <r>
    <s v="2022-03-05T00:00:00-08:00"/>
    <s v="B07S1QJJNW"/>
    <x v="182"/>
    <s v="Degrees Of Comfort Weighted Blanket 30 lbs for Adult– Even Weight Distribution with Premium Glass Beads | Warm Heavy Blankets for One Person use (250~320lbs) Queen King Bed 80x87 30lbs Navy"/>
    <n v="1"/>
    <x v="282"/>
    <s v="SAV3"/>
  </r>
  <r>
    <s v="2022-03-05T00:00:00-08:00"/>
    <s v="B07S1QJJNW"/>
    <x v="182"/>
    <s v="Degrees Of Comfort Weighted Blanket 30 lbs for Adult– Even Weight Distribution with Premium Glass Beads | Warm Heavy Blankets for One Person use (250~320lbs) Queen King Bed 80x87 30lbs Navy"/>
    <n v="1"/>
    <x v="320"/>
    <s v="LFT1"/>
  </r>
  <r>
    <s v="2022-03-05T00:00:00-08:00"/>
    <s v="B07RZNC7X8"/>
    <x v="183"/>
    <s v="Degrees Of Comfort Weighted Blanket 30 lbs for Adult– Even Weight Distribution with Premium Glass Beads | Warm Heavy Blankets for One Person use (250~320lbs) Queen King Bed 80x87 30lbs Tan"/>
    <n v="1"/>
    <x v="320"/>
    <s v="LFT1"/>
  </r>
  <r>
    <s v="2022-03-05T00:00:00-08:00"/>
    <s v="B07RXMRNC5"/>
    <x v="203"/>
    <s v="Degrees of Comfort 10 Pounds Soft Sherpa Weighted Throw Blankets for Couch, Small Anxiety Blanket for Women, Teen &amp; Adult, 50x60 Inch, Grey, 10lb"/>
    <n v="-2"/>
    <x v="303"/>
    <s v="MDW2"/>
  </r>
  <r>
    <s v="2022-03-05T00:00:00-08:00"/>
    <s v="B07R54RCBV"/>
    <x v="155"/>
    <s v="Premium Queen Waterproof Mattress Protector, Zippered Encasement with Cotton Cover, 3M Scotchgard Stain Resistant, 13-15'' Inch"/>
    <n v="8"/>
    <x v="329"/>
    <s v="CLT2"/>
  </r>
  <r>
    <s v="2022-03-05T00:00:00-08:00"/>
    <s v="B07R54QP4L"/>
    <x v="337"/>
    <s v="13-15'' Inch Twin Mattress Protector Zippered, Dust Mite, Bedbug Proof, Waterproof, Patented 3X Zipper, 6 Sided Encasement Bedding Cover"/>
    <n v="8"/>
    <x v="329"/>
    <s v="CLT2"/>
  </r>
  <r>
    <s v="2022-03-05T00:00:00-08:00"/>
    <s v="B07M69HKSB"/>
    <x v="338"/>
    <s v="Degrees of Comfort Kids Weighted Blanket 5 Pounds with Cover, 1 x Cozyheat Minky Plush, 1 x Coolmax Washable Covers Included | Micro Glass Beads Technology | 36x48 5 lbs Navy"/>
    <n v="-1"/>
    <x v="170"/>
    <s v="AUS2"/>
  </r>
  <r>
    <s v="2022-03-04T00:00:00-08:00"/>
    <s v="B09C1Z2SWL"/>
    <x v="28"/>
    <s v="Degrees Of Comfort [Advanced] Micro Plush Electric Blanket Twin XL Size W/ Auto Shut Off | Heated Blankets for Bed | Single Controller | Machine Washable | UL Certified - Ivory, 64x86"/>
    <n v="118"/>
    <x v="28"/>
    <s v="MDW2"/>
  </r>
  <r>
    <s v="2022-03-04T00:00:00-08:00"/>
    <s v="B09C1YQPN2"/>
    <x v="4"/>
    <s v="Degrees Of Comfort [Advanced] Micro Plush Electric Blanket Full Size Single Control | Heated Blankets W/ Auto Shut Off for Bed &amp; Living Room | Machine Washable | UL Certified - Ivory, 80x84"/>
    <n v="72"/>
    <x v="28"/>
    <s v="MDW2"/>
  </r>
  <r>
    <s v="2022-03-04T00:00:00-08:00"/>
    <s v="B09C1YQPN2"/>
    <x v="4"/>
    <s v="Degrees Of Comfort [Advanced] Micro Plush Electric Blanket Full Size Single Control | Heated Blankets W/ Auto Shut Off for Bed &amp; Living Room | Machine Washable | UL Certified - Ivory, 80x84"/>
    <n v="148"/>
    <x v="29"/>
    <s v="MDW2"/>
  </r>
  <r>
    <s v="2022-03-04T00:00:00-08:00"/>
    <s v="B09C1YGSQF"/>
    <x v="5"/>
    <s v="Degrees Of Comfort [Advanced] Dual Control Electric Blanket Queen Size W/ Auto Shut Off | Microplush Heating Blankets for Bed &amp; Living Room | Machine Washable | UL Certified - Ivory, 84x90"/>
    <n v="40"/>
    <x v="28"/>
    <s v="MDW2"/>
  </r>
  <r>
    <s v="2022-03-04T00:00:00-08:00"/>
    <s v="B09C1YGSQF"/>
    <x v="5"/>
    <s v="Degrees Of Comfort [Advanced] Dual Control Electric Blanket Queen Size W/ Auto Shut Off | Microplush Heating Blankets for Bed &amp; Living Room | Machine Washable | UL Certified - Ivory, 84x90"/>
    <n v="242"/>
    <x v="29"/>
    <s v="MDW2"/>
  </r>
  <r>
    <s v="2022-03-04T00:00:00-08:00"/>
    <s v="B09C1XZLFR"/>
    <x v="29"/>
    <s v="Degrees Of Comfort [Advanced] Dual Control Electric Blanket Queen Size W/ Auto Shut Off | Microplush Heating Blankets for Bed &amp; Living Room | Machine Washable | UL Certified - Chocolate, 84x90"/>
    <n v="86"/>
    <x v="28"/>
    <s v="MDW2"/>
  </r>
  <r>
    <s v="2022-03-04T00:00:00-08:00"/>
    <s v="B09C1X5CXK"/>
    <x v="303"/>
    <s v="Degree of Comfort Full Size Complete Comforter Sets, Lattice Boho Bed in A Bag ,Microfiber Bedding Set with Side Pockets, Matching Decorative Pillow, 8 Piece Purple"/>
    <n v="5"/>
    <x v="332"/>
    <s v="CMH3"/>
  </r>
  <r>
    <s v="2022-03-04T00:00:00-08:00"/>
    <s v="B09C1WZW9H"/>
    <x v="87"/>
    <s v="Degrees Of Comfort [Advanced] Plush Electric Blanket Twin Size for Bed | Heating Blankets W/ Auto Shut Off | Single Controller | Machine Washable | UL Certified - Ivory, 62x84"/>
    <n v="86"/>
    <x v="28"/>
    <s v="MDW2"/>
  </r>
  <r>
    <s v="2022-03-04T00:00:00-08:00"/>
    <s v="B09C1WZW9H"/>
    <x v="87"/>
    <s v="Degrees Of Comfort [Advanced] Plush Electric Blanket Twin Size for Bed | Heating Blankets W/ Auto Shut Off | Single Controller | Machine Washable | UL Certified - Ivory, 62x84"/>
    <n v="42"/>
    <x v="29"/>
    <s v="MDW2"/>
  </r>
  <r>
    <s v="2022-03-04T00:00:00-08:00"/>
    <s v="B09C1WXK3Y"/>
    <x v="208"/>
    <s v="Degree of Comfort Queen Complete Comforter Sets , Boho Mandala Bed in A Bag, Microfiber Bedding Set with Side Pockets, Matching Decorative Pillow, 8 Piece Coral"/>
    <n v="11"/>
    <x v="170"/>
    <s v="LAX9"/>
  </r>
  <r>
    <s v="2022-03-04T00:00:00-08:00"/>
    <s v="B09C1WNZ5D"/>
    <x v="31"/>
    <s v="Degrees Of Comfort [Advanced] Plush Electric Blanket Twin Size for Bed | Heating Blankets W/ Auto Shut Off | Single Controller | Machine Washable | UL Certified - Chocolate, 62x84"/>
    <n v="24"/>
    <x v="28"/>
    <s v="MDW2"/>
  </r>
  <r>
    <s v="2022-03-04T00:00:00-08:00"/>
    <s v="B09C1WNZ5D"/>
    <x v="31"/>
    <s v="Degrees Of Comfort [Advanced] Plush Electric Blanket Twin Size for Bed | Heating Blankets W/ Auto Shut Off | Single Controller | Machine Washable | UL Certified - Chocolate, 62x84"/>
    <n v="60"/>
    <x v="29"/>
    <s v="MDW2"/>
  </r>
  <r>
    <s v="2022-03-04T00:00:00-08:00"/>
    <s v="B09C1WNNL5"/>
    <x v="229"/>
    <s v="Degrees Of Comfort [Advanced] Micro Plush Electric Blanket Full Size Single Control | Heated Blankets W/ Auto Shut Off for Bed &amp; Living Room | Machine Washable | UL Certified - Chocolate, 80x84"/>
    <n v="74"/>
    <x v="28"/>
    <s v="MDW2"/>
  </r>
  <r>
    <s v="2022-03-04T00:00:00-08:00"/>
    <s v="B09C1WNNL5"/>
    <x v="229"/>
    <s v="Degrees Of Comfort [Advanced] Micro Plush Electric Blanket Full Size Single Control | Heated Blankets W/ Auto Shut Off for Bed &amp; Living Room | Machine Washable | UL Certified - Chocolate, 80x84"/>
    <n v="178"/>
    <x v="29"/>
    <s v="MDW2"/>
  </r>
  <r>
    <s v="2022-03-04T00:00:00-08:00"/>
    <s v="B09C1W6D1P"/>
    <x v="89"/>
    <s v="Degree of Comfort Queen Complete Comforter Sets, Lattice Boho Bed in A Bag ,Microfiber Bedding Set with Side Pockets, Matching Decorative Pillow, 8 Piece Aqua"/>
    <n v="-1"/>
    <x v="99"/>
    <s v="HOU8"/>
  </r>
  <r>
    <s v="2022-03-04T00:00:00-08:00"/>
    <s v="B09C1VNH28"/>
    <x v="209"/>
    <s v="Degree of Comfort Full Size Comforter Sets ,Blue Boho Mandala Bed Set?Microfiber Bedding with Side Pockets, Bohemian Bed in A Bag, Matching Decorative Pillow, 8 Piece Navy"/>
    <n v="48"/>
    <x v="170"/>
    <s v="LAX9"/>
  </r>
  <r>
    <s v="2022-03-04T00:00:00-08:00"/>
    <s v="B09C1VCG3L"/>
    <x v="109"/>
    <s v="Degree of Comfort Full Size Complete Comforter Sets, Boho Mandala Bed in A Bag ,Microfiber Bedding Set with Side Pockets, Matching Decorative Pillow, 8 Piece Coral"/>
    <n v="2"/>
    <x v="361"/>
    <s v="JAX3"/>
  </r>
  <r>
    <s v="2022-03-04T00:00:00-08:00"/>
    <s v="B09C1VCG3L"/>
    <x v="109"/>
    <s v="Degree of Comfort Full Size Complete Comforter Sets, Boho Mandala Bed in A Bag ,Microfiber Bedding Set with Side Pockets, Matching Decorative Pillow, 8 Piece Coral"/>
    <n v="19"/>
    <x v="316"/>
    <s v="ALB1"/>
  </r>
  <r>
    <s v="2022-03-04T00:00:00-08:00"/>
    <s v="B09C1V6WSD"/>
    <x v="210"/>
    <s v="Degree of Comfort Queen Bed Set, Boho Mandala Comforter Sets with Sheets ,Blue Microfibe Bed in A Bag with Side Pockets, Matching Decorative Pillow, 8 Piece Navy"/>
    <n v="24"/>
    <x v="170"/>
    <s v="LAX9"/>
  </r>
  <r>
    <s v="2022-03-04T00:00:00-08:00"/>
    <s v="B09C1TC9KC"/>
    <x v="33"/>
    <s v="Soft Plush Electric Heated Blanket Throw, White Black Plaid Microlight Therapedic Throws | 3 Heat Setting with Auto Shut Off, 6ft Power Cord, | Washable"/>
    <n v="20"/>
    <x v="28"/>
    <s v="MDW2"/>
  </r>
  <r>
    <s v="2022-03-04T00:00:00-08:00"/>
    <s v="B09C1SXGZD"/>
    <x v="318"/>
    <s v="Degree of Comfort Twin Complete Comforter Sets, Boho Mandala Bed in A Bag, Microfiber Bedding Set with Side Pockets, Matching Decorative Pillow, 6 Piece Coral"/>
    <n v="24"/>
    <x v="170"/>
    <s v="LAX9"/>
  </r>
  <r>
    <s v="2022-03-04T00:00:00-08:00"/>
    <s v="B096WQ98H2"/>
    <x v="62"/>
    <s v="Cotton Farmhouse Comforter Set, King Size Bedding Sets, Dual-Sided Neutral Modern Design, with Boho Style Clipped Jacquard Stripes 3-Pieces /W Matching Pillow Shams (104x90 inches, White/Charcoal)"/>
    <n v="6"/>
    <x v="316"/>
    <s v="ALB1"/>
  </r>
  <r>
    <s v="2022-03-04T00:00:00-08:00"/>
    <s v="B093CXSGZK"/>
    <x v="292"/>
    <s v="Hyde Lane Twin Comforter Set | Size 66x90 | Beautiful Blue White Watercolor Stripe | Cozy Single College Dorm Kids Bedding Set | 2 Piece :1 Comforter + 1 Sham"/>
    <n v="2"/>
    <x v="332"/>
    <s v="CMH3"/>
  </r>
  <r>
    <s v="2022-03-04T00:00:00-08:00"/>
    <s v="B093CV19M1"/>
    <x v="231"/>
    <s v="Hyde Lane King Size Comforters | Size 104x90 | Beautiful Blue White Watercolor Stripe | Lightweight Luxurious Winter Bed Set | 3 Piece: 1 Comforter + 2 Shams"/>
    <n v="1"/>
    <x v="170"/>
    <s v="LAX9"/>
  </r>
  <r>
    <s v="2022-03-04T00:00:00-08:00"/>
    <s v="B0914MCSP9"/>
    <x v="252"/>
    <s v="Silk Pillowcase for Hair and Skin – 100% Organic Pure Mulberry Silk – Hidden Zipper – Premium, Soft Luxurious 16 Momme Silk… (King 1 Pack, Black)"/>
    <n v="9"/>
    <x v="265"/>
    <s v="PCW1"/>
  </r>
  <r>
    <s v="2022-03-04T00:00:00-08:00"/>
    <s v="B08YS7V1G7"/>
    <x v="65"/>
    <s v="DEGREES OF COMFORT Coolmax Cooling Sheets for King Size Bed | Best Sheet Set for Hot Sleepers | Soft, Deep Pocket, Blue, 4-Pcs"/>
    <n v="56"/>
    <x v="170"/>
    <s v="LAX9"/>
  </r>
  <r>
    <s v="2022-03-04T00:00:00-08:00"/>
    <s v="B08YS5DS8H"/>
    <x v="68"/>
    <s v="Coolmax Cooling Sheets for King Size Bed | Best Sheet Set for Hot Sleepers | Soft, Deep Pocket, Grey, 4-Pcs"/>
    <n v="72"/>
    <x v="170"/>
    <s v="LAX9"/>
  </r>
  <r>
    <s v="2022-03-04T00:00:00-08:00"/>
    <s v="B08YS4V14P"/>
    <x v="367"/>
    <s v="Coolmax Cooling California King Sheet Sets | Best Sheet Set for Hot Sleepers | Soft, Deep Pocket, Blue, 4-Pcs"/>
    <n v="4"/>
    <x v="170"/>
    <s v="LAX9"/>
  </r>
  <r>
    <s v="2022-03-04T00:00:00-08:00"/>
    <s v="B08R17VPTX"/>
    <x v="220"/>
    <s v="Hyde Lane Gray and Yellow Quilt King Set | | Size: 104x90 - Floral | Reversible Bedspread | 3 Piece: 1 Quilt + 2 Shams"/>
    <n v="7"/>
    <x v="170"/>
    <s v="LAX9"/>
  </r>
  <r>
    <s v="2022-03-04T00:00:00-08:00"/>
    <s v="B08R173YW6"/>
    <x v="240"/>
    <s v="White Quilt Set ,King Size Bed Spreads ,Lightweight Quilted Comforter All Season, Knitted Coverlet Set,104x90 | 3 Piece (1 Quilt + 2 Shams)"/>
    <n v="3"/>
    <x v="170"/>
    <s v="LAX9"/>
  </r>
  <r>
    <s v="2022-03-04T00:00:00-08:00"/>
    <s v="B08R16XKKK"/>
    <x v="111"/>
    <s v="Aqua Twin Quilt Set ,Twin XL Size Bed Spreads ,Lightweight Quilted Comforter All Season, Knitted Coverlet Set,66x90 2 Piece (1 Quilt + 1 Shams)"/>
    <n v="9"/>
    <x v="170"/>
    <s v="LAX9"/>
  </r>
  <r>
    <s v="2022-03-04T00:00:00-08:00"/>
    <s v="B08R16M39D"/>
    <x v="365"/>
    <s v="Gray Queen Quilt Set | Full Size Bed Spreads | Lightweight Quilted Comforter All Season, Knitted Coverlet Set,90x90 3 Piece (1 Quilt + 2 Shams)"/>
    <n v="1"/>
    <x v="11"/>
    <s v="MKE2"/>
  </r>
  <r>
    <s v="2022-03-04T00:00:00-08:00"/>
    <s v="B08R16M39D"/>
    <x v="365"/>
    <s v="Gray Queen Quilt Set | Full Size Bed Spreads | Lightweight Quilted Comforter All Season, Knitted Coverlet Set,90x90 3 Piece (1 Quilt + 2 Shams)"/>
    <n v="11"/>
    <x v="170"/>
    <s v="LAX9"/>
  </r>
  <r>
    <s v="2022-03-04T00:00:00-08:00"/>
    <s v="B08J6Z7TN4"/>
    <x v="171"/>
    <s v="Degrees of Comfort Fuzzy Sherpa Plush Heated Blanket, Full Size Bed Electric Blankets with 20 Heat Settings Controller | 1-10 Hour Auto Shut Off |Washable, 80&quot; X 84&quot; Blue"/>
    <n v="14"/>
    <x v="343"/>
    <s v="BOS7"/>
  </r>
  <r>
    <s v="2022-03-04T00:00:00-08:00"/>
    <s v="B08J6R1D9Q"/>
    <x v="38"/>
    <s v="Degrees of Comfort Soft Sherpa Heated Electric Blanket Twin XL Size, | Controller with 1-10 Hour Auto Shut Off | 20 Heat Settings | Washable, 64&quot; x 86&quot; Grey"/>
    <n v="2"/>
    <x v="320"/>
    <s v="LFT1"/>
  </r>
  <r>
    <s v="2022-03-04T00:00:00-08:00"/>
    <s v="B08J6QSMLL"/>
    <x v="221"/>
    <s v="Sherpa Plush Dual Control Electric Blanket Queen Size, Heating Blankets | Washable | Automatic Shut Off | Double Zone, 20 Heat Settings | 84&quot; x 90&quot; Red"/>
    <n v="20"/>
    <x v="343"/>
    <s v="BOS7"/>
  </r>
  <r>
    <s v="2022-03-04T00:00:00-08:00"/>
    <s v="B08J6PQGFT"/>
    <x v="39"/>
    <s v="Degrees of Comfort Soft Sherpa Heated Electric Blanket Twin Size, | Controller with 1-10 Hour Auto Shut Off | 20 Heat Settings | Washable, 62&quot; X 84&quot; Blue"/>
    <n v="76"/>
    <x v="28"/>
    <s v="MDW2"/>
  </r>
  <r>
    <s v="2022-03-04T00:00:00-08:00"/>
    <s v="B08J6PQGFT"/>
    <x v="39"/>
    <s v="Degrees of Comfort Soft Sherpa Heated Electric Blanket Twin Size, | Controller with 1-10 Hour Auto Shut Off | 20 Heat Settings | Washable, 62&quot; X 84&quot; Blue"/>
    <n v="2"/>
    <x v="320"/>
    <s v="LFT1"/>
  </r>
  <r>
    <s v="2022-03-04T00:00:00-08:00"/>
    <s v="B08J6LWDXW"/>
    <x v="92"/>
    <s v="Sherpa Plush Heated Blanket, Full Size Bed Electric Blankets with 20 Heat Settings Controller | 1-10 Hour Auto Shut Off |Washable, 80&quot; X 84&quot; Grey"/>
    <n v="402"/>
    <x v="28"/>
    <s v="MDW2"/>
  </r>
  <r>
    <s v="2022-03-04T00:00:00-08:00"/>
    <s v="B08J6LWDXW"/>
    <x v="92"/>
    <s v="Sherpa Plush Heated Blanket, Full Size Bed Electric Blankets with 20 Heat Settings Controller | 1-10 Hour Auto Shut Off |Washable, 80&quot; X 84&quot; Grey"/>
    <n v="4"/>
    <x v="28"/>
    <s v="IGQ1"/>
  </r>
  <r>
    <s v="2022-03-04T00:00:00-08:00"/>
    <s v="B08J6JCQJX"/>
    <x v="40"/>
    <s v="Sherpa Plush Dual Control Electric Blanket Queen Size, Heating Blankets | Washable | Automatic Shut Off | Double Zone, 20 Heat Settings | 84&quot; x 90&quot; Blue"/>
    <n v="6"/>
    <x v="320"/>
    <s v="LFT1"/>
  </r>
  <r>
    <s v="2022-03-04T00:00:00-08:00"/>
    <s v="B08J6GYMJM"/>
    <x v="41"/>
    <s v="Sherpa Soft Dual Control Electric Blanket King Size, Heating Blankets | Washable | 1-10 Hour Automatic Shut Off | Double Zone, 20 Heat Settings | 100&quot; X 90&quot; Grey"/>
    <n v="18"/>
    <x v="351"/>
    <s v="TEB3"/>
  </r>
  <r>
    <s v="2022-03-04T00:00:00-08:00"/>
    <s v="B08J6GYMJM"/>
    <x v="41"/>
    <s v="Sherpa Soft Dual Control Electric Blanket King Size, Heating Blankets | Washable | 1-10 Hour Automatic Shut Off | Double Zone, 20 Heat Settings | 100&quot; X 90&quot; Grey"/>
    <n v="6"/>
    <x v="320"/>
    <s v="LFT1"/>
  </r>
  <r>
    <s v="2022-03-04T00:00:00-08:00"/>
    <s v="B08J6D8GDM"/>
    <x v="43"/>
    <s v="Degrees of Comfort Soft Sherpa Heated Electric Blanket Twin Size, | Controller with 1-10 Hour Auto Shut Off | 20 Heat Settings | Washable, 62&quot; X 84&quot; Grey"/>
    <n v="6"/>
    <x v="343"/>
    <s v="BOS7"/>
  </r>
  <r>
    <s v="2022-03-04T00:00:00-08:00"/>
    <s v="B08J66YTKD"/>
    <x v="192"/>
    <s v="Sherpa Soft Dual Control Electric Blanket King Size, Heating Blankets | Washable | 1-10 Hour Automatic Shut Off | Double Zone, 20 Heat Settings | 100&quot; X 90&quot; Blue"/>
    <n v="16"/>
    <x v="351"/>
    <s v="TEB3"/>
  </r>
  <r>
    <s v="2022-03-04T00:00:00-08:00"/>
    <s v="B08J66YQJL"/>
    <x v="114"/>
    <s v="Degrees of Comfort Sherpa Soft Dual Control Electric Blanket King Size, Heating Blankets | Washable | 1-10 Hour Automatic Shut Off | Double Zone, 20 Heat Settings | 100&quot; X 90&quot; Red"/>
    <n v="4"/>
    <x v="343"/>
    <s v="BOS7"/>
  </r>
  <r>
    <s v="2022-03-04T00:00:00-08:00"/>
    <s v="B08DDHRTXN"/>
    <x v="347"/>
    <s v="Degrees of Comfort Oversized Plush Sherpa Wearable Blanket Hoodie Teen Girl Gifts for Women One Size Fits All, Kids 30x28 Purple"/>
    <n v="4"/>
    <x v="116"/>
    <s v="MKE2"/>
  </r>
  <r>
    <s v="2022-03-04T00:00:00-08:00"/>
    <s v="B08DDHRTXN"/>
    <x v="347"/>
    <s v="Degrees of Comfort Oversized Plush Sherpa Wearable Blanket Hoodie Teen Girl Gifts for Women One Size Fits All, Kids 30x28 Purple"/>
    <n v="4"/>
    <x v="131"/>
    <s v="MKE2"/>
  </r>
  <r>
    <s v="2022-03-04T00:00:00-08:00"/>
    <s v="B08DCR2N4R"/>
    <x v="295"/>
    <s v="Degrees of Comfort Fuzzy Sherpa Weighted Blanket 20 Lbs, Heavy Soft Fleece Blankets for Adults, Pink Plush, 60x80 Inch, 20lb"/>
    <n v="32"/>
    <x v="303"/>
    <s v="MDW2"/>
  </r>
  <r>
    <s v="2022-03-04T00:00:00-08:00"/>
    <s v="B08DCMWF9P"/>
    <x v="72"/>
    <s v="Degrees of Comfort 5lbs Soft Childrens Weighted Blanket, Best Kids Sherpa Throw, 36x48 Blush Pink 5 LBS"/>
    <n v="18"/>
    <x v="303"/>
    <s v="MDW2"/>
  </r>
  <r>
    <s v="2022-03-04T00:00:00-08:00"/>
    <s v="B08DCLBQWP"/>
    <x v="368"/>
    <s v="Degrees of Comfort Fuzzy Sherpa Weighted Blanket 20 Lbs, Heavy Soft Fleece Blankets for Adults, Navy Blue, 60x80 Inch, 20lb"/>
    <n v="20"/>
    <x v="303"/>
    <s v="MDW2"/>
  </r>
  <r>
    <s v="2022-03-04T00:00:00-08:00"/>
    <s v="B08DCKKFJY"/>
    <x v="116"/>
    <s v="Degrees of Comfort 12 Lb Sherpa Luxurious Weighted Blanket for Sleep, Soft Heavy Throw for Adult, 48x72 Twin Size, Charcoal, 12lbs"/>
    <n v="26"/>
    <x v="303"/>
    <s v="MDW2"/>
  </r>
  <r>
    <s v="2022-03-04T00:00:00-08:00"/>
    <s v="B089JM1SC7"/>
    <x v="246"/>
    <s v="Satin Pillow Cases Standard Size Set of 2 | Pink Satin Pillowcase for Hair and Skin | Pillow Covers, 20 x 26 Inch–Satin Weave Silky Comfort | Reduce Skin Irritation &amp; Tame Frizzy Hair"/>
    <n v="3"/>
    <x v="362"/>
    <s v="ELP1"/>
  </r>
  <r>
    <s v="2022-03-04T00:00:00-08:00"/>
    <s v="B089JGMHZV"/>
    <x v="369"/>
    <s v="Satin Pillowcase for Hair and Skin | Purple Pillow Cases Queen Size Set of 2 | Pillow Covers, 20 x 30 Inch–Satin Weave Silky Comfort | Reduce Skin Irritation &amp; Tame Frizzy Hair"/>
    <n v="8"/>
    <x v="265"/>
    <s v="PCW1"/>
  </r>
  <r>
    <s v="2022-03-04T00:00:00-08:00"/>
    <s v="B082M22SQB"/>
    <x v="282"/>
    <s v="Hyde Lane Linen Textured Window Curtains for Living Room Rustic Farmhouse Style Bedroom Drapes | Grasscloth Look with Room Darkening &amp; Grommets Decor - Yellow/Ivory 40x63 Inches, 2 Panels"/>
    <n v="20"/>
    <x v="170"/>
    <s v="LAX9"/>
  </r>
  <r>
    <s v="2022-03-04T00:00:00-08:00"/>
    <s v="B07WC6H2DN"/>
    <x v="370"/>
    <s v="Soft Plush Electric Heated Blanket Throw | Red 50 x 60 | 3 Heat Settings with 2 Hour Auto Shut Off | Machine Washable"/>
    <n v="2"/>
    <x v="363"/>
    <s v="CMH1"/>
  </r>
  <r>
    <s v="2022-03-04T00:00:00-08:00"/>
    <s v="B07WC4KN6X"/>
    <x v="78"/>
    <s v="Degrees Of Comfort [Advanced] Micro Plush Electric Blanket King Size Dual Control W/ Auto Shut Off | Heating Blankets for Bed &amp; Living Room | Machine Washable | UL Certified - King, Grey"/>
    <n v="5"/>
    <x v="282"/>
    <s v="SAV3"/>
  </r>
  <r>
    <s v="2022-03-04T00:00:00-08:00"/>
    <s v="B07WC2G1FW"/>
    <x v="164"/>
    <s v="Premium Mattress Heating Pad King Size 78x80 inch | Quilted Cotton Electrical Mattress Pad with 20 Heat Setting Dual Controller &amp; Auto Shut Off | Relieve Sore Muscles/Joints"/>
    <n v="408"/>
    <x v="351"/>
    <s v="TEB3"/>
  </r>
  <r>
    <s v="2022-03-04T00:00:00-08:00"/>
    <s v="B07WC2G1FW"/>
    <x v="164"/>
    <s v="Premium Mattress Heating Pad King Size 78x80 inch | Quilted Cotton Electrical Mattress Pad with 20 Heat Setting Dual Controller &amp; Auto Shut Off | Relieve Sore Muscles/Joints"/>
    <n v="30"/>
    <x v="343"/>
    <s v="BOS7"/>
  </r>
  <r>
    <s v="2022-03-04T00:00:00-08:00"/>
    <s v="B07W95MBTD"/>
    <x v="165"/>
    <s v="Premium Mattress Heating Pad Queen Size 60x80 inch | Quilted Cotton Electrical Mattress Pad with 20 Heat Setting Dual Controller &amp; Auto Shut Off | Relieve Sore Muscles/Joints"/>
    <n v="20"/>
    <x v="314"/>
    <s v="FOE1"/>
  </r>
  <r>
    <s v="2022-03-04T00:00:00-08:00"/>
    <s v="B07W82BXVX"/>
    <x v="79"/>
    <s v="Degrees Of Comfort Dual Control California King Heated Mattress Pad | Electric Bed Warmer W/ Adjustable Zone Heating | Fit Up to 15 Inch | 12.5ft Long Cord - 78x80 Inch, White"/>
    <n v="-2"/>
    <x v="235"/>
    <s v="DFW6"/>
  </r>
  <r>
    <s v="2022-03-04T00:00:00-08:00"/>
    <s v="B07W82BNPT"/>
    <x v="19"/>
    <s v="Degrees Of Comfort Dual Control Heated Mattress Pad King Size | Electric Bed Warmer W/ Adjustable Zone Heating | Fit Up to 15 Inch | 12.5ft Long Cord - 78x80 Inch, White"/>
    <n v="-1"/>
    <x v="364"/>
    <s v="FAT2"/>
  </r>
  <r>
    <s v="2022-03-04T00:00:00-08:00"/>
    <s v="B07W6Y1RLH"/>
    <x v="134"/>
    <s v="Degrees Of Comfort [Advanced] Micro Plush Electric Blanket King Size Dual Control W/ Auto Shut Off | Heating Blankets for Bed &amp; Living Room | Machine Washable | UL Certified - King, Blue"/>
    <n v="2"/>
    <x v="282"/>
    <s v="SAV3"/>
  </r>
  <r>
    <s v="2022-03-04T00:00:00-08:00"/>
    <s v="B07W4SFTL8"/>
    <x v="136"/>
    <s v="Degrees Of Comfort [Advanced] Micro Plush Electric Blanket King Size Dual Control W/ Auto Shut Off | Heating Blankets for Bed &amp; Living Room | Machine Washable | UL Certified - King, Red"/>
    <n v="12"/>
    <x v="282"/>
    <s v="SAV3"/>
  </r>
  <r>
    <s v="2022-03-04T00:00:00-08:00"/>
    <s v="B07W4SFTL8"/>
    <x v="136"/>
    <s v="Degrees Of Comfort [Advanced] Micro Plush Electric Blanket King Size Dual Control W/ Auto Shut Off | Heating Blankets for Bed &amp; Living Room | Machine Washable | UL Certified - King, Red"/>
    <n v="24"/>
    <x v="320"/>
    <s v="LFT1"/>
  </r>
  <r>
    <s v="2022-03-04T00:00:00-08:00"/>
    <s v="B07W4SFB46"/>
    <x v="263"/>
    <s v="Premium Mattress Heating Pad Full Size 54x75 inch | Quilted Cotton Electrical Mattress Pad with 20 Heat Setting Controller &amp; Auto Shut Off | Relieve Sore Muscles/Joints"/>
    <n v="48"/>
    <x v="314"/>
    <s v="FOE1"/>
  </r>
  <r>
    <s v="2022-03-04T00:00:00-08:00"/>
    <s v="B07SYNDV5B"/>
    <x v="277"/>
    <s v="100% Natural White Silk Pillowcase King Size, Rejuvenating Satin Pillow case for Hair and Skin with Hidden Zipper 20x36"/>
    <n v="12"/>
    <x v="265"/>
    <s v="PCW1"/>
  </r>
  <r>
    <s v="2022-03-04T00:00:00-08:00"/>
    <s v="B07SXVSPV5"/>
    <x v="270"/>
    <s v="100% Pure Mulberry Silk Pillowcase for Hair and Skin, Satin Pearl White, Queen Size Pillow Cases with Hidden Zipper - 2 Pack 20x30"/>
    <n v="15"/>
    <x v="109"/>
    <s v="CLT2"/>
  </r>
  <r>
    <s v="2022-03-04T00:00:00-08:00"/>
    <s v="B07SW217SG"/>
    <x v="286"/>
    <s v="100% Pearl White Natural Silk Pillowcase King Size, Rejuvenating Satin Pillow case for Hair and Skin with Hidden Zipper 20x36"/>
    <n v="11"/>
    <x v="265"/>
    <s v="PCW1"/>
  </r>
  <r>
    <s v="2022-03-04T00:00:00-08:00"/>
    <s v="B07SW1ZSJT"/>
    <x v="371"/>
    <s v="Hyde Lane Pure 25 Momme Silk Pillowcase for Hair and Skin, 100% Natural Mulberry Silk with Hidden Zipper, 2 Pack (Standard 20x26 Pink)"/>
    <n v="9"/>
    <x v="265"/>
    <s v="RDU1"/>
  </r>
  <r>
    <s v="2022-03-04T00:00:00-08:00"/>
    <s v="B07STY2JQ8"/>
    <x v="333"/>
    <s v="100% Pure Mulberry Silk Pillowcase for Hair and Skin, Satin Grey, Queen Size Pillow Cases with Hidden Zipper - 1 Pack 20x30"/>
    <n v="-3"/>
    <x v="110"/>
    <s v="SAN3"/>
  </r>
  <r>
    <s v="2022-03-04T00:00:00-08:00"/>
    <s v="B07STY1BB6"/>
    <x v="100"/>
    <s v="HYDE LANE 100% Grey Natural Silk Pillowcase King Size Set of 2, Rejuvenating Satin Pillow case for Hair and Skin with Hidden Zipper 20x36"/>
    <n v="10"/>
    <x v="109"/>
    <s v="CLT2"/>
  </r>
  <r>
    <s v="2022-03-04T00:00:00-08:00"/>
    <s v="B07SSW6C11"/>
    <x v="372"/>
    <s v="100% Pure Mulberry Silk Pillowcase for Hair and Skin, Satin Light Blue, Queen Size Pillow Cases with Hidden Zipper - 2 Pack 20x30"/>
    <n v="7"/>
    <x v="265"/>
    <s v="RDU1"/>
  </r>
  <r>
    <s v="2022-03-04T00:00:00-08:00"/>
    <s v="B07SRWKRBS"/>
    <x v="291"/>
    <s v="HYDE LANE 100% Pearl White Natural Silk Pillowcase King Size Set of 2, Rejuvenating Satin Pillow case for Hair and Skin with Hidden Zipper 20x36"/>
    <n v="10"/>
    <x v="109"/>
    <s v="CLT2"/>
  </r>
  <r>
    <s v="2022-03-04T00:00:00-08:00"/>
    <s v="B07SRWK735"/>
    <x v="373"/>
    <s v="HYDE LANE 100% Light Blue Natural Silk Pillowcase King Size Set of 2, Rejuvenating Satin Pillow case for Hair and Skin with Hidden Zipper 20x36"/>
    <n v="15"/>
    <x v="265"/>
    <s v="RDU1"/>
  </r>
  <r>
    <s v="2022-03-04T00:00:00-08:00"/>
    <s v="B07S51CX9H"/>
    <x v="201"/>
    <s v="Degrees Of Comfort Weighted Blanket 20 lbs Queen Size, Cooling Heavy Blankets for Adult,1 x Cozy Heat Warm Minky Plush,1 x Coolmax Washable Removable Covers Included ,Micro Glass Beads, 60x80 Tan"/>
    <n v="4"/>
    <x v="343"/>
    <s v="BOS7"/>
  </r>
  <r>
    <s v="2022-03-04T00:00:00-08:00"/>
    <s v="B07S51CT95"/>
    <x v="181"/>
    <s v="Degrees Of Comfort Cooling Weighted Blanket Queen Size Bed, 1 x Cozyheat Warm Minky Plush, 1 x Coolmax Washable Removable Covers Included | Micro Glass Beads Technology | 60x80 18lbs Navy"/>
    <n v="5"/>
    <x v="343"/>
    <s v="BOS7"/>
  </r>
  <r>
    <s v="2022-03-04T00:00:00-08:00"/>
    <s v="B07S1QJJNW"/>
    <x v="182"/>
    <s v="Degrees Of Comfort Weighted Blanket 30 lbs for Adult– Even Weight Distribution with Premium Glass Beads | Warm Heavy Blankets for One Person use (250~320lbs) Queen King Bed 80x87 30lbs Navy"/>
    <n v="5"/>
    <x v="320"/>
    <s v="LFT1"/>
  </r>
  <r>
    <s v="2022-03-04T00:00:00-08:00"/>
    <s v="B07S1QJJNW"/>
    <x v="182"/>
    <s v="Degrees Of Comfort Weighted Blanket 30 lbs for Adult– Even Weight Distribution with Premium Glass Beads | Warm Heavy Blankets for One Person use (250~320lbs) Queen King Bed 80x87 30lbs Navy"/>
    <n v="9"/>
    <x v="343"/>
    <s v="BOS7"/>
  </r>
  <r>
    <s v="2022-03-04T00:00:00-08:00"/>
    <s v="B07S1QHSCG"/>
    <x v="228"/>
    <s v="Degrees of Comfort 10 Pounds Soft Sherpa Weighted Throw Blankets for Couch, Small Anxiety Blanket for Women, Teen &amp; Adult, 50x60 Inch, Charcoal, 10lb"/>
    <n v="94"/>
    <x v="303"/>
    <s v="MDW2"/>
  </r>
  <r>
    <s v="2022-03-04T00:00:00-08:00"/>
    <s v="B07RZNC7X8"/>
    <x v="183"/>
    <s v="Degrees Of Comfort Weighted Blanket 30 lbs for Adult– Even Weight Distribution with Premium Glass Beads | Warm Heavy Blankets for One Person use (250~320lbs) Queen King Bed 80x87 30lbs Tan"/>
    <n v="1"/>
    <x v="320"/>
    <s v="LFT1"/>
  </r>
  <r>
    <s v="2022-03-04T00:00:00-08:00"/>
    <s v="B07RYPR4J4"/>
    <x v="24"/>
    <s v="Degrees of Comfort 10 Pounds Soft Sherpa Weighted Throw Blankets for Couch, Small Anxiety Blanket for Women, Teen &amp; Adult, 50x60 Inch, Navy, 10lb"/>
    <n v="30"/>
    <x v="303"/>
    <s v="MDW2"/>
  </r>
  <r>
    <s v="2022-03-04T00:00:00-08:00"/>
    <s v="B07RYPHRGF"/>
    <x v="345"/>
    <s v="Degrees of Comfort Sherpa Fuzzy Weighted Blanket 15 Lbs , Premium Soft Calming Weight Throw, 60x80 Navy Blue, 15lb"/>
    <n v="32"/>
    <x v="303"/>
    <s v="MDW2"/>
  </r>
  <r>
    <s v="2022-03-04T00:00:00-08:00"/>
    <s v="B07RXMRNC5"/>
    <x v="203"/>
    <s v="Degrees of Comfort 10 Pounds Soft Sherpa Weighted Throw Blankets for Couch, Small Anxiety Blanket for Women, Teen &amp; Adult, 50x60 Inch, Grey, 10lb"/>
    <n v="60"/>
    <x v="303"/>
    <s v="MDW2"/>
  </r>
  <r>
    <s v="2022-03-04T00:00:00-08:00"/>
    <s v="B07RXM2YTH"/>
    <x v="267"/>
    <s v="Degrees Of Comfort Weighted Blanket Queen Size for Adults – Even Weight Distribution with Premium Glass Beads | Warm Heavy Blanket for One Person use (225~275lbs) Full Queen Bed 60x80 25lbs Navy"/>
    <n v="4"/>
    <x v="320"/>
    <s v="LFT1"/>
  </r>
  <r>
    <s v="2022-03-04T00:00:00-08:00"/>
    <s v="B07RXM2YTH"/>
    <x v="267"/>
    <s v="Degrees Of Comfort Weighted Blanket Queen Size for Adults – Even Weight Distribution with Premium Glass Beads | Warm Heavy Blanket for One Person use (225~275lbs) Full Queen Bed 60x80 25lbs Navy"/>
    <n v="14"/>
    <x v="343"/>
    <s v="BOS7"/>
  </r>
  <r>
    <s v="2022-03-04T00:00:00-08:00"/>
    <s v="B07R766X5D"/>
    <x v="335"/>
    <s v="9-12'' Inch Twin XL Mattress Protector Zippered, Dust Mite, Bedbug Proof, Waterproof, Patented 3X Zipper, 6 Sided Encasement Bedding Cover"/>
    <n v="1"/>
    <x v="326"/>
    <s v="EWR4"/>
  </r>
  <r>
    <s v="2022-03-04T00:00:00-08:00"/>
    <s v="B07R4472G1"/>
    <x v="156"/>
    <s v="13-15'' Inch Full Mattress Protector Zippered, Dust Mite, Bedbug Proof, Waterproof, Patented 3X Zipper, 6 Sided Encasement Bedding Cover"/>
    <n v="8"/>
    <x v="329"/>
    <s v="CLT2"/>
  </r>
  <r>
    <s v="2022-03-04T00:00:00-08:00"/>
    <s v="B07M69HKSB"/>
    <x v="338"/>
    <s v="Degrees of Comfort Kids Weighted Blanket 5 Pounds with Cover, 1 x Cozyheat Minky Plush, 1 x Coolmax Washable Covers Included | Micro Glass Beads Technology | 36x48 5 lbs Navy"/>
    <n v="18"/>
    <x v="170"/>
    <s v="LAX9"/>
  </r>
  <r>
    <s v="2022-03-04T00:00:00-08:00"/>
    <s v="B07M69HHFZ"/>
    <x v="207"/>
    <s v="Degrees of Comfort Kids Weighted Blanket with Cover, 1 x Cozyheat Minky Plush, 1 x Coolmax Washable Covers Included | Micro Glass Beads Technology | 41x60 8 lbs Navy"/>
    <n v="-2"/>
    <x v="174"/>
    <s v="PDX9"/>
  </r>
  <r>
    <s v="2022-03-03T00:00:00-08:00"/>
    <s v="B09HKDPJPS"/>
    <x v="86"/>
    <s v="Codi 32 Inch Round Floor Pillow, Large Meditation Pouf Cushion , Memory Foam Stuffer Circle Throw Pillows - Navy"/>
    <n v="-1"/>
    <x v="96"/>
    <s v="ACY1"/>
  </r>
  <r>
    <s v="2022-03-03T00:00:00-08:00"/>
    <s v="B09C1YD649"/>
    <x v="6"/>
    <s v="Degrees Of Comfort [Advanced] Micro Plush Electric Blanket King Size Dual Control W/ Auto Shut Off | Heating Blankets for Bed &amp; Living Room | Machine Washable | UL Certified - King, Chocolate"/>
    <n v="1"/>
    <x v="365"/>
    <s v="SLC2"/>
  </r>
  <r>
    <s v="2022-03-03T00:00:00-08:00"/>
    <s v="B09C1W6D1P"/>
    <x v="89"/>
    <s v="Degree of Comfort Queen Complete Comforter Sets, Lattice Boho Bed in A Bag ,Microfiber Bedding Set with Side Pockets, Matching Decorative Pillow, 8 Piece Aqua"/>
    <n v="1"/>
    <x v="299"/>
    <s v="ORD2"/>
  </r>
  <r>
    <s v="2022-03-03T00:00:00-08:00"/>
    <s v="B09C1VCG3L"/>
    <x v="109"/>
    <s v="Degree of Comfort Full Size Complete Comforter Sets, Boho Mandala Bed in A Bag ,Microfiber Bedding Set with Side Pockets, Matching Decorative Pillow, 8 Piece Coral"/>
    <n v="18"/>
    <x v="361"/>
    <s v="JAX3"/>
  </r>
  <r>
    <s v="2022-03-03T00:00:00-08:00"/>
    <s v="B096WQ98H2"/>
    <x v="62"/>
    <s v="Cotton Farmhouse Comforter Set, King Size Bedding Sets, Dual-Sided Neutral Modern Design, with Boho Style Clipped Jacquard Stripes 3-Pieces /W Matching Pillow Shams (104x90 inches, White/Charcoal)"/>
    <n v="3"/>
    <x v="361"/>
    <s v="JAX3"/>
  </r>
  <r>
    <s v="2022-03-03T00:00:00-08:00"/>
    <s v="B096WQ98H2"/>
    <x v="62"/>
    <s v="Cotton Farmhouse Comforter Set, King Size Bedding Sets, Dual-Sided Neutral Modern Design, with Boho Style Clipped Jacquard Stripes 3-Pieces /W Matching Pillow Shams (104x90 inches, White/Charcoal)"/>
    <n v="11"/>
    <x v="366"/>
    <s v="DEN2"/>
  </r>
  <r>
    <s v="2022-03-03T00:00:00-08:00"/>
    <s v="B08YS7Y3L9"/>
    <x v="254"/>
    <s v="Hyde Lane Solid Black Comforter Set Queen Size Full Sized Bedding Sets, 90x90“ 3 Pcs : Comforter + 2 Sham Lightweight Down Alternative Filling"/>
    <n v="1"/>
    <x v="170"/>
    <s v="LAX9"/>
  </r>
  <r>
    <s v="2022-03-03T00:00:00-08:00"/>
    <s v="B08YS5PVML"/>
    <x v="67"/>
    <s v="Coolmax Cooling California King Sheet Sets | Best Sheet Set for Hot Sleepers | Soft, Deep Pocket, Grey, 4-Pcs"/>
    <n v="1"/>
    <x v="170"/>
    <s v="LAX9"/>
  </r>
  <r>
    <s v="2022-03-03T00:00:00-08:00"/>
    <s v="B08J66YHKD"/>
    <x v="265"/>
    <s v="Sherpa Plush Dual Control Electric Blanket Queen Size, Heating Blankets | Washable | Automatic Shut Off | Double Zone, 20 Heat Settings | 84&quot; x 90&quot; Grey"/>
    <n v="1"/>
    <x v="365"/>
    <s v="SLC2"/>
  </r>
  <r>
    <s v="2022-03-03T00:00:00-08:00"/>
    <s v="B08HW48MTD"/>
    <x v="374"/>
    <s v="Plush Sherpa Electric Heated Throw Blanket for Winter, Red 50” X 60” |Washable | Auto Shut Off | 3 Thermal Heat Settings | UL Safety Certified"/>
    <n v="-1"/>
    <x v="165"/>
    <s v="ORD5"/>
  </r>
  <r>
    <s v="2022-03-03T00:00:00-08:00"/>
    <s v="B08FSQ3BHH"/>
    <x v="13"/>
    <s v="Waterproof Mattress Pad Twin Bed Topper, Quilted Pillowtop with 3M Scotchgard Moisture Management, Cover Up to 13 Inches Deep Pocket"/>
    <n v="1"/>
    <x v="116"/>
    <s v="FTW6"/>
  </r>
  <r>
    <s v="2022-03-03T00:00:00-08:00"/>
    <s v="B08DDJYYJ8"/>
    <x v="222"/>
    <s v="Oversized Purple Blanket Hoodie, Plush Sherpa Wearable Hooded Blankets for Women Men Adult, One Size Fits All, 38x32"/>
    <n v="2"/>
    <x v="367"/>
    <s v="ORD5"/>
  </r>
  <r>
    <s v="2022-03-03T00:00:00-08:00"/>
    <s v="B07WC4KN6X"/>
    <x v="78"/>
    <s v="Degrees Of Comfort [Advanced] Micro Plush Electric Blanket King Size Dual Control W/ Auto Shut Off | Heating Blankets for Bed &amp; Living Room | Machine Washable | UL Certified - King, Grey"/>
    <n v="65"/>
    <x v="282"/>
    <s v="SAV3"/>
  </r>
  <r>
    <s v="2022-03-03T00:00:00-08:00"/>
    <s v="B07WC4KN6X"/>
    <x v="78"/>
    <s v="Degrees Of Comfort [Advanced] Micro Plush Electric Blanket King Size Dual Control W/ Auto Shut Off | Heating Blankets for Bed &amp; Living Room | Machine Washable | UL Certified - King, Grey"/>
    <n v="278"/>
    <x v="314"/>
    <s v="FOE1"/>
  </r>
  <r>
    <s v="2022-03-03T00:00:00-08:00"/>
    <s v="B07WC2G1FW"/>
    <x v="164"/>
    <s v="Premium Mattress Heating Pad King Size 78x80 inch | Quilted Cotton Electrical Mattress Pad with 20 Heat Setting Dual Controller &amp; Auto Shut Off | Relieve Sore Muscles/Joints"/>
    <n v="44"/>
    <x v="282"/>
    <s v="SAV3"/>
  </r>
  <r>
    <s v="2022-03-03T00:00:00-08:00"/>
    <s v="B07W95MBTD"/>
    <x v="165"/>
    <s v="Premium Mattress Heating Pad Queen Size 60x80 inch | Quilted Cotton Electrical Mattress Pad with 20 Heat Setting Dual Controller &amp; Auto Shut Off | Relieve Sore Muscles/Joints"/>
    <n v="394"/>
    <x v="314"/>
    <s v="FOE1"/>
  </r>
  <r>
    <s v="2022-03-03T00:00:00-08:00"/>
    <s v="B07W6Y1RLH"/>
    <x v="134"/>
    <s v="Degrees Of Comfort [Advanced] Micro Plush Electric Blanket King Size Dual Control W/ Auto Shut Off | Heating Blankets for Bed &amp; Living Room | Machine Washable | UL Certified - King, Blue"/>
    <n v="19"/>
    <x v="282"/>
    <s v="SAV3"/>
  </r>
  <r>
    <s v="2022-03-03T00:00:00-08:00"/>
    <s v="B07W4SGN9P"/>
    <x v="81"/>
    <s v="Degrees Of Comfort [Advanced] Micro Plush Electric Blanket King Size Dual Control W/ Auto Shut Off | Heating Blankets for Bed &amp; Living Room | Machine Washable | UL Certified - King, Beige"/>
    <n v="96"/>
    <x v="314"/>
    <s v="FOE1"/>
  </r>
  <r>
    <s v="2022-03-03T00:00:00-08:00"/>
    <s v="B07W4SGHS8"/>
    <x v="135"/>
    <s v="Degrees Of Comfort [Advanced] Dual Control Electric Blanket Queen Size W/ Auto Shut Off | Microplush Heating Blankets for Bed &amp; Living Room | Machine Washable | UL Certified - Grey, 84x90"/>
    <n v="24"/>
    <x v="282"/>
    <s v="SAV3"/>
  </r>
  <r>
    <s v="2022-03-03T00:00:00-08:00"/>
    <s v="B07W4SFTL8"/>
    <x v="136"/>
    <s v="Degrees Of Comfort [Advanced] Micro Plush Electric Blanket King Size Dual Control W/ Auto Shut Off | Heating Blankets for Bed &amp; Living Room | Machine Washable | UL Certified - King, Red"/>
    <n v="7"/>
    <x v="282"/>
    <s v="SAV3"/>
  </r>
  <r>
    <s v="2022-03-03T00:00:00-08:00"/>
    <s v="B07W4SFB46"/>
    <x v="263"/>
    <s v="Premium Mattress Heating Pad Full Size 54x75 inch | Quilted Cotton Electrical Mattress Pad with 20 Heat Setting Controller &amp; Auto Shut Off | Relieve Sore Muscles/Joints"/>
    <n v="64"/>
    <x v="314"/>
    <s v="FOE1"/>
  </r>
  <r>
    <s v="2022-03-03T00:00:00-08:00"/>
    <s v="B07SYNDV5B"/>
    <x v="277"/>
    <s v="100% Natural White Silk Pillowcase King Size, Rejuvenating Satin Pillow case for Hair and Skin with Hidden Zipper 20x36"/>
    <n v="0"/>
    <x v="109"/>
    <s v="CLT2"/>
  </r>
  <r>
    <s v="2022-03-03T00:00:00-08:00"/>
    <s v="B07SXVSPV5"/>
    <x v="270"/>
    <s v="100% Pure Mulberry Silk Pillowcase for Hair and Skin, Satin Pearl White, Queen Size Pillow Cases with Hidden Zipper - 2 Pack 20x30"/>
    <n v="0"/>
    <x v="109"/>
    <s v="CLT2"/>
  </r>
  <r>
    <s v="2022-03-03T00:00:00-08:00"/>
    <s v="B07SXTSN1T"/>
    <x v="271"/>
    <s v="100% Pure Silk Pillowcase for Hair and Skin, Pearl White Standard Size Mulberry Silk Pillow Cases 1 Pack 20x26"/>
    <n v="0"/>
    <x v="109"/>
    <s v="CLT2"/>
  </r>
  <r>
    <s v="2022-03-03T00:00:00-08:00"/>
    <s v="B07SX66GQT"/>
    <x v="21"/>
    <s v="Hyde Lane Real Silk Pillowcase, 25 Momme Thick, 100 Percent Premium Mulberry Silk, Rejuvenating Hair and Skin, 1 Pack (King 20x36 Taupe)"/>
    <n v="-1"/>
    <x v="105"/>
    <s v="MKC6"/>
  </r>
  <r>
    <s v="2022-03-03T00:00:00-08:00"/>
    <s v="B07SX631X6"/>
    <x v="285"/>
    <s v="Hyde Lane Real Silk Pillowcase, 25 Momme Thick, 100 Percent Premium Mulberry Silk, Rejuvenating Hair and Skin, 1 Pack (Standard 20x26 Taupe)"/>
    <n v="21"/>
    <x v="109"/>
    <s v="CLT2"/>
  </r>
  <r>
    <s v="2022-03-03T00:00:00-08:00"/>
    <s v="B07STY2F3Q"/>
    <x v="99"/>
    <s v="100% Pure Silk Pillowcase for Hair and Skin, Light Blue Standard Size Mulberry Silk Pillow Cases 2 Pack 20x26"/>
    <n v="20"/>
    <x v="109"/>
    <s v="CLT2"/>
  </r>
  <r>
    <s v="2022-03-03T00:00:00-08:00"/>
    <s v="B07STY1VW2"/>
    <x v="375"/>
    <s v="HYDE LANE Pure 25 Momme Silk Pillowcase for Hair and Skin, 100% Natural Mulberry Silk with Hidden Zipper, 2 Pack (King 20x36 Pearl White)"/>
    <n v="3"/>
    <x v="254"/>
    <s v="LAX9"/>
  </r>
  <r>
    <s v="2022-03-03T00:00:00-08:00"/>
    <s v="B07STY1BB6"/>
    <x v="100"/>
    <s v="HYDE LANE 100% Grey Natural Silk Pillowcase King Size Set of 2, Rejuvenating Satin Pillow case for Hair and Skin with Hidden Zipper 20x36"/>
    <n v="0"/>
    <x v="109"/>
    <s v="CLT2"/>
  </r>
  <r>
    <s v="2022-03-03T00:00:00-08:00"/>
    <s v="B07SSW8JJY"/>
    <x v="101"/>
    <s v="100% Pure Mulberry Silk Pillowcase for Hair and Skin, Satin Taupe, Queen Size Pillow Cases with Hidden Zipper - 2 Pack 20x30"/>
    <n v="41"/>
    <x v="109"/>
    <s v="CLT2"/>
  </r>
  <r>
    <s v="2022-03-03T00:00:00-08:00"/>
    <s v="B07SRWKRQ5"/>
    <x v="154"/>
    <s v="100% Pure Silk Pillowcase for Hair and Skin, Pink Standard Size Mulberry Silk Pillow Cases 1 Pack 20x26"/>
    <n v="2"/>
    <x v="110"/>
    <s v="TUL2"/>
  </r>
  <r>
    <s v="2022-03-03T00:00:00-08:00"/>
    <s v="B07SRWKRBS"/>
    <x v="291"/>
    <s v="HYDE LANE 100% Pearl White Natural Silk Pillowcase King Size Set of 2, Rejuvenating Satin Pillow case for Hair and Skin with Hidden Zipper 20x36"/>
    <n v="0"/>
    <x v="109"/>
    <s v="CLT2"/>
  </r>
  <r>
    <s v="2022-03-03T00:00:00-08:00"/>
    <s v="B07SRWKH9X"/>
    <x v="102"/>
    <s v="100% Pure Mulberry Silk Pillowcase for Hair and Skin, Satin Pink, Queen Size Pillow Cases with Hidden Zipper - 2 Pack 20x30"/>
    <n v="19"/>
    <x v="109"/>
    <s v="CLT2"/>
  </r>
  <r>
    <s v="2022-03-03T00:00:00-08:00"/>
    <s v="B07SRWKFRT"/>
    <x v="179"/>
    <s v="Hyde Lane Real Silk Pillowcase, 25 Momme Thick, 100 Percent Premium Mulberry Silk, Rejuvenating Hair and Skin, 1 Pack (King 20x36 Natural White)"/>
    <n v="20"/>
    <x v="109"/>
    <s v="CLT2"/>
  </r>
  <r>
    <s v="2022-03-03T00:00:00-08:00"/>
    <s v="B07SRWJZRP"/>
    <x v="307"/>
    <s v="Hyde Lane Real Silk Pillowcase, 25 Momme Thick, 100 Percent Premium Mulberry Silk, Rejuvenating Hair and Skin, 1 Pack (Standard 20x26 Grey)"/>
    <n v="19"/>
    <x v="109"/>
    <s v="CLT2"/>
  </r>
  <r>
    <s v="2022-03-03T00:00:00-08:00"/>
    <s v="B07SPQZYG1"/>
    <x v="180"/>
    <s v="Degrees of Comfort Cotton Weighted Blanket for Kids 10 Pounds with Nylon Cool Removable Cover, Gentle Hug Compression &amp; Calming Comfort | Twin Bed or Sofa Throw 41x60 10 lbs Grey"/>
    <n v="-4"/>
    <x v="174"/>
    <s v="CLT2"/>
  </r>
  <r>
    <s v="2022-03-03T00:00:00-08:00"/>
    <s v="B07S51CX9H"/>
    <x v="201"/>
    <s v="Degrees Of Comfort Weighted Blanket 20 lbs Queen Size, Cooling Heavy Blankets for Adult,1 x Cozy Heat Warm Minky Plush,1 x Coolmax Washable Removable Covers Included ,Micro Glass Beads, 60x80 Tan"/>
    <n v="6"/>
    <x v="282"/>
    <s v="SAV3"/>
  </r>
  <r>
    <s v="2022-03-03T00:00:00-08:00"/>
    <s v="B07S1QJJNW"/>
    <x v="182"/>
    <s v="Degrees Of Comfort Weighted Blanket 30 lbs for Adult– Even Weight Distribution with Premium Glass Beads | Warm Heavy Blankets for One Person use (250~320lbs) Queen King Bed 80x87 30lbs Navy"/>
    <n v="6"/>
    <x v="282"/>
    <s v="SAV3"/>
  </r>
  <r>
    <s v="2022-03-03T00:00:00-08:00"/>
    <s v="B07R63H7CQ"/>
    <x v="336"/>
    <s v="Twin Size Mattress Encasement Bed Bug Proof, Cover 9-12&quot; Deep Bed, 3M Scotchgard Stain Resistant"/>
    <n v="128"/>
    <x v="329"/>
    <s v="CLT2"/>
  </r>
  <r>
    <s v="2022-03-03T00:00:00-08:00"/>
    <s v="B07R54RCBV"/>
    <x v="155"/>
    <s v="Premium Queen Waterproof Mattress Protector, Zippered Encasement with Cotton Cover, 3M Scotchgard Stain Resistant, 13-15'' Inch"/>
    <n v="120"/>
    <x v="329"/>
    <s v="CLT2"/>
  </r>
  <r>
    <s v="2022-03-03T00:00:00-08:00"/>
    <s v="B07R54QP4L"/>
    <x v="337"/>
    <s v="13-15'' Inch Twin Mattress Protector Zippered, Dust Mite, Bedbug Proof, Waterproof, Patented 3X Zipper, 6 Sided Encasement Bedding Cover"/>
    <n v="32"/>
    <x v="329"/>
    <s v="CLT2"/>
  </r>
  <r>
    <s v="2022-03-03T00:00:00-08:00"/>
    <s v="B07R4472G1"/>
    <x v="156"/>
    <s v="13-15'' Inch Full Mattress Protector Zippered, Dust Mite, Bedbug Proof, Waterproof, Patented 3X Zipper, 6 Sided Encasement Bedding Cover"/>
    <n v="40"/>
    <x v="329"/>
    <s v="CLT2"/>
  </r>
  <r>
    <s v="2022-03-03T00:00:00-08:00"/>
    <s v="B07M69HHFZ"/>
    <x v="207"/>
    <s v="Degrees of Comfort Kids Weighted Blanket with Cover, 1 x Cozyheat Minky Plush, 1 x Coolmax Washable Covers Included | Micro Glass Beads Technology | 41x60 8 lbs Navy"/>
    <n v="2"/>
    <x v="174"/>
    <s v="PDX9"/>
  </r>
  <r>
    <s v="2022-03-03T00:00:00-08:00"/>
    <s v="B07FGQSVS7"/>
    <x v="105"/>
    <s v="Degrees Of Comfort Weighted Blanket 20 lbs Queen Size, Cooling Heavy Blankets for Adult,1 x Cozy Heat Warm Minky Plush,1 x Coolmax Washable Removable Covers Included ,Micro Glass Beads, 60x80 Grey"/>
    <n v="17"/>
    <x v="282"/>
    <s v="SAV3"/>
  </r>
  <r>
    <s v="2022-03-02T00:00:00-08:00"/>
    <s v="B09C1XZLFR"/>
    <x v="29"/>
    <s v="Degrees Of Comfort [Advanced] Dual Control Electric Blanket Queen Size W/ Auto Shut Off | Microplush Heating Blankets for Bed &amp; Living Room | Machine Washable | UL Certified - Chocolate, 84x90"/>
    <n v="2"/>
    <x v="107"/>
    <s v="KRB2"/>
  </r>
  <r>
    <s v="2022-03-02T00:00:00-08:00"/>
    <s v="B09C1WXK3Y"/>
    <x v="208"/>
    <s v="Degree of Comfort Queen Complete Comforter Sets , Boho Mandala Bed in A Bag, Microfiber Bedding Set with Side Pockets, Matching Decorative Pillow, 8 Piece Coral"/>
    <n v="39"/>
    <x v="170"/>
    <s v="LAX9"/>
  </r>
  <r>
    <s v="2022-03-02T00:00:00-08:00"/>
    <s v="B09C1VNH28"/>
    <x v="209"/>
    <s v="Degree of Comfort Full Size Comforter Sets ,Blue Boho Mandala Bed Set?Microfiber Bedding with Side Pockets, Bohemian Bed in A Bag, Matching Decorative Pillow, 8 Piece Navy"/>
    <n v="22"/>
    <x v="170"/>
    <s v="LAX9"/>
  </r>
  <r>
    <s v="2022-03-02T00:00:00-08:00"/>
    <s v="B09C1V6WSD"/>
    <x v="210"/>
    <s v="Degree of Comfort Queen Bed Set, Boho Mandala Comforter Sets with Sheets ,Blue Microfibe Bed in A Bag with Side Pockets, Matching Decorative Pillow, 8 Piece Navy"/>
    <n v="16"/>
    <x v="170"/>
    <s v="LAX9"/>
  </r>
  <r>
    <s v="2022-03-02T00:00:00-08:00"/>
    <s v="B09C1SXGZD"/>
    <x v="318"/>
    <s v="Degree of Comfort Twin Complete Comforter Sets, Boho Mandala Bed in A Bag, Microfiber Bedding Set with Side Pockets, Matching Decorative Pillow, 6 Piece Coral"/>
    <n v="26"/>
    <x v="170"/>
    <s v="LAX9"/>
  </r>
  <r>
    <s v="2022-03-02T00:00:00-08:00"/>
    <s v="B096WQ98H2"/>
    <x v="62"/>
    <s v="Cotton Farmhouse Comforter Set, King Size Bedding Sets, Dual-Sided Neutral Modern Design, with Boho Style Clipped Jacquard Stripes 3-Pieces /W Matching Pillow Shams (104x90 inches, White/Charcoal)"/>
    <n v="6"/>
    <x v="366"/>
    <s v="DEN2"/>
  </r>
  <r>
    <s v="2022-03-02T00:00:00-08:00"/>
    <s v="B096WMTL1T"/>
    <x v="376"/>
    <s v="Pink Comforter Set ,King Farmhouse Bedding Sets, Neutral Modern Design, Cotton Top with Boho Style Clipped Jacquard Stripes, 3-Pieces Including Matching Pillow Shams (104 x 90 Inches,Blush"/>
    <n v="20"/>
    <x v="170"/>
    <s v="LAX9"/>
  </r>
  <r>
    <s v="2022-03-02T00:00:00-08:00"/>
    <s v="B093CV19M1"/>
    <x v="231"/>
    <s v="Hyde Lane King Size Comforters | Size 104x90 | Beautiful Blue White Watercolor Stripe | Lightweight Luxurious Winter Bed Set | 3 Piece: 1 Comforter + 2 Shams"/>
    <n v="9"/>
    <x v="170"/>
    <s v="LAX9"/>
  </r>
  <r>
    <s v="2022-03-02T00:00:00-08:00"/>
    <s v="B0915WLM69"/>
    <x v="293"/>
    <s v="Silk Pillowcase for Hair and Skin – 100% Organic Pure Mulberry Silk – Hidden Zipper – Premium, Soft Luxurious 16 Momme Silk… (Queen 1 Pack, Black)"/>
    <n v="10"/>
    <x v="265"/>
    <s v="PCW1"/>
  </r>
  <r>
    <s v="2022-03-02T00:00:00-08:00"/>
    <s v="B08YS7Y3L9"/>
    <x v="254"/>
    <s v="Hyde Lane Solid Black Comforter Set Queen Size Full Sized Bedding Sets, 90x90“ 3 Pcs : Comforter + 2 Sham Lightweight Down Alternative Filling"/>
    <n v="-1"/>
    <x v="116"/>
    <s v="MKC6"/>
  </r>
  <r>
    <s v="2022-03-02T00:00:00-08:00"/>
    <s v="B08YS7Y3L9"/>
    <x v="254"/>
    <s v="Hyde Lane Solid Black Comforter Set Queen Size Full Sized Bedding Sets, 90x90“ 3 Pcs : Comforter + 2 Sham Lightweight Down Alternative Filling"/>
    <n v="35"/>
    <x v="170"/>
    <s v="LAX9"/>
  </r>
  <r>
    <s v="2022-03-02T00:00:00-08:00"/>
    <s v="B08YS7V1G7"/>
    <x v="65"/>
    <s v="DEGREES OF COMFORT Coolmax Cooling Sheets for King Size Bed | Best Sheet Set for Hot Sleepers | Soft, Deep Pocket, Blue, 4-Pcs"/>
    <n v="4"/>
    <x v="170"/>
    <s v="LAX9"/>
  </r>
  <r>
    <s v="2022-03-02T00:00:00-08:00"/>
    <s v="B08YS6Z6JH"/>
    <x v="235"/>
    <s v="Degrees of Comfort Coolmax Cooling Sheets Set for Twin XL Size Bed, Moisture Wicking for Night Sweats Best Comfort, Cool Sheets for Hot Sleepers During Warm Weather with Deep Pocket, Blue-3PC"/>
    <n v="12"/>
    <x v="170"/>
    <s v="LAX9"/>
  </r>
  <r>
    <s v="2022-03-02T00:00:00-08:00"/>
    <s v="B08YS5PVML"/>
    <x v="67"/>
    <s v="Coolmax Cooling California King Sheet Sets | Best Sheet Set for Hot Sleepers | Soft, Deep Pocket, Grey, 4-Pcs"/>
    <n v="52"/>
    <x v="170"/>
    <s v="LAX9"/>
  </r>
  <r>
    <s v="2022-03-02T00:00:00-08:00"/>
    <s v="B08YS5J3BM"/>
    <x v="237"/>
    <s v="Coolmax Cooling Sheets | Queen Size Bed Sheet Set for Hot Sleepers | Soft Fabric with Deep Pocket, Blue, 4PC"/>
    <n v="60"/>
    <x v="170"/>
    <s v="LAX9"/>
  </r>
  <r>
    <s v="2022-03-02T00:00:00-08:00"/>
    <s v="B08YS5DS8H"/>
    <x v="68"/>
    <s v="Coolmax Cooling Sheets for King Size Bed | Best Sheet Set for Hot Sleepers | Soft, Deep Pocket, Grey, 4-Pcs"/>
    <n v="28"/>
    <x v="170"/>
    <s v="LAX9"/>
  </r>
  <r>
    <s v="2022-03-02T00:00:00-08:00"/>
    <s v="B08YS4V14P"/>
    <x v="367"/>
    <s v="Coolmax Cooling California King Sheet Sets | Best Sheet Set for Hot Sleepers | Soft, Deep Pocket, Blue, 4-Pcs"/>
    <n v="28"/>
    <x v="170"/>
    <s v="LAX9"/>
  </r>
  <r>
    <s v="2022-03-02T00:00:00-08:00"/>
    <s v="B08VQFSP8L"/>
    <x v="377"/>
    <s v="1000 Thread Count Luxury 100% Cotton Soft Pillow Cases Set of 2 | Wrinkle Resistant, Pilling Proof – Shrink Proof – Color Proof | 2PC King Size Pillowcases Set - 20x40 Taupe"/>
    <n v="1"/>
    <x v="368"/>
    <s v="AKC1"/>
  </r>
  <r>
    <s v="2022-03-02T00:00:00-08:00"/>
    <s v="B08R17VPTX"/>
    <x v="220"/>
    <s v="Hyde Lane Gray and Yellow Quilt King Set | | Size: 104x90 - Floral | Reversible Bedspread | 3 Piece: 1 Quilt + 2 Shams"/>
    <n v="2"/>
    <x v="170"/>
    <s v="LAX9"/>
  </r>
  <r>
    <s v="2022-03-02T00:00:00-08:00"/>
    <s v="B08R173YW6"/>
    <x v="240"/>
    <s v="White Quilt Set ,King Size Bed Spreads ,Lightweight Quilted Comforter All Season, Knitted Coverlet Set,104x90 | 3 Piece (1 Quilt + 2 Shams)"/>
    <n v="6"/>
    <x v="170"/>
    <s v="LAX9"/>
  </r>
  <r>
    <s v="2022-03-02T00:00:00-08:00"/>
    <s v="B08R16XKKK"/>
    <x v="111"/>
    <s v="Aqua Twin Quilt Set ,Twin XL Size Bed Spreads ,Lightweight Quilted Comforter All Season, Knitted Coverlet Set,66x90 2 Piece (1 Quilt + 1 Shams)"/>
    <n v="6"/>
    <x v="170"/>
    <s v="LAX9"/>
  </r>
  <r>
    <s v="2022-03-02T00:00:00-08:00"/>
    <s v="B08R16M39D"/>
    <x v="365"/>
    <s v="Gray Queen Quilt Set | Full Size Bed Spreads | Lightweight Quilted Comforter All Season, Knitted Coverlet Set,90x90 3 Piece (1 Quilt + 2 Shams)"/>
    <n v="25"/>
    <x v="170"/>
    <s v="LAX9"/>
  </r>
  <r>
    <s v="2022-03-02T00:00:00-08:00"/>
    <s v="B08R1614D3"/>
    <x v="241"/>
    <s v="Gray King Size Quilt Sets with Shams | Modern Bed Spread | Knitted Coverlet Set | Quilted Summer Comforter Set, 104x90 3 Piece (1 Quilt + 2 Sham)"/>
    <n v="1"/>
    <x v="369"/>
    <s v="LGB8"/>
  </r>
  <r>
    <s v="2022-03-02T00:00:00-08:00"/>
    <s v="B08F7FVPYN"/>
    <x v="47"/>
    <s v="Codi Cozy Bamboo Pillows Queen Size Set of 2 , Shredded Memory Foam Pillow Adjustable from Firm, Medium to Flat | Cooling Comfort for Side, Stomach and Back Sleeper, Certipur"/>
    <n v="2"/>
    <x v="111"/>
    <s v="TUL2"/>
  </r>
  <r>
    <s v="2022-03-02T00:00:00-08:00"/>
    <s v="B08DDJYYJ8"/>
    <x v="222"/>
    <s v="Oversized Purple Blanket Hoodie, Plush Sherpa Wearable Hooded Blankets for Women Men Adult, One Size Fits All, 38x32"/>
    <n v="100"/>
    <x v="170"/>
    <s v="LAX9"/>
  </r>
  <r>
    <s v="2022-03-02T00:00:00-08:00"/>
    <s v="B08DDJ1Y9P"/>
    <x v="378"/>
    <s v="Oversized Plush Sherpa Wearable Blanket Hoodie Teen Girl Gifts for Women One Size Fits All, Kids 30x28 Leopard"/>
    <n v="20"/>
    <x v="170"/>
    <s v="LAX9"/>
  </r>
  <r>
    <s v="2022-03-02T00:00:00-08:00"/>
    <s v="B08DDHY1V6"/>
    <x v="379"/>
    <s v="DEGREES OF COMFORT Original Sherpa Wearable Blanket Hoodie, Oversized Hooded Sweatshirt Blankets, One Big Size Fits All, 38x32 Sand"/>
    <n v="-1"/>
    <x v="131"/>
    <s v="ELP1"/>
  </r>
  <r>
    <s v="2022-03-02T00:00:00-08:00"/>
    <s v="B08DDGHF2W"/>
    <x v="380"/>
    <s v="Oversized Blanket Hoodie, Plush Sherpa Wearable Hooded Blankets for Women Men Adult, Black, One Size Fits All, 38x32"/>
    <n v="20"/>
    <x v="170"/>
    <s v="LAX9"/>
  </r>
  <r>
    <s v="2022-03-02T00:00:00-08:00"/>
    <s v="B08DDFZZRF"/>
    <x v="357"/>
    <s v="Degrees of Comfort Oversized Plush Sherpa Wearable Blanket Hoodie Teen Girl Gifts for Women One Size Fits All, Kids 30x28 Grey"/>
    <n v="1"/>
    <x v="131"/>
    <s v="JFK8"/>
  </r>
  <r>
    <s v="2022-03-02T00:00:00-08:00"/>
    <s v="B089JJZXCR"/>
    <x v="129"/>
    <s v="Pink Satin Pillowcase for Hair and Skin | Blush Pillow Cases Queen Size Set of 2 | Pillow Covers, 20 x 30 Inch–Satin Weave Silky Comfort | Reduce Skin Irritation &amp; Tame Frizzy Hair"/>
    <n v="2"/>
    <x v="265"/>
    <s v="PCW1"/>
  </r>
  <r>
    <s v="2022-03-02T00:00:00-08:00"/>
    <s v="B089JGDNXB"/>
    <x v="381"/>
    <s v="Satin Pillowcase for Hair and Skin | White Pillow Cases Queen Size Set of 2 | Pillow Covers, 20 x 30 Inch–Satin Weave Silky Comfort | Reduce Skin Irritation &amp; Tame Frizzy Hair"/>
    <n v="10"/>
    <x v="265"/>
    <s v="PCW1"/>
  </r>
  <r>
    <s v="2022-03-02T00:00:00-08:00"/>
    <s v="B07WC2G1FW"/>
    <x v="164"/>
    <s v="Premium Mattress Heating Pad King Size 78x80 inch | Quilted Cotton Electrical Mattress Pad with 20 Heat Setting Dual Controller &amp; Auto Shut Off | Relieve Sore Muscles/Joints"/>
    <n v="1"/>
    <x v="358"/>
    <s v="CMH3"/>
  </r>
  <r>
    <s v="2022-03-02T00:00:00-08:00"/>
    <s v="B07W82BXVX"/>
    <x v="79"/>
    <s v="Degrees Of Comfort Dual Control California King Heated Mattress Pad | Electric Bed Warmer W/ Adjustable Zone Heating | Fit Up to 15 Inch | 12.5ft Long Cord - 78x80 Inch, White"/>
    <n v="-2"/>
    <x v="235"/>
    <s v="DFW6"/>
  </r>
  <r>
    <s v="2022-03-02T00:00:00-08:00"/>
    <s v="B07W82BNPT"/>
    <x v="19"/>
    <s v="Degrees Of Comfort Dual Control Heated Mattress Pad King Size | Electric Bed Warmer W/ Adjustable Zone Heating | Fit Up to 15 Inch | 12.5ft Long Cord - 78x80 Inch, White"/>
    <n v="2"/>
    <x v="235"/>
    <s v="DFW6"/>
  </r>
  <r>
    <s v="2022-03-02T00:00:00-08:00"/>
    <s v="B07W4SGN9P"/>
    <x v="81"/>
    <s v="Degrees Of Comfort [Advanced] Micro Plush Electric Blanket King Size Dual Control W/ Auto Shut Off | Heating Blankets for Bed &amp; Living Room | Machine Washable | UL Certified - King, Beige"/>
    <n v="-1"/>
    <x v="370"/>
    <s v="DET1"/>
  </r>
  <r>
    <s v="2022-03-02T00:00:00-08:00"/>
    <s v="B07W4SGHS8"/>
    <x v="135"/>
    <s v="Degrees Of Comfort [Advanced] Dual Control Electric Blanket Queen Size W/ Auto Shut Off | Microplush Heating Blankets for Bed &amp; Living Room | Machine Washable | UL Certified - Grey, 84x90"/>
    <n v="1"/>
    <x v="250"/>
    <s v="SNA4"/>
  </r>
  <r>
    <s v="2022-03-02T00:00:00-08:00"/>
    <s v="B07T73HXTX"/>
    <x v="382"/>
    <s v="Hyde Lane Soft Peacock Blue Sherpa Throw Blankets | Cozy Fleece Throws for Sofa, Couch | Comfy Fluffy Blanket Gifts for Women, Adults | 50x60 inch"/>
    <n v="4"/>
    <x v="371"/>
    <s v="DET3"/>
  </r>
  <r>
    <s v="2022-03-02T00:00:00-08:00"/>
    <s v="B07T57XDBR"/>
    <x v="258"/>
    <s v="Hyde Lane Fluffy Cute Shaggy Cozy Throw Blankets for Couch Sofa ,2 Way Reversible Ultra Soft Long Faux Fur Fuzzy Blanket for Home-50x60 Blush Rose Gold"/>
    <n v="4"/>
    <x v="372"/>
    <s v="GSP1"/>
  </r>
  <r>
    <s v="2022-03-02T00:00:00-08:00"/>
    <s v="B07T44MN7Y"/>
    <x v="383"/>
    <s v="Hyde Lane Soft Pink Sherpa Throw Blankets | Cozy Fuzzy Fleece Throws for Sofa, Couch | Comfy Fluffy Blanket Gifts for Women, Adults | Diamond Blush 50x60"/>
    <n v="-4"/>
    <x v="354"/>
    <s v="EWR9"/>
  </r>
  <r>
    <s v="2022-03-02T00:00:00-08:00"/>
    <s v="B07SXVSPV5"/>
    <x v="270"/>
    <s v="100% Pure Mulberry Silk Pillowcase for Hair and Skin, Satin Pearl White, Queen Size Pillow Cases with Hidden Zipper - 2 Pack 20x30"/>
    <n v="30"/>
    <x v="265"/>
    <s v="JAX2"/>
  </r>
  <r>
    <s v="2022-03-02T00:00:00-08:00"/>
    <s v="B07SXTSN1T"/>
    <x v="271"/>
    <s v="100% Pure Silk Pillowcase for Hair and Skin, Pearl White Standard Size Mulberry Silk Pillow Cases 1 Pack 20x26"/>
    <n v="9"/>
    <x v="265"/>
    <s v="PCW1"/>
  </r>
  <r>
    <s v="2022-03-02T00:00:00-08:00"/>
    <s v="B07STY2F3Q"/>
    <x v="99"/>
    <s v="100% Pure Silk Pillowcase for Hair and Skin, Light Blue Standard Size Mulberry Silk Pillow Cases 2 Pack 20x26"/>
    <n v="10"/>
    <x v="265"/>
    <s v="RDU1"/>
  </r>
  <r>
    <s v="2022-03-02T00:00:00-08:00"/>
    <s v="B07STY1YF3"/>
    <x v="384"/>
    <s v="100% Pure Mulberry Silk Pillowcase for Hair and Skin, Satin Grey, Queen Size Pillow Cases with Hidden Zipper - 2 Pack 20x30"/>
    <n v="-20"/>
    <x v="265"/>
    <s v="CLT2"/>
  </r>
  <r>
    <s v="2022-03-02T00:00:00-08:00"/>
    <s v="B07SSW8M5X"/>
    <x v="334"/>
    <s v="100% Silk Pillowcase for Hair and Skin, Natural White Real Mulberry Silk Pillowcases with Zipper - Standard Size - 2 Pack : 20x26"/>
    <n v="20"/>
    <x v="265"/>
    <s v="CLT2"/>
  </r>
  <r>
    <s v="2022-03-02T00:00:00-08:00"/>
    <s v="B07SRWK9CT"/>
    <x v="22"/>
    <s v="100% Pure Silk Pillowcase for Hair and Skin, Taupe Standard Size Mulberry Silk Pillow Cases 1 Pack 20x26"/>
    <n v="-14"/>
    <x v="110"/>
    <s v="ABQ1"/>
  </r>
  <r>
    <s v="2022-03-02T00:00:00-08:00"/>
    <s v="B07R4472G1"/>
    <x v="156"/>
    <s v="13-15'' Inch Full Mattress Protector Zippered, Dust Mite, Bedbug Proof, Waterproof, Patented 3X Zipper, 6 Sided Encasement Bedding Cover"/>
    <n v="1"/>
    <x v="111"/>
    <s v="BWI2"/>
  </r>
  <r>
    <s v="2022-03-02T00:00:00-08:00"/>
    <s v="B07MKTK8NS"/>
    <x v="351"/>
    <s v="Degrees Of Comfort Cooling Weighted Blanket Queen Size Bed, 1 x Cozyheat Warm Minky Plush, 1 x Coolmax Washable Removable Covers Included | Micro Glass Beads Technology | 60x80 18lbs Grey"/>
    <n v="-1"/>
    <x v="349"/>
    <s v="TEB3"/>
  </r>
  <r>
    <s v="2022-03-02T00:00:00-08:00"/>
    <s v="B07M69HKSB"/>
    <x v="338"/>
    <s v="Degrees of Comfort Kids Weighted Blanket 5 Pounds with Cover, 1 x Cozyheat Minky Plush, 1 x Coolmax Washable Covers Included | Micro Glass Beads Technology | 36x48 5 lbs Navy"/>
    <n v="42"/>
    <x v="170"/>
    <s v="LAX9"/>
  </r>
  <r>
    <s v="2022-03-01T00:00:00-08:00"/>
    <s v="B09C1YD649"/>
    <x v="6"/>
    <s v="Degrees Of Comfort [Advanced] Micro Plush Electric Blanket King Size Dual Control W/ Auto Shut Off | Heating Blankets for Bed &amp; Living Room | Machine Washable | UL Certified - King, Chocolate"/>
    <n v="2"/>
    <x v="365"/>
    <s v="SLC2"/>
  </r>
  <r>
    <s v="2022-03-01T00:00:00-08:00"/>
    <s v="B09C1YD649"/>
    <x v="6"/>
    <s v="Degrees Of Comfort [Advanced] Micro Plush Electric Blanket King Size Dual Control W/ Auto Shut Off | Heating Blankets for Bed &amp; Living Room | Machine Washable | UL Certified - King, Chocolate"/>
    <n v="1"/>
    <x v="261"/>
    <s v="FAT2"/>
  </r>
  <r>
    <s v="2022-03-01T00:00:00-08:00"/>
    <s v="B09C1YD649"/>
    <x v="6"/>
    <s v="Degrees Of Comfort [Advanced] Micro Plush Electric Blanket King Size Dual Control W/ Auto Shut Off | Heating Blankets for Bed &amp; Living Room | Machine Washable | UL Certified - King, Chocolate"/>
    <n v="14"/>
    <x v="151"/>
    <s v="FAT1"/>
  </r>
  <r>
    <s v="2022-03-01T00:00:00-08:00"/>
    <s v="B09C1XMRK3"/>
    <x v="169"/>
    <s v="Sherpa Heated Blanket Wrap, Cozy &amp; Snuggy Electric Shawl for Women, Washable, Auto Shut-Off, Reversible 50 x 64 Inch, Snow Leopard"/>
    <n v="-1"/>
    <x v="165"/>
    <s v="DET3"/>
  </r>
  <r>
    <s v="2022-03-01T00:00:00-08:00"/>
    <s v="B09C1XJ7K8"/>
    <x v="7"/>
    <s v="Meditation Floor Pillow, Square Large Pillows Seating for Adults, Tufted Corduroy Thick Floor Cushion for Balcony Outdoor Tatami Living Room, Turquoise, 22x22 Inch"/>
    <n v="1"/>
    <x v="373"/>
    <s v="MDW7"/>
  </r>
  <r>
    <s v="2022-03-01T00:00:00-08:00"/>
    <s v="B09C1WZW9H"/>
    <x v="87"/>
    <s v="Degrees Of Comfort [Advanced] Plush Electric Blanket Twin Size for Bed | Heating Blankets W/ Auto Shut Off | Single Controller | Machine Washable | UL Certified - Ivory, 62x84"/>
    <n v="2"/>
    <x v="360"/>
    <s v="MTN1"/>
  </r>
  <r>
    <s v="2022-03-01T00:00:00-08:00"/>
    <s v="B09C1WXK3Y"/>
    <x v="208"/>
    <s v="Degree of Comfort Queen Complete Comforter Sets , Boho Mandala Bed in A Bag, Microfiber Bedding Set with Side Pockets, Matching Decorative Pillow, 8 Piece Coral"/>
    <n v="-1"/>
    <x v="300"/>
    <s v="SAT2"/>
  </r>
  <r>
    <s v="2022-03-01T00:00:00-08:00"/>
    <s v="B096WMHBXB"/>
    <x v="385"/>
    <s v="Pink Comforter Set ,Full/Queen Farmhouse Bedding Sets, Neutral Modern Design, Cotton Top with Boho Style Clipped Jacquard Stripes, 3-Pieces Including Matching Pillow Shams (90 x 90 Inches,Blush"/>
    <n v="0"/>
    <x v="116"/>
    <s v="DET3"/>
  </r>
  <r>
    <s v="2022-03-01T00:00:00-08:00"/>
    <s v="B08YS9KYVB"/>
    <x v="253"/>
    <s v="Hyde Lane Solid Cream Beige Comforter Set Queen/Full | Size 90x90 | All Season Down Alternative Lightweight | Quilted Neutral Comforter Reversible - 3 Pcs: Comforter + 2 Shams"/>
    <n v="-1"/>
    <x v="300"/>
    <s v="GEG1"/>
  </r>
  <r>
    <s v="2022-03-01T00:00:00-08:00"/>
    <s v="B08WLF6T3N"/>
    <x v="386"/>
    <s v="1000 Thread Count Luxury 100% Cotton Soft Pillow Cases Set of 2 | Wrinkle Resistant, Pilling Proof – Shrink Proof – Color Proof | 2PC King Size Pillowcases Set - 20x40 Grey"/>
    <n v="20"/>
    <x v="254"/>
    <s v="LAX9"/>
  </r>
  <r>
    <s v="2022-03-01T00:00:00-08:00"/>
    <s v="B08WLCSTQK"/>
    <x v="387"/>
    <s v="Hyde Lane Luxury 1000 Thread Count 100% Cotton Sheets for Queen Size Bed | Very Comfy Soft &amp; Thick with Deep Pocket, Cotton Bed Sheets Queen - 4 PC Sheet Set (Navy)"/>
    <n v="1"/>
    <x v="374"/>
    <s v="TUS2"/>
  </r>
  <r>
    <s v="2022-03-01T00:00:00-08:00"/>
    <s v="B08J6X5LMB"/>
    <x v="112"/>
    <s v="Sherpa Soft California King Electric Blanket with Dual Controls, Heating Blankets | Washable | 1-10 Hour Automatic Shut Off | Double Zone, 20 Heat Settings | 100&quot; x 94&quot; Grey"/>
    <n v="-4"/>
    <x v="375"/>
    <s v="PIT2"/>
  </r>
  <r>
    <s v="2022-03-01T00:00:00-08:00"/>
    <s v="B08J6FZR15"/>
    <x v="42"/>
    <s v="Sherpa Plush Dual Control Electric Blanket Queen Size, Heating Blankets | Washable | Automatic Shut Off | Double Zone, 20 Heat Settings | 84&quot; x 90&quot; Beige"/>
    <n v="8"/>
    <x v="376"/>
    <s v="TEB3"/>
  </r>
  <r>
    <s v="2022-03-01T00:00:00-08:00"/>
    <s v="B08J6FZ1Q6"/>
    <x v="191"/>
    <s v="Degrees of Comfort Soft Sherpa Heated Electric Blanket Twin XL Size, | Controller with 1-10 Hour Auto Shut Off | 20 Heat Settings | Washable, 64&quot; x 86&quot; Blue"/>
    <n v="1"/>
    <x v="356"/>
    <s v="AKC1"/>
  </r>
  <r>
    <s v="2022-03-01T00:00:00-08:00"/>
    <s v="B08HW67N11"/>
    <x v="193"/>
    <s v="Degrees Of Comfort [Advanced] Micro Plush Cal King Size Electric Blanket with Dual Control &amp; Auto Shut Off | Heating Blankets for Bed &amp; Living Room | Machine Washable | UL Certified - Cal King, Grey"/>
    <n v="-1"/>
    <x v="365"/>
    <s v="SLC2"/>
  </r>
  <r>
    <s v="2022-03-01T00:00:00-08:00"/>
    <s v="B08HW5K1SB"/>
    <x v="70"/>
    <s v="Degrees Of Comfort [Advanced] Micro Plush Electric Blanket Twin XL Size W/ Auto Shut Off | Heated Blankets for Bed | Single Controller | Machine Washable | UL Certified - Grey, 64x86"/>
    <n v="-18"/>
    <x v="181"/>
    <s v="LAX9"/>
  </r>
  <r>
    <s v="2022-03-01T00:00:00-08:00"/>
    <s v="B08HW5K1SB"/>
    <x v="70"/>
    <s v="Degrees Of Comfort [Advanced] Micro Plush Electric Blanket Twin XL Size W/ Auto Shut Off | Heated Blankets for Bed | Single Controller | Machine Washable | UL Certified - Grey, 64x86"/>
    <n v="-1"/>
    <x v="181"/>
    <s v="BFL1"/>
  </r>
  <r>
    <s v="2022-03-01T00:00:00-08:00"/>
    <s v="B08HW4CGLB"/>
    <x v="195"/>
    <s v="Degrees Of Comfort [Advanced] Micro Plush Electric Blanket Twin XL Size W/ Auto Shut Off | Heated Blankets for Bed | Single Controller | Machine Washable | UL Certified - Beige, 64x86"/>
    <n v="-15"/>
    <x v="181"/>
    <s v="LAX9"/>
  </r>
  <r>
    <s v="2022-03-01T00:00:00-08:00"/>
    <s v="B08HW48MTD"/>
    <x v="374"/>
    <s v="Plush Sherpa Electric Heated Throw Blanket for Winter, Red 50” X 60” |Washable | Auto Shut Off | 3 Thermal Heat Settings | UL Safety Certified"/>
    <n v="1"/>
    <x v="377"/>
    <s v="CMH4"/>
  </r>
  <r>
    <s v="2022-03-01T00:00:00-08:00"/>
    <s v="B08DDJYYJ8"/>
    <x v="222"/>
    <s v="Oversized Purple Blanket Hoodie, Plush Sherpa Wearable Hooded Blankets for Women Men Adult, One Size Fits All, 38x32"/>
    <n v="-4"/>
    <x v="367"/>
    <s v="ORD5"/>
  </r>
  <r>
    <s v="2022-03-01T00:00:00-08:00"/>
    <s v="B08DDH7WCJ"/>
    <x v="147"/>
    <s v="DEGREES OF COMFORT Original Sherpa Wearable Blanket Hoodie, Oversized Hooded Sweatshirt Blankets, One Big Size Fits All, 38x32 Grey"/>
    <n v="-8"/>
    <x v="363"/>
    <s v="MKE1"/>
  </r>
  <r>
    <s v="2022-03-01T00:00:00-08:00"/>
    <s v="B08DCKKQZ5"/>
    <x v="388"/>
    <s v="Degrees of Comfort Sherpa Fuzzy Weighted Blanket 15 Lbs , Premium Soft Calming Weight Throw, 60x80 Teal Blue, 15lb"/>
    <n v="1"/>
    <x v="378"/>
    <s v="GSO1"/>
  </r>
  <r>
    <s v="2022-03-01T00:00:00-08:00"/>
    <s v="B089JM1SC7"/>
    <x v="246"/>
    <s v="Satin Pillow Cases Standard Size Set of 2 | Pink Satin Pillowcase for Hair and Skin | Pillow Covers, 20 x 26 Inch–Satin Weave Silky Comfort | Reduce Skin Irritation &amp; Tame Frizzy Hair"/>
    <n v="-1"/>
    <x v="379"/>
    <s v="LAS7"/>
  </r>
  <r>
    <s v="2022-03-01T00:00:00-08:00"/>
    <s v="B089JLGD7N"/>
    <x v="173"/>
    <s v="Satin Pillowcase King Set of 2 | Silver Grey Pillow Cases for Hair and Skin | Pillow Covers, 20 x 40 Inch–Satin Weave Silky Comfort | Reduce Skin Irritation &amp; Tame Frizzy Hair"/>
    <n v="10"/>
    <x v="254"/>
    <s v="LAX9"/>
  </r>
  <r>
    <s v="2022-03-01T00:00:00-08:00"/>
    <s v="B089JKBZXR"/>
    <x v="160"/>
    <s v="Satin Pillowcase for Hair and Skin | Ivory White Satin Pillow Cases Standard Size Set of 2 | Pillow Covers, 20 x 26 Inch–Satin Weave Silky Comfort | Reduce Skin Irritation &amp; Tame Frizzy Hair"/>
    <n v="24"/>
    <x v="254"/>
    <s v="LAX9"/>
  </r>
  <r>
    <s v="2022-03-01T00:00:00-08:00"/>
    <s v="B089JCR3ZX"/>
    <x v="274"/>
    <s v="Satin Pillowcase King Set of 2 | Pink Pillow Cases for Hair and Skin | Pillow Covers, 20 x 40 Inch–Satin Weave Silky Comfort | Reduce Skin Irritation &amp; Tame Frizzy Hair"/>
    <n v="1"/>
    <x v="116"/>
    <s v="ATL2"/>
  </r>
  <r>
    <s v="2022-03-01T00:00:00-08:00"/>
    <s v="B07YM4RG5H"/>
    <x v="328"/>
    <s v="15-18'' Inch Queen Mattress Protector Zippered, Dust Mite, Bedbug Proof, Waterproof, Patented 3X Zipper, 6 Sided Encasement Bedding Cover"/>
    <n v="1"/>
    <x v="380"/>
    <s v="PCW1"/>
  </r>
  <r>
    <s v="2022-03-01T00:00:00-08:00"/>
    <s v="B07W82BNPT"/>
    <x v="19"/>
    <s v="Degrees Of Comfort Dual Control Heated Mattress Pad King Size | Electric Bed Warmer W/ Adjustable Zone Heating | Fit Up to 15 Inch | 12.5ft Long Cord - 78x80 Inch, White"/>
    <n v="1"/>
    <x v="364"/>
    <s v="FAT2"/>
  </r>
  <r>
    <s v="2022-03-01T00:00:00-08:00"/>
    <s v="B07W82BNPT"/>
    <x v="19"/>
    <s v="Degrees Of Comfort Dual Control Heated Mattress Pad King Size | Electric Bed Warmer W/ Adjustable Zone Heating | Fit Up to 15 Inch | 12.5ft Long Cord - 78x80 Inch, White"/>
    <n v="2"/>
    <x v="235"/>
    <s v="DFW6"/>
  </r>
  <r>
    <s v="2022-03-01T00:00:00-08:00"/>
    <s v="B07W829NQH"/>
    <x v="80"/>
    <s v="Degrees Of Comfort [Advanced] Dual Control Electric Blanket Queen Size W/ Auto Shut Off | Microplush Heating Blankets for Bed &amp; Living Room | Machine Washable | UL Certified - Beige, 84x90"/>
    <n v="6"/>
    <x v="365"/>
    <s v="SLC2"/>
  </r>
  <r>
    <s v="2022-03-01T00:00:00-08:00"/>
    <s v="B07W6Y1RLH"/>
    <x v="134"/>
    <s v="Degrees Of Comfort [Advanced] Micro Plush Electric Blanket King Size Dual Control W/ Auto Shut Off | Heating Blankets for Bed &amp; Living Room | Machine Washable | UL Certified - King, Blue"/>
    <n v="2"/>
    <x v="365"/>
    <s v="SLC2"/>
  </r>
  <r>
    <s v="2022-03-01T00:00:00-08:00"/>
    <s v="B07W6Y1RLH"/>
    <x v="134"/>
    <s v="Degrees Of Comfort [Advanced] Micro Plush Electric Blanket King Size Dual Control W/ Auto Shut Off | Heating Blankets for Bed &amp; Living Room | Machine Washable | UL Certified - King, Blue"/>
    <n v="-2"/>
    <x v="71"/>
    <s v="HSV1"/>
  </r>
  <r>
    <s v="2022-03-01T00:00:00-08:00"/>
    <s v="B07W4SGN9P"/>
    <x v="81"/>
    <s v="Degrees Of Comfort [Advanced] Micro Plush Electric Blanket King Size Dual Control W/ Auto Shut Off | Heating Blankets for Bed &amp; Living Room | Machine Washable | UL Certified - King, Beige"/>
    <n v="3"/>
    <x v="365"/>
    <s v="SLC2"/>
  </r>
  <r>
    <s v="2022-03-01T00:00:00-08:00"/>
    <s v="B07W4SGHS8"/>
    <x v="135"/>
    <s v="Degrees Of Comfort [Advanced] Dual Control Electric Blanket Queen Size W/ Auto Shut Off | Microplush Heating Blankets for Bed &amp; Living Room | Machine Washable | UL Certified - Grey, 84x90"/>
    <n v="24"/>
    <x v="365"/>
    <s v="SLC2"/>
  </r>
  <r>
    <s v="2022-03-01T00:00:00-08:00"/>
    <s v="B07W4SGHS8"/>
    <x v="135"/>
    <s v="Degrees Of Comfort [Advanced] Dual Control Electric Blanket Queen Size W/ Auto Shut Off | Microplush Heating Blankets for Bed &amp; Living Room | Machine Washable | UL Certified - Grey, 84x90"/>
    <n v="1"/>
    <x v="250"/>
    <s v="PIT2"/>
  </r>
  <r>
    <s v="2022-03-01T00:00:00-08:00"/>
    <s v="B07W4SFB46"/>
    <x v="263"/>
    <s v="Premium Mattress Heating Pad Full Size 54x75 inch | Quilted Cotton Electrical Mattress Pad with 20 Heat Setting Controller &amp; Auto Shut Off | Relieve Sore Muscles/Joints"/>
    <n v="4"/>
    <x v="381"/>
    <s v="MGE3"/>
  </r>
  <r>
    <s v="2022-03-01T00:00:00-08:00"/>
    <s v="B07SX66Y91"/>
    <x v="20"/>
    <s v="Hyde Lane Pure 25 Momme Silk Pillowcase for Hair and Skin, 100% Natural Mulberry Silk with Hidden Zipper, 2 Pack (Queen 20x30 Pink)"/>
    <n v="10"/>
    <x v="254"/>
    <s v="LAX9"/>
  </r>
  <r>
    <s v="2022-03-01T00:00:00-08:00"/>
    <s v="B07STY2JQ8"/>
    <x v="333"/>
    <s v="100% Pure Mulberry Silk Pillowcase for Hair and Skin, Satin Grey, Queen Size Pillow Cases with Hidden Zipper - 1 Pack 20x30"/>
    <n v="-1"/>
    <x v="110"/>
    <s v="PSP1"/>
  </r>
  <r>
    <s v="2022-03-01T00:00:00-08:00"/>
    <s v="B07STY1VW2"/>
    <x v="375"/>
    <s v="HYDE LANE Pure 25 Momme Silk Pillowcase for Hair and Skin, 100% Natural Mulberry Silk with Hidden Zipper, 2 Pack (King 20x36 Pearl White)"/>
    <n v="10"/>
    <x v="254"/>
    <s v="LAX9"/>
  </r>
  <r>
    <s v="2022-03-01T00:00:00-08:00"/>
    <s v="B07SSW89K6"/>
    <x v="278"/>
    <s v="Hyde Lane Real Silk Pillowcase, 25 Momme Thick, 100 Percent Premium Mulberry Silk, Rejuvenating Hair and Skin, 1 Pack (Queen 20x30 Pink)"/>
    <n v="20"/>
    <x v="254"/>
    <s v="LAX9"/>
  </r>
  <r>
    <s v="2022-03-01T00:00:00-08:00"/>
    <s v="B07SRWKRQ5"/>
    <x v="154"/>
    <s v="100% Pure Silk Pillowcase for Hair and Skin, Pink Standard Size Mulberry Silk Pillow Cases 1 Pack 20x26"/>
    <n v="1"/>
    <x v="110"/>
    <s v="PSP1"/>
  </r>
  <r>
    <s v="2022-03-01T00:00:00-08:00"/>
    <s v="B07SRWJZRP"/>
    <x v="307"/>
    <s v="Hyde Lane Real Silk Pillowcase, 25 Momme Thick, 100 Percent Premium Mulberry Silk, Rejuvenating Hair and Skin, 1 Pack (Standard 20x26 Grey)"/>
    <n v="15"/>
    <x v="254"/>
    <s v="LAX9"/>
  </r>
  <r>
    <s v="2022-03-01T00:00:00-08:00"/>
    <s v="B07S2TYLPG"/>
    <x v="308"/>
    <s v="Degrees Of Comfort Weighted Blanket 20 lbs Queen Size, Cooling Heavy Blankets for Adult,1 x Cozy Heat Warm Minky Plush,1 x Coolmax Washable Removable Covers Included ,Micro Glass Beads ,60x80 Navy"/>
    <n v="1"/>
    <x v="266"/>
    <s v="PDX7"/>
  </r>
  <r>
    <s v="2022-03-01T00:00:00-08:00"/>
    <s v="B07S2THCJ6"/>
    <x v="389"/>
    <s v="Degrees of Comfort 10 Pounds Soft Sherpa Weighted Throw Blankets for Couch, Small Anxiety Blanket for Women, Teen &amp; Adult, 50x60 Inch, Ivory, 10lb"/>
    <n v="1"/>
    <x v="382"/>
    <s v="MIA1"/>
  </r>
  <r>
    <s v="2022-03-01T00:00:00-08:00"/>
    <s v="B07RZN94B9"/>
    <x v="137"/>
    <s v="Degrees Of Comfort Kids Weighted Blanket with Cover, 1 x Cozyheat Minky Plush, 1 x Coolmax Washable Covers Included | Micro Glass Beads Technology | 41x60 8 lbs Grey"/>
    <n v="-1"/>
    <x v="383"/>
    <s v="GSO1"/>
  </r>
  <r>
    <s v="2022-03-01T00:00:00-08:00"/>
    <s v="B07RXMRNC5"/>
    <x v="203"/>
    <s v="Degrees of Comfort 10 Pounds Soft Sherpa Weighted Throw Blankets for Couch, Small Anxiety Blanket for Women, Teen &amp; Adult, 50x60 Inch, Grey, 10lb"/>
    <n v="1"/>
    <x v="196"/>
    <s v="CLT2"/>
  </r>
  <r>
    <s v="2022-03-01T00:00:00-08:00"/>
    <s v="B07MKTK8NS"/>
    <x v="351"/>
    <s v="Degrees Of Comfort Cooling Weighted Blanket Queen Size Bed, 1 x Cozyheat Warm Minky Plush, 1 x Coolmax Washable Removable Covers Included | Micro Glass Beads Technology | 60x80 18lbs Grey"/>
    <n v="2"/>
    <x v="349"/>
    <s v="MG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4"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A1:C1506" firstHeaderRow="1" firstDataRow="1" firstDataCol="2"/>
  <pivotFields count="7">
    <pivotField compact="0" outline="0" subtotalTop="0" showAll="0">
      <extLst>
        <ext xmlns:x14="http://schemas.microsoft.com/office/spreadsheetml/2009/9/main" uri="{2946ED86-A175-432a-8AC1-64E0C546D7DE}">
          <x14:pivotField fillDownLabels="1"/>
        </ext>
      </extLst>
    </pivotField>
    <pivotField compact="0" outline="0" subtotalTop="0" showAll="0">
      <extLst>
        <ext xmlns:x14="http://schemas.microsoft.com/office/spreadsheetml/2009/9/main" uri="{2946ED86-A175-432a-8AC1-64E0C546D7DE}">
          <x14:pivotField fillDownLabels="1"/>
        </ext>
      </extLst>
    </pivotField>
    <pivotField axis="axisRow" compact="0" outline="0" subtotalTop="0" showAll="0" sortType="ascending">
      <items count="391">
        <item x="200"/>
        <item x="226"/>
        <item x="311"/>
        <item x="343"/>
        <item x="254"/>
        <item x="236"/>
        <item x="312"/>
        <item x="253"/>
        <item x="319"/>
        <item x="64"/>
        <item x="214"/>
        <item x="292"/>
        <item x="230"/>
        <item x="231"/>
        <item x="125"/>
        <item x="63"/>
        <item x="187"/>
        <item x="9"/>
        <item x="62"/>
        <item x="299"/>
        <item x="385"/>
        <item x="376"/>
        <item x="317"/>
        <item x="89"/>
        <item x="303"/>
        <item x="8"/>
        <item x="318"/>
        <item x="109"/>
        <item x="208"/>
        <item x="170"/>
        <item x="209"/>
        <item x="210"/>
        <item x="35"/>
        <item x="138"/>
        <item x="90"/>
        <item x="61"/>
        <item x="211"/>
        <item x="158"/>
        <item x="213"/>
        <item x="212"/>
        <item x="124"/>
        <item x="251"/>
        <item x="309"/>
        <item x="324"/>
        <item x="240"/>
        <item x="365"/>
        <item x="241"/>
        <item x="111"/>
        <item x="127"/>
        <item x="37"/>
        <item x="145"/>
        <item x="144"/>
        <item x="220"/>
        <item x="255"/>
        <item x="239"/>
        <item x="242"/>
        <item x="361"/>
        <item x="152"/>
        <item x="151"/>
        <item x="362"/>
        <item x="276"/>
        <item x="153"/>
        <item x="330"/>
        <item x="302"/>
        <item x="331"/>
        <item x="329"/>
        <item x="316"/>
        <item x="327"/>
        <item x="275"/>
        <item x="326"/>
        <item x="238"/>
        <item x="143"/>
        <item x="294"/>
        <item x="142"/>
        <item x="189"/>
        <item x="387"/>
        <item x="103"/>
        <item x="277"/>
        <item x="271"/>
        <item x="284"/>
        <item x="286"/>
        <item x="227"/>
        <item x="333"/>
        <item x="176"/>
        <item x="154"/>
        <item x="175"/>
        <item x="287"/>
        <item x="22"/>
        <item x="366"/>
        <item x="332"/>
        <item x="283"/>
        <item x="334"/>
        <item x="118"/>
        <item x="289"/>
        <item x="119"/>
        <item x="270"/>
        <item x="291"/>
        <item x="290"/>
        <item x="384"/>
        <item x="100"/>
        <item x="102"/>
        <item x="177"/>
        <item x="101"/>
        <item x="99"/>
        <item x="372"/>
        <item x="373"/>
        <item x="179"/>
        <item x="307"/>
        <item x="264"/>
        <item x="278"/>
        <item x="285"/>
        <item x="21"/>
        <item x="168"/>
        <item x="288"/>
        <item x="375"/>
        <item x="178"/>
        <item x="371"/>
        <item x="20"/>
        <item x="297"/>
        <item x="248"/>
        <item x="296"/>
        <item x="280"/>
        <item x="386"/>
        <item x="377"/>
        <item x="346"/>
        <item x="293"/>
        <item x="252"/>
        <item x="47"/>
        <item x="148"/>
        <item x="163"/>
        <item x="282"/>
        <item x="76"/>
        <item x="225"/>
        <item x="96"/>
        <item x="95"/>
        <item x="130"/>
        <item x="97"/>
        <item x="363"/>
        <item x="258"/>
        <item x="269"/>
        <item x="382"/>
        <item x="383"/>
        <item x="16"/>
        <item x="257"/>
        <item x="167"/>
        <item x="133"/>
        <item x="33"/>
        <item x="32"/>
        <item x="34"/>
        <item x="60"/>
        <item x="259"/>
        <item x="30"/>
        <item x="263"/>
        <item x="165"/>
        <item x="164"/>
        <item x="247"/>
        <item x="85"/>
        <item x="86"/>
        <item x="121"/>
        <item x="122"/>
        <item x="106"/>
        <item x="84"/>
        <item x="0"/>
        <item x="83"/>
        <item x="120"/>
        <item x="58"/>
        <item x="336"/>
        <item x="335"/>
        <item x="298"/>
        <item x="82"/>
        <item x="104"/>
        <item x="205"/>
        <item x="337"/>
        <item x="156"/>
        <item x="155"/>
        <item x="206"/>
        <item x="26"/>
        <item x="150"/>
        <item x="149"/>
        <item x="131"/>
        <item x="328"/>
        <item x="13"/>
        <item x="356"/>
        <item x="12"/>
        <item x="71"/>
        <item x="117"/>
        <item x="360"/>
        <item x="197"/>
        <item x="359"/>
        <item x="260"/>
        <item x="304"/>
        <item x="323"/>
        <item x="218"/>
        <item x="219"/>
        <item x="215"/>
        <item x="10"/>
        <item x="353"/>
        <item x="322"/>
        <item x="110"/>
        <item x="217"/>
        <item x="321"/>
        <item x="232"/>
        <item x="320"/>
        <item x="233"/>
        <item x="36"/>
        <item x="66"/>
        <item x="68"/>
        <item x="67"/>
        <item x="234"/>
        <item x="235"/>
        <item x="216"/>
        <item x="237"/>
        <item x="65"/>
        <item x="367"/>
        <item x="198"/>
        <item x="305"/>
        <item x="173"/>
        <item x="94"/>
        <item x="162"/>
        <item x="161"/>
        <item x="381"/>
        <item x="344"/>
        <item x="160"/>
        <item x="245"/>
        <item x="75"/>
        <item x="199"/>
        <item x="224"/>
        <item x="73"/>
        <item x="246"/>
        <item x="129"/>
        <item x="274"/>
        <item x="261"/>
        <item x="74"/>
        <item x="174"/>
        <item x="369"/>
        <item x="7"/>
        <item x="1"/>
        <item x="250"/>
        <item x="88"/>
        <item x="3"/>
        <item x="108"/>
        <item x="2"/>
        <item x="107"/>
        <item x="123"/>
        <item x="23"/>
        <item x="24"/>
        <item x="228"/>
        <item x="389"/>
        <item x="57"/>
        <item x="203"/>
        <item x="55"/>
        <item x="272"/>
        <item x="345"/>
        <item x="350"/>
        <item x="56"/>
        <item x="295"/>
        <item x="368"/>
        <item x="116"/>
        <item x="50"/>
        <item x="301"/>
        <item x="72"/>
        <item x="256"/>
        <item x="325"/>
        <item x="244"/>
        <item x="348"/>
        <item x="48"/>
        <item x="268"/>
        <item x="349"/>
        <item x="358"/>
        <item x="196"/>
        <item x="49"/>
        <item x="223"/>
        <item x="388"/>
        <item x="157"/>
        <item x="27"/>
        <item x="105"/>
        <item x="273"/>
        <item x="338"/>
        <item x="207"/>
        <item x="185"/>
        <item x="351"/>
        <item x="186"/>
        <item x="204"/>
        <item x="137"/>
        <item x="202"/>
        <item x="25"/>
        <item x="181"/>
        <item x="201"/>
        <item x="308"/>
        <item x="184"/>
        <item x="267"/>
        <item x="183"/>
        <item x="182"/>
        <item x="180"/>
        <item x="147"/>
        <item x="146"/>
        <item x="222"/>
        <item x="281"/>
        <item x="380"/>
        <item x="379"/>
        <item x="128"/>
        <item x="357"/>
        <item x="347"/>
        <item x="243"/>
        <item x="378"/>
        <item x="249"/>
        <item x="306"/>
        <item x="370"/>
        <item x="262"/>
        <item x="315"/>
        <item x="53"/>
        <item x="15"/>
        <item x="135"/>
        <item x="78"/>
        <item x="14"/>
        <item x="54"/>
        <item x="17"/>
        <item x="136"/>
        <item x="18"/>
        <item x="166"/>
        <item x="77"/>
        <item x="134"/>
        <item x="52"/>
        <item x="132"/>
        <item x="80"/>
        <item x="81"/>
        <item x="51"/>
        <item x="314"/>
        <item x="70"/>
        <item x="193"/>
        <item x="194"/>
        <item x="159"/>
        <item x="195"/>
        <item x="45"/>
        <item x="46"/>
        <item x="115"/>
        <item x="266"/>
        <item x="313"/>
        <item x="355"/>
        <item x="354"/>
        <item x="91"/>
        <item x="93"/>
        <item x="43"/>
        <item x="38"/>
        <item x="39"/>
        <item x="191"/>
        <item x="300"/>
        <item x="374"/>
        <item x="172"/>
        <item x="42"/>
        <item x="190"/>
        <item x="44"/>
        <item x="92"/>
        <item x="265"/>
        <item x="41"/>
        <item x="112"/>
        <item x="171"/>
        <item x="40"/>
        <item x="192"/>
        <item x="69"/>
        <item x="113"/>
        <item x="221"/>
        <item x="114"/>
        <item x="11"/>
        <item x="87"/>
        <item x="28"/>
        <item x="4"/>
        <item x="5"/>
        <item x="59"/>
        <item x="31"/>
        <item x="229"/>
        <item x="29"/>
        <item x="6"/>
        <item x="279"/>
        <item x="169"/>
        <item x="98"/>
        <item x="19"/>
        <item x="79"/>
        <item x="339"/>
        <item x="310"/>
        <item x="340"/>
        <item x="341"/>
        <item x="342"/>
        <item x="188"/>
        <item x="364"/>
        <item x="126"/>
        <item x="140"/>
        <item x="139"/>
        <item x="352"/>
        <item x="141"/>
        <item t="default"/>
      </items>
      <extLst>
        <ext xmlns:x14="http://schemas.microsoft.com/office/spreadsheetml/2009/9/main" uri="{2946ED86-A175-432a-8AC1-64E0C546D7DE}">
          <x14:pivotField fillDownLabels="1"/>
        </ext>
      </extLst>
    </pivotField>
    <pivotField compact="0" outline="0" subtotalTop="0" showAll="0">
      <extLst>
        <ext xmlns:x14="http://schemas.microsoft.com/office/spreadsheetml/2009/9/main" uri="{2946ED86-A175-432a-8AC1-64E0C546D7DE}">
          <x14:pivotField fillDownLabels="1"/>
        </ext>
      </extLst>
    </pivotField>
    <pivotField dataField="1" compact="0" outline="0" subtotalTop="0" showAll="0">
      <extLst>
        <ext xmlns:x14="http://schemas.microsoft.com/office/spreadsheetml/2009/9/main" uri="{2946ED86-A175-432a-8AC1-64E0C546D7DE}">
          <x14:pivotField fillDownLabels="1"/>
        </ext>
      </extLst>
    </pivotField>
    <pivotField axis="axisRow" compact="0" outline="0" subtotalTop="0" showAll="0" sortType="ascending">
      <items count="402">
        <item m="1" x="387"/>
        <item m="1" x="395"/>
        <item m="1" x="388"/>
        <item m="1" x="396"/>
        <item m="1" x="389"/>
        <item m="1" x="397"/>
        <item m="1" x="398"/>
        <item m="1" x="385"/>
        <item m="1" x="394"/>
        <item m="1" x="399"/>
        <item m="1" x="392"/>
        <item m="1" x="390"/>
        <item m="1" x="386"/>
        <item m="1" x="393"/>
        <item m="1" x="384"/>
        <item m="1" x="391"/>
        <item m="1" x="400"/>
        <item x="258"/>
        <item x="257"/>
        <item x="256"/>
        <item x="175"/>
        <item x="225"/>
        <item x="224"/>
        <item x="200"/>
        <item x="296"/>
        <item x="297"/>
        <item x="199"/>
        <item x="237"/>
        <item x="226"/>
        <item x="95"/>
        <item x="143"/>
        <item x="114"/>
        <item x="142"/>
        <item x="141"/>
        <item x="303"/>
        <item x="29"/>
        <item x="28"/>
        <item x="195"/>
        <item x="279"/>
        <item x="350"/>
        <item x="342"/>
        <item x="380"/>
        <item x="283"/>
        <item x="376"/>
        <item x="183"/>
        <item x="281"/>
        <item x="193"/>
        <item x="182"/>
        <item x="87"/>
        <item x="90"/>
        <item x="289"/>
        <item x="278"/>
        <item x="277"/>
        <item x="41"/>
        <item x="76"/>
        <item x="337"/>
        <item x="189"/>
        <item x="309"/>
        <item x="373"/>
        <item x="275"/>
        <item x="382"/>
        <item x="344"/>
        <item x="334"/>
        <item x="276"/>
        <item x="374"/>
        <item x="131"/>
        <item x="349"/>
        <item x="181"/>
        <item x="377"/>
        <item x="286"/>
        <item x="352"/>
        <item x="371"/>
        <item x="219"/>
        <item x="51"/>
        <item x="284"/>
        <item x="341"/>
        <item x="196"/>
        <item x="135"/>
        <item x="186"/>
        <item x="96"/>
        <item x="165"/>
        <item x="354"/>
        <item x="197"/>
        <item x="328"/>
        <item x="77"/>
        <item x="133"/>
        <item x="78"/>
        <item x="113"/>
        <item x="372"/>
        <item x="313"/>
        <item x="355"/>
        <item x="187"/>
        <item x="253"/>
        <item x="333"/>
        <item x="326"/>
        <item x="238"/>
        <item x="363"/>
        <item x="218"/>
        <item x="319"/>
        <item x="250"/>
        <item x="136"/>
        <item x="198"/>
        <item x="265"/>
        <item x="327"/>
        <item x="348"/>
        <item x="323"/>
        <item x="317"/>
        <item x="25"/>
        <item x="357"/>
        <item x="241"/>
        <item x="266"/>
        <item x="161"/>
        <item x="112"/>
        <item x="353"/>
        <item x="307"/>
        <item x="379"/>
        <item x="137"/>
        <item x="84"/>
        <item x="282"/>
        <item x="378"/>
        <item x="192"/>
        <item x="370"/>
        <item x="358"/>
        <item x="375"/>
        <item x="325"/>
        <item x="359"/>
        <item x="290"/>
        <item x="369"/>
        <item x="158"/>
        <item x="174"/>
        <item x="71"/>
        <item x="156"/>
        <item x="255"/>
        <item x="147"/>
        <item x="311"/>
        <item x="269"/>
        <item x="230"/>
        <item x="91"/>
        <item x="107"/>
        <item x="324"/>
        <item x="191"/>
        <item x="308"/>
        <item x="164"/>
        <item x="151"/>
        <item x="264"/>
        <item x="235"/>
        <item x="318"/>
        <item x="248"/>
        <item x="138"/>
        <item x="362"/>
        <item x="280"/>
        <item x="261"/>
        <item x="312"/>
        <item x="360"/>
        <item x="365"/>
        <item x="111"/>
        <item x="301"/>
        <item x="364"/>
        <item x="108"/>
        <item x="251"/>
        <item x="110"/>
        <item x="178"/>
        <item x="20"/>
        <item x="106"/>
        <item x="367"/>
        <item x="356"/>
        <item x="299"/>
        <item x="99"/>
        <item x="11"/>
        <item x="129"/>
        <item x="105"/>
        <item x="381"/>
        <item x="242"/>
        <item x="335"/>
        <item x="300"/>
        <item x="86"/>
        <item x="153"/>
        <item x="314"/>
        <item x="243"/>
        <item x="351"/>
        <item x="249"/>
        <item x="134"/>
        <item x="116"/>
        <item x="343"/>
        <item x="347"/>
        <item x="368"/>
        <item x="109"/>
        <item x="383"/>
        <item x="338"/>
        <item x="285"/>
        <item x="173"/>
        <item x="254"/>
        <item x="366"/>
        <item x="361"/>
        <item x="130"/>
        <item x="170"/>
        <item x="320"/>
        <item x="292"/>
        <item x="169"/>
        <item x="316"/>
        <item x="295"/>
        <item x="332"/>
        <item x="336"/>
        <item x="168"/>
        <item x="0"/>
        <item x="306"/>
        <item x="329"/>
        <item x="221"/>
        <item x="302"/>
        <item x="210"/>
        <item x="171"/>
        <item x="144"/>
        <item x="150"/>
        <item x="9"/>
        <item x="13"/>
        <item x="260"/>
        <item x="61"/>
        <item x="100"/>
        <item x="293"/>
        <item x="298"/>
        <item x="294"/>
        <item x="246"/>
        <item x="35"/>
        <item x="268"/>
        <item x="274"/>
        <item x="305"/>
        <item x="263"/>
        <item x="271"/>
        <item x="53"/>
        <item x="262"/>
        <item x="6"/>
        <item x="52"/>
        <item x="5"/>
        <item x="315"/>
        <item x="291"/>
        <item x="340"/>
        <item x="322"/>
        <item x="346"/>
        <item x="194"/>
        <item x="304"/>
        <item x="339"/>
        <item x="30"/>
        <item x="321"/>
        <item x="288"/>
        <item x="345"/>
        <item x="331"/>
        <item x="330"/>
        <item x="310"/>
        <item x="140"/>
        <item x="2"/>
        <item x="92"/>
        <item x="148"/>
        <item x="239"/>
        <item x="149"/>
        <item x="244"/>
        <item x="240"/>
        <item x="162"/>
        <item x="252"/>
        <item x="101"/>
        <item x="203"/>
        <item x="139"/>
        <item x="259"/>
        <item x="75"/>
        <item x="167"/>
        <item x="24"/>
        <item x="202"/>
        <item x="154"/>
        <item x="15"/>
        <item x="65"/>
        <item x="72"/>
        <item x="132"/>
        <item x="57"/>
        <item x="270"/>
        <item x="185"/>
        <item x="4"/>
        <item x="63"/>
        <item x="48"/>
        <item x="56"/>
        <item x="273"/>
        <item x="204"/>
        <item x="247"/>
        <item x="287"/>
        <item x="19"/>
        <item x="18"/>
        <item x="16"/>
        <item x="38"/>
        <item x="213"/>
        <item x="272"/>
        <item x="160"/>
        <item x="157"/>
        <item x="267"/>
        <item x="97"/>
        <item x="245"/>
        <item x="23"/>
        <item x="127"/>
        <item x="236"/>
        <item x="201"/>
        <item x="180"/>
        <item x="220"/>
        <item x="179"/>
        <item x="184"/>
        <item x="58"/>
        <item x="215"/>
        <item x="98"/>
        <item x="3"/>
        <item x="190"/>
        <item x="70"/>
        <item x="188"/>
        <item x="209"/>
        <item x="212"/>
        <item x="123"/>
        <item x="42"/>
        <item x="124"/>
        <item x="227"/>
        <item x="121"/>
        <item x="122"/>
        <item x="117"/>
        <item x="118"/>
        <item x="103"/>
        <item x="54"/>
        <item x="47"/>
        <item x="39"/>
        <item x="208"/>
        <item x="222"/>
        <item x="89"/>
        <item x="68"/>
        <item x="119"/>
        <item x="79"/>
        <item x="34"/>
        <item x="83"/>
        <item x="205"/>
        <item x="45"/>
        <item x="32"/>
        <item x="217"/>
        <item x="214"/>
        <item x="234"/>
        <item x="104"/>
        <item x="49"/>
        <item x="31"/>
        <item x="102"/>
        <item x="231"/>
        <item x="82"/>
        <item x="73"/>
        <item x="207"/>
        <item x="69"/>
        <item x="120"/>
        <item x="229"/>
        <item x="211"/>
        <item x="232"/>
        <item x="228"/>
        <item x="66"/>
        <item x="233"/>
        <item x="33"/>
        <item x="81"/>
        <item x="60"/>
        <item x="88"/>
        <item x="40"/>
        <item x="216"/>
        <item x="172"/>
        <item x="126"/>
        <item x="206"/>
        <item x="67"/>
        <item x="85"/>
        <item x="26"/>
        <item x="115"/>
        <item x="10"/>
        <item x="145"/>
        <item x="146"/>
        <item x="177"/>
        <item x="152"/>
        <item x="128"/>
        <item x="7"/>
        <item x="50"/>
        <item x="163"/>
        <item x="176"/>
        <item x="80"/>
        <item x="62"/>
        <item x="55"/>
        <item x="125"/>
        <item x="74"/>
        <item x="59"/>
        <item x="223"/>
        <item x="155"/>
        <item x="166"/>
        <item x="22"/>
        <item x="14"/>
        <item x="8"/>
        <item x="43"/>
        <item x="37"/>
        <item x="36"/>
        <item x="44"/>
        <item x="12"/>
        <item x="94"/>
        <item x="93"/>
        <item x="21"/>
        <item x="46"/>
        <item x="64"/>
        <item x="159"/>
        <item x="1"/>
        <item x="27"/>
        <item x="17"/>
        <item t="default"/>
      </items>
      <extLst>
        <ext xmlns:x14="http://schemas.microsoft.com/office/spreadsheetml/2009/9/main" uri="{2946ED86-A175-432a-8AC1-64E0C546D7DE}">
          <x14:pivotField fillDownLabels="1"/>
        </ext>
      </extLst>
    </pivotField>
    <pivotField compact="0" outline="0" subtotalTop="0" showAll="0">
      <extLst>
        <ext xmlns:x14="http://schemas.microsoft.com/office/spreadsheetml/2009/9/main" uri="{2946ED86-A175-432a-8AC1-64E0C546D7DE}">
          <x14:pivotField fillDownLabels="1"/>
        </ext>
      </extLst>
    </pivotField>
  </pivotFields>
  <rowFields count="2">
    <field x="5"/>
    <field x="2"/>
  </rowFields>
  <rowItems count="1505">
    <i>
      <x v="17"/>
      <x v="160"/>
    </i>
    <i t="default">
      <x v="17"/>
    </i>
    <i>
      <x v="18"/>
      <x v="160"/>
    </i>
    <i t="default">
      <x v="18"/>
    </i>
    <i>
      <x v="19"/>
      <x v="157"/>
    </i>
    <i t="default">
      <x v="19"/>
    </i>
    <i>
      <x v="20"/>
      <x v="156"/>
    </i>
    <i t="default">
      <x v="20"/>
    </i>
    <i>
      <x v="21"/>
      <x v="158"/>
    </i>
    <i t="default">
      <x v="21"/>
    </i>
    <i>
      <x v="22"/>
      <x v="158"/>
    </i>
    <i t="default">
      <x v="22"/>
    </i>
    <i>
      <x v="23"/>
      <x v="159"/>
    </i>
    <i t="default">
      <x v="23"/>
    </i>
    <i>
      <x v="24"/>
      <x v="156"/>
    </i>
    <i t="default">
      <x v="24"/>
    </i>
    <i>
      <x v="25"/>
      <x v="159"/>
    </i>
    <i t="default">
      <x v="25"/>
    </i>
    <i>
      <x v="26"/>
      <x v="159"/>
    </i>
    <i t="default">
      <x v="26"/>
    </i>
    <i>
      <x v="27"/>
      <x v="158"/>
    </i>
    <i t="default">
      <x v="27"/>
    </i>
    <i>
      <x v="28"/>
      <x v="160"/>
    </i>
    <i t="default">
      <x v="28"/>
    </i>
    <i>
      <x v="29"/>
      <x v="156"/>
    </i>
    <i t="default">
      <x v="29"/>
    </i>
    <i>
      <x v="30"/>
      <x v="159"/>
    </i>
    <i t="default">
      <x v="30"/>
    </i>
    <i>
      <x v="31"/>
      <x v="160"/>
    </i>
    <i t="default">
      <x v="31"/>
    </i>
    <i>
      <x v="32"/>
      <x v="159"/>
    </i>
    <i t="default">
      <x v="32"/>
    </i>
    <i>
      <x v="33"/>
      <x v="159"/>
    </i>
    <i t="default">
      <x v="33"/>
    </i>
    <i>
      <x v="34"/>
      <x v="245"/>
    </i>
    <i r="1">
      <x v="246"/>
    </i>
    <i r="1">
      <x v="249"/>
    </i>
    <i r="1">
      <x v="252"/>
    </i>
    <i r="1">
      <x v="255"/>
    </i>
    <i r="1">
      <x v="256"/>
    </i>
    <i r="1">
      <x v="257"/>
    </i>
    <i r="1">
      <x v="260"/>
    </i>
    <i t="default">
      <x v="34"/>
    </i>
    <i>
      <x v="35"/>
      <x v="364"/>
    </i>
    <i r="1">
      <x v="366"/>
    </i>
    <i r="1">
      <x v="367"/>
    </i>
    <i r="1">
      <x v="369"/>
    </i>
    <i r="1">
      <x v="370"/>
    </i>
    <i t="default">
      <x v="35"/>
    </i>
    <i>
      <x v="36"/>
      <x v="146"/>
    </i>
    <i r="1">
      <x v="344"/>
    </i>
    <i r="1">
      <x v="352"/>
    </i>
    <i r="1">
      <x v="364"/>
    </i>
    <i r="1">
      <x v="365"/>
    </i>
    <i r="1">
      <x v="366"/>
    </i>
    <i r="1">
      <x v="367"/>
    </i>
    <i r="1">
      <x v="369"/>
    </i>
    <i r="1">
      <x v="370"/>
    </i>
    <i r="1">
      <x v="371"/>
    </i>
    <i t="default">
      <x v="36"/>
    </i>
    <i>
      <x v="37"/>
      <x v="283"/>
    </i>
    <i t="default">
      <x v="37"/>
    </i>
    <i>
      <x v="38"/>
      <x v="153"/>
    </i>
    <i t="default">
      <x v="38"/>
    </i>
    <i>
      <x v="39"/>
      <x v="280"/>
    </i>
    <i t="default">
      <x v="39"/>
    </i>
    <i>
      <x v="40"/>
      <x v="325"/>
    </i>
    <i t="default">
      <x v="40"/>
    </i>
    <i>
      <x v="41"/>
      <x v="180"/>
    </i>
    <i t="default">
      <x v="41"/>
    </i>
    <i>
      <x v="42"/>
      <x v="286"/>
    </i>
    <i t="default">
      <x v="42"/>
    </i>
    <i>
      <x v="43"/>
      <x v="349"/>
    </i>
    <i t="default">
      <x v="43"/>
    </i>
    <i>
      <x v="44"/>
      <x v="332"/>
    </i>
    <i t="default">
      <x v="44"/>
    </i>
    <i>
      <x v="45"/>
      <x v="375"/>
    </i>
    <i t="default">
      <x v="45"/>
    </i>
    <i>
      <x v="46"/>
      <x v="244"/>
    </i>
    <i t="default">
      <x v="46"/>
    </i>
    <i>
      <x v="47"/>
      <x v="330"/>
    </i>
    <i t="default">
      <x v="47"/>
    </i>
    <i>
      <x v="48"/>
      <x v="314"/>
    </i>
    <i t="default">
      <x v="48"/>
    </i>
    <i>
      <x v="49"/>
      <x v="377"/>
    </i>
    <i t="default">
      <x v="49"/>
    </i>
    <i>
      <x v="50"/>
      <x v="192"/>
    </i>
    <i t="default">
      <x v="50"/>
    </i>
    <i>
      <x v="51"/>
      <x v="318"/>
    </i>
    <i t="default">
      <x v="51"/>
    </i>
    <i>
      <x v="52"/>
      <x v="318"/>
    </i>
    <i t="default">
      <x v="52"/>
    </i>
    <i>
      <x v="53"/>
      <x v="49"/>
    </i>
    <i t="default">
      <x v="53"/>
    </i>
    <i>
      <x v="54"/>
      <x v="212"/>
    </i>
    <i t="default">
      <x v="54"/>
    </i>
    <i>
      <x v="55"/>
      <x v="3"/>
    </i>
    <i t="default">
      <x v="55"/>
    </i>
    <i>
      <x v="56"/>
      <x v="320"/>
    </i>
    <i t="default">
      <x v="56"/>
    </i>
    <i>
      <x v="57"/>
      <x v="321"/>
    </i>
    <i t="default">
      <x v="57"/>
    </i>
    <i>
      <x v="58"/>
      <x v="235"/>
    </i>
    <i t="default">
      <x v="58"/>
    </i>
    <i>
      <x v="59"/>
      <x v="230"/>
    </i>
    <i t="default">
      <x v="59"/>
    </i>
    <i>
      <x v="60"/>
      <x v="247"/>
    </i>
    <i t="default">
      <x v="60"/>
    </i>
    <i>
      <x v="61"/>
      <x v="252"/>
    </i>
    <i t="default">
      <x v="61"/>
    </i>
    <i>
      <x v="62"/>
      <x v="378"/>
    </i>
    <i r="1">
      <x v="380"/>
    </i>
    <i r="1">
      <x v="381"/>
    </i>
    <i r="1">
      <x v="382"/>
    </i>
    <i t="default">
      <x v="62"/>
    </i>
    <i>
      <x v="63"/>
      <x v="230"/>
    </i>
    <i t="default">
      <x v="63"/>
    </i>
    <i>
      <x v="64"/>
      <x v="75"/>
    </i>
    <i t="default">
      <x v="64"/>
    </i>
    <i>
      <x v="65"/>
      <x v="299"/>
    </i>
    <i r="1">
      <x v="300"/>
    </i>
    <i r="1">
      <x v="301"/>
    </i>
    <i r="1">
      <x v="302"/>
    </i>
    <i r="1">
      <x v="303"/>
    </i>
    <i t="default">
      <x v="65"/>
    </i>
    <i>
      <x v="66"/>
      <x v="280"/>
    </i>
    <i t="default">
      <x v="66"/>
    </i>
    <i>
      <x v="67"/>
      <x v="323"/>
    </i>
    <i r="1">
      <x v="328"/>
    </i>
    <i r="1">
      <x v="332"/>
    </i>
    <i t="default">
      <x v="67"/>
    </i>
    <i>
      <x v="68"/>
      <x v="347"/>
    </i>
    <i t="default">
      <x v="68"/>
    </i>
    <i>
      <x v="69"/>
      <x v="142"/>
    </i>
    <i r="1">
      <x v="147"/>
    </i>
    <i r="1">
      <x v="306"/>
    </i>
    <i r="1">
      <x v="326"/>
    </i>
    <i r="1">
      <x v="337"/>
    </i>
    <i r="1">
      <x v="338"/>
    </i>
    <i r="1">
      <x v="339"/>
    </i>
    <i r="1">
      <x v="340"/>
    </i>
    <i r="1">
      <x v="373"/>
    </i>
    <i t="default">
      <x v="69"/>
    </i>
    <i>
      <x v="70"/>
      <x v="182"/>
    </i>
    <i t="default">
      <x v="70"/>
    </i>
    <i>
      <x v="71"/>
      <x v="140"/>
    </i>
    <i t="default">
      <x v="71"/>
    </i>
    <i>
      <x v="72"/>
      <x v="153"/>
    </i>
    <i t="default">
      <x v="72"/>
    </i>
    <i>
      <x v="73"/>
      <x v="248"/>
    </i>
    <i r="1">
      <x v="253"/>
    </i>
    <i r="1">
      <x v="263"/>
    </i>
    <i r="1">
      <x v="264"/>
    </i>
    <i r="1">
      <x v="265"/>
    </i>
    <i r="1">
      <x v="266"/>
    </i>
    <i r="1">
      <x v="267"/>
    </i>
    <i r="1">
      <x v="271"/>
    </i>
    <i t="default">
      <x v="73"/>
    </i>
    <i>
      <x v="74"/>
      <x v="284"/>
    </i>
    <i t="default">
      <x v="74"/>
    </i>
    <i>
      <x v="75"/>
      <x v="376"/>
    </i>
    <i t="default">
      <x v="75"/>
    </i>
    <i>
      <x v="76"/>
      <x v="249"/>
    </i>
    <i t="default">
      <x v="76"/>
    </i>
    <i>
      <x v="77"/>
      <x v="145"/>
    </i>
    <i t="default">
      <x v="77"/>
    </i>
    <i>
      <x v="78"/>
      <x v="214"/>
    </i>
    <i t="default">
      <x v="78"/>
    </i>
    <i>
      <x v="79"/>
      <x v="157"/>
    </i>
    <i t="default">
      <x v="79"/>
    </i>
    <i>
      <x v="80"/>
      <x v="306"/>
    </i>
    <i r="1">
      <x v="308"/>
    </i>
    <i r="1">
      <x v="309"/>
    </i>
    <i r="1">
      <x v="327"/>
    </i>
    <i r="1">
      <x v="335"/>
    </i>
    <i r="1">
      <x v="337"/>
    </i>
    <i r="1">
      <x v="347"/>
    </i>
    <i r="1">
      <x v="374"/>
    </i>
    <i r="1">
      <x v="375"/>
    </i>
    <i t="default">
      <x v="80"/>
    </i>
    <i>
      <x v="81"/>
      <x v="137"/>
    </i>
    <i r="1">
      <x v="141"/>
    </i>
    <i t="default">
      <x v="81"/>
    </i>
    <i>
      <x v="82"/>
      <x v="278"/>
    </i>
    <i t="default">
      <x v="82"/>
    </i>
    <i>
      <x v="83"/>
      <x v="262"/>
    </i>
    <i t="default">
      <x v="83"/>
    </i>
    <i>
      <x v="84"/>
      <x v="205"/>
    </i>
    <i t="default">
      <x v="84"/>
    </i>
    <i>
      <x v="85"/>
      <x v="145"/>
    </i>
    <i t="default">
      <x v="85"/>
    </i>
    <i>
      <x v="86"/>
      <x v="206"/>
    </i>
    <i t="default">
      <x v="86"/>
    </i>
    <i>
      <x v="87"/>
      <x v="156"/>
    </i>
    <i r="1">
      <x v="157"/>
    </i>
    <i r="1">
      <x v="158"/>
    </i>
    <i r="1">
      <x v="159"/>
    </i>
    <i r="1">
      <x v="160"/>
    </i>
    <i t="default">
      <x v="87"/>
    </i>
    <i>
      <x v="88"/>
      <x v="138"/>
    </i>
    <i t="default">
      <x v="88"/>
    </i>
    <i>
      <x v="89"/>
      <x v="2"/>
    </i>
    <i r="1">
      <x v="6"/>
    </i>
    <i r="1">
      <x v="33"/>
    </i>
    <i r="1">
      <x v="36"/>
    </i>
    <i r="1">
      <x v="42"/>
    </i>
    <i r="1">
      <x v="227"/>
    </i>
    <i r="1">
      <x v="379"/>
    </i>
    <i t="default">
      <x v="89"/>
    </i>
    <i>
      <x v="90"/>
      <x v="129"/>
    </i>
    <i r="1">
      <x v="144"/>
    </i>
    <i r="1">
      <x v="384"/>
    </i>
    <i t="default">
      <x v="90"/>
    </i>
    <i>
      <x v="91"/>
      <x v="225"/>
    </i>
    <i t="default">
      <x v="91"/>
    </i>
    <i>
      <x v="92"/>
      <x v="153"/>
    </i>
    <i r="1">
      <x v="321"/>
    </i>
    <i r="1">
      <x v="376"/>
    </i>
    <i r="1">
      <x v="377"/>
    </i>
    <i t="default">
      <x v="92"/>
    </i>
    <i>
      <x v="93"/>
      <x v="7"/>
    </i>
    <i r="1">
      <x v="40"/>
    </i>
    <i r="1">
      <x v="194"/>
    </i>
    <i t="default">
      <x v="93"/>
    </i>
    <i>
      <x v="94"/>
      <x v="66"/>
    </i>
    <i r="1">
      <x v="167"/>
    </i>
    <i t="default">
      <x v="94"/>
    </i>
    <i>
      <x v="95"/>
      <x v="41"/>
    </i>
    <i r="1">
      <x v="297"/>
    </i>
    <i r="1">
      <x v="300"/>
    </i>
    <i r="1">
      <x v="305"/>
    </i>
    <i t="default">
      <x v="95"/>
    </i>
    <i>
      <x v="96"/>
      <x v="294"/>
    </i>
    <i r="1">
      <x v="307"/>
    </i>
    <i t="default">
      <x v="96"/>
    </i>
    <i>
      <x v="97"/>
      <x v="153"/>
    </i>
    <i t="default">
      <x v="97"/>
    </i>
    <i>
      <x v="98"/>
      <x v="376"/>
    </i>
    <i t="default">
      <x v="98"/>
    </i>
    <i>
      <x v="99"/>
      <x v="312"/>
    </i>
    <i r="1">
      <x v="329"/>
    </i>
    <i t="default">
      <x v="99"/>
    </i>
    <i>
      <x v="100"/>
      <x v="317"/>
    </i>
    <i r="1">
      <x v="324"/>
    </i>
    <i r="1">
      <x v="325"/>
    </i>
    <i t="default">
      <x v="100"/>
    </i>
    <i>
      <x v="101"/>
      <x v="127"/>
    </i>
    <i r="1">
      <x v="278"/>
    </i>
    <i r="1">
      <x v="346"/>
    </i>
    <i t="default">
      <x v="101"/>
    </i>
    <i>
      <x v="102"/>
      <x v="77"/>
    </i>
    <i r="1">
      <x v="78"/>
    </i>
    <i r="1">
      <x v="80"/>
    </i>
    <i r="1">
      <x v="91"/>
    </i>
    <i r="1">
      <x v="95"/>
    </i>
    <i r="1">
      <x v="98"/>
    </i>
    <i r="1">
      <x v="103"/>
    </i>
    <i r="1">
      <x v="104"/>
    </i>
    <i r="1">
      <x v="105"/>
    </i>
    <i r="1">
      <x v="116"/>
    </i>
    <i r="1">
      <x v="125"/>
    </i>
    <i r="1">
      <x v="126"/>
    </i>
    <i r="1">
      <x v="220"/>
    </i>
    <i r="1">
      <x v="229"/>
    </i>
    <i r="1">
      <x v="234"/>
    </i>
    <i t="default">
      <x v="102"/>
    </i>
    <i>
      <x v="103"/>
      <x v="349"/>
    </i>
    <i r="1">
      <x v="376"/>
    </i>
    <i t="default">
      <x v="103"/>
    </i>
    <i>
      <x v="104"/>
      <x v="351"/>
    </i>
    <i t="default">
      <x v="104"/>
    </i>
    <i>
      <x v="105"/>
      <x v="2"/>
    </i>
    <i r="1">
      <x v="41"/>
    </i>
    <i t="default">
      <x v="105"/>
    </i>
    <i>
      <x v="106"/>
      <x v="190"/>
    </i>
    <i r="1">
      <x v="300"/>
    </i>
    <i t="default">
      <x v="106"/>
    </i>
    <i>
      <x v="107"/>
      <x v="279"/>
    </i>
    <i r="1">
      <x v="282"/>
    </i>
    <i r="1">
      <x v="284"/>
    </i>
    <i r="1">
      <x v="285"/>
    </i>
    <i t="default">
      <x v="107"/>
    </i>
    <i>
      <x v="108"/>
      <x v="231"/>
    </i>
    <i t="default">
      <x v="108"/>
    </i>
    <i>
      <x v="109"/>
      <x v="7"/>
    </i>
    <i r="1">
      <x v="41"/>
    </i>
    <i t="default">
      <x v="109"/>
    </i>
    <i>
      <x v="110"/>
      <x v="251"/>
    </i>
    <i r="1">
      <x v="276"/>
    </i>
    <i r="1">
      <x v="288"/>
    </i>
    <i t="default">
      <x v="110"/>
    </i>
    <i>
      <x v="111"/>
      <x v="375"/>
    </i>
    <i t="default">
      <x v="111"/>
    </i>
    <i>
      <x v="112"/>
      <x v="275"/>
    </i>
    <i t="default">
      <x v="112"/>
    </i>
    <i>
      <x v="113"/>
      <x v="268"/>
    </i>
    <i t="default">
      <x v="113"/>
    </i>
    <i>
      <x v="114"/>
      <x v="313"/>
    </i>
    <i t="default">
      <x v="114"/>
    </i>
    <i>
      <x v="115"/>
      <x v="228"/>
    </i>
    <i t="default">
      <x v="115"/>
    </i>
    <i>
      <x v="116"/>
      <x v="312"/>
    </i>
    <i r="1">
      <x v="321"/>
    </i>
    <i t="default">
      <x v="116"/>
    </i>
    <i>
      <x v="117"/>
      <x v="40"/>
    </i>
    <i r="1">
      <x v="227"/>
    </i>
    <i r="1">
      <x v="229"/>
    </i>
    <i r="1">
      <x v="238"/>
    </i>
    <i r="1">
      <x v="248"/>
    </i>
    <i r="1">
      <x v="283"/>
    </i>
    <i r="1">
      <x v="379"/>
    </i>
    <i t="default">
      <x v="117"/>
    </i>
    <i>
      <x v="118"/>
      <x v="154"/>
    </i>
    <i r="1">
      <x v="275"/>
    </i>
    <i r="1">
      <x v="287"/>
    </i>
    <i r="1">
      <x v="292"/>
    </i>
    <i r="1">
      <x v="312"/>
    </i>
    <i r="1">
      <x v="313"/>
    </i>
    <i r="1">
      <x v="317"/>
    </i>
    <i r="1">
      <x v="321"/>
    </i>
    <i t="default">
      <x v="118"/>
    </i>
    <i>
      <x v="119"/>
      <x v="272"/>
    </i>
    <i t="default">
      <x v="119"/>
    </i>
    <i>
      <x v="120"/>
      <x v="154"/>
    </i>
    <i r="1">
      <x v="287"/>
    </i>
    <i r="1">
      <x v="292"/>
    </i>
    <i r="1">
      <x v="321"/>
    </i>
    <i t="default">
      <x v="120"/>
    </i>
    <i>
      <x v="121"/>
      <x v="325"/>
    </i>
    <i t="default">
      <x v="121"/>
    </i>
    <i>
      <x v="122"/>
      <x v="154"/>
    </i>
    <i t="default">
      <x v="122"/>
    </i>
    <i>
      <x v="123"/>
      <x v="355"/>
    </i>
    <i t="default">
      <x v="123"/>
    </i>
    <i>
      <x v="124"/>
      <x v="153"/>
    </i>
    <i t="default">
      <x v="124"/>
    </i>
    <i>
      <x v="125"/>
      <x v="155"/>
    </i>
    <i t="default">
      <x v="125"/>
    </i>
    <i>
      <x v="126"/>
      <x v="121"/>
    </i>
    <i t="default">
      <x v="126"/>
    </i>
    <i>
      <x v="127"/>
      <x v="46"/>
    </i>
    <i t="default">
      <x v="127"/>
    </i>
    <i>
      <x v="128"/>
      <x v="153"/>
    </i>
    <i t="default">
      <x v="128"/>
    </i>
    <i>
      <x v="129"/>
      <x v="278"/>
    </i>
    <i r="1">
      <x v="293"/>
    </i>
    <i r="1">
      <x v="369"/>
    </i>
    <i t="default">
      <x v="129"/>
    </i>
    <i>
      <x v="130"/>
      <x v="321"/>
    </i>
    <i r="1">
      <x v="324"/>
    </i>
    <i r="1">
      <x v="368"/>
    </i>
    <i t="default">
      <x v="130"/>
    </i>
    <i>
      <x v="131"/>
      <x v="313"/>
    </i>
    <i t="default">
      <x v="131"/>
    </i>
    <i>
      <x v="132"/>
      <x v="336"/>
    </i>
    <i t="default">
      <x v="132"/>
    </i>
    <i>
      <x v="133"/>
      <x v="343"/>
    </i>
    <i r="1">
      <x v="354"/>
    </i>
    <i t="default">
      <x v="133"/>
    </i>
    <i>
      <x v="134"/>
      <x v="346"/>
    </i>
    <i t="default">
      <x v="134"/>
    </i>
    <i>
      <x v="135"/>
      <x v="359"/>
    </i>
    <i t="default">
      <x v="135"/>
    </i>
    <i>
      <x v="136"/>
      <x v="357"/>
    </i>
    <i t="default">
      <x v="136"/>
    </i>
    <i>
      <x v="137"/>
      <x v="325"/>
    </i>
    <i r="1">
      <x v="351"/>
    </i>
    <i r="1">
      <x v="354"/>
    </i>
    <i t="default">
      <x v="137"/>
    </i>
    <i>
      <x v="138"/>
      <x v="371"/>
    </i>
    <i r="1">
      <x v="375"/>
    </i>
    <i t="default">
      <x v="138"/>
    </i>
    <i>
      <x v="139"/>
      <x v="352"/>
    </i>
    <i t="default">
      <x v="139"/>
    </i>
    <i>
      <x v="140"/>
      <x v="317"/>
    </i>
    <i t="default">
      <x v="140"/>
    </i>
    <i>
      <x v="141"/>
      <x v="317"/>
    </i>
    <i r="1">
      <x v="324"/>
    </i>
    <i t="default">
      <x v="141"/>
    </i>
    <i>
      <x v="142"/>
      <x v="372"/>
    </i>
    <i t="default">
      <x v="142"/>
    </i>
    <i>
      <x v="143"/>
      <x v="331"/>
    </i>
    <i r="1">
      <x v="368"/>
    </i>
    <i r="1">
      <x v="372"/>
    </i>
    <i r="1">
      <x v="376"/>
    </i>
    <i t="default">
      <x v="143"/>
    </i>
    <i>
      <x v="144"/>
      <x v="312"/>
    </i>
    <i r="1">
      <x v="313"/>
    </i>
    <i r="1">
      <x v="321"/>
    </i>
    <i r="1">
      <x v="325"/>
    </i>
    <i t="default">
      <x v="144"/>
    </i>
    <i>
      <x v="145"/>
      <x v="372"/>
    </i>
    <i r="1">
      <x v="376"/>
    </i>
    <i r="1">
      <x v="377"/>
    </i>
    <i t="default">
      <x v="145"/>
    </i>
    <i>
      <x v="146"/>
      <x v="121"/>
    </i>
    <i r="1">
      <x v="215"/>
    </i>
    <i r="1">
      <x v="230"/>
    </i>
    <i t="default">
      <x v="146"/>
    </i>
    <i>
      <x v="147"/>
      <x v="150"/>
    </i>
    <i t="default">
      <x v="147"/>
    </i>
    <i>
      <x v="148"/>
      <x v="321"/>
    </i>
    <i t="default">
      <x v="148"/>
    </i>
    <i>
      <x v="149"/>
      <x v="228"/>
    </i>
    <i t="default">
      <x v="149"/>
    </i>
    <i>
      <x v="150"/>
      <x v="321"/>
    </i>
    <i t="default">
      <x v="150"/>
    </i>
    <i>
      <x v="151"/>
      <x v="353"/>
    </i>
    <i r="1">
      <x v="372"/>
    </i>
    <i t="default">
      <x v="151"/>
    </i>
    <i>
      <x v="152"/>
      <x v="259"/>
    </i>
    <i t="default">
      <x v="152"/>
    </i>
    <i>
      <x v="153"/>
      <x v="61"/>
    </i>
    <i r="1">
      <x v="364"/>
    </i>
    <i t="default">
      <x v="153"/>
    </i>
    <i>
      <x v="154"/>
      <x v="312"/>
    </i>
    <i r="1">
      <x v="321"/>
    </i>
    <i r="1">
      <x v="324"/>
    </i>
    <i r="1">
      <x v="325"/>
    </i>
    <i r="1">
      <x v="329"/>
    </i>
    <i r="1">
      <x v="353"/>
    </i>
    <i r="1">
      <x v="372"/>
    </i>
    <i t="default">
      <x v="154"/>
    </i>
    <i>
      <x v="155"/>
      <x v="127"/>
    </i>
    <i r="1">
      <x v="170"/>
    </i>
    <i r="1">
      <x v="173"/>
    </i>
    <i t="default">
      <x v="155"/>
    </i>
    <i>
      <x v="156"/>
      <x v="329"/>
    </i>
    <i t="default">
      <x v="156"/>
    </i>
    <i>
      <x v="157"/>
      <x v="376"/>
    </i>
    <i t="default">
      <x v="157"/>
    </i>
    <i>
      <x v="158"/>
      <x v="325"/>
    </i>
    <i t="default">
      <x v="158"/>
    </i>
    <i>
      <x v="159"/>
      <x v="231"/>
    </i>
    <i t="default">
      <x v="159"/>
    </i>
    <i>
      <x v="160"/>
      <x v="77"/>
    </i>
    <i r="1">
      <x v="82"/>
    </i>
    <i r="1">
      <x v="84"/>
    </i>
    <i r="1">
      <x v="85"/>
    </i>
    <i r="1">
      <x v="87"/>
    </i>
    <i r="1">
      <x v="88"/>
    </i>
    <i r="1">
      <x v="99"/>
    </i>
    <i t="default">
      <x v="160"/>
    </i>
    <i>
      <x v="161"/>
      <x v="153"/>
    </i>
    <i r="1">
      <x v="292"/>
    </i>
    <i r="1">
      <x v="372"/>
    </i>
    <i t="default">
      <x v="161"/>
    </i>
    <i>
      <x v="162"/>
      <x v="154"/>
    </i>
    <i r="1">
      <x v="155"/>
    </i>
    <i r="1">
      <x v="313"/>
    </i>
    <i r="1">
      <x v="376"/>
    </i>
    <i t="default">
      <x v="162"/>
    </i>
    <i>
      <x v="163"/>
      <x v="134"/>
    </i>
    <i r="1">
      <x v="324"/>
    </i>
    <i t="default">
      <x v="163"/>
    </i>
    <i>
      <x v="164"/>
      <x v="296"/>
    </i>
    <i t="default">
      <x v="164"/>
    </i>
    <i>
      <x v="165"/>
      <x v="345"/>
    </i>
    <i t="default">
      <x v="165"/>
    </i>
    <i>
      <x v="166"/>
      <x v="23"/>
    </i>
    <i t="default">
      <x v="166"/>
    </i>
    <i>
      <x v="167"/>
      <x v="23"/>
    </i>
    <i t="default">
      <x v="167"/>
    </i>
    <i>
      <x v="168"/>
      <x v="17"/>
    </i>
    <i r="1">
      <x v="45"/>
    </i>
    <i r="1">
      <x v="68"/>
    </i>
    <i r="1">
      <x v="195"/>
    </i>
    <i t="default">
      <x v="168"/>
    </i>
    <i>
      <x v="169"/>
      <x v="369"/>
    </i>
    <i t="default">
      <x v="169"/>
    </i>
    <i>
      <x v="170"/>
      <x v="111"/>
    </i>
    <i r="1">
      <x v="217"/>
    </i>
    <i t="default">
      <x v="170"/>
    </i>
    <i>
      <x v="171"/>
      <x v="152"/>
    </i>
    <i t="default">
      <x v="171"/>
    </i>
    <i>
      <x v="172"/>
      <x v="313"/>
    </i>
    <i t="default">
      <x v="172"/>
    </i>
    <i>
      <x v="173"/>
      <x v="37"/>
    </i>
    <i t="default">
      <x v="173"/>
    </i>
    <i>
      <x v="174"/>
      <x/>
    </i>
    <i r="1">
      <x v="1"/>
    </i>
    <i r="1">
      <x v="7"/>
    </i>
    <i r="1">
      <x v="8"/>
    </i>
    <i r="1">
      <x v="15"/>
    </i>
    <i r="1">
      <x v="28"/>
    </i>
    <i r="1">
      <x v="72"/>
    </i>
    <i r="1">
      <x v="124"/>
    </i>
    <i t="default">
      <x v="174"/>
    </i>
    <i>
      <x v="175"/>
      <x v="57"/>
    </i>
    <i r="1">
      <x v="60"/>
    </i>
    <i r="1">
      <x v="63"/>
    </i>
    <i r="1">
      <x v="64"/>
    </i>
    <i r="1">
      <x v="65"/>
    </i>
    <i r="1">
      <x v="71"/>
    </i>
    <i r="1">
      <x v="131"/>
    </i>
    <i r="1">
      <x v="135"/>
    </i>
    <i r="1">
      <x v="136"/>
    </i>
    <i r="1">
      <x v="139"/>
    </i>
    <i r="1">
      <x v="145"/>
    </i>
    <i r="1">
      <x v="166"/>
    </i>
    <i r="1">
      <x v="167"/>
    </i>
    <i r="1">
      <x v="175"/>
    </i>
    <i r="1">
      <x v="176"/>
    </i>
    <i r="1">
      <x v="178"/>
    </i>
    <i r="1">
      <x v="180"/>
    </i>
    <i t="default">
      <x v="175"/>
    </i>
    <i>
      <x v="176"/>
      <x v="154"/>
    </i>
    <i r="1">
      <x v="155"/>
    </i>
    <i r="1">
      <x v="343"/>
    </i>
    <i r="1">
      <x v="348"/>
    </i>
    <i r="1">
      <x v="354"/>
    </i>
    <i r="1">
      <x v="356"/>
    </i>
    <i r="1">
      <x v="357"/>
    </i>
    <i r="1">
      <x v="358"/>
    </i>
    <i r="1">
      <x v="359"/>
    </i>
    <i r="1">
      <x v="361"/>
    </i>
    <i r="1">
      <x v="362"/>
    </i>
    <i t="default">
      <x v="176"/>
    </i>
    <i>
      <x v="177"/>
      <x v="152"/>
    </i>
    <i r="1">
      <x v="153"/>
    </i>
    <i r="1">
      <x v="313"/>
    </i>
    <i r="1">
      <x v="325"/>
    </i>
    <i t="default">
      <x v="177"/>
    </i>
    <i>
      <x v="178"/>
      <x v="321"/>
    </i>
    <i t="default">
      <x v="178"/>
    </i>
    <i>
      <x v="179"/>
      <x v="154"/>
    </i>
    <i r="1">
      <x v="342"/>
    </i>
    <i r="1">
      <x v="343"/>
    </i>
    <i r="1">
      <x v="348"/>
    </i>
    <i r="1">
      <x v="350"/>
    </i>
    <i r="1">
      <x v="354"/>
    </i>
    <i r="1">
      <x v="356"/>
    </i>
    <i r="1">
      <x v="357"/>
    </i>
    <i r="1">
      <x v="358"/>
    </i>
    <i r="1">
      <x v="359"/>
    </i>
    <i r="1">
      <x v="361"/>
    </i>
    <i r="1">
      <x v="362"/>
    </i>
    <i t="default">
      <x v="179"/>
    </i>
    <i>
      <x v="180"/>
      <x v="154"/>
    </i>
    <i r="1">
      <x v="342"/>
    </i>
    <i r="1">
      <x v="343"/>
    </i>
    <i r="1">
      <x v="348"/>
    </i>
    <i r="1">
      <x v="350"/>
    </i>
    <i r="1">
      <x v="354"/>
    </i>
    <i r="1">
      <x v="356"/>
    </i>
    <i r="1">
      <x v="357"/>
    </i>
    <i r="1">
      <x v="358"/>
    </i>
    <i r="1">
      <x v="359"/>
    </i>
    <i r="1">
      <x v="361"/>
    </i>
    <i r="1">
      <x v="362"/>
    </i>
    <i t="default">
      <x v="180"/>
    </i>
    <i>
      <x v="181"/>
      <x/>
    </i>
    <i r="1">
      <x v="50"/>
    </i>
    <i r="1">
      <x v="56"/>
    </i>
    <i r="1">
      <x v="57"/>
    </i>
    <i r="1">
      <x v="58"/>
    </i>
    <i r="1">
      <x v="59"/>
    </i>
    <i r="1">
      <x v="60"/>
    </i>
    <i r="1">
      <x v="61"/>
    </i>
    <i r="1">
      <x v="71"/>
    </i>
    <i r="1">
      <x v="135"/>
    </i>
    <i r="1">
      <x v="139"/>
    </i>
    <i r="1">
      <x v="144"/>
    </i>
    <i r="1">
      <x v="145"/>
    </i>
    <i r="1">
      <x v="166"/>
    </i>
    <i r="1">
      <x v="167"/>
    </i>
    <i r="1">
      <x v="168"/>
    </i>
    <i r="1">
      <x v="169"/>
    </i>
    <i r="1">
      <x v="174"/>
    </i>
    <i r="1">
      <x v="175"/>
    </i>
    <i r="1">
      <x v="176"/>
    </i>
    <i r="1">
      <x v="178"/>
    </i>
    <i r="1">
      <x v="186"/>
    </i>
    <i r="1">
      <x v="188"/>
    </i>
    <i r="1">
      <x v="189"/>
    </i>
    <i r="1">
      <x v="233"/>
    </i>
    <i r="1">
      <x v="345"/>
    </i>
    <i r="1">
      <x v="376"/>
    </i>
    <i r="1">
      <x v="386"/>
    </i>
    <i r="1">
      <x v="387"/>
    </i>
    <i r="1">
      <x v="388"/>
    </i>
    <i r="1">
      <x v="389"/>
    </i>
    <i t="default">
      <x v="181"/>
    </i>
    <i>
      <x v="182"/>
      <x v="1"/>
    </i>
    <i r="1">
      <x v="4"/>
    </i>
    <i r="1">
      <x v="17"/>
    </i>
    <i r="1">
      <x v="20"/>
    </i>
    <i r="1">
      <x v="31"/>
    </i>
    <i r="1">
      <x v="43"/>
    </i>
    <i r="1">
      <x v="45"/>
    </i>
    <i r="1">
      <x v="181"/>
    </i>
    <i r="1">
      <x v="182"/>
    </i>
    <i r="1">
      <x v="184"/>
    </i>
    <i r="1">
      <x v="221"/>
    </i>
    <i r="1">
      <x v="230"/>
    </i>
    <i r="1">
      <x v="302"/>
    </i>
    <i t="default">
      <x v="182"/>
    </i>
    <i>
      <x v="183"/>
      <x v="154"/>
    </i>
    <i r="1">
      <x v="286"/>
    </i>
    <i r="1">
      <x v="287"/>
    </i>
    <i r="1">
      <x v="290"/>
    </i>
    <i r="1">
      <x v="292"/>
    </i>
    <i r="1">
      <x v="342"/>
    </i>
    <i r="1">
      <x v="356"/>
    </i>
    <i r="1">
      <x v="361"/>
    </i>
    <i r="1">
      <x v="362"/>
    </i>
    <i t="default">
      <x v="183"/>
    </i>
    <i>
      <x v="184"/>
      <x v="286"/>
    </i>
    <i r="1">
      <x v="287"/>
    </i>
    <i r="1">
      <x v="289"/>
    </i>
    <i r="1">
      <x v="290"/>
    </i>
    <i r="1">
      <x v="292"/>
    </i>
    <i r="1">
      <x v="342"/>
    </i>
    <i r="1">
      <x v="356"/>
    </i>
    <i r="1">
      <x v="361"/>
    </i>
    <i r="1">
      <x v="362"/>
    </i>
    <i t="default">
      <x v="184"/>
    </i>
    <i>
      <x v="185"/>
      <x v="123"/>
    </i>
    <i t="default">
      <x v="185"/>
    </i>
    <i>
      <x v="186"/>
      <x v="77"/>
    </i>
    <i r="1">
      <x v="78"/>
    </i>
    <i r="1">
      <x v="95"/>
    </i>
    <i r="1">
      <x v="96"/>
    </i>
    <i r="1">
      <x v="99"/>
    </i>
    <i r="1">
      <x v="100"/>
    </i>
    <i r="1">
      <x v="102"/>
    </i>
    <i r="1">
      <x v="103"/>
    </i>
    <i r="1">
      <x v="106"/>
    </i>
    <i r="1">
      <x v="107"/>
    </i>
    <i r="1">
      <x v="110"/>
    </i>
    <i t="default">
      <x v="186"/>
    </i>
    <i>
      <x v="187"/>
      <x v="283"/>
    </i>
    <i t="default">
      <x v="187"/>
    </i>
    <i>
      <x v="188"/>
      <x v="286"/>
    </i>
    <i r="1">
      <x v="289"/>
    </i>
    <i r="1">
      <x v="290"/>
    </i>
    <i r="1">
      <x v="291"/>
    </i>
    <i r="1">
      <x v="292"/>
    </i>
    <i r="1">
      <x v="317"/>
    </i>
    <i r="1">
      <x v="343"/>
    </i>
    <i r="1">
      <x v="354"/>
    </i>
    <i r="1">
      <x v="356"/>
    </i>
    <i r="1">
      <x v="357"/>
    </i>
    <i t="default">
      <x v="188"/>
    </i>
    <i>
      <x v="189"/>
      <x v="286"/>
    </i>
    <i r="1">
      <x v="289"/>
    </i>
    <i r="1">
      <x v="290"/>
    </i>
    <i r="1">
      <x v="291"/>
    </i>
    <i r="1">
      <x v="292"/>
    </i>
    <i r="1">
      <x v="317"/>
    </i>
    <i r="1">
      <x v="331"/>
    </i>
    <i r="1">
      <x v="343"/>
    </i>
    <i r="1">
      <x v="354"/>
    </i>
    <i r="1">
      <x v="356"/>
    </i>
    <i r="1">
      <x v="357"/>
    </i>
    <i r="1">
      <x v="359"/>
    </i>
    <i t="default">
      <x v="189"/>
    </i>
    <i>
      <x v="190"/>
      <x v="79"/>
    </i>
    <i r="1">
      <x v="80"/>
    </i>
    <i r="1">
      <x v="83"/>
    </i>
    <i r="1">
      <x v="84"/>
    </i>
    <i r="1">
      <x v="86"/>
    </i>
    <i r="1">
      <x v="93"/>
    </i>
    <i r="1">
      <x v="96"/>
    </i>
    <i r="1">
      <x v="103"/>
    </i>
    <i r="1">
      <x v="119"/>
    </i>
    <i t="default">
      <x v="190"/>
    </i>
    <i>
      <x v="191"/>
      <x v="107"/>
    </i>
    <i r="1">
      <x v="108"/>
    </i>
    <i r="1">
      <x v="109"/>
    </i>
    <i r="1">
      <x v="114"/>
    </i>
    <i r="1">
      <x v="117"/>
    </i>
    <i r="1">
      <x v="122"/>
    </i>
    <i r="1">
      <x v="216"/>
    </i>
    <i r="1">
      <x v="222"/>
    </i>
    <i t="default">
      <x v="191"/>
    </i>
    <i>
      <x v="192"/>
      <x v="18"/>
    </i>
    <i t="default">
      <x v="192"/>
    </i>
    <i>
      <x v="193"/>
      <x v="18"/>
    </i>
    <i r="1">
      <x v="27"/>
    </i>
    <i t="default">
      <x v="193"/>
    </i>
    <i>
      <x v="194"/>
      <x v="43"/>
    </i>
    <i r="1">
      <x v="48"/>
    </i>
    <i r="1">
      <x v="50"/>
    </i>
    <i r="1">
      <x v="57"/>
    </i>
    <i r="1">
      <x v="58"/>
    </i>
    <i r="1">
      <x v="62"/>
    </i>
    <i r="1">
      <x v="63"/>
    </i>
    <i r="1">
      <x v="71"/>
    </i>
    <i r="1">
      <x v="89"/>
    </i>
    <i r="1">
      <x v="91"/>
    </i>
    <i r="1">
      <x v="135"/>
    </i>
    <i r="1">
      <x v="166"/>
    </i>
    <i r="1">
      <x v="169"/>
    </i>
    <i r="1">
      <x v="171"/>
    </i>
    <i r="1">
      <x v="172"/>
    </i>
    <i r="1">
      <x v="173"/>
    </i>
    <i r="1">
      <x v="174"/>
    </i>
    <i r="1">
      <x v="176"/>
    </i>
    <i r="1">
      <x v="177"/>
    </i>
    <i r="1">
      <x v="179"/>
    </i>
    <i r="1">
      <x v="180"/>
    </i>
    <i r="1">
      <x v="185"/>
    </i>
    <i r="1">
      <x v="187"/>
    </i>
    <i r="1">
      <x v="278"/>
    </i>
    <i r="1">
      <x v="295"/>
    </i>
    <i r="1">
      <x v="330"/>
    </i>
    <i r="1">
      <x v="383"/>
    </i>
    <i r="1">
      <x v="389"/>
    </i>
    <i t="default">
      <x v="194"/>
    </i>
    <i>
      <x v="195"/>
      <x v="4"/>
    </i>
    <i r="1">
      <x v="13"/>
    </i>
    <i r="1">
      <x v="21"/>
    </i>
    <i r="1">
      <x v="26"/>
    </i>
    <i r="1">
      <x v="28"/>
    </i>
    <i r="1">
      <x v="30"/>
    </i>
    <i r="1">
      <x v="31"/>
    </i>
    <i r="1">
      <x v="44"/>
    </i>
    <i r="1">
      <x v="45"/>
    </i>
    <i r="1">
      <x v="47"/>
    </i>
    <i r="1">
      <x v="52"/>
    </i>
    <i r="1">
      <x v="130"/>
    </i>
    <i r="1">
      <x v="206"/>
    </i>
    <i r="1">
      <x v="207"/>
    </i>
    <i r="1">
      <x v="209"/>
    </i>
    <i r="1">
      <x v="211"/>
    </i>
    <i r="1">
      <x v="212"/>
    </i>
    <i r="1">
      <x v="213"/>
    </i>
    <i r="1">
      <x v="277"/>
    </i>
    <i r="1">
      <x v="296"/>
    </i>
    <i r="1">
      <x v="298"/>
    </i>
    <i r="1">
      <x v="304"/>
    </i>
    <i t="default">
      <x v="195"/>
    </i>
    <i>
      <x v="196"/>
      <x v="290"/>
    </i>
    <i r="1">
      <x v="291"/>
    </i>
    <i r="1">
      <x v="292"/>
    </i>
    <i r="1">
      <x v="317"/>
    </i>
    <i r="1">
      <x v="343"/>
    </i>
    <i r="1">
      <x v="344"/>
    </i>
    <i r="1">
      <x v="354"/>
    </i>
    <i r="1">
      <x v="357"/>
    </i>
    <i t="default">
      <x v="196"/>
    </i>
    <i>
      <x v="197"/>
      <x v="143"/>
    </i>
    <i r="1">
      <x v="294"/>
    </i>
    <i r="1">
      <x v="297"/>
    </i>
    <i t="default">
      <x v="197"/>
    </i>
    <i>
      <x v="198"/>
      <x/>
    </i>
    <i r="1">
      <x v="1"/>
    </i>
    <i r="1">
      <x v="68"/>
    </i>
    <i r="1">
      <x v="74"/>
    </i>
    <i r="1">
      <x v="170"/>
    </i>
    <i r="1">
      <x v="181"/>
    </i>
    <i r="1">
      <x v="182"/>
    </i>
    <i r="1">
      <x v="183"/>
    </i>
    <i r="1">
      <x v="191"/>
    </i>
    <i r="1">
      <x v="193"/>
    </i>
    <i r="1">
      <x v="194"/>
    </i>
    <i r="1">
      <x v="196"/>
    </i>
    <i r="1">
      <x v="198"/>
    </i>
    <i r="1">
      <x v="199"/>
    </i>
    <i r="1">
      <x v="200"/>
    </i>
    <i r="1">
      <x v="201"/>
    </i>
    <i r="1">
      <x v="202"/>
    </i>
    <i r="1">
      <x v="204"/>
    </i>
    <i r="1">
      <x v="205"/>
    </i>
    <i r="1">
      <x v="228"/>
    </i>
    <i r="1">
      <x v="230"/>
    </i>
    <i r="1">
      <x v="385"/>
    </i>
    <i t="default">
      <x v="198"/>
    </i>
    <i>
      <x v="199"/>
      <x v="18"/>
    </i>
    <i r="1">
      <x v="27"/>
    </i>
    <i t="default">
      <x v="199"/>
    </i>
    <i>
      <x v="200"/>
      <x v="11"/>
    </i>
    <i r="1">
      <x v="24"/>
    </i>
    <i r="1">
      <x v="25"/>
    </i>
    <i t="default">
      <x v="200"/>
    </i>
    <i>
      <x v="201"/>
      <x v="11"/>
    </i>
    <i r="1">
      <x v="24"/>
    </i>
    <i t="default">
      <x v="201"/>
    </i>
    <i>
      <x v="202"/>
      <x v="11"/>
    </i>
    <i r="1">
      <x v="24"/>
    </i>
    <i r="1">
      <x v="25"/>
    </i>
    <i t="default">
      <x v="202"/>
    </i>
    <i>
      <x v="203"/>
      <x v="12"/>
    </i>
    <i r="1">
      <x v="14"/>
    </i>
    <i r="1">
      <x v="15"/>
    </i>
    <i r="1">
      <x v="16"/>
    </i>
    <i r="1">
      <x v="22"/>
    </i>
    <i r="1">
      <x v="29"/>
    </i>
    <i t="default">
      <x v="203"/>
    </i>
    <i>
      <x v="204"/>
      <x v="161"/>
    </i>
    <i r="1">
      <x v="162"/>
    </i>
    <i r="1">
      <x v="163"/>
    </i>
    <i r="1">
      <x v="164"/>
    </i>
    <i r="1">
      <x v="165"/>
    </i>
    <i t="default">
      <x v="204"/>
    </i>
    <i>
      <x v="205"/>
      <x v="168"/>
    </i>
    <i r="1">
      <x v="169"/>
    </i>
    <i r="1">
      <x v="170"/>
    </i>
    <i r="1">
      <x v="176"/>
    </i>
    <i r="1">
      <x v="178"/>
    </i>
    <i r="1">
      <x v="179"/>
    </i>
    <i t="default">
      <x v="205"/>
    </i>
    <i>
      <x v="206"/>
      <x v="166"/>
    </i>
    <i r="1">
      <x v="172"/>
    </i>
    <i r="1">
      <x v="173"/>
    </i>
    <i r="1">
      <x v="174"/>
    </i>
    <i t="default">
      <x v="206"/>
    </i>
    <i>
      <x v="207"/>
      <x v="78"/>
    </i>
    <i r="1">
      <x v="80"/>
    </i>
    <i r="1">
      <x v="81"/>
    </i>
    <i r="1">
      <x v="92"/>
    </i>
    <i r="1">
      <x v="110"/>
    </i>
    <i r="1">
      <x v="113"/>
    </i>
    <i t="default">
      <x v="207"/>
    </i>
    <i>
      <x v="208"/>
      <x v="294"/>
    </i>
    <i t="default">
      <x v="208"/>
    </i>
    <i>
      <x v="209"/>
      <x v="152"/>
    </i>
    <i r="1">
      <x v="286"/>
    </i>
    <i r="1">
      <x v="289"/>
    </i>
    <i r="1">
      <x v="290"/>
    </i>
    <i r="1">
      <x v="291"/>
    </i>
    <i r="1">
      <x v="292"/>
    </i>
    <i r="1">
      <x v="313"/>
    </i>
    <i r="1">
      <x v="344"/>
    </i>
    <i r="1">
      <x v="349"/>
    </i>
    <i r="1">
      <x v="350"/>
    </i>
    <i r="1">
      <x v="353"/>
    </i>
    <i r="1">
      <x v="358"/>
    </i>
    <i r="1">
      <x v="363"/>
    </i>
    <i t="default">
      <x v="209"/>
    </i>
    <i>
      <x v="210"/>
      <x v="106"/>
    </i>
    <i r="1">
      <x v="115"/>
    </i>
    <i r="1">
      <x v="216"/>
    </i>
    <i r="1">
      <x v="219"/>
    </i>
    <i r="1">
      <x v="223"/>
    </i>
    <i t="default">
      <x v="210"/>
    </i>
    <i>
      <x v="211"/>
      <x v="24"/>
    </i>
    <i r="1">
      <x v="25"/>
    </i>
    <i r="1">
      <x v="27"/>
    </i>
    <i r="1">
      <x v="288"/>
    </i>
    <i t="default">
      <x v="211"/>
    </i>
    <i>
      <x v="212"/>
      <x v="29"/>
    </i>
    <i r="1">
      <x v="30"/>
    </i>
    <i r="1">
      <x v="31"/>
    </i>
    <i r="1">
      <x v="161"/>
    </i>
    <i r="1">
      <x v="162"/>
    </i>
    <i r="1">
      <x v="163"/>
    </i>
    <i r="1">
      <x v="164"/>
    </i>
    <i r="1">
      <x v="165"/>
    </i>
    <i r="1">
      <x v="273"/>
    </i>
    <i r="1">
      <x v="277"/>
    </i>
    <i r="1">
      <x v="296"/>
    </i>
    <i r="1">
      <x v="368"/>
    </i>
    <i t="default">
      <x v="212"/>
    </i>
    <i>
      <x v="213"/>
      <x v="15"/>
    </i>
    <i r="1">
      <x v="16"/>
    </i>
    <i r="1">
      <x v="17"/>
    </i>
    <i r="1">
      <x v="18"/>
    </i>
    <i r="1">
      <x v="19"/>
    </i>
    <i r="1">
      <x v="22"/>
    </i>
    <i r="1">
      <x v="23"/>
    </i>
    <i r="1">
      <x v="26"/>
    </i>
    <i r="1">
      <x v="44"/>
    </i>
    <i r="1">
      <x v="47"/>
    </i>
    <i r="1">
      <x v="52"/>
    </i>
    <i r="1">
      <x v="54"/>
    </i>
    <i t="default">
      <x v="213"/>
    </i>
    <i>
      <x v="214"/>
      <x v="1"/>
    </i>
    <i r="1">
      <x v="8"/>
    </i>
    <i r="1">
      <x v="9"/>
    </i>
    <i r="1">
      <x v="14"/>
    </i>
    <i r="1">
      <x v="67"/>
    </i>
    <i r="1">
      <x v="69"/>
    </i>
    <i r="1">
      <x v="82"/>
    </i>
    <i r="1">
      <x v="127"/>
    </i>
    <i r="1">
      <x v="130"/>
    </i>
    <i r="1">
      <x v="170"/>
    </i>
    <i r="1">
      <x v="181"/>
    </i>
    <i r="1">
      <x v="183"/>
    </i>
    <i r="1">
      <x v="190"/>
    </i>
    <i r="1">
      <x v="191"/>
    </i>
    <i r="1">
      <x v="192"/>
    </i>
    <i r="1">
      <x v="193"/>
    </i>
    <i r="1">
      <x v="194"/>
    </i>
    <i r="1">
      <x v="197"/>
    </i>
    <i r="1">
      <x v="198"/>
    </i>
    <i r="1">
      <x v="199"/>
    </i>
    <i r="1">
      <x v="200"/>
    </i>
    <i r="1">
      <x v="201"/>
    </i>
    <i r="1">
      <x v="202"/>
    </i>
    <i r="1">
      <x v="204"/>
    </i>
    <i r="1">
      <x v="205"/>
    </i>
    <i r="1">
      <x v="206"/>
    </i>
    <i r="1">
      <x v="207"/>
    </i>
    <i r="1">
      <x v="210"/>
    </i>
    <i r="1">
      <x v="211"/>
    </i>
    <i r="1">
      <x v="212"/>
    </i>
    <i r="1">
      <x v="385"/>
    </i>
    <i t="default">
      <x v="214"/>
    </i>
    <i>
      <x v="215"/>
      <x v="152"/>
    </i>
    <i r="1">
      <x v="286"/>
    </i>
    <i r="1">
      <x v="289"/>
    </i>
    <i r="1">
      <x v="290"/>
    </i>
    <i r="1">
      <x v="291"/>
    </i>
    <i r="1">
      <x v="292"/>
    </i>
    <i r="1">
      <x v="313"/>
    </i>
    <i r="1">
      <x v="344"/>
    </i>
    <i r="1">
      <x v="349"/>
    </i>
    <i r="1">
      <x v="350"/>
    </i>
    <i r="1">
      <x v="353"/>
    </i>
    <i r="1">
      <x v="358"/>
    </i>
    <i r="1">
      <x v="363"/>
    </i>
    <i t="default">
      <x v="215"/>
    </i>
    <i>
      <x v="216"/>
      <x v="48"/>
    </i>
    <i r="1">
      <x v="50"/>
    </i>
    <i r="1">
      <x v="53"/>
    </i>
    <i r="1">
      <x v="128"/>
    </i>
    <i r="1">
      <x v="134"/>
    </i>
    <i r="1">
      <x v="135"/>
    </i>
    <i r="1">
      <x v="138"/>
    </i>
    <i r="1">
      <x v="143"/>
    </i>
    <i r="1">
      <x v="145"/>
    </i>
    <i r="1">
      <x v="261"/>
    </i>
    <i r="1">
      <x v="278"/>
    </i>
    <i r="1">
      <x v="295"/>
    </i>
    <i r="1">
      <x v="342"/>
    </i>
    <i r="1">
      <x v="348"/>
    </i>
    <i r="1">
      <x v="368"/>
    </i>
    <i r="1">
      <x v="376"/>
    </i>
    <i r="1">
      <x v="385"/>
    </i>
    <i r="1">
      <x v="386"/>
    </i>
    <i r="1">
      <x v="387"/>
    </i>
    <i t="default">
      <x v="216"/>
    </i>
    <i>
      <x v="217"/>
      <x v="24"/>
    </i>
    <i r="1">
      <x v="25"/>
    </i>
    <i r="1">
      <x v="27"/>
    </i>
    <i t="default">
      <x v="217"/>
    </i>
    <i>
      <x v="218"/>
      <x v="138"/>
    </i>
    <i t="default">
      <x v="218"/>
    </i>
    <i>
      <x v="219"/>
      <x v="28"/>
    </i>
    <i t="default">
      <x v="219"/>
    </i>
    <i>
      <x v="220"/>
      <x v="152"/>
    </i>
    <i r="1">
      <x v="286"/>
    </i>
    <i r="1">
      <x v="289"/>
    </i>
    <i r="1">
      <x v="290"/>
    </i>
    <i r="1">
      <x v="291"/>
    </i>
    <i r="1">
      <x v="292"/>
    </i>
    <i r="1">
      <x v="313"/>
    </i>
    <i r="1">
      <x v="331"/>
    </i>
    <i r="1">
      <x v="344"/>
    </i>
    <i r="1">
      <x v="349"/>
    </i>
    <i r="1">
      <x v="350"/>
    </i>
    <i r="1">
      <x v="353"/>
    </i>
    <i r="1">
      <x v="358"/>
    </i>
    <i r="1">
      <x v="363"/>
    </i>
    <i t="default">
      <x v="220"/>
    </i>
    <i>
      <x v="221"/>
      <x v="364"/>
    </i>
    <i t="default">
      <x v="221"/>
    </i>
    <i>
      <x v="222"/>
      <x v="369"/>
    </i>
    <i t="default">
      <x v="222"/>
    </i>
    <i>
      <x v="223"/>
      <x v="365"/>
    </i>
    <i t="default">
      <x v="223"/>
    </i>
    <i>
      <x v="224"/>
      <x v="257"/>
    </i>
    <i t="default">
      <x v="224"/>
    </i>
    <i>
      <x v="225"/>
      <x v="269"/>
    </i>
    <i t="default">
      <x v="225"/>
    </i>
    <i>
      <x v="226"/>
      <x v="266"/>
    </i>
    <i t="default">
      <x v="226"/>
    </i>
    <i>
      <x v="227"/>
      <x v="260"/>
    </i>
    <i t="default">
      <x v="227"/>
    </i>
    <i>
      <x v="228"/>
      <x v="270"/>
    </i>
    <i t="default">
      <x v="228"/>
    </i>
    <i>
      <x v="229"/>
      <x v="265"/>
    </i>
    <i t="default">
      <x v="229"/>
    </i>
    <i>
      <x v="230"/>
      <x v="367"/>
    </i>
    <i t="default">
      <x v="230"/>
    </i>
    <i>
      <x v="231"/>
      <x v="265"/>
    </i>
    <i t="default">
      <x v="231"/>
    </i>
    <i>
      <x v="232"/>
      <x v="366"/>
    </i>
    <i t="default">
      <x v="232"/>
    </i>
    <i>
      <x v="233"/>
      <x v="244"/>
    </i>
    <i t="default">
      <x v="233"/>
    </i>
    <i>
      <x v="234"/>
      <x v="352"/>
    </i>
    <i t="default">
      <x v="234"/>
    </i>
    <i>
      <x v="235"/>
      <x v="257"/>
    </i>
    <i t="default">
      <x v="235"/>
    </i>
    <i>
      <x v="236"/>
      <x v="364"/>
    </i>
    <i t="default">
      <x v="236"/>
    </i>
    <i>
      <x v="237"/>
      <x v="364"/>
    </i>
    <i t="default">
      <x v="237"/>
    </i>
    <i>
      <x v="238"/>
      <x v="244"/>
    </i>
    <i t="default">
      <x v="238"/>
    </i>
    <i>
      <x v="239"/>
      <x v="270"/>
    </i>
    <i t="default">
      <x v="239"/>
    </i>
    <i>
      <x v="240"/>
      <x v="269"/>
    </i>
    <i t="default">
      <x v="240"/>
    </i>
    <i>
      <x v="241"/>
      <x v="367"/>
    </i>
    <i t="default">
      <x v="241"/>
    </i>
    <i>
      <x v="242"/>
      <x v="364"/>
    </i>
    <i t="default">
      <x v="242"/>
    </i>
    <i>
      <x v="243"/>
      <x v="371"/>
    </i>
    <i t="default">
      <x v="243"/>
    </i>
    <i>
      <x v="244"/>
      <x v="364"/>
    </i>
    <i t="default">
      <x v="244"/>
    </i>
    <i>
      <x v="245"/>
      <x v="367"/>
    </i>
    <i t="default">
      <x v="245"/>
    </i>
    <i>
      <x v="246"/>
      <x v="366"/>
    </i>
    <i t="default">
      <x v="246"/>
    </i>
    <i>
      <x v="247"/>
      <x v="244"/>
    </i>
    <i t="default">
      <x v="247"/>
    </i>
    <i>
      <x v="248"/>
      <x v="169"/>
    </i>
    <i r="1">
      <x v="170"/>
    </i>
    <i t="default">
      <x v="248"/>
    </i>
    <i>
      <x v="249"/>
      <x v="235"/>
    </i>
    <i r="1">
      <x v="238"/>
    </i>
    <i r="1">
      <x v="239"/>
    </i>
    <i r="1">
      <x v="240"/>
    </i>
    <i r="1">
      <x v="241"/>
    </i>
    <i r="1">
      <x v="242"/>
    </i>
    <i r="1">
      <x v="243"/>
    </i>
    <i t="default">
      <x v="249"/>
    </i>
    <i>
      <x v="250"/>
      <x/>
    </i>
    <i r="1">
      <x v="48"/>
    </i>
    <i r="1">
      <x v="74"/>
    </i>
    <i r="1">
      <x v="129"/>
    </i>
    <i r="1">
      <x v="169"/>
    </i>
    <i r="1">
      <x v="171"/>
    </i>
    <i r="1">
      <x v="175"/>
    </i>
    <i r="1">
      <x v="178"/>
    </i>
    <i r="1">
      <x v="179"/>
    </i>
    <i r="1">
      <x v="185"/>
    </i>
    <i r="1">
      <x v="187"/>
    </i>
    <i r="1">
      <x v="294"/>
    </i>
    <i r="1">
      <x v="345"/>
    </i>
    <i r="1">
      <x v="352"/>
    </i>
    <i r="1">
      <x v="383"/>
    </i>
    <i t="default">
      <x v="250"/>
    </i>
    <i>
      <x v="251"/>
      <x v="84"/>
    </i>
    <i r="1">
      <x v="87"/>
    </i>
    <i t="default">
      <x v="251"/>
    </i>
    <i>
      <x v="252"/>
      <x v="236"/>
    </i>
    <i r="1">
      <x v="237"/>
    </i>
    <i t="default">
      <x v="252"/>
    </i>
    <i>
      <x v="253"/>
      <x v="23"/>
    </i>
    <i r="1">
      <x v="25"/>
    </i>
    <i r="1">
      <x v="27"/>
    </i>
    <i r="1">
      <x v="283"/>
    </i>
    <i t="default">
      <x v="253"/>
    </i>
    <i>
      <x v="254"/>
      <x v="292"/>
    </i>
    <i t="default">
      <x v="254"/>
    </i>
    <i>
      <x v="255"/>
      <x v="236"/>
    </i>
    <i r="1">
      <x v="237"/>
    </i>
    <i t="default">
      <x v="255"/>
    </i>
    <i>
      <x v="256"/>
      <x v="87"/>
    </i>
    <i r="1">
      <x v="90"/>
    </i>
    <i r="1">
      <x v="97"/>
    </i>
    <i r="1">
      <x v="111"/>
    </i>
    <i r="1">
      <x v="118"/>
    </i>
    <i r="1">
      <x v="120"/>
    </i>
    <i r="1">
      <x v="125"/>
    </i>
    <i r="1">
      <x v="126"/>
    </i>
    <i r="1">
      <x v="217"/>
    </i>
    <i t="default">
      <x v="256"/>
    </i>
    <i>
      <x v="257"/>
      <x v="292"/>
    </i>
    <i r="1">
      <x v="313"/>
    </i>
    <i t="default">
      <x v="257"/>
    </i>
    <i>
      <x v="258"/>
      <x v="32"/>
    </i>
    <i r="1">
      <x v="33"/>
    </i>
    <i r="1">
      <x v="34"/>
    </i>
    <i r="1">
      <x v="35"/>
    </i>
    <i r="1">
      <x v="36"/>
    </i>
    <i r="1">
      <x v="37"/>
    </i>
    <i t="default">
      <x v="258"/>
    </i>
    <i>
      <x v="259"/>
      <x v="28"/>
    </i>
    <i r="1">
      <x v="30"/>
    </i>
    <i r="1">
      <x v="31"/>
    </i>
    <i r="1">
      <x v="38"/>
    </i>
    <i r="1">
      <x v="39"/>
    </i>
    <i r="1">
      <x v="273"/>
    </i>
    <i r="1">
      <x v="296"/>
    </i>
    <i t="default">
      <x v="259"/>
    </i>
    <i>
      <x v="260"/>
      <x v="23"/>
    </i>
    <i r="1">
      <x v="25"/>
    </i>
    <i r="1">
      <x v="27"/>
    </i>
    <i r="1">
      <x v="283"/>
    </i>
    <i t="default">
      <x v="260"/>
    </i>
    <i>
      <x v="261"/>
      <x v="236"/>
    </i>
    <i r="1">
      <x v="237"/>
    </i>
    <i t="default">
      <x v="261"/>
    </i>
    <i>
      <x v="262"/>
      <x/>
    </i>
    <i r="1">
      <x v="1"/>
    </i>
    <i r="1">
      <x v="9"/>
    </i>
    <i r="1">
      <x v="10"/>
    </i>
    <i r="1">
      <x v="15"/>
    </i>
    <i r="1">
      <x v="16"/>
    </i>
    <i r="1">
      <x v="17"/>
    </i>
    <i r="1">
      <x v="18"/>
    </i>
    <i r="1">
      <x v="52"/>
    </i>
    <i r="1">
      <x v="127"/>
    </i>
    <i r="1">
      <x v="132"/>
    </i>
    <i r="1">
      <x v="133"/>
    </i>
    <i r="1">
      <x v="181"/>
    </i>
    <i r="1">
      <x v="184"/>
    </i>
    <i r="1">
      <x v="192"/>
    </i>
    <i r="1">
      <x v="193"/>
    </i>
    <i r="1">
      <x v="194"/>
    </i>
    <i r="1">
      <x v="195"/>
    </i>
    <i r="1">
      <x v="199"/>
    </i>
    <i r="1">
      <x v="205"/>
    </i>
    <i r="1">
      <x v="206"/>
    </i>
    <i r="1">
      <x v="210"/>
    </i>
    <i r="1">
      <x v="226"/>
    </i>
    <i t="default">
      <x v="262"/>
    </i>
    <i>
      <x v="263"/>
      <x v="23"/>
    </i>
    <i r="1">
      <x v="25"/>
    </i>
    <i r="1">
      <x v="27"/>
    </i>
    <i t="default">
      <x v="263"/>
    </i>
    <i>
      <x v="264"/>
      <x v="245"/>
    </i>
    <i t="default">
      <x v="264"/>
    </i>
    <i>
      <x v="265"/>
      <x v="371"/>
    </i>
    <i t="default">
      <x v="265"/>
    </i>
    <i>
      <x v="266"/>
      <x v="328"/>
    </i>
    <i t="default">
      <x v="266"/>
    </i>
    <i>
      <x v="267"/>
      <x v="314"/>
    </i>
    <i t="default">
      <x v="267"/>
    </i>
    <i>
      <x v="268"/>
      <x v="315"/>
    </i>
    <i t="default">
      <x v="268"/>
    </i>
    <i>
      <x v="269"/>
      <x v="148"/>
    </i>
    <i t="default">
      <x v="269"/>
    </i>
    <i>
      <x v="270"/>
      <x v="323"/>
    </i>
    <i t="default">
      <x v="270"/>
    </i>
    <i>
      <x v="271"/>
      <x v="142"/>
    </i>
    <i t="default">
      <x v="271"/>
    </i>
    <i>
      <x v="272"/>
      <x v="270"/>
    </i>
    <i t="default">
      <x v="272"/>
    </i>
    <i>
      <x v="273"/>
      <x v="269"/>
    </i>
    <i t="default">
      <x v="273"/>
    </i>
    <i>
      <x v="274"/>
      <x v="366"/>
    </i>
    <i t="default">
      <x v="274"/>
    </i>
    <i>
      <x v="275"/>
      <x v="310"/>
    </i>
    <i t="default">
      <x v="275"/>
    </i>
    <i>
      <x v="276"/>
      <x v="333"/>
    </i>
    <i t="default">
      <x v="276"/>
    </i>
    <i>
      <x v="277"/>
      <x v="326"/>
    </i>
    <i t="default">
      <x v="277"/>
    </i>
    <i>
      <x v="278"/>
      <x v="257"/>
    </i>
    <i t="default">
      <x v="278"/>
    </i>
    <i>
      <x v="279"/>
      <x v="147"/>
    </i>
    <i t="default">
      <x v="279"/>
    </i>
    <i>
      <x v="280"/>
      <x v="364"/>
    </i>
    <i t="default">
      <x v="280"/>
    </i>
    <i>
      <x v="281"/>
      <x v="367"/>
    </i>
    <i t="default">
      <x v="281"/>
    </i>
    <i>
      <x v="282"/>
      <x v="318"/>
    </i>
    <i t="default">
      <x v="282"/>
    </i>
    <i>
      <x v="283"/>
      <x v="316"/>
    </i>
    <i t="default">
      <x v="283"/>
    </i>
    <i>
      <x v="284"/>
      <x v="311"/>
    </i>
    <i t="default">
      <x v="284"/>
    </i>
    <i>
      <x v="285"/>
      <x v="147"/>
    </i>
    <i t="default">
      <x v="285"/>
    </i>
    <i>
      <x v="286"/>
      <x v="334"/>
    </i>
    <i t="default">
      <x v="286"/>
    </i>
    <i>
      <x v="287"/>
      <x v="257"/>
    </i>
    <i t="default">
      <x v="287"/>
    </i>
    <i>
      <x v="288"/>
      <x v="319"/>
    </i>
    <i t="default">
      <x v="288"/>
    </i>
    <i>
      <x v="289"/>
      <x v="322"/>
    </i>
    <i t="default">
      <x v="289"/>
    </i>
    <i>
      <x v="290"/>
      <x v="236"/>
    </i>
    <i t="default">
      <x v="290"/>
    </i>
    <i>
      <x v="291"/>
      <x v="235"/>
    </i>
    <i r="1">
      <x v="238"/>
    </i>
    <i r="1">
      <x v="240"/>
    </i>
    <i r="1">
      <x v="241"/>
    </i>
    <i r="1">
      <x v="242"/>
    </i>
    <i r="1">
      <x v="243"/>
    </i>
    <i t="default">
      <x v="291"/>
    </i>
    <i>
      <x v="292"/>
      <x v="236"/>
    </i>
    <i t="default">
      <x v="292"/>
    </i>
    <i>
      <x v="293"/>
      <x v="244"/>
    </i>
    <i t="default">
      <x v="293"/>
    </i>
    <i>
      <x v="294"/>
      <x v="316"/>
    </i>
    <i t="default">
      <x v="294"/>
    </i>
    <i>
      <x v="295"/>
      <x v="245"/>
    </i>
    <i t="default">
      <x v="295"/>
    </i>
    <i>
      <x v="296"/>
      <x v="366"/>
    </i>
    <i t="default">
      <x v="296"/>
    </i>
    <i>
      <x v="297"/>
      <x v="148"/>
    </i>
    <i t="default">
      <x v="297"/>
    </i>
    <i>
      <x v="298"/>
      <x v="315"/>
    </i>
    <i t="default">
      <x v="298"/>
    </i>
    <i>
      <x v="299"/>
      <x v="147"/>
    </i>
    <i t="default">
      <x v="299"/>
    </i>
    <i>
      <x v="300"/>
      <x v="333"/>
    </i>
    <i t="default">
      <x v="300"/>
    </i>
    <i>
      <x v="301"/>
      <x v="322"/>
    </i>
    <i t="default">
      <x v="301"/>
    </i>
    <i>
      <x v="302"/>
      <x v="314"/>
    </i>
    <i t="default">
      <x v="302"/>
    </i>
    <i>
      <x v="303"/>
      <x v="364"/>
    </i>
    <i t="default">
      <x v="303"/>
    </i>
    <i>
      <x v="304"/>
      <x v="366"/>
    </i>
    <i t="default">
      <x v="304"/>
    </i>
    <i>
      <x v="305"/>
      <x v="318"/>
    </i>
    <i t="default">
      <x v="305"/>
    </i>
    <i>
      <x v="306"/>
      <x v="367"/>
    </i>
    <i t="default">
      <x v="306"/>
    </i>
    <i>
      <x v="307"/>
      <x v="323"/>
    </i>
    <i t="default">
      <x v="307"/>
    </i>
    <i>
      <x v="308"/>
      <x v="340"/>
    </i>
    <i t="default">
      <x v="308"/>
    </i>
    <i>
      <x v="309"/>
      <x v="351"/>
    </i>
    <i t="default">
      <x v="309"/>
    </i>
    <i>
      <x v="310"/>
      <x v="257"/>
    </i>
    <i t="default">
      <x v="310"/>
    </i>
    <i>
      <x v="311"/>
      <x v="343"/>
    </i>
    <i t="default">
      <x v="311"/>
    </i>
    <i>
      <x v="312"/>
      <x v="320"/>
    </i>
    <i t="default">
      <x v="312"/>
    </i>
    <i>
      <x v="313"/>
      <x v="370"/>
    </i>
    <i t="default">
      <x v="313"/>
    </i>
    <i>
      <x v="314"/>
      <x v="335"/>
    </i>
    <i t="default">
      <x v="314"/>
    </i>
    <i>
      <x v="315"/>
      <x v="333"/>
    </i>
    <i t="default">
      <x v="315"/>
    </i>
    <i>
      <x v="316"/>
      <x v="355"/>
    </i>
    <i t="default">
      <x v="316"/>
    </i>
    <i>
      <x v="317"/>
      <x v="360"/>
    </i>
    <i t="default">
      <x v="317"/>
    </i>
    <i>
      <x v="318"/>
      <x v="340"/>
    </i>
    <i t="default">
      <x v="318"/>
    </i>
    <i>
      <x v="319"/>
      <x v="258"/>
    </i>
    <i t="default">
      <x v="319"/>
    </i>
    <i>
      <x v="320"/>
      <x v="351"/>
    </i>
    <i t="default">
      <x v="320"/>
    </i>
    <i>
      <x v="321"/>
      <x v="146"/>
    </i>
    <i t="default">
      <x v="321"/>
    </i>
    <i>
      <x v="322"/>
      <x v="355"/>
    </i>
    <i t="default">
      <x v="322"/>
    </i>
    <i>
      <x v="323"/>
      <x v="246"/>
    </i>
    <i t="default">
      <x v="323"/>
    </i>
    <i>
      <x v="324"/>
      <x v="320"/>
    </i>
    <i t="default">
      <x v="324"/>
    </i>
    <i>
      <x v="325"/>
      <x v="248"/>
    </i>
    <i t="default">
      <x v="325"/>
    </i>
    <i>
      <x v="326"/>
      <x v="359"/>
    </i>
    <i t="default">
      <x v="326"/>
    </i>
    <i>
      <x v="327"/>
      <x v="359"/>
    </i>
    <i t="default">
      <x v="327"/>
    </i>
    <i>
      <x v="328"/>
      <x v="151"/>
    </i>
    <i t="default">
      <x v="328"/>
    </i>
    <i>
      <x v="329"/>
      <x v="260"/>
    </i>
    <i t="default">
      <x v="329"/>
    </i>
    <i>
      <x v="330"/>
      <x v="148"/>
    </i>
    <i t="default">
      <x v="330"/>
    </i>
    <i>
      <x v="331"/>
      <x v="342"/>
    </i>
    <i t="default">
      <x v="331"/>
    </i>
    <i>
      <x v="332"/>
      <x v="371"/>
    </i>
    <i t="default">
      <x v="332"/>
    </i>
    <i>
      <x v="333"/>
      <x v="142"/>
    </i>
    <i t="default">
      <x v="333"/>
    </i>
    <i>
      <x v="334"/>
      <x v="271"/>
    </i>
    <i t="default">
      <x v="334"/>
    </i>
    <i>
      <x v="335"/>
      <x v="263"/>
    </i>
    <i t="default">
      <x v="335"/>
    </i>
    <i>
      <x v="336"/>
      <x v="341"/>
    </i>
    <i t="default">
      <x v="336"/>
    </i>
    <i>
      <x v="337"/>
      <x v="334"/>
    </i>
    <i t="default">
      <x v="337"/>
    </i>
    <i>
      <x v="338"/>
      <x v="367"/>
    </i>
    <i t="default">
      <x v="338"/>
    </i>
    <i>
      <x v="339"/>
      <x v="343"/>
    </i>
    <i t="default">
      <x v="339"/>
    </i>
    <i>
      <x v="340"/>
      <x v="341"/>
    </i>
    <i t="default">
      <x v="340"/>
    </i>
    <i>
      <x v="341"/>
      <x v="260"/>
    </i>
    <i t="default">
      <x v="341"/>
    </i>
    <i>
      <x v="342"/>
      <x v="149"/>
    </i>
    <i t="default">
      <x v="342"/>
    </i>
    <i>
      <x v="343"/>
      <x v="355"/>
    </i>
    <i t="default">
      <x v="343"/>
    </i>
    <i>
      <x v="344"/>
      <x v="365"/>
    </i>
    <i t="default">
      <x v="344"/>
    </i>
    <i>
      <x v="345"/>
      <x v="362"/>
    </i>
    <i t="default">
      <x v="345"/>
    </i>
    <i>
      <x v="346"/>
      <x v="149"/>
    </i>
    <i t="default">
      <x v="346"/>
    </i>
    <i>
      <x v="347"/>
      <x v="351"/>
    </i>
    <i t="default">
      <x v="347"/>
    </i>
    <i>
      <x v="348"/>
      <x v="351"/>
    </i>
    <i t="default">
      <x v="348"/>
    </i>
    <i>
      <x v="349"/>
      <x v="148"/>
    </i>
    <i t="default">
      <x v="349"/>
    </i>
    <i>
      <x v="350"/>
      <x v="244"/>
    </i>
    <i t="default">
      <x v="350"/>
    </i>
    <i>
      <x v="351"/>
      <x v="328"/>
    </i>
    <i t="default">
      <x v="351"/>
    </i>
    <i>
      <x v="352"/>
      <x v="151"/>
    </i>
    <i t="default">
      <x v="352"/>
    </i>
    <i>
      <x v="353"/>
      <x v="333"/>
    </i>
    <i t="default">
      <x v="353"/>
    </i>
    <i>
      <x v="354"/>
      <x v="318"/>
    </i>
    <i t="default">
      <x v="354"/>
    </i>
    <i>
      <x v="355"/>
      <x v="314"/>
    </i>
    <i t="default">
      <x v="355"/>
    </i>
    <i>
      <x v="356"/>
      <x v="148"/>
    </i>
    <i t="default">
      <x v="356"/>
    </i>
    <i>
      <x v="357"/>
      <x v="142"/>
    </i>
    <i t="default">
      <x v="357"/>
    </i>
    <i>
      <x v="358"/>
      <x v="85"/>
    </i>
    <i r="1">
      <x v="99"/>
    </i>
    <i r="1">
      <x v="101"/>
    </i>
    <i r="1">
      <x v="233"/>
    </i>
    <i t="default">
      <x v="358"/>
    </i>
    <i>
      <x v="359"/>
      <x v="316"/>
    </i>
    <i t="default">
      <x v="359"/>
    </i>
    <i>
      <x v="360"/>
      <x v="149"/>
    </i>
    <i t="default">
      <x v="360"/>
    </i>
    <i>
      <x v="361"/>
      <x v="245"/>
    </i>
    <i t="default">
      <x v="361"/>
    </i>
    <i>
      <x v="362"/>
      <x v="112"/>
    </i>
    <i r="1">
      <x v="218"/>
    </i>
    <i r="1">
      <x v="219"/>
    </i>
    <i r="1">
      <x v="222"/>
    </i>
    <i r="1">
      <x v="224"/>
    </i>
    <i r="1">
      <x v="232"/>
    </i>
    <i t="default">
      <x v="362"/>
    </i>
    <i>
      <x v="363"/>
      <x v="50"/>
    </i>
    <i r="1">
      <x v="51"/>
    </i>
    <i r="1">
      <x v="57"/>
    </i>
    <i r="1">
      <x v="58"/>
    </i>
    <i r="1">
      <x v="61"/>
    </i>
    <i r="1">
      <x v="71"/>
    </i>
    <i r="1">
      <x v="73"/>
    </i>
    <i r="1">
      <x v="128"/>
    </i>
    <i r="1">
      <x v="134"/>
    </i>
    <i r="1">
      <x v="135"/>
    </i>
    <i r="1">
      <x v="162"/>
    </i>
    <i r="1">
      <x v="163"/>
    </i>
    <i r="1">
      <x v="164"/>
    </i>
    <i r="1">
      <x v="165"/>
    </i>
    <i r="1">
      <x v="169"/>
    </i>
    <i r="1">
      <x v="173"/>
    </i>
    <i r="1">
      <x v="174"/>
    </i>
    <i r="1">
      <x v="176"/>
    </i>
    <i r="1">
      <x v="177"/>
    </i>
    <i r="1">
      <x v="178"/>
    </i>
    <i r="1">
      <x v="294"/>
    </i>
    <i r="1">
      <x v="295"/>
    </i>
    <i r="1">
      <x v="352"/>
    </i>
    <i r="1">
      <x v="386"/>
    </i>
    <i r="1">
      <x v="387"/>
    </i>
    <i r="1">
      <x v="389"/>
    </i>
    <i t="default">
      <x v="363"/>
    </i>
    <i>
      <x v="364"/>
      <x v="27"/>
    </i>
    <i r="1">
      <x v="250"/>
    </i>
    <i t="default">
      <x v="364"/>
    </i>
    <i>
      <x v="365"/>
      <x v="17"/>
    </i>
    <i r="1">
      <x v="28"/>
    </i>
    <i r="1">
      <x v="31"/>
    </i>
    <i r="1">
      <x v="32"/>
    </i>
    <i r="1">
      <x v="33"/>
    </i>
    <i r="1">
      <x v="34"/>
    </i>
    <i r="1">
      <x v="35"/>
    </i>
    <i r="1">
      <x v="36"/>
    </i>
    <i r="1">
      <x v="38"/>
    </i>
    <i r="1">
      <x v="273"/>
    </i>
    <i r="1">
      <x v="283"/>
    </i>
    <i r="1">
      <x v="303"/>
    </i>
    <i t="default">
      <x v="365"/>
    </i>
    <i>
      <x v="366"/>
      <x/>
    </i>
    <i r="1">
      <x v="5"/>
    </i>
    <i r="1">
      <x v="9"/>
    </i>
    <i r="1">
      <x v="10"/>
    </i>
    <i r="1">
      <x v="12"/>
    </i>
    <i r="1">
      <x v="13"/>
    </i>
    <i r="1">
      <x v="46"/>
    </i>
    <i r="1">
      <x v="47"/>
    </i>
    <i r="1">
      <x v="52"/>
    </i>
    <i r="1">
      <x v="54"/>
    </i>
    <i r="1">
      <x v="55"/>
    </i>
    <i r="1">
      <x v="70"/>
    </i>
    <i r="1">
      <x v="74"/>
    </i>
    <i r="1">
      <x v="127"/>
    </i>
    <i r="1">
      <x v="195"/>
    </i>
    <i r="1">
      <x v="201"/>
    </i>
    <i r="1">
      <x v="203"/>
    </i>
    <i r="1">
      <x v="208"/>
    </i>
    <i r="1">
      <x v="209"/>
    </i>
    <i r="1">
      <x v="210"/>
    </i>
    <i r="1">
      <x v="211"/>
    </i>
    <i r="1">
      <x v="212"/>
    </i>
    <i r="1">
      <x v="226"/>
    </i>
    <i r="1">
      <x v="385"/>
    </i>
    <i t="default">
      <x v="366"/>
    </i>
    <i>
      <x v="367"/>
      <x v="73"/>
    </i>
    <i t="default">
      <x v="367"/>
    </i>
    <i>
      <x v="368"/>
      <x v="236"/>
    </i>
    <i t="default">
      <x v="368"/>
    </i>
    <i>
      <x v="369"/>
      <x v="27"/>
    </i>
    <i r="1">
      <x v="250"/>
    </i>
    <i t="default">
      <x v="369"/>
    </i>
    <i>
      <x v="370"/>
      <x v="162"/>
    </i>
    <i r="1">
      <x v="163"/>
    </i>
    <i r="1">
      <x v="164"/>
    </i>
    <i r="1">
      <x v="165"/>
    </i>
    <i t="default">
      <x v="370"/>
    </i>
    <i>
      <x v="371"/>
      <x v="281"/>
    </i>
    <i r="1">
      <x v="286"/>
    </i>
    <i r="1">
      <x v="289"/>
    </i>
    <i r="1">
      <x v="291"/>
    </i>
    <i r="1">
      <x v="292"/>
    </i>
    <i r="1">
      <x v="313"/>
    </i>
    <i r="1">
      <x v="329"/>
    </i>
    <i r="1">
      <x v="349"/>
    </i>
    <i r="1">
      <x v="350"/>
    </i>
    <i r="1">
      <x v="372"/>
    </i>
    <i t="default">
      <x v="371"/>
    </i>
    <i>
      <x v="372"/>
      <x v="127"/>
    </i>
    <i t="default">
      <x v="372"/>
    </i>
    <i>
      <x v="373"/>
      <x v="236"/>
    </i>
    <i t="default">
      <x v="373"/>
    </i>
    <i>
      <x v="374"/>
      <x v="236"/>
    </i>
    <i t="default">
      <x v="374"/>
    </i>
    <i>
      <x v="375"/>
      <x v="328"/>
    </i>
    <i t="default">
      <x v="375"/>
    </i>
    <i>
      <x v="376"/>
      <x v="310"/>
    </i>
    <i t="default">
      <x v="376"/>
    </i>
    <i>
      <x v="377"/>
      <x v="314"/>
    </i>
    <i t="default">
      <x v="377"/>
    </i>
    <i>
      <x v="378"/>
      <x v="142"/>
    </i>
    <i t="default">
      <x v="378"/>
    </i>
    <i>
      <x v="379"/>
      <x v="32"/>
    </i>
    <i r="1">
      <x v="33"/>
    </i>
    <i r="1">
      <x v="34"/>
    </i>
    <i r="1">
      <x v="35"/>
    </i>
    <i t="default">
      <x v="379"/>
    </i>
    <i>
      <x v="380"/>
      <x v="318"/>
    </i>
    <i t="default">
      <x v="380"/>
    </i>
    <i>
      <x v="381"/>
      <x v="175"/>
    </i>
    <i t="default">
      <x v="381"/>
    </i>
    <i>
      <x v="382"/>
      <x v="323"/>
    </i>
    <i t="default">
      <x v="382"/>
    </i>
    <i>
      <x v="383"/>
      <x v="364"/>
    </i>
    <i t="default">
      <x v="383"/>
    </i>
    <i>
      <x v="384"/>
      <x v="76"/>
    </i>
    <i r="1">
      <x v="87"/>
    </i>
    <i r="1">
      <x v="92"/>
    </i>
    <i r="1">
      <x v="94"/>
    </i>
    <i t="default">
      <x v="384"/>
    </i>
    <i>
      <x v="385"/>
      <x v="314"/>
    </i>
    <i t="default">
      <x v="385"/>
    </i>
    <i>
      <x v="386"/>
      <x v="25"/>
    </i>
    <i r="1">
      <x v="49"/>
    </i>
    <i r="1">
      <x v="250"/>
    </i>
    <i r="1">
      <x v="254"/>
    </i>
    <i t="default">
      <x v="386"/>
    </i>
    <i>
      <x v="387"/>
      <x v="274"/>
    </i>
    <i r="1">
      <x v="349"/>
    </i>
    <i r="1">
      <x v="354"/>
    </i>
    <i r="1">
      <x v="357"/>
    </i>
    <i r="1">
      <x v="363"/>
    </i>
    <i t="default">
      <x v="387"/>
    </i>
    <i>
      <x v="388"/>
      <x v="25"/>
    </i>
    <i r="1">
      <x v="49"/>
    </i>
    <i t="default">
      <x v="388"/>
    </i>
    <i>
      <x v="389"/>
      <x v="25"/>
    </i>
    <i r="1">
      <x v="49"/>
    </i>
    <i r="1">
      <x v="254"/>
    </i>
    <i t="default">
      <x v="389"/>
    </i>
    <i>
      <x v="390"/>
      <x v="274"/>
    </i>
    <i r="1">
      <x v="313"/>
    </i>
    <i r="1">
      <x v="349"/>
    </i>
    <i r="1">
      <x v="354"/>
    </i>
    <i r="1">
      <x v="357"/>
    </i>
    <i r="1">
      <x v="363"/>
    </i>
    <i r="1">
      <x v="372"/>
    </i>
    <i t="default">
      <x v="390"/>
    </i>
    <i>
      <x v="391"/>
      <x v="274"/>
    </i>
    <i r="1">
      <x v="357"/>
    </i>
    <i r="1">
      <x v="363"/>
    </i>
    <i r="1">
      <x v="372"/>
    </i>
    <i t="default">
      <x v="391"/>
    </i>
    <i>
      <x v="392"/>
      <x v="161"/>
    </i>
    <i t="default">
      <x v="392"/>
    </i>
    <i>
      <x v="393"/>
      <x v="163"/>
    </i>
    <i t="default">
      <x v="393"/>
    </i>
    <i>
      <x v="394"/>
      <x v="111"/>
    </i>
    <i r="1">
      <x v="117"/>
    </i>
    <i t="default">
      <x v="394"/>
    </i>
    <i>
      <x v="395"/>
      <x v="351"/>
    </i>
    <i t="default">
      <x v="395"/>
    </i>
    <i>
      <x v="396"/>
      <x v="315"/>
    </i>
    <i t="default">
      <x v="396"/>
    </i>
    <i>
      <x v="397"/>
      <x v="319"/>
    </i>
    <i t="default">
      <x v="397"/>
    </i>
    <i>
      <x v="398"/>
      <x v="236"/>
    </i>
    <i t="default">
      <x v="398"/>
    </i>
    <i>
      <x v="399"/>
      <x v="236"/>
    </i>
    <i t="default">
      <x v="399"/>
    </i>
    <i>
      <x v="400"/>
      <x v="142"/>
    </i>
    <i t="default">
      <x v="400"/>
    </i>
    <i t="grand">
      <x/>
    </i>
  </rowItems>
  <colItems count="1">
    <i/>
  </colItems>
  <dataFields count="1">
    <dataField name="Sum of quantity" fld="4" baseField="0" baseItem="0"/>
  </dataFields>
  <formats count="18">
    <format dxfId="47">
      <pivotArea outline="0" collapsedLevelsAreSubtotals="1" fieldPosition="0">
        <references count="1">
          <reference field="5" count="1" selected="0" defaultSubtotal="1">
            <x v="161"/>
          </reference>
        </references>
      </pivotArea>
    </format>
    <format dxfId="46">
      <pivotArea dataOnly="0" labelOnly="1" outline="0" fieldPosition="0">
        <references count="1">
          <reference field="5" count="1" defaultSubtotal="1">
            <x v="161"/>
          </reference>
        </references>
      </pivotArea>
    </format>
    <format dxfId="45">
      <pivotArea outline="0" collapsedLevelsAreSubtotals="1" fieldPosition="0">
        <references count="1">
          <reference field="5" count="1" selected="0" defaultSubtotal="1">
            <x v="162"/>
          </reference>
        </references>
      </pivotArea>
    </format>
    <format dxfId="44">
      <pivotArea dataOnly="0" labelOnly="1" outline="0" fieldPosition="0">
        <references count="1">
          <reference field="5" count="1" defaultSubtotal="1">
            <x v="162"/>
          </reference>
        </references>
      </pivotArea>
    </format>
    <format dxfId="43">
      <pivotArea outline="0" collapsedLevelsAreSubtotals="1" fieldPosition="0">
        <references count="1">
          <reference field="5" count="1" selected="0" defaultSubtotal="1">
            <x v="163"/>
          </reference>
        </references>
      </pivotArea>
    </format>
    <format dxfId="42">
      <pivotArea dataOnly="0" labelOnly="1" outline="0" fieldPosition="0">
        <references count="1">
          <reference field="5" count="1" defaultSubtotal="1">
            <x v="163"/>
          </reference>
        </references>
      </pivotArea>
    </format>
    <format dxfId="41">
      <pivotArea outline="0" collapsedLevelsAreSubtotals="1" fieldPosition="0">
        <references count="1">
          <reference field="5" count="1" selected="0" defaultSubtotal="1">
            <x v="169"/>
          </reference>
        </references>
      </pivotArea>
    </format>
    <format dxfId="40">
      <pivotArea dataOnly="0" labelOnly="1" outline="0" fieldPosition="0">
        <references count="1">
          <reference field="5" count="1" defaultSubtotal="1">
            <x v="169"/>
          </reference>
        </references>
      </pivotArea>
    </format>
    <format dxfId="39">
      <pivotArea outline="0" collapsedLevelsAreSubtotals="1" fieldPosition="0">
        <references count="1">
          <reference field="5" count="1" selected="0" defaultSubtotal="1">
            <x v="249"/>
          </reference>
        </references>
      </pivotArea>
    </format>
    <format dxfId="38">
      <pivotArea dataOnly="0" labelOnly="1" outline="0" fieldPosition="0">
        <references count="1">
          <reference field="5" count="1" defaultSubtotal="1">
            <x v="249"/>
          </reference>
        </references>
      </pivotArea>
    </format>
    <format dxfId="37">
      <pivotArea outline="0" collapsedLevelsAreSubtotals="1" fieldPosition="0">
        <references count="1">
          <reference field="5" count="1" selected="0" defaultSubtotal="1">
            <x v="107"/>
          </reference>
        </references>
      </pivotArea>
    </format>
    <format dxfId="36">
      <pivotArea dataOnly="0" labelOnly="1" outline="0" fieldPosition="0">
        <references count="1">
          <reference field="5" count="1" defaultSubtotal="1">
            <x v="107"/>
          </reference>
        </references>
      </pivotArea>
    </format>
    <format dxfId="35">
      <pivotArea outline="0" collapsedLevelsAreSubtotals="1" fieldPosition="0">
        <references count="1">
          <reference field="5" count="1" selected="0" defaultSubtotal="1">
            <x v="87"/>
          </reference>
        </references>
      </pivotArea>
    </format>
    <format dxfId="34">
      <pivotArea dataOnly="0" labelOnly="1" outline="0" fieldPosition="0">
        <references count="1">
          <reference field="5" count="1" defaultSubtotal="1">
            <x v="87"/>
          </reference>
        </references>
      </pivotArea>
    </format>
    <format dxfId="33">
      <pivotArea outline="0" collapsedLevelsAreSubtotals="1" fieldPosition="0">
        <references count="1">
          <reference field="5" count="1" selected="0" defaultSubtotal="1">
            <x v="85"/>
          </reference>
        </references>
      </pivotArea>
    </format>
    <format dxfId="32">
      <pivotArea dataOnly="0" labelOnly="1" outline="0" fieldPosition="0">
        <references count="1">
          <reference field="5" count="1" defaultSubtotal="1">
            <x v="85"/>
          </reference>
        </references>
      </pivotArea>
    </format>
    <format dxfId="31">
      <pivotArea outline="0" collapsedLevelsAreSubtotals="1" fieldPosition="0">
        <references count="1">
          <reference field="5" count="1" selected="0" defaultSubtotal="1">
            <x v="169"/>
          </reference>
        </references>
      </pivotArea>
    </format>
    <format dxfId="30">
      <pivotArea dataOnly="0" labelOnly="1" outline="0" fieldPosition="0">
        <references count="1">
          <reference field="5" count="1" defaultSubtotal="1">
            <x v="16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6"/>
  <sheetViews>
    <sheetView workbookViewId="0">
      <selection activeCell="M188" sqref="M188"/>
    </sheetView>
  </sheetViews>
  <sheetFormatPr defaultRowHeight="15"/>
  <cols>
    <col min="1" max="1" width="31.42578125" customWidth="1"/>
    <col min="2" max="2" width="14.28515625" bestFit="1" customWidth="1"/>
    <col min="3" max="3" width="15.140625" bestFit="1" customWidth="1"/>
    <col min="4" max="4" width="28.28515625" customWidth="1"/>
    <col min="5" max="6" width="9.140625" customWidth="1"/>
    <col min="7" max="7" width="19.85546875" style="2" customWidth="1"/>
    <col min="8" max="8" width="9.140625" customWidth="1"/>
    <col min="11" max="11" width="17.85546875" customWidth="1"/>
    <col min="12" max="12" width="14.28515625" bestFit="1" customWidth="1"/>
    <col min="13" max="13" width="15.42578125" customWidth="1"/>
  </cols>
  <sheetData>
    <row r="1" spans="1:9">
      <c r="A1" s="1" t="s">
        <v>4</v>
      </c>
      <c r="B1" s="1" t="s">
        <v>1</v>
      </c>
      <c r="C1" t="s">
        <v>65</v>
      </c>
      <c r="D1" s="4" t="s">
        <v>176</v>
      </c>
      <c r="E1" s="4" t="s">
        <v>177</v>
      </c>
      <c r="F1" s="4" t="s">
        <v>178</v>
      </c>
      <c r="G1" s="45" t="s">
        <v>179</v>
      </c>
      <c r="H1" s="4" t="s">
        <v>180</v>
      </c>
      <c r="I1" s="4" t="s">
        <v>181</v>
      </c>
    </row>
    <row r="2" spans="1:9">
      <c r="A2" s="37" t="s">
        <v>3717</v>
      </c>
      <c r="B2" s="37" t="s">
        <v>2561</v>
      </c>
      <c r="C2" s="3">
        <v>1</v>
      </c>
      <c r="D2" s="5" t="str">
        <f>A2&amp;B2</f>
        <v>8721526923555COD31-0005</v>
      </c>
      <c r="E2" s="37"/>
      <c r="F2" s="3">
        <f>C2-E2</f>
        <v>1</v>
      </c>
      <c r="G2" s="44"/>
      <c r="H2" s="37"/>
      <c r="I2" s="3"/>
    </row>
    <row r="3" spans="1:9">
      <c r="A3" s="37" t="s">
        <v>3456</v>
      </c>
      <c r="B3" s="37"/>
      <c r="C3" s="3">
        <v>1</v>
      </c>
      <c r="D3" s="38" t="str">
        <f t="shared" ref="D3:D66" si="0">A3&amp;B3</f>
        <v>8721526923555 Total</v>
      </c>
      <c r="E3" s="38"/>
      <c r="F3" s="7"/>
      <c r="G3" s="46"/>
      <c r="H3" s="38"/>
      <c r="I3" s="7" t="s">
        <v>3757</v>
      </c>
    </row>
    <row r="4" spans="1:9">
      <c r="A4" s="37" t="s">
        <v>3716</v>
      </c>
      <c r="B4" s="37" t="s">
        <v>2561</v>
      </c>
      <c r="C4" s="3">
        <v>1</v>
      </c>
      <c r="D4" s="5" t="str">
        <f t="shared" si="0"/>
        <v>8721526924555COD31-0005</v>
      </c>
      <c r="E4" s="37"/>
      <c r="F4" s="3">
        <f t="shared" ref="F4:F66" si="1">C4-E4</f>
        <v>1</v>
      </c>
      <c r="G4" s="44"/>
      <c r="H4" s="37"/>
      <c r="I4" s="3"/>
    </row>
    <row r="5" spans="1:9">
      <c r="A5" s="37" t="s">
        <v>3457</v>
      </c>
      <c r="B5" s="37"/>
      <c r="C5" s="3">
        <v>1</v>
      </c>
      <c r="D5" s="38" t="str">
        <f t="shared" si="0"/>
        <v>8721526924555 Total</v>
      </c>
      <c r="E5" s="38"/>
      <c r="F5" s="7"/>
      <c r="G5" s="46"/>
      <c r="H5" s="38"/>
      <c r="I5" s="7" t="s">
        <v>3757</v>
      </c>
    </row>
    <row r="6" spans="1:9">
      <c r="A6" s="37" t="s">
        <v>3715</v>
      </c>
      <c r="B6" s="37" t="s">
        <v>2516</v>
      </c>
      <c r="C6" s="3">
        <v>1</v>
      </c>
      <c r="D6" s="5" t="str">
        <f t="shared" si="0"/>
        <v>8721526925555COD31-0002</v>
      </c>
      <c r="E6" s="37"/>
      <c r="F6" s="3">
        <f t="shared" si="1"/>
        <v>1</v>
      </c>
      <c r="G6" s="44"/>
      <c r="H6" s="37"/>
      <c r="I6" s="3"/>
    </row>
    <row r="7" spans="1:9">
      <c r="A7" s="37" t="s">
        <v>3458</v>
      </c>
      <c r="B7" s="37"/>
      <c r="C7" s="3">
        <v>1</v>
      </c>
      <c r="D7" s="38" t="str">
        <f t="shared" si="0"/>
        <v>8721526925555 Total</v>
      </c>
      <c r="E7" s="38"/>
      <c r="F7" s="7"/>
      <c r="G7" s="46"/>
      <c r="H7" s="38"/>
      <c r="I7" s="7" t="s">
        <v>3757</v>
      </c>
    </row>
    <row r="8" spans="1:9">
      <c r="A8" s="37" t="s">
        <v>3708</v>
      </c>
      <c r="B8" s="37" t="s">
        <v>2504</v>
      </c>
      <c r="C8" s="3">
        <v>3</v>
      </c>
      <c r="D8" s="5" t="str">
        <f t="shared" si="0"/>
        <v>8725670653555COD31-0001</v>
      </c>
      <c r="E8" s="37"/>
      <c r="F8" s="3">
        <f t="shared" si="1"/>
        <v>3</v>
      </c>
      <c r="G8" s="44"/>
      <c r="H8" s="37"/>
      <c r="I8" s="3"/>
    </row>
    <row r="9" spans="1:9">
      <c r="A9" s="37" t="s">
        <v>3459</v>
      </c>
      <c r="B9" s="37"/>
      <c r="C9" s="3">
        <v>3</v>
      </c>
      <c r="D9" s="38" t="str">
        <f t="shared" si="0"/>
        <v>8725670653555 Total</v>
      </c>
      <c r="E9" s="38"/>
      <c r="F9" s="7"/>
      <c r="G9" s="46"/>
      <c r="H9" s="38"/>
      <c r="I9" s="7" t="s">
        <v>3757</v>
      </c>
    </row>
    <row r="10" spans="1:9">
      <c r="A10" s="37" t="s">
        <v>3712</v>
      </c>
      <c r="B10" s="37" t="s">
        <v>2442</v>
      </c>
      <c r="C10" s="3">
        <v>3</v>
      </c>
      <c r="D10" s="5" t="str">
        <f t="shared" si="0"/>
        <v>8725670654555COD31-0003</v>
      </c>
      <c r="E10" s="37"/>
      <c r="F10" s="3">
        <f t="shared" si="1"/>
        <v>3</v>
      </c>
      <c r="G10" s="44"/>
      <c r="H10" s="37"/>
      <c r="I10" s="3"/>
    </row>
    <row r="11" spans="1:9">
      <c r="A11" s="37" t="s">
        <v>3460</v>
      </c>
      <c r="B11" s="37"/>
      <c r="C11" s="3">
        <v>3</v>
      </c>
      <c r="D11" s="38" t="str">
        <f t="shared" si="0"/>
        <v>8725670654555 Total</v>
      </c>
      <c r="E11" s="38"/>
      <c r="F11" s="7"/>
      <c r="G11" s="46"/>
      <c r="H11" s="38"/>
      <c r="I11" s="7" t="s">
        <v>3757</v>
      </c>
    </row>
    <row r="12" spans="1:9">
      <c r="A12" s="37" t="s">
        <v>3711</v>
      </c>
      <c r="B12" s="37" t="s">
        <v>2442</v>
      </c>
      <c r="C12" s="3">
        <v>3</v>
      </c>
      <c r="D12" s="5" t="str">
        <f t="shared" si="0"/>
        <v>8725670655555COD31-0003</v>
      </c>
      <c r="E12" s="37"/>
      <c r="F12" s="3">
        <f t="shared" si="1"/>
        <v>3</v>
      </c>
      <c r="G12" s="44"/>
      <c r="H12" s="37"/>
      <c r="I12" s="3"/>
    </row>
    <row r="13" spans="1:9">
      <c r="A13" s="37" t="s">
        <v>3461</v>
      </c>
      <c r="B13" s="37"/>
      <c r="C13" s="3">
        <v>3</v>
      </c>
      <c r="D13" s="38" t="str">
        <f t="shared" si="0"/>
        <v>8725670655555 Total</v>
      </c>
      <c r="E13" s="38"/>
      <c r="F13" s="7"/>
      <c r="G13" s="46"/>
      <c r="H13" s="38"/>
      <c r="I13" s="7" t="s">
        <v>3757</v>
      </c>
    </row>
    <row r="14" spans="1:9">
      <c r="A14" s="37" t="s">
        <v>3710</v>
      </c>
      <c r="B14" s="37" t="s">
        <v>2558</v>
      </c>
      <c r="C14" s="3">
        <v>3</v>
      </c>
      <c r="D14" s="5" t="str">
        <f t="shared" si="0"/>
        <v>8725670657555COD31-0004</v>
      </c>
      <c r="E14" s="37"/>
      <c r="F14" s="3">
        <f t="shared" si="1"/>
        <v>3</v>
      </c>
      <c r="G14" s="44"/>
      <c r="H14" s="37"/>
      <c r="I14" s="3"/>
    </row>
    <row r="15" spans="1:9">
      <c r="A15" s="37" t="s">
        <v>3462</v>
      </c>
      <c r="B15" s="37"/>
      <c r="C15" s="3">
        <v>3</v>
      </c>
      <c r="D15" s="38" t="str">
        <f t="shared" si="0"/>
        <v>8725670657555 Total</v>
      </c>
      <c r="E15" s="38"/>
      <c r="F15" s="7"/>
      <c r="G15" s="46"/>
      <c r="H15" s="38"/>
      <c r="I15" s="7" t="s">
        <v>3757</v>
      </c>
    </row>
    <row r="16" spans="1:9">
      <c r="A16" s="37" t="s">
        <v>3718</v>
      </c>
      <c r="B16" s="37" t="s">
        <v>2504</v>
      </c>
      <c r="C16" s="3">
        <v>1</v>
      </c>
      <c r="D16" s="5" t="str">
        <f t="shared" si="0"/>
        <v>8725747640555COD31-0001</v>
      </c>
      <c r="E16" s="37"/>
      <c r="F16" s="3">
        <f t="shared" si="1"/>
        <v>1</v>
      </c>
      <c r="G16" s="44"/>
      <c r="H16" s="37"/>
      <c r="I16" s="3"/>
    </row>
    <row r="17" spans="1:9">
      <c r="A17" s="37" t="s">
        <v>3463</v>
      </c>
      <c r="B17" s="37"/>
      <c r="C17" s="3">
        <v>1</v>
      </c>
      <c r="D17" s="38" t="str">
        <f t="shared" si="0"/>
        <v>8725747640555 Total</v>
      </c>
      <c r="E17" s="38"/>
      <c r="F17" s="7"/>
      <c r="G17" s="46"/>
      <c r="H17" s="38"/>
      <c r="I17" s="7" t="s">
        <v>3757</v>
      </c>
    </row>
    <row r="18" spans="1:9">
      <c r="A18" s="37" t="s">
        <v>3719</v>
      </c>
      <c r="B18" s="37" t="s">
        <v>2558</v>
      </c>
      <c r="C18" s="3">
        <v>1</v>
      </c>
      <c r="D18" s="5" t="str">
        <f t="shared" si="0"/>
        <v>8725747641555COD31-0004</v>
      </c>
      <c r="E18" s="37"/>
      <c r="F18" s="3">
        <f t="shared" si="1"/>
        <v>1</v>
      </c>
      <c r="G18" s="44"/>
      <c r="H18" s="37"/>
      <c r="I18" s="3"/>
    </row>
    <row r="19" spans="1:9">
      <c r="A19" s="37" t="s">
        <v>3464</v>
      </c>
      <c r="B19" s="37"/>
      <c r="C19" s="3">
        <v>1</v>
      </c>
      <c r="D19" s="38" t="str">
        <f t="shared" si="0"/>
        <v>8725747641555 Total</v>
      </c>
      <c r="E19" s="38"/>
      <c r="F19" s="7"/>
      <c r="G19" s="46"/>
      <c r="H19" s="38"/>
      <c r="I19" s="7" t="s">
        <v>3757</v>
      </c>
    </row>
    <row r="20" spans="1:9">
      <c r="A20" s="37" t="s">
        <v>3709</v>
      </c>
      <c r="B20" s="37" t="s">
        <v>2558</v>
      </c>
      <c r="C20" s="3">
        <v>1</v>
      </c>
      <c r="D20" s="5" t="str">
        <f t="shared" si="0"/>
        <v>8726304474555COD31-0004</v>
      </c>
      <c r="E20" s="37"/>
      <c r="F20" s="3">
        <f t="shared" si="1"/>
        <v>1</v>
      </c>
      <c r="G20" s="44"/>
      <c r="H20" s="37"/>
      <c r="I20" s="3"/>
    </row>
    <row r="21" spans="1:9">
      <c r="A21" s="37" t="s">
        <v>3465</v>
      </c>
      <c r="B21" s="37"/>
      <c r="C21" s="3">
        <v>1</v>
      </c>
      <c r="D21" s="38" t="str">
        <f t="shared" si="0"/>
        <v>8726304474555 Total</v>
      </c>
      <c r="E21" s="38"/>
      <c r="F21" s="7"/>
      <c r="G21" s="46"/>
      <c r="H21" s="38"/>
      <c r="I21" s="7" t="s">
        <v>3757</v>
      </c>
    </row>
    <row r="22" spans="1:9">
      <c r="A22" s="37" t="s">
        <v>3714</v>
      </c>
      <c r="B22" s="37" t="s">
        <v>2442</v>
      </c>
      <c r="C22" s="3">
        <v>1</v>
      </c>
      <c r="D22" s="5" t="str">
        <f t="shared" si="0"/>
        <v>8726619557555COD31-0003</v>
      </c>
      <c r="E22" s="37"/>
      <c r="F22" s="3">
        <f t="shared" si="1"/>
        <v>1</v>
      </c>
      <c r="G22" s="44"/>
      <c r="H22" s="37"/>
      <c r="I22" s="3"/>
    </row>
    <row r="23" spans="1:9">
      <c r="A23" s="37" t="s">
        <v>3466</v>
      </c>
      <c r="B23" s="37"/>
      <c r="C23" s="3">
        <v>1</v>
      </c>
      <c r="D23" s="38" t="str">
        <f t="shared" si="0"/>
        <v>8726619557555 Total</v>
      </c>
      <c r="E23" s="38"/>
      <c r="F23" s="7"/>
      <c r="G23" s="46"/>
      <c r="H23" s="38"/>
      <c r="I23" s="7" t="s">
        <v>3757</v>
      </c>
    </row>
    <row r="24" spans="1:9">
      <c r="A24" s="37" t="s">
        <v>3713</v>
      </c>
      <c r="B24" s="37" t="s">
        <v>2561</v>
      </c>
      <c r="C24" s="3">
        <v>1</v>
      </c>
      <c r="D24" s="5" t="str">
        <f t="shared" si="0"/>
        <v>8737215030555COD31-0005</v>
      </c>
      <c r="E24" s="37"/>
      <c r="F24" s="3">
        <f t="shared" si="1"/>
        <v>1</v>
      </c>
      <c r="G24" s="44"/>
      <c r="H24" s="37"/>
      <c r="I24" s="3"/>
    </row>
    <row r="25" spans="1:9">
      <c r="A25" s="37" t="s">
        <v>3467</v>
      </c>
      <c r="B25" s="37"/>
      <c r="C25" s="3">
        <v>1</v>
      </c>
      <c r="D25" s="38" t="str">
        <f t="shared" si="0"/>
        <v>8737215030555 Total</v>
      </c>
      <c r="E25" s="38"/>
      <c r="F25" s="7"/>
      <c r="G25" s="46"/>
      <c r="H25" s="38"/>
      <c r="I25" s="7" t="s">
        <v>3757</v>
      </c>
    </row>
    <row r="26" spans="1:9">
      <c r="A26" s="37" t="s">
        <v>3703</v>
      </c>
      <c r="B26" s="37" t="s">
        <v>2504</v>
      </c>
      <c r="C26" s="3">
        <v>3</v>
      </c>
      <c r="D26" s="5" t="str">
        <f t="shared" si="0"/>
        <v>8749404940555COD31-0001</v>
      </c>
      <c r="E26" s="37"/>
      <c r="F26" s="3">
        <f t="shared" si="1"/>
        <v>3</v>
      </c>
      <c r="G26" s="44"/>
      <c r="H26" s="37"/>
      <c r="I26" s="3"/>
    </row>
    <row r="27" spans="1:9">
      <c r="A27" s="37" t="s">
        <v>3468</v>
      </c>
      <c r="B27" s="37"/>
      <c r="C27" s="3">
        <v>3</v>
      </c>
      <c r="D27" s="38" t="str">
        <f t="shared" si="0"/>
        <v>8749404940555 Total</v>
      </c>
      <c r="E27" s="38"/>
      <c r="F27" s="7"/>
      <c r="G27" s="46"/>
      <c r="H27" s="38"/>
      <c r="I27" s="7" t="s">
        <v>3757</v>
      </c>
    </row>
    <row r="28" spans="1:9">
      <c r="A28" s="37" t="s">
        <v>3707</v>
      </c>
      <c r="B28" s="37" t="s">
        <v>2558</v>
      </c>
      <c r="C28" s="3">
        <v>1</v>
      </c>
      <c r="D28" s="5" t="str">
        <f t="shared" si="0"/>
        <v>8753908157555COD31-0004</v>
      </c>
      <c r="E28" s="37"/>
      <c r="F28" s="3">
        <f t="shared" si="1"/>
        <v>1</v>
      </c>
      <c r="G28" s="44"/>
      <c r="H28" s="37"/>
      <c r="I28" s="3"/>
    </row>
    <row r="29" spans="1:9">
      <c r="A29" s="37" t="s">
        <v>3469</v>
      </c>
      <c r="B29" s="37"/>
      <c r="C29" s="3">
        <v>1</v>
      </c>
      <c r="D29" s="38" t="str">
        <f t="shared" si="0"/>
        <v>8753908157555 Total</v>
      </c>
      <c r="E29" s="38"/>
      <c r="F29" s="7"/>
      <c r="G29" s="46"/>
      <c r="H29" s="38"/>
      <c r="I29" s="7" t="s">
        <v>3757</v>
      </c>
    </row>
    <row r="30" spans="1:9">
      <c r="A30" s="37" t="s">
        <v>3704</v>
      </c>
      <c r="B30" s="37" t="s">
        <v>2561</v>
      </c>
      <c r="C30" s="3">
        <v>1</v>
      </c>
      <c r="D30" s="5" t="str">
        <f t="shared" si="0"/>
        <v>8754361312555COD31-0005</v>
      </c>
      <c r="E30" s="37"/>
      <c r="F30" s="3">
        <f t="shared" si="1"/>
        <v>1</v>
      </c>
      <c r="G30" s="44"/>
      <c r="H30" s="37"/>
      <c r="I30" s="3"/>
    </row>
    <row r="31" spans="1:9">
      <c r="A31" s="37" t="s">
        <v>3470</v>
      </c>
      <c r="B31" s="37"/>
      <c r="C31" s="3">
        <v>1</v>
      </c>
      <c r="D31" s="38" t="str">
        <f t="shared" si="0"/>
        <v>8754361312555 Total</v>
      </c>
      <c r="E31" s="38"/>
      <c r="F31" s="7"/>
      <c r="G31" s="46"/>
      <c r="H31" s="38"/>
      <c r="I31" s="7" t="s">
        <v>3757</v>
      </c>
    </row>
    <row r="32" spans="1:9">
      <c r="A32" s="37" t="s">
        <v>3706</v>
      </c>
      <c r="B32" s="37" t="s">
        <v>2558</v>
      </c>
      <c r="C32" s="3">
        <v>1</v>
      </c>
      <c r="D32" s="5" t="str">
        <f t="shared" si="0"/>
        <v>8758166388555COD31-0004</v>
      </c>
      <c r="E32" s="37"/>
      <c r="F32" s="3">
        <f t="shared" si="1"/>
        <v>1</v>
      </c>
      <c r="G32" s="44"/>
      <c r="H32" s="37"/>
      <c r="I32" s="3"/>
    </row>
    <row r="33" spans="1:9">
      <c r="A33" s="37" t="s">
        <v>3471</v>
      </c>
      <c r="B33" s="37"/>
      <c r="C33" s="3">
        <v>1</v>
      </c>
      <c r="D33" s="38" t="str">
        <f t="shared" si="0"/>
        <v>8758166388555 Total</v>
      </c>
      <c r="E33" s="38"/>
      <c r="F33" s="7"/>
      <c r="G33" s="46"/>
      <c r="H33" s="38"/>
      <c r="I33" s="7" t="s">
        <v>3757</v>
      </c>
    </row>
    <row r="34" spans="1:9">
      <c r="A34" s="37" t="s">
        <v>3705</v>
      </c>
      <c r="B34" s="37" t="s">
        <v>2558</v>
      </c>
      <c r="C34" s="3">
        <v>1</v>
      </c>
      <c r="D34" s="5" t="str">
        <f t="shared" si="0"/>
        <v>8758166389555COD31-0004</v>
      </c>
      <c r="E34" s="37"/>
      <c r="F34" s="3">
        <f t="shared" si="1"/>
        <v>1</v>
      </c>
      <c r="G34" s="44"/>
      <c r="H34" s="37"/>
      <c r="I34" s="3"/>
    </row>
    <row r="35" spans="1:9">
      <c r="A35" s="37" t="s">
        <v>3472</v>
      </c>
      <c r="B35" s="37"/>
      <c r="C35" s="3">
        <v>1</v>
      </c>
      <c r="D35" s="38" t="str">
        <f t="shared" si="0"/>
        <v>8758166389555 Total</v>
      </c>
      <c r="E35" s="38"/>
      <c r="F35" s="7"/>
      <c r="G35" s="46"/>
      <c r="H35" s="38"/>
      <c r="I35" s="7" t="s">
        <v>3757</v>
      </c>
    </row>
    <row r="36" spans="1:9">
      <c r="A36" s="37" t="s">
        <v>3253</v>
      </c>
      <c r="B36" s="37" t="s">
        <v>1170</v>
      </c>
      <c r="C36" s="3">
        <v>30</v>
      </c>
      <c r="D36" s="8" t="str">
        <f t="shared" si="0"/>
        <v>EXLAJ7ISTR0001DC50-0012</v>
      </c>
      <c r="E36" s="37"/>
      <c r="F36" s="3">
        <f t="shared" si="1"/>
        <v>30</v>
      </c>
      <c r="G36" s="36"/>
      <c r="H36" s="37"/>
      <c r="I36" s="3"/>
    </row>
    <row r="37" spans="1:9">
      <c r="A37" s="37" t="s">
        <v>3253</v>
      </c>
      <c r="B37" s="37" t="s">
        <v>1073</v>
      </c>
      <c r="C37" s="3">
        <v>94</v>
      </c>
      <c r="D37" s="8" t="str">
        <f t="shared" si="0"/>
        <v>EXLAJ7ISTR0001DC50-0013</v>
      </c>
      <c r="E37" s="37"/>
      <c r="F37" s="3">
        <f t="shared" si="1"/>
        <v>94</v>
      </c>
      <c r="G37" s="36"/>
      <c r="H37" s="37"/>
      <c r="I37" s="3"/>
    </row>
    <row r="38" spans="1:9">
      <c r="A38" s="37" t="s">
        <v>3253</v>
      </c>
      <c r="B38" s="37" t="s">
        <v>992</v>
      </c>
      <c r="C38" s="3">
        <v>57</v>
      </c>
      <c r="D38" s="8" t="str">
        <f t="shared" si="0"/>
        <v>EXLAJ7ISTR0001DC50-0016</v>
      </c>
      <c r="E38" s="37"/>
      <c r="F38" s="3">
        <f t="shared" si="1"/>
        <v>57</v>
      </c>
      <c r="G38" s="36"/>
      <c r="H38" s="37"/>
      <c r="I38" s="3"/>
    </row>
    <row r="39" spans="1:9">
      <c r="A39" s="37" t="s">
        <v>3253</v>
      </c>
      <c r="B39" s="37" t="s">
        <v>3368</v>
      </c>
      <c r="C39" s="3">
        <v>32</v>
      </c>
      <c r="D39" s="8" t="str">
        <f t="shared" si="0"/>
        <v>EXLAJ7ISTR0001DC50-0019</v>
      </c>
      <c r="E39" s="37"/>
      <c r="F39" s="3">
        <f t="shared" si="1"/>
        <v>32</v>
      </c>
      <c r="G39" s="36"/>
      <c r="H39" s="37"/>
      <c r="I39" s="3"/>
    </row>
    <row r="40" spans="1:9">
      <c r="A40" s="37" t="s">
        <v>3253</v>
      </c>
      <c r="B40" s="37" t="s">
        <v>3251</v>
      </c>
      <c r="C40" s="3">
        <v>22</v>
      </c>
      <c r="D40" s="8" t="str">
        <f t="shared" si="0"/>
        <v>EXLAJ7ISTR0001DC50-0197</v>
      </c>
      <c r="E40" s="37"/>
      <c r="F40" s="3">
        <f t="shared" si="1"/>
        <v>22</v>
      </c>
      <c r="G40" s="36"/>
      <c r="H40" s="37"/>
      <c r="I40" s="3"/>
    </row>
    <row r="41" spans="1:9">
      <c r="A41" s="37" t="s">
        <v>3253</v>
      </c>
      <c r="B41" s="37" t="s">
        <v>3416</v>
      </c>
      <c r="C41" s="3">
        <v>20</v>
      </c>
      <c r="D41" s="8" t="str">
        <f t="shared" si="0"/>
        <v>EXLAJ7ISTR0001DC50-0201</v>
      </c>
      <c r="E41" s="37"/>
      <c r="F41" s="3">
        <f t="shared" si="1"/>
        <v>20</v>
      </c>
      <c r="G41" s="36"/>
      <c r="H41" s="37"/>
      <c r="I41" s="3"/>
    </row>
    <row r="42" spans="1:9">
      <c r="A42" s="37" t="s">
        <v>3253</v>
      </c>
      <c r="B42" s="37" t="s">
        <v>2934</v>
      </c>
      <c r="C42" s="3">
        <v>26</v>
      </c>
      <c r="D42" s="8" t="str">
        <f t="shared" si="0"/>
        <v>EXLAJ7ISTR0001DC50-0204</v>
      </c>
      <c r="E42" s="37"/>
      <c r="F42" s="3">
        <f t="shared" si="1"/>
        <v>26</v>
      </c>
      <c r="G42" s="36"/>
      <c r="H42" s="37"/>
      <c r="I42" s="3"/>
    </row>
    <row r="43" spans="1:9">
      <c r="A43" s="37" t="s">
        <v>3253</v>
      </c>
      <c r="B43" s="37" t="s">
        <v>2851</v>
      </c>
      <c r="C43" s="3">
        <v>18</v>
      </c>
      <c r="D43" s="5" t="str">
        <f t="shared" si="0"/>
        <v>EXLAJ7ISTR0001DC50-0210</v>
      </c>
      <c r="E43" s="37"/>
      <c r="F43" s="3">
        <f t="shared" si="1"/>
        <v>18</v>
      </c>
      <c r="G43" s="44"/>
      <c r="H43" s="37"/>
      <c r="I43" s="3"/>
    </row>
    <row r="44" spans="1:9">
      <c r="A44" s="37" t="s">
        <v>3473</v>
      </c>
      <c r="B44" s="37"/>
      <c r="C44" s="3">
        <v>299</v>
      </c>
      <c r="D44" s="38" t="str">
        <f t="shared" si="0"/>
        <v>EXLAJ7ISTR0001 Total</v>
      </c>
      <c r="E44" s="38"/>
      <c r="F44" s="7"/>
      <c r="G44" s="46"/>
      <c r="H44" s="38"/>
      <c r="I44" s="7" t="s">
        <v>3757</v>
      </c>
    </row>
    <row r="45" spans="1:9">
      <c r="A45" s="37" t="s">
        <v>2743</v>
      </c>
      <c r="B45" s="37" t="s">
        <v>1160</v>
      </c>
      <c r="C45" s="3">
        <v>40</v>
      </c>
      <c r="D45" s="8" t="str">
        <f t="shared" si="0"/>
        <v>EXLAJ7ISTR0002DC54-0481</v>
      </c>
      <c r="E45" s="37"/>
      <c r="F45" s="3">
        <f t="shared" si="1"/>
        <v>40</v>
      </c>
      <c r="G45" s="36"/>
      <c r="H45" s="37"/>
      <c r="I45" s="3"/>
    </row>
    <row r="46" spans="1:9">
      <c r="A46" s="37" t="s">
        <v>2743</v>
      </c>
      <c r="B46" s="37" t="s">
        <v>1884</v>
      </c>
      <c r="C46" s="3">
        <v>188</v>
      </c>
      <c r="D46" s="8" t="str">
        <f t="shared" si="0"/>
        <v>EXLAJ7ISTR0002DC54-0483</v>
      </c>
      <c r="E46" s="37"/>
      <c r="F46" s="3">
        <f t="shared" si="1"/>
        <v>188</v>
      </c>
      <c r="G46" s="36"/>
      <c r="H46" s="37"/>
      <c r="I46" s="3"/>
    </row>
    <row r="47" spans="1:9">
      <c r="A47" s="37" t="s">
        <v>2743</v>
      </c>
      <c r="B47" s="37" t="s">
        <v>1844</v>
      </c>
      <c r="C47" s="3">
        <v>244</v>
      </c>
      <c r="D47" s="8" t="str">
        <f t="shared" si="0"/>
        <v>EXLAJ7ISTR0002DC54-0484</v>
      </c>
      <c r="E47" s="37"/>
      <c r="F47" s="3">
        <f t="shared" si="1"/>
        <v>244</v>
      </c>
      <c r="G47" s="36"/>
      <c r="H47" s="37"/>
      <c r="I47" s="3"/>
    </row>
    <row r="48" spans="1:9">
      <c r="A48" s="37" t="s">
        <v>2743</v>
      </c>
      <c r="B48" s="37" t="s">
        <v>1955</v>
      </c>
      <c r="C48" s="3">
        <v>64</v>
      </c>
      <c r="D48" s="8" t="str">
        <f t="shared" si="0"/>
        <v>EXLAJ7ISTR0002DC54-0487</v>
      </c>
      <c r="E48" s="37"/>
      <c r="F48" s="3">
        <f t="shared" si="1"/>
        <v>64</v>
      </c>
      <c r="G48" s="36"/>
      <c r="H48" s="37"/>
      <c r="I48" s="3"/>
    </row>
    <row r="49" spans="1:9">
      <c r="A49" s="37" t="s">
        <v>2743</v>
      </c>
      <c r="B49" s="37" t="s">
        <v>1892</v>
      </c>
      <c r="C49" s="3">
        <v>178</v>
      </c>
      <c r="D49" s="5" t="str">
        <f t="shared" si="0"/>
        <v>EXLAJ7ISTR0002DC54-0489</v>
      </c>
      <c r="E49" s="37"/>
      <c r="F49" s="3">
        <f t="shared" si="1"/>
        <v>178</v>
      </c>
      <c r="G49" s="44"/>
      <c r="H49" s="37"/>
      <c r="I49" s="3"/>
    </row>
    <row r="50" spans="1:9">
      <c r="A50" s="37" t="s">
        <v>3474</v>
      </c>
      <c r="B50" s="37"/>
      <c r="C50" s="3">
        <v>714</v>
      </c>
      <c r="D50" s="38" t="str">
        <f t="shared" si="0"/>
        <v>EXLAJ7ISTR0002 Total</v>
      </c>
      <c r="E50" s="38"/>
      <c r="F50" s="7"/>
      <c r="G50" s="46"/>
      <c r="H50" s="38"/>
      <c r="I50" s="7" t="s">
        <v>3757</v>
      </c>
    </row>
    <row r="51" spans="1:9">
      <c r="A51" s="37" t="s">
        <v>2742</v>
      </c>
      <c r="B51" s="37" t="s">
        <v>1179</v>
      </c>
      <c r="C51" s="3">
        <v>20</v>
      </c>
      <c r="D51" s="8" t="str">
        <f t="shared" si="0"/>
        <v>EXLAJ7ISTR0003AMFBA54-0442</v>
      </c>
      <c r="E51" s="37"/>
      <c r="F51" s="3">
        <f t="shared" si="1"/>
        <v>20</v>
      </c>
      <c r="G51" s="36"/>
      <c r="H51" s="37"/>
      <c r="I51" s="3"/>
    </row>
    <row r="52" spans="1:9">
      <c r="A52" s="37" t="s">
        <v>2742</v>
      </c>
      <c r="B52" s="37" t="s">
        <v>42</v>
      </c>
      <c r="C52" s="3">
        <v>81</v>
      </c>
      <c r="D52" s="8" t="str">
        <f t="shared" si="0"/>
        <v>EXLAJ7ISTR0003DC54-0312</v>
      </c>
      <c r="E52" s="37"/>
      <c r="F52" s="3">
        <f t="shared" si="1"/>
        <v>81</v>
      </c>
      <c r="G52" s="36"/>
      <c r="H52" s="37"/>
      <c r="I52" s="3"/>
    </row>
    <row r="53" spans="1:9">
      <c r="A53" s="37" t="s">
        <v>2742</v>
      </c>
      <c r="B53" s="37" t="s">
        <v>1963</v>
      </c>
      <c r="C53" s="3">
        <v>400</v>
      </c>
      <c r="D53" s="8" t="str">
        <f t="shared" si="0"/>
        <v>EXLAJ7ISTR0003DC54-0326</v>
      </c>
      <c r="E53" s="37"/>
      <c r="F53" s="3">
        <f t="shared" si="1"/>
        <v>400</v>
      </c>
      <c r="G53" s="36"/>
      <c r="H53" s="37"/>
      <c r="I53" s="3"/>
    </row>
    <row r="54" spans="1:9">
      <c r="A54" s="37" t="s">
        <v>2742</v>
      </c>
      <c r="B54" s="37" t="s">
        <v>1160</v>
      </c>
      <c r="C54" s="3">
        <v>86</v>
      </c>
      <c r="D54" s="8" t="str">
        <f t="shared" si="0"/>
        <v>EXLAJ7ISTR0003DC54-0481</v>
      </c>
      <c r="E54" s="37"/>
      <c r="F54" s="3">
        <f t="shared" si="1"/>
        <v>86</v>
      </c>
      <c r="G54" s="36"/>
      <c r="H54" s="37"/>
      <c r="I54" s="3"/>
    </row>
    <row r="55" spans="1:9">
      <c r="A55" s="37" t="s">
        <v>2742</v>
      </c>
      <c r="B55" s="37" t="s">
        <v>2740</v>
      </c>
      <c r="C55" s="3">
        <v>120</v>
      </c>
      <c r="D55" s="8" t="str">
        <f t="shared" si="0"/>
        <v>EXLAJ7ISTR0003DC54-0482</v>
      </c>
      <c r="E55" s="37"/>
      <c r="F55" s="3">
        <f t="shared" si="1"/>
        <v>120</v>
      </c>
      <c r="G55" s="36"/>
      <c r="H55" s="37"/>
      <c r="I55" s="3"/>
    </row>
    <row r="56" spans="1:9">
      <c r="A56" s="37" t="s">
        <v>2742</v>
      </c>
      <c r="B56" s="37" t="s">
        <v>1884</v>
      </c>
      <c r="C56" s="3">
        <v>70</v>
      </c>
      <c r="D56" s="8" t="str">
        <f t="shared" si="0"/>
        <v>EXLAJ7ISTR0003DC54-0483</v>
      </c>
      <c r="E56" s="37"/>
      <c r="F56" s="3">
        <f t="shared" si="1"/>
        <v>70</v>
      </c>
      <c r="G56" s="36"/>
      <c r="H56" s="37"/>
      <c r="I56" s="3"/>
    </row>
    <row r="57" spans="1:9">
      <c r="A57" s="37" t="s">
        <v>2742</v>
      </c>
      <c r="B57" s="37" t="s">
        <v>1844</v>
      </c>
      <c r="C57" s="3">
        <v>36</v>
      </c>
      <c r="D57" s="8" t="str">
        <f t="shared" si="0"/>
        <v>EXLAJ7ISTR0003DC54-0484</v>
      </c>
      <c r="E57" s="37"/>
      <c r="F57" s="3">
        <f t="shared" si="1"/>
        <v>36</v>
      </c>
      <c r="G57" s="36"/>
      <c r="H57" s="37"/>
      <c r="I57" s="3"/>
    </row>
    <row r="58" spans="1:9">
      <c r="A58" s="37" t="s">
        <v>2742</v>
      </c>
      <c r="B58" s="37" t="s">
        <v>1955</v>
      </c>
      <c r="C58" s="3">
        <v>24</v>
      </c>
      <c r="D58" s="8" t="str">
        <f t="shared" si="0"/>
        <v>EXLAJ7ISTR0003DC54-0487</v>
      </c>
      <c r="E58" s="37"/>
      <c r="F58" s="3">
        <f t="shared" si="1"/>
        <v>24</v>
      </c>
      <c r="G58" s="36"/>
      <c r="H58" s="37"/>
      <c r="I58" s="3"/>
    </row>
    <row r="59" spans="1:9">
      <c r="A59" s="37" t="s">
        <v>2742</v>
      </c>
      <c r="B59" s="37" t="s">
        <v>1892</v>
      </c>
      <c r="C59" s="3">
        <v>75</v>
      </c>
      <c r="D59" s="8" t="str">
        <f t="shared" si="0"/>
        <v>EXLAJ7ISTR0003DC54-0489</v>
      </c>
      <c r="E59" s="37"/>
      <c r="F59" s="3">
        <f t="shared" si="1"/>
        <v>75</v>
      </c>
      <c r="G59" s="36"/>
      <c r="H59" s="37"/>
      <c r="I59" s="3"/>
    </row>
    <row r="60" spans="1:9">
      <c r="A60" s="37" t="s">
        <v>2742</v>
      </c>
      <c r="B60" s="37" t="s">
        <v>1156</v>
      </c>
      <c r="C60" s="3">
        <v>138</v>
      </c>
      <c r="D60" s="5" t="str">
        <f t="shared" si="0"/>
        <v>EXLAJ7ISTR0003DC54-0490</v>
      </c>
      <c r="E60" s="37"/>
      <c r="F60" s="3">
        <f t="shared" si="1"/>
        <v>138</v>
      </c>
      <c r="G60" s="44"/>
      <c r="H60" s="37"/>
      <c r="I60" s="3"/>
    </row>
    <row r="61" spans="1:9">
      <c r="A61" s="37" t="s">
        <v>3475</v>
      </c>
      <c r="B61" s="37"/>
      <c r="C61" s="3">
        <v>1050</v>
      </c>
      <c r="D61" s="38" t="str">
        <f t="shared" si="0"/>
        <v>EXLAJ7ISTR0003 Total</v>
      </c>
      <c r="E61" s="38"/>
      <c r="F61" s="7"/>
      <c r="G61" s="46"/>
      <c r="H61" s="38"/>
      <c r="I61" s="7" t="s">
        <v>3757</v>
      </c>
    </row>
    <row r="62" spans="1:9">
      <c r="A62" s="37" t="s">
        <v>3082</v>
      </c>
      <c r="B62" s="37" t="s">
        <v>1213</v>
      </c>
      <c r="C62" s="3">
        <v>1</v>
      </c>
      <c r="D62" s="5" t="str">
        <f t="shared" si="0"/>
        <v>FBA15S6P2T8MDC51-0027</v>
      </c>
      <c r="E62" s="37"/>
      <c r="F62" s="3">
        <f t="shared" si="1"/>
        <v>1</v>
      </c>
      <c r="G62" s="44"/>
      <c r="H62" s="37"/>
      <c r="I62" s="3"/>
    </row>
    <row r="63" spans="1:9">
      <c r="A63" s="37" t="s">
        <v>83</v>
      </c>
      <c r="B63" s="37"/>
      <c r="C63" s="3">
        <v>1</v>
      </c>
      <c r="D63" s="38" t="str">
        <f t="shared" si="0"/>
        <v>FBA15S6P2T8M Total</v>
      </c>
      <c r="E63" s="38"/>
      <c r="F63" s="7"/>
      <c r="G63" s="46">
        <v>216383</v>
      </c>
      <c r="H63" s="38"/>
      <c r="I63" s="7" t="s">
        <v>662</v>
      </c>
    </row>
    <row r="64" spans="1:9">
      <c r="A64" s="37" t="s">
        <v>3210</v>
      </c>
      <c r="B64" s="37" t="s">
        <v>56</v>
      </c>
      <c r="C64" s="3">
        <v>1</v>
      </c>
      <c r="D64" s="5" t="str">
        <f t="shared" si="0"/>
        <v>FBA15S6XZVM2AMFBA55-0101</v>
      </c>
      <c r="E64" s="37"/>
      <c r="F64" s="3">
        <f t="shared" si="1"/>
        <v>1</v>
      </c>
      <c r="G64" s="44"/>
      <c r="H64" s="37"/>
      <c r="I64" s="3"/>
    </row>
    <row r="65" spans="1:9">
      <c r="A65" s="37" t="s">
        <v>558</v>
      </c>
      <c r="B65" s="37"/>
      <c r="C65" s="3">
        <v>1</v>
      </c>
      <c r="D65" s="38" t="str">
        <f t="shared" si="0"/>
        <v>FBA15S6XZVM2 Total</v>
      </c>
      <c r="E65" s="38"/>
      <c r="F65" s="7"/>
      <c r="G65" s="46">
        <v>216447</v>
      </c>
      <c r="H65" s="38"/>
      <c r="I65" s="7" t="s">
        <v>498</v>
      </c>
    </row>
    <row r="66" spans="1:9">
      <c r="A66" s="37" t="s">
        <v>3386</v>
      </c>
      <c r="B66" s="37" t="s">
        <v>1298</v>
      </c>
      <c r="C66" s="3">
        <v>1</v>
      </c>
      <c r="D66" s="5" t="str">
        <f t="shared" si="0"/>
        <v>FBA15SDWGQXLDC51-0009</v>
      </c>
      <c r="E66" s="37"/>
      <c r="F66" s="3">
        <f t="shared" si="1"/>
        <v>1</v>
      </c>
      <c r="G66" s="44"/>
      <c r="H66" s="37"/>
      <c r="I66" s="3"/>
    </row>
    <row r="67" spans="1:9">
      <c r="A67" s="37" t="s">
        <v>565</v>
      </c>
      <c r="B67" s="37"/>
      <c r="C67" s="3">
        <v>1</v>
      </c>
      <c r="D67" s="38" t="str">
        <f t="shared" ref="D67:D130" si="2">A67&amp;B67</f>
        <v>FBA15SDWGQXL Total</v>
      </c>
      <c r="E67" s="38"/>
      <c r="F67" s="7"/>
      <c r="G67" s="46">
        <v>217049</v>
      </c>
      <c r="H67" s="38"/>
      <c r="I67" s="7" t="s">
        <v>498</v>
      </c>
    </row>
    <row r="68" spans="1:9">
      <c r="A68" s="37" t="s">
        <v>3365</v>
      </c>
      <c r="B68" s="37" t="s">
        <v>1151</v>
      </c>
      <c r="C68" s="3">
        <v>3</v>
      </c>
      <c r="D68" s="5" t="str">
        <f t="shared" si="2"/>
        <v>FBA15SLPZ778DC54-0068</v>
      </c>
      <c r="E68" s="37"/>
      <c r="F68" s="3">
        <f t="shared" ref="F68:F130" si="3">C68-E68</f>
        <v>3</v>
      </c>
      <c r="G68" s="44"/>
      <c r="H68" s="37"/>
      <c r="I68" s="3"/>
    </row>
    <row r="69" spans="1:9">
      <c r="A69" s="37" t="s">
        <v>574</v>
      </c>
      <c r="B69" s="37"/>
      <c r="C69" s="3">
        <v>3</v>
      </c>
      <c r="D69" s="38" t="str">
        <f t="shared" si="2"/>
        <v>FBA15SLPZ778 Total</v>
      </c>
      <c r="E69" s="38"/>
      <c r="F69" s="7"/>
      <c r="G69" s="46">
        <v>217628</v>
      </c>
      <c r="H69" s="38"/>
      <c r="I69" s="7" t="s">
        <v>498</v>
      </c>
    </row>
    <row r="70" spans="1:9">
      <c r="A70" s="37" t="s">
        <v>3449</v>
      </c>
      <c r="B70" s="37" t="s">
        <v>2521</v>
      </c>
      <c r="C70" s="3">
        <v>1</v>
      </c>
      <c r="D70" s="5" t="str">
        <f t="shared" si="2"/>
        <v>FBA15SMXMB41DC16-0115</v>
      </c>
      <c r="E70" s="37"/>
      <c r="F70" s="3">
        <f t="shared" si="3"/>
        <v>1</v>
      </c>
      <c r="G70" s="44"/>
      <c r="H70" s="37"/>
      <c r="I70" s="3"/>
    </row>
    <row r="71" spans="1:9">
      <c r="A71" s="37" t="s">
        <v>673</v>
      </c>
      <c r="B71" s="37"/>
      <c r="C71" s="3">
        <v>1</v>
      </c>
      <c r="D71" s="38" t="str">
        <f t="shared" si="2"/>
        <v>FBA15SMXMB41 Total</v>
      </c>
      <c r="E71" s="38"/>
      <c r="F71" s="7"/>
      <c r="G71" s="46">
        <v>219524</v>
      </c>
      <c r="H71" s="38"/>
      <c r="I71" s="7" t="s">
        <v>662</v>
      </c>
    </row>
    <row r="72" spans="1:9">
      <c r="A72" s="37" t="s">
        <v>3218</v>
      </c>
      <c r="B72" s="37" t="s">
        <v>14</v>
      </c>
      <c r="C72" s="3">
        <v>1</v>
      </c>
      <c r="D72" s="5" t="str">
        <f t="shared" si="2"/>
        <v>FBA15SW55MJYDC51-0034</v>
      </c>
      <c r="E72" s="37"/>
      <c r="F72" s="3">
        <f t="shared" si="3"/>
        <v>1</v>
      </c>
      <c r="G72" s="44"/>
      <c r="H72" s="37"/>
      <c r="I72" s="3"/>
    </row>
    <row r="73" spans="1:9">
      <c r="A73" s="37" t="s">
        <v>680</v>
      </c>
      <c r="B73" s="37"/>
      <c r="C73" s="3">
        <v>1</v>
      </c>
      <c r="D73" s="38" t="str">
        <f t="shared" si="2"/>
        <v>FBA15SW55MJY Total</v>
      </c>
      <c r="E73" s="38"/>
      <c r="F73" s="7"/>
      <c r="G73" s="46">
        <v>218959</v>
      </c>
      <c r="H73" s="38"/>
      <c r="I73" s="7" t="s">
        <v>662</v>
      </c>
    </row>
    <row r="74" spans="1:9">
      <c r="A74" s="37" t="s">
        <v>3445</v>
      </c>
      <c r="B74" s="37" t="s">
        <v>934</v>
      </c>
      <c r="C74" s="3">
        <v>8</v>
      </c>
      <c r="D74" s="5" t="str">
        <f t="shared" si="2"/>
        <v>FBA15TQ2W18BDC54-0323</v>
      </c>
      <c r="E74" s="37"/>
      <c r="F74" s="3">
        <f t="shared" si="3"/>
        <v>8</v>
      </c>
      <c r="G74" s="44"/>
      <c r="H74" s="37"/>
      <c r="I74" s="3"/>
    </row>
    <row r="75" spans="1:9">
      <c r="A75" s="37" t="s">
        <v>97</v>
      </c>
      <c r="B75" s="37"/>
      <c r="C75" s="3">
        <v>8</v>
      </c>
      <c r="D75" s="38" t="str">
        <f t="shared" si="2"/>
        <v>FBA15TQ2W18B Total</v>
      </c>
      <c r="E75" s="38"/>
      <c r="F75" s="7"/>
      <c r="G75" s="46">
        <v>221006</v>
      </c>
      <c r="H75" s="38"/>
      <c r="I75" s="7" t="s">
        <v>684</v>
      </c>
    </row>
    <row r="76" spans="1:9">
      <c r="A76" s="37" t="s">
        <v>3061</v>
      </c>
      <c r="B76" s="37" t="s">
        <v>1678</v>
      </c>
      <c r="C76" s="3">
        <v>-1</v>
      </c>
      <c r="D76" s="5" t="str">
        <f t="shared" si="2"/>
        <v>FBA15V48NRMHDC54-0294</v>
      </c>
      <c r="E76" s="37"/>
      <c r="F76" s="3">
        <f t="shared" si="3"/>
        <v>-1</v>
      </c>
      <c r="G76" s="44"/>
      <c r="H76" s="37"/>
      <c r="I76" s="3"/>
    </row>
    <row r="77" spans="1:9">
      <c r="A77" s="37" t="s">
        <v>723</v>
      </c>
      <c r="B77" s="37"/>
      <c r="C77" s="3">
        <v>-1</v>
      </c>
      <c r="D77" s="38" t="str">
        <f t="shared" si="2"/>
        <v>FBA15V48NRMH Total</v>
      </c>
      <c r="E77" s="38"/>
      <c r="F77" s="7"/>
      <c r="G77" s="46">
        <v>222557</v>
      </c>
      <c r="H77" s="38"/>
      <c r="I77" s="7" t="s">
        <v>662</v>
      </c>
    </row>
    <row r="78" spans="1:9">
      <c r="A78" s="37" t="s">
        <v>3211</v>
      </c>
      <c r="B78" s="37" t="s">
        <v>25</v>
      </c>
      <c r="C78" s="3">
        <v>1</v>
      </c>
      <c r="D78" s="5" t="str">
        <f t="shared" si="2"/>
        <v>FBA15V7MQYTKDC55-0071</v>
      </c>
      <c r="E78" s="37"/>
      <c r="F78" s="3">
        <f t="shared" si="3"/>
        <v>1</v>
      </c>
      <c r="G78" s="44"/>
      <c r="H78" s="37"/>
      <c r="I78" s="3"/>
    </row>
    <row r="79" spans="1:9">
      <c r="A79" s="37" t="s">
        <v>773</v>
      </c>
      <c r="B79" s="37"/>
      <c r="C79" s="3">
        <v>1</v>
      </c>
      <c r="D79" s="38" t="str">
        <f t="shared" si="2"/>
        <v>FBA15V7MQYTK Total</v>
      </c>
      <c r="E79" s="38"/>
      <c r="F79" s="7"/>
      <c r="G79" s="46">
        <v>222861</v>
      </c>
      <c r="H79" s="38"/>
      <c r="I79" s="7" t="s">
        <v>684</v>
      </c>
    </row>
    <row r="80" spans="1:9">
      <c r="A80" s="37" t="s">
        <v>3079</v>
      </c>
      <c r="B80" s="37" t="s">
        <v>2725</v>
      </c>
      <c r="C80" s="3">
        <v>1</v>
      </c>
      <c r="D80" s="5" t="str">
        <f t="shared" si="2"/>
        <v>FBA15WQ8ZRG1DC50-0011</v>
      </c>
      <c r="E80" s="37"/>
      <c r="F80" s="3">
        <f t="shared" si="3"/>
        <v>1</v>
      </c>
      <c r="G80" s="44"/>
      <c r="H80" s="37"/>
      <c r="I80" s="3"/>
    </row>
    <row r="81" spans="1:9">
      <c r="A81" s="37" t="s">
        <v>814</v>
      </c>
      <c r="B81" s="37"/>
      <c r="C81" s="3">
        <v>1</v>
      </c>
      <c r="D81" s="38" t="str">
        <f t="shared" si="2"/>
        <v>FBA15WQ8ZRG1 Total</v>
      </c>
      <c r="E81" s="38"/>
      <c r="F81" s="7"/>
      <c r="G81" s="46">
        <v>225306</v>
      </c>
      <c r="H81" s="38"/>
      <c r="I81" s="7" t="s">
        <v>684</v>
      </c>
    </row>
    <row r="82" spans="1:9">
      <c r="A82" s="37" t="s">
        <v>3060</v>
      </c>
      <c r="B82" s="37" t="s">
        <v>1857</v>
      </c>
      <c r="C82" s="3">
        <v>1</v>
      </c>
      <c r="D82" s="5" t="str">
        <f t="shared" si="2"/>
        <v>FBA15XC2H8L3DC54-0291</v>
      </c>
      <c r="E82" s="37"/>
      <c r="F82" s="3">
        <f t="shared" si="3"/>
        <v>1</v>
      </c>
      <c r="G82" s="44"/>
      <c r="H82" s="37"/>
      <c r="I82" s="3"/>
    </row>
    <row r="83" spans="1:9">
      <c r="A83" s="37" t="s">
        <v>116</v>
      </c>
      <c r="B83" s="37"/>
      <c r="C83" s="3">
        <v>1</v>
      </c>
      <c r="D83" s="38" t="str">
        <f t="shared" si="2"/>
        <v>FBA15XC2H8L3 Total</v>
      </c>
      <c r="E83" s="38"/>
      <c r="F83" s="7"/>
      <c r="G83" s="46">
        <v>226047</v>
      </c>
      <c r="H83" s="38"/>
      <c r="I83" s="7" t="s">
        <v>839</v>
      </c>
    </row>
    <row r="84" spans="1:9">
      <c r="A84" s="37" t="s">
        <v>2863</v>
      </c>
      <c r="B84" s="37" t="s">
        <v>1145</v>
      </c>
      <c r="C84" s="3">
        <v>3</v>
      </c>
      <c r="D84" s="5" t="str">
        <f t="shared" si="2"/>
        <v>FBA1606S8SYFDC54-0057</v>
      </c>
      <c r="E84" s="37"/>
      <c r="F84" s="3">
        <f t="shared" si="3"/>
        <v>3</v>
      </c>
      <c r="G84" s="44"/>
      <c r="H84" s="37"/>
      <c r="I84" s="3"/>
    </row>
    <row r="85" spans="1:9">
      <c r="A85" s="37" t="s">
        <v>134</v>
      </c>
      <c r="B85" s="37"/>
      <c r="C85" s="3">
        <v>3</v>
      </c>
      <c r="D85" s="38" t="str">
        <f t="shared" si="2"/>
        <v>FBA1606S8SYF Total</v>
      </c>
      <c r="E85" s="38"/>
      <c r="F85" s="7"/>
      <c r="G85" s="46">
        <v>229667</v>
      </c>
      <c r="H85" s="38"/>
      <c r="I85" s="7" t="s">
        <v>914</v>
      </c>
    </row>
    <row r="86" spans="1:9">
      <c r="A86" s="37" t="s">
        <v>2565</v>
      </c>
      <c r="B86" s="37" t="s">
        <v>1163</v>
      </c>
      <c r="C86" s="3">
        <v>1</v>
      </c>
      <c r="D86" s="5" t="str">
        <f t="shared" si="2"/>
        <v>FBA1606W5DWKDC55-0073</v>
      </c>
      <c r="E86" s="37"/>
      <c r="F86" s="3">
        <f t="shared" si="3"/>
        <v>1</v>
      </c>
      <c r="G86" s="44"/>
      <c r="H86" s="37"/>
      <c r="I86" s="3"/>
    </row>
    <row r="87" spans="1:9">
      <c r="A87" s="37" t="s">
        <v>907</v>
      </c>
      <c r="B87" s="37"/>
      <c r="C87" s="3">
        <v>1</v>
      </c>
      <c r="D87" s="38" t="str">
        <f t="shared" si="2"/>
        <v>FBA1606W5DWK Total</v>
      </c>
      <c r="E87" s="38"/>
      <c r="F87" s="7"/>
      <c r="G87" s="46">
        <v>229676</v>
      </c>
      <c r="H87" s="38"/>
      <c r="I87" s="7" t="s">
        <v>914</v>
      </c>
    </row>
    <row r="88" spans="1:9">
      <c r="A88" s="37" t="s">
        <v>3225</v>
      </c>
      <c r="B88" s="37" t="s">
        <v>3099</v>
      </c>
      <c r="C88" s="3">
        <v>1</v>
      </c>
      <c r="D88" s="5" t="str">
        <f t="shared" si="2"/>
        <v>FBA1612LCM0FDC20-0459</v>
      </c>
      <c r="E88" s="37"/>
      <c r="F88" s="3">
        <f t="shared" si="3"/>
        <v>1</v>
      </c>
      <c r="G88" s="44"/>
      <c r="H88" s="37"/>
      <c r="I88" s="3"/>
    </row>
    <row r="89" spans="1:9">
      <c r="A89" s="37" t="s">
        <v>1014</v>
      </c>
      <c r="B89" s="37"/>
      <c r="C89" s="3">
        <v>1</v>
      </c>
      <c r="D89" s="38" t="str">
        <f t="shared" si="2"/>
        <v>FBA1612LCM0F Total</v>
      </c>
      <c r="E89" s="38"/>
      <c r="F89" s="7"/>
      <c r="G89" s="46">
        <v>233717</v>
      </c>
      <c r="H89" s="38"/>
      <c r="I89" s="7" t="s">
        <v>1118</v>
      </c>
    </row>
    <row r="90" spans="1:9">
      <c r="A90" s="37" t="s">
        <v>3209</v>
      </c>
      <c r="B90" s="37" t="s">
        <v>1295</v>
      </c>
      <c r="C90" s="3">
        <v>1</v>
      </c>
      <c r="D90" s="5" t="str">
        <f t="shared" si="2"/>
        <v>FBA161JTSHVWDC54-0061</v>
      </c>
      <c r="E90" s="37"/>
      <c r="F90" s="3">
        <f t="shared" si="3"/>
        <v>1</v>
      </c>
      <c r="G90" s="44"/>
      <c r="H90" s="37"/>
      <c r="I90" s="3"/>
    </row>
    <row r="91" spans="1:9">
      <c r="A91" s="37" t="s">
        <v>160</v>
      </c>
      <c r="B91" s="37"/>
      <c r="C91" s="3">
        <v>1</v>
      </c>
      <c r="D91" s="38" t="str">
        <f t="shared" si="2"/>
        <v>FBA161JTSHVW Total</v>
      </c>
      <c r="E91" s="38"/>
      <c r="F91" s="7"/>
      <c r="G91" s="46">
        <v>231447</v>
      </c>
      <c r="H91" s="38"/>
      <c r="I91" s="7" t="s">
        <v>943</v>
      </c>
    </row>
    <row r="92" spans="1:9">
      <c r="A92" s="37" t="s">
        <v>2541</v>
      </c>
      <c r="B92" s="37" t="s">
        <v>1295</v>
      </c>
      <c r="C92" s="3">
        <v>1</v>
      </c>
      <c r="D92" s="5" t="str">
        <f t="shared" si="2"/>
        <v>FBA161V0JP6SDC54-0061</v>
      </c>
      <c r="E92" s="37"/>
      <c r="F92" s="3">
        <f t="shared" si="3"/>
        <v>1</v>
      </c>
      <c r="G92" s="44"/>
      <c r="H92" s="37"/>
      <c r="I92" s="3"/>
    </row>
    <row r="93" spans="1:9">
      <c r="A93" s="37" t="s">
        <v>165</v>
      </c>
      <c r="B93" s="37"/>
      <c r="C93" s="3">
        <v>1</v>
      </c>
      <c r="D93" s="38" t="str">
        <f t="shared" si="2"/>
        <v>FBA161V0JP6S Total</v>
      </c>
      <c r="E93" s="38"/>
      <c r="F93" s="7"/>
      <c r="G93" s="46">
        <v>232204</v>
      </c>
      <c r="H93" s="38"/>
      <c r="I93" s="7" t="s">
        <v>943</v>
      </c>
    </row>
    <row r="94" spans="1:9">
      <c r="A94" s="37" t="s">
        <v>1830</v>
      </c>
      <c r="B94" s="37" t="s">
        <v>1828</v>
      </c>
      <c r="C94" s="3">
        <v>3</v>
      </c>
      <c r="D94" s="5" t="str">
        <f t="shared" si="2"/>
        <v>FBA164C25V6NAMFBA14-0341</v>
      </c>
      <c r="E94" s="37"/>
      <c r="F94" s="3">
        <f t="shared" si="3"/>
        <v>3</v>
      </c>
      <c r="G94" s="44"/>
      <c r="H94" s="37"/>
      <c r="I94" s="3"/>
    </row>
    <row r="95" spans="1:9">
      <c r="A95" s="37" t="s">
        <v>1965</v>
      </c>
      <c r="B95" s="37"/>
      <c r="C95" s="3">
        <v>3</v>
      </c>
      <c r="D95" s="38" t="str">
        <f t="shared" si="2"/>
        <v>FBA164C25V6N Total</v>
      </c>
      <c r="E95" s="38"/>
      <c r="F95" s="7"/>
      <c r="G95" s="46">
        <v>0</v>
      </c>
      <c r="H95" s="38"/>
      <c r="I95" s="7" t="s">
        <v>2139</v>
      </c>
    </row>
    <row r="96" spans="1:9">
      <c r="A96" s="37" t="s">
        <v>2835</v>
      </c>
      <c r="B96" s="37" t="s">
        <v>2833</v>
      </c>
      <c r="C96" s="3">
        <v>1</v>
      </c>
      <c r="D96" s="5" t="str">
        <f t="shared" si="2"/>
        <v>FBA167T7QN1DDC20-0479</v>
      </c>
      <c r="E96" s="37"/>
      <c r="F96" s="3">
        <f t="shared" si="3"/>
        <v>1</v>
      </c>
      <c r="G96" s="44"/>
      <c r="H96" s="37"/>
      <c r="I96" s="3"/>
    </row>
    <row r="97" spans="1:9">
      <c r="A97" s="37" t="s">
        <v>1349</v>
      </c>
      <c r="B97" s="37"/>
      <c r="C97" s="3">
        <v>1</v>
      </c>
      <c r="D97" s="38" t="str">
        <f t="shared" si="2"/>
        <v>FBA167T7QN1D Total</v>
      </c>
      <c r="E97" s="38"/>
      <c r="F97" s="7"/>
      <c r="G97" s="46" t="s">
        <v>1448</v>
      </c>
      <c r="H97" s="38"/>
      <c r="I97" s="7" t="s">
        <v>1456</v>
      </c>
    </row>
    <row r="98" spans="1:9">
      <c r="A98" s="37" t="s">
        <v>3359</v>
      </c>
      <c r="B98" s="37" t="s">
        <v>1899</v>
      </c>
      <c r="C98" s="3">
        <v>1</v>
      </c>
      <c r="D98" s="5" t="str">
        <f t="shared" si="2"/>
        <v>FBA16B4SV857AMFBA10-0296</v>
      </c>
      <c r="E98" s="37"/>
      <c r="F98" s="3">
        <f t="shared" si="3"/>
        <v>1</v>
      </c>
      <c r="G98" s="44"/>
      <c r="H98" s="37"/>
      <c r="I98" s="3"/>
    </row>
    <row r="99" spans="1:9">
      <c r="A99" s="37" t="s">
        <v>1246</v>
      </c>
      <c r="B99" s="37"/>
      <c r="C99" s="3">
        <v>1</v>
      </c>
      <c r="D99" s="38" t="str">
        <f t="shared" si="2"/>
        <v>FBA16B4SV857 Total</v>
      </c>
      <c r="E99" s="38"/>
      <c r="F99" s="7"/>
      <c r="G99" s="46">
        <v>241475</v>
      </c>
      <c r="H99" s="38"/>
      <c r="I99" s="7" t="s">
        <v>1447</v>
      </c>
    </row>
    <row r="100" spans="1:9">
      <c r="A100" s="37" t="s">
        <v>3072</v>
      </c>
      <c r="B100" s="37" t="s">
        <v>2866</v>
      </c>
      <c r="C100" s="3">
        <v>1</v>
      </c>
      <c r="D100" s="5" t="str">
        <f t="shared" si="2"/>
        <v>FBA16BTG5CQWDC54-0063</v>
      </c>
      <c r="E100" s="37"/>
      <c r="F100" s="3">
        <f t="shared" si="3"/>
        <v>1</v>
      </c>
      <c r="G100" s="44"/>
      <c r="H100" s="37"/>
      <c r="I100" s="3"/>
    </row>
    <row r="101" spans="1:9">
      <c r="A101" s="37" t="s">
        <v>1261</v>
      </c>
      <c r="B101" s="37"/>
      <c r="C101" s="3">
        <v>1</v>
      </c>
      <c r="D101" s="38" t="str">
        <f t="shared" si="2"/>
        <v>FBA16BTG5CQW Total</v>
      </c>
      <c r="E101" s="38"/>
      <c r="F101" s="7"/>
      <c r="G101" s="46">
        <v>242413</v>
      </c>
      <c r="H101" s="38"/>
      <c r="I101" s="7" t="s">
        <v>1456</v>
      </c>
    </row>
    <row r="102" spans="1:9">
      <c r="A102" s="37" t="s">
        <v>1801</v>
      </c>
      <c r="B102" s="37" t="s">
        <v>1056</v>
      </c>
      <c r="C102" s="3">
        <v>-2</v>
      </c>
      <c r="D102" s="5" t="str">
        <f t="shared" si="2"/>
        <v>FBA16CG7FDH2DC54-0064</v>
      </c>
      <c r="E102" s="37"/>
      <c r="F102" s="3">
        <f t="shared" si="3"/>
        <v>-2</v>
      </c>
      <c r="G102" s="44"/>
      <c r="H102" s="37"/>
      <c r="I102" s="3"/>
    </row>
    <row r="103" spans="1:9">
      <c r="A103" s="37" t="s">
        <v>1966</v>
      </c>
      <c r="B103" s="37"/>
      <c r="C103" s="3">
        <v>-2</v>
      </c>
      <c r="D103" s="38" t="str">
        <f t="shared" si="2"/>
        <v>FBA16CG7FDH2 Total</v>
      </c>
      <c r="E103" s="38"/>
      <c r="F103" s="7"/>
      <c r="G103" s="46" t="s">
        <v>2129</v>
      </c>
      <c r="H103" s="38"/>
      <c r="I103" s="7" t="s">
        <v>2281</v>
      </c>
    </row>
    <row r="104" spans="1:9">
      <c r="A104" s="37" t="s">
        <v>3443</v>
      </c>
      <c r="B104" s="37" t="s">
        <v>1693</v>
      </c>
      <c r="C104" s="3">
        <v>1</v>
      </c>
      <c r="D104" s="5" t="str">
        <f t="shared" si="2"/>
        <v>FBA16CPXW5XGDC31-0500</v>
      </c>
      <c r="E104" s="37"/>
      <c r="F104" s="3">
        <f t="shared" si="3"/>
        <v>1</v>
      </c>
      <c r="G104" s="44"/>
      <c r="H104" s="37"/>
      <c r="I104" s="3"/>
    </row>
    <row r="105" spans="1:9">
      <c r="A105" s="37" t="s">
        <v>1704</v>
      </c>
      <c r="B105" s="37"/>
      <c r="C105" s="3">
        <v>1</v>
      </c>
      <c r="D105" s="38" t="str">
        <f t="shared" si="2"/>
        <v>FBA16CPXW5XG Total</v>
      </c>
      <c r="E105" s="38"/>
      <c r="F105" s="7"/>
      <c r="G105" s="46">
        <v>247576</v>
      </c>
      <c r="H105" s="38"/>
      <c r="I105" s="7" t="s">
        <v>1964</v>
      </c>
    </row>
    <row r="106" spans="1:9">
      <c r="A106" s="37" t="s">
        <v>3207</v>
      </c>
      <c r="B106" s="37" t="s">
        <v>1009</v>
      </c>
      <c r="C106" s="3">
        <v>1</v>
      </c>
      <c r="D106" s="5" t="str">
        <f t="shared" si="2"/>
        <v>FBA16CR7FQBXDC21-0361</v>
      </c>
      <c r="E106" s="37"/>
      <c r="F106" s="3">
        <f t="shared" si="3"/>
        <v>1</v>
      </c>
      <c r="G106" s="44"/>
      <c r="H106" s="37"/>
      <c r="I106" s="3"/>
    </row>
    <row r="107" spans="1:9">
      <c r="A107" s="37" t="s">
        <v>1428</v>
      </c>
      <c r="B107" s="37"/>
      <c r="C107" s="3">
        <v>1</v>
      </c>
      <c r="D107" s="38" t="str">
        <f t="shared" si="2"/>
        <v>FBA16CR7FQBX Total</v>
      </c>
      <c r="E107" s="38"/>
      <c r="F107" s="7"/>
      <c r="G107" s="46">
        <v>244036</v>
      </c>
      <c r="H107" s="38"/>
      <c r="I107" s="7" t="s">
        <v>1456</v>
      </c>
    </row>
    <row r="108" spans="1:9">
      <c r="A108" s="37" t="s">
        <v>3453</v>
      </c>
      <c r="B108" s="37" t="s">
        <v>3451</v>
      </c>
      <c r="C108" s="3">
        <v>1</v>
      </c>
      <c r="D108" s="5" t="str">
        <f t="shared" si="2"/>
        <v>FBA16CRCGMNVDC50-0014</v>
      </c>
      <c r="E108" s="37"/>
      <c r="F108" s="3">
        <f t="shared" si="3"/>
        <v>1</v>
      </c>
      <c r="G108" s="44"/>
      <c r="H108" s="37"/>
      <c r="I108" s="3"/>
    </row>
    <row r="109" spans="1:9">
      <c r="A109" s="37" t="s">
        <v>1543</v>
      </c>
      <c r="B109" s="37"/>
      <c r="C109" s="3">
        <v>1</v>
      </c>
      <c r="D109" s="38" t="str">
        <f t="shared" si="2"/>
        <v>FBA16CRCGMNV Total</v>
      </c>
      <c r="E109" s="38"/>
      <c r="F109" s="7"/>
      <c r="G109" s="46">
        <v>244073</v>
      </c>
      <c r="H109" s="38"/>
      <c r="I109" s="7" t="s">
        <v>1699</v>
      </c>
    </row>
    <row r="110" spans="1:9">
      <c r="A110" s="37" t="s">
        <v>3370</v>
      </c>
      <c r="B110" s="37" t="s">
        <v>3368</v>
      </c>
      <c r="C110" s="3">
        <v>1</v>
      </c>
      <c r="D110" s="5" t="str">
        <f t="shared" si="2"/>
        <v>FBA16D75H9CTDC50-0019</v>
      </c>
      <c r="E110" s="37"/>
      <c r="F110" s="3">
        <f t="shared" si="3"/>
        <v>1</v>
      </c>
      <c r="G110" s="44"/>
      <c r="H110" s="37"/>
      <c r="I110" s="3"/>
    </row>
    <row r="111" spans="1:9">
      <c r="A111" s="37" t="s">
        <v>1352</v>
      </c>
      <c r="B111" s="37"/>
      <c r="C111" s="3">
        <v>1</v>
      </c>
      <c r="D111" s="38" t="str">
        <f t="shared" si="2"/>
        <v>FBA16D75H9CT Total</v>
      </c>
      <c r="E111" s="38"/>
      <c r="F111" s="7"/>
      <c r="G111" s="46">
        <v>245238</v>
      </c>
      <c r="H111" s="38"/>
      <c r="I111" s="7" t="s">
        <v>1456</v>
      </c>
    </row>
    <row r="112" spans="1:9">
      <c r="A112" s="37" t="s">
        <v>2149</v>
      </c>
      <c r="B112" s="37" t="s">
        <v>3347</v>
      </c>
      <c r="C112" s="3">
        <v>-2</v>
      </c>
      <c r="D112" s="8" t="str">
        <f t="shared" si="2"/>
        <v>FBA16D7WDRJ7DC58-0606</v>
      </c>
      <c r="E112" s="37"/>
      <c r="F112" s="3">
        <f t="shared" si="3"/>
        <v>-2</v>
      </c>
      <c r="G112" s="36"/>
      <c r="H112" s="37"/>
      <c r="I112" s="3"/>
    </row>
    <row r="113" spans="1:9">
      <c r="A113" s="37" t="s">
        <v>2149</v>
      </c>
      <c r="B113" s="37" t="s">
        <v>3350</v>
      </c>
      <c r="C113" s="3">
        <v>1</v>
      </c>
      <c r="D113" s="8" t="str">
        <f t="shared" si="2"/>
        <v>FBA16D7WDRJ7DC58-0610</v>
      </c>
      <c r="E113" s="37"/>
      <c r="F113" s="3">
        <f t="shared" si="3"/>
        <v>1</v>
      </c>
      <c r="G113" s="36"/>
      <c r="H113" s="37"/>
      <c r="I113" s="3"/>
    </row>
    <row r="114" spans="1:9">
      <c r="A114" s="37" t="s">
        <v>2149</v>
      </c>
      <c r="B114" s="37" t="s">
        <v>1936</v>
      </c>
      <c r="C114" s="3">
        <v>3</v>
      </c>
      <c r="D114" s="8" t="str">
        <f t="shared" si="2"/>
        <v>FBA16D7WDRJ7DC58-0611</v>
      </c>
      <c r="E114" s="37"/>
      <c r="F114" s="3">
        <f t="shared" si="3"/>
        <v>3</v>
      </c>
      <c r="G114" s="36"/>
      <c r="H114" s="37"/>
      <c r="I114" s="3"/>
    </row>
    <row r="115" spans="1:9">
      <c r="A115" s="37" t="s">
        <v>2149</v>
      </c>
      <c r="B115" s="37" t="s">
        <v>3355</v>
      </c>
      <c r="C115" s="3">
        <v>1</v>
      </c>
      <c r="D115" s="5" t="str">
        <f t="shared" si="2"/>
        <v>FBA16D7WDRJ7DC58-0615</v>
      </c>
      <c r="E115" s="37"/>
      <c r="F115" s="3">
        <f t="shared" si="3"/>
        <v>1</v>
      </c>
      <c r="G115" s="44"/>
      <c r="H115" s="37"/>
      <c r="I115" s="3"/>
    </row>
    <row r="116" spans="1:9">
      <c r="A116" s="37" t="s">
        <v>2284</v>
      </c>
      <c r="B116" s="37"/>
      <c r="C116" s="3">
        <v>3</v>
      </c>
      <c r="D116" s="38" t="str">
        <f t="shared" si="2"/>
        <v>FBA16D7WDRJ7 Total</v>
      </c>
      <c r="E116" s="38"/>
      <c r="F116" s="7"/>
      <c r="G116" s="46" t="s">
        <v>2433</v>
      </c>
      <c r="H116" s="38"/>
      <c r="I116" s="7" t="s">
        <v>2440</v>
      </c>
    </row>
    <row r="117" spans="1:9">
      <c r="A117" s="37" t="s">
        <v>3208</v>
      </c>
      <c r="B117" s="37" t="s">
        <v>1009</v>
      </c>
      <c r="C117" s="3">
        <v>1</v>
      </c>
      <c r="D117" s="5" t="str">
        <f t="shared" si="2"/>
        <v>FBA16DZT494ZDC21-0361</v>
      </c>
      <c r="E117" s="37"/>
      <c r="F117" s="3">
        <f t="shared" si="3"/>
        <v>1</v>
      </c>
      <c r="G117" s="44"/>
      <c r="H117" s="37"/>
      <c r="I117" s="3"/>
    </row>
    <row r="118" spans="1:9">
      <c r="A118" s="37" t="s">
        <v>1555</v>
      </c>
      <c r="B118" s="37"/>
      <c r="C118" s="3">
        <v>1</v>
      </c>
      <c r="D118" s="38" t="str">
        <f t="shared" si="2"/>
        <v>FBA16DZT494Z Total</v>
      </c>
      <c r="E118" s="38"/>
      <c r="F118" s="7"/>
      <c r="G118" s="46">
        <v>246337</v>
      </c>
      <c r="H118" s="38"/>
      <c r="I118" s="7" t="s">
        <v>1699</v>
      </c>
    </row>
    <row r="119" spans="1:9">
      <c r="A119" s="37" t="s">
        <v>1483</v>
      </c>
      <c r="B119" s="37" t="s">
        <v>1195</v>
      </c>
      <c r="C119" s="3">
        <v>1</v>
      </c>
      <c r="D119" s="5" t="str">
        <f t="shared" si="2"/>
        <v>FBA16DZZ4CGFAMFBA20-0428</v>
      </c>
      <c r="E119" s="37"/>
      <c r="F119" s="3">
        <f t="shared" si="3"/>
        <v>1</v>
      </c>
      <c r="G119" s="44"/>
      <c r="H119" s="37"/>
      <c r="I119" s="3"/>
    </row>
    <row r="120" spans="1:9">
      <c r="A120" s="37" t="s">
        <v>1565</v>
      </c>
      <c r="B120" s="37"/>
      <c r="C120" s="3">
        <v>1</v>
      </c>
      <c r="D120" s="38" t="str">
        <f t="shared" si="2"/>
        <v>FBA16DZZ4CGF Total</v>
      </c>
      <c r="E120" s="38"/>
      <c r="F120" s="7"/>
      <c r="G120" s="46">
        <v>246375</v>
      </c>
      <c r="H120" s="38"/>
      <c r="I120" s="7" t="s">
        <v>1699</v>
      </c>
    </row>
    <row r="121" spans="1:9">
      <c r="A121" s="37" t="s">
        <v>2168</v>
      </c>
      <c r="B121" s="37" t="s">
        <v>1321</v>
      </c>
      <c r="C121" s="3">
        <v>-1</v>
      </c>
      <c r="D121" s="8" t="str">
        <f t="shared" si="2"/>
        <v>FBA16F5RS036DC51-0125</v>
      </c>
      <c r="E121" s="37"/>
      <c r="F121" s="3">
        <f t="shared" si="3"/>
        <v>-1</v>
      </c>
      <c r="G121" s="36"/>
      <c r="H121" s="37"/>
      <c r="I121" s="3"/>
    </row>
    <row r="122" spans="1:9">
      <c r="A122" s="37" t="s">
        <v>2168</v>
      </c>
      <c r="B122" s="37" t="s">
        <v>1835</v>
      </c>
      <c r="C122" s="3">
        <v>1</v>
      </c>
      <c r="D122" s="8" t="str">
        <f t="shared" si="2"/>
        <v>FBA16F5RS036DC51-0127</v>
      </c>
      <c r="E122" s="37"/>
      <c r="F122" s="3">
        <f t="shared" si="3"/>
        <v>1</v>
      </c>
      <c r="G122" s="36"/>
      <c r="H122" s="37"/>
      <c r="I122" s="3"/>
    </row>
    <row r="123" spans="1:9">
      <c r="A123" s="37" t="s">
        <v>2168</v>
      </c>
      <c r="B123" s="37" t="s">
        <v>3394</v>
      </c>
      <c r="C123" s="3">
        <v>3</v>
      </c>
      <c r="D123" s="8" t="str">
        <f t="shared" si="2"/>
        <v>FBA16F5RS036DC51-0128</v>
      </c>
      <c r="E123" s="37"/>
      <c r="F123" s="3">
        <f t="shared" si="3"/>
        <v>3</v>
      </c>
      <c r="G123" s="36"/>
      <c r="H123" s="37"/>
      <c r="I123" s="3"/>
    </row>
    <row r="124" spans="1:9">
      <c r="A124" s="37" t="s">
        <v>2168</v>
      </c>
      <c r="B124" s="37" t="s">
        <v>2235</v>
      </c>
      <c r="C124" s="3">
        <v>4</v>
      </c>
      <c r="D124" s="8" t="str">
        <f t="shared" si="2"/>
        <v>FBA16F5RS036DC51-0129</v>
      </c>
      <c r="E124" s="37"/>
      <c r="F124" s="3">
        <f t="shared" si="3"/>
        <v>4</v>
      </c>
      <c r="G124" s="36"/>
      <c r="H124" s="37"/>
      <c r="I124" s="3"/>
    </row>
    <row r="125" spans="1:9">
      <c r="A125" s="37" t="s">
        <v>2168</v>
      </c>
      <c r="B125" s="37" t="s">
        <v>2238</v>
      </c>
      <c r="C125" s="3">
        <v>1</v>
      </c>
      <c r="D125" s="5" t="str">
        <f t="shared" si="2"/>
        <v>FBA16F5RS036DC51-0132</v>
      </c>
      <c r="E125" s="37"/>
      <c r="F125" s="3">
        <f t="shared" si="3"/>
        <v>1</v>
      </c>
      <c r="G125" s="44"/>
      <c r="H125" s="37"/>
      <c r="I125" s="3"/>
    </row>
    <row r="126" spans="1:9">
      <c r="A126" s="37" t="s">
        <v>2286</v>
      </c>
      <c r="B126" s="37"/>
      <c r="C126" s="3">
        <v>8</v>
      </c>
      <c r="D126" s="38" t="str">
        <f t="shared" si="2"/>
        <v>FBA16F5RS036 Total</v>
      </c>
      <c r="E126" s="38"/>
      <c r="F126" s="7"/>
      <c r="G126" s="46">
        <v>249835</v>
      </c>
      <c r="H126" s="38"/>
      <c r="I126" s="7" t="s">
        <v>2440</v>
      </c>
    </row>
    <row r="127" spans="1:9">
      <c r="A127" s="37" t="s">
        <v>2509</v>
      </c>
      <c r="B127" s="37" t="s">
        <v>1298</v>
      </c>
      <c r="C127" s="3">
        <v>-2</v>
      </c>
      <c r="D127" s="5" t="str">
        <f t="shared" si="2"/>
        <v>FBA16F5S6HMDDC51-0009</v>
      </c>
      <c r="E127" s="37"/>
      <c r="F127" s="3">
        <f t="shared" si="3"/>
        <v>-2</v>
      </c>
      <c r="G127" s="44"/>
      <c r="H127" s="37"/>
      <c r="I127" s="3"/>
    </row>
    <row r="128" spans="1:9">
      <c r="A128" s="37" t="s">
        <v>2632</v>
      </c>
      <c r="B128" s="37"/>
      <c r="C128" s="3">
        <v>-2</v>
      </c>
      <c r="D128" s="38" t="str">
        <f t="shared" si="2"/>
        <v>FBA16F5S6HMD Total</v>
      </c>
      <c r="E128" s="38"/>
      <c r="F128" s="7"/>
      <c r="G128" s="46">
        <v>250580</v>
      </c>
      <c r="H128" s="38"/>
      <c r="I128" s="7" t="s">
        <v>3455</v>
      </c>
    </row>
    <row r="129" spans="1:9">
      <c r="A129" s="37" t="s">
        <v>1659</v>
      </c>
      <c r="B129" s="37" t="s">
        <v>1292</v>
      </c>
      <c r="C129" s="3">
        <v>1</v>
      </c>
      <c r="D129" s="8" t="str">
        <f t="shared" si="2"/>
        <v>FBA16F76WJN5DC54-0066</v>
      </c>
      <c r="E129" s="37"/>
      <c r="F129" s="3">
        <f t="shared" si="3"/>
        <v>1</v>
      </c>
      <c r="G129" s="36"/>
      <c r="H129" s="37"/>
      <c r="I129" s="3"/>
    </row>
    <row r="130" spans="1:9">
      <c r="A130" s="37" t="s">
        <v>1659</v>
      </c>
      <c r="B130" s="37" t="s">
        <v>1323</v>
      </c>
      <c r="C130" s="3">
        <v>-17</v>
      </c>
      <c r="D130" s="8" t="str">
        <f t="shared" si="2"/>
        <v>FBA16F76WJN5DC54-0288</v>
      </c>
      <c r="E130" s="37"/>
      <c r="F130" s="3">
        <f t="shared" si="3"/>
        <v>-17</v>
      </c>
      <c r="G130" s="36"/>
      <c r="H130" s="37"/>
      <c r="I130" s="3"/>
    </row>
    <row r="131" spans="1:9">
      <c r="A131" s="37" t="s">
        <v>1659</v>
      </c>
      <c r="B131" s="37" t="s">
        <v>1678</v>
      </c>
      <c r="C131" s="3">
        <v>-15</v>
      </c>
      <c r="D131" s="5" t="str">
        <f t="shared" ref="D131:D194" si="4">A131&amp;B131</f>
        <v>FBA16F76WJN5DC54-0294</v>
      </c>
      <c r="E131" s="37"/>
      <c r="F131" s="3">
        <f t="shared" ref="F131:F193" si="5">C131-E131</f>
        <v>-15</v>
      </c>
      <c r="G131" s="44"/>
      <c r="H131" s="37"/>
      <c r="I131" s="3"/>
    </row>
    <row r="132" spans="1:9">
      <c r="A132" s="37" t="s">
        <v>1708</v>
      </c>
      <c r="B132" s="37"/>
      <c r="C132" s="3">
        <v>-31</v>
      </c>
      <c r="D132" s="38" t="str">
        <f t="shared" si="4"/>
        <v>FBA16F76WJN5 Total</v>
      </c>
      <c r="E132" s="38"/>
      <c r="F132" s="7"/>
      <c r="G132" s="46" t="s">
        <v>1786</v>
      </c>
      <c r="H132" s="38"/>
      <c r="I132" s="7" t="s">
        <v>1964</v>
      </c>
    </row>
    <row r="133" spans="1:9">
      <c r="A133" s="37" t="s">
        <v>3446</v>
      </c>
      <c r="B133" s="37" t="s">
        <v>1161</v>
      </c>
      <c r="C133" s="3">
        <v>1</v>
      </c>
      <c r="D133" s="5" t="str">
        <f t="shared" si="4"/>
        <v>FBA16F7MCM0TDC54-0320</v>
      </c>
      <c r="E133" s="37"/>
      <c r="F133" s="3">
        <f t="shared" si="5"/>
        <v>1</v>
      </c>
      <c r="G133" s="44"/>
      <c r="H133" s="37"/>
      <c r="I133" s="3"/>
    </row>
    <row r="134" spans="1:9">
      <c r="A134" s="37" t="s">
        <v>1365</v>
      </c>
      <c r="B134" s="37"/>
      <c r="C134" s="3">
        <v>1</v>
      </c>
      <c r="D134" s="38" t="str">
        <f t="shared" si="4"/>
        <v>FBA16F7MCM0T Total</v>
      </c>
      <c r="E134" s="38"/>
      <c r="F134" s="7"/>
      <c r="G134" s="46">
        <v>247082</v>
      </c>
      <c r="H134" s="38"/>
      <c r="I134" s="7" t="s">
        <v>1699</v>
      </c>
    </row>
    <row r="135" spans="1:9">
      <c r="A135" s="37" t="s">
        <v>2157</v>
      </c>
      <c r="B135" s="37" t="s">
        <v>2716</v>
      </c>
      <c r="C135" s="3">
        <v>-4</v>
      </c>
      <c r="D135" s="8" t="str">
        <f t="shared" si="4"/>
        <v>FBA16F91X2P0AMFBA54-0105</v>
      </c>
      <c r="E135" s="37"/>
      <c r="F135" s="3">
        <f t="shared" si="5"/>
        <v>-4</v>
      </c>
      <c r="G135" s="36"/>
      <c r="H135" s="37"/>
      <c r="I135" s="3"/>
    </row>
    <row r="136" spans="1:9">
      <c r="A136" s="37" t="s">
        <v>2157</v>
      </c>
      <c r="B136" s="37" t="s">
        <v>2254</v>
      </c>
      <c r="C136" s="3">
        <v>-4</v>
      </c>
      <c r="D136" s="8" t="str">
        <f t="shared" si="4"/>
        <v>FBA16F91X2P0AMFBA54-0443</v>
      </c>
      <c r="E136" s="37"/>
      <c r="F136" s="3">
        <f t="shared" si="5"/>
        <v>-4</v>
      </c>
      <c r="G136" s="36"/>
      <c r="H136" s="37"/>
      <c r="I136" s="3"/>
    </row>
    <row r="137" spans="1:9">
      <c r="A137" s="37" t="s">
        <v>2157</v>
      </c>
      <c r="B137" s="37" t="s">
        <v>1052</v>
      </c>
      <c r="C137" s="3">
        <v>1</v>
      </c>
      <c r="D137" s="8" t="str">
        <f t="shared" si="4"/>
        <v>FBA16F91X2P0DC54-0046</v>
      </c>
      <c r="E137" s="37"/>
      <c r="F137" s="3">
        <f t="shared" si="5"/>
        <v>1</v>
      </c>
      <c r="G137" s="36"/>
      <c r="H137" s="37"/>
      <c r="I137" s="3"/>
    </row>
    <row r="138" spans="1:9">
      <c r="A138" s="37" t="s">
        <v>2157</v>
      </c>
      <c r="B138" s="37" t="s">
        <v>2173</v>
      </c>
      <c r="C138" s="3">
        <v>1</v>
      </c>
      <c r="D138" s="8" t="str">
        <f t="shared" si="4"/>
        <v>FBA16F91X2P0DC54-0092</v>
      </c>
      <c r="E138" s="37"/>
      <c r="F138" s="3">
        <f t="shared" si="5"/>
        <v>1</v>
      </c>
      <c r="G138" s="36"/>
      <c r="H138" s="37"/>
      <c r="I138" s="3"/>
    </row>
    <row r="139" spans="1:9">
      <c r="A139" s="37" t="s">
        <v>2157</v>
      </c>
      <c r="B139" s="37" t="s">
        <v>1953</v>
      </c>
      <c r="C139" s="3">
        <v>-1</v>
      </c>
      <c r="D139" s="8" t="str">
        <f t="shared" si="4"/>
        <v>FBA16F91X2P0DC54-0305</v>
      </c>
      <c r="E139" s="37"/>
      <c r="F139" s="3">
        <f t="shared" si="5"/>
        <v>-1</v>
      </c>
      <c r="G139" s="36"/>
      <c r="H139" s="37"/>
      <c r="I139" s="3"/>
    </row>
    <row r="140" spans="1:9">
      <c r="A140" s="37" t="s">
        <v>2157</v>
      </c>
      <c r="B140" s="37" t="s">
        <v>2206</v>
      </c>
      <c r="C140" s="3">
        <v>2</v>
      </c>
      <c r="D140" s="8" t="str">
        <f t="shared" si="4"/>
        <v>FBA16F91X2P0DC54-0306</v>
      </c>
      <c r="E140" s="37"/>
      <c r="F140" s="3">
        <f t="shared" si="5"/>
        <v>2</v>
      </c>
      <c r="G140" s="36"/>
      <c r="H140" s="37"/>
      <c r="I140" s="3"/>
    </row>
    <row r="141" spans="1:9">
      <c r="A141" s="37" t="s">
        <v>2157</v>
      </c>
      <c r="B141" s="37" t="s">
        <v>2200</v>
      </c>
      <c r="C141" s="3">
        <v>-1</v>
      </c>
      <c r="D141" s="8" t="str">
        <f t="shared" si="4"/>
        <v>FBA16F91X2P0DC54-0307</v>
      </c>
      <c r="E141" s="37"/>
      <c r="F141" s="3">
        <f t="shared" si="5"/>
        <v>-1</v>
      </c>
      <c r="G141" s="36"/>
      <c r="H141" s="37"/>
      <c r="I141" s="3"/>
    </row>
    <row r="142" spans="1:9">
      <c r="A142" s="37" t="s">
        <v>2157</v>
      </c>
      <c r="B142" s="37" t="s">
        <v>2156</v>
      </c>
      <c r="C142" s="3">
        <v>1</v>
      </c>
      <c r="D142" s="8" t="str">
        <f t="shared" si="4"/>
        <v>FBA16F91X2P0DC54-0308</v>
      </c>
      <c r="E142" s="37"/>
      <c r="F142" s="3">
        <f t="shared" si="5"/>
        <v>1</v>
      </c>
      <c r="G142" s="36"/>
      <c r="H142" s="37"/>
      <c r="I142" s="3"/>
    </row>
    <row r="143" spans="1:9">
      <c r="A143" s="37" t="s">
        <v>2157</v>
      </c>
      <c r="B143" s="37" t="s">
        <v>1816</v>
      </c>
      <c r="C143" s="3">
        <v>2</v>
      </c>
      <c r="D143" s="5" t="str">
        <f t="shared" si="4"/>
        <v>FBA16F91X2P0DC54-0494</v>
      </c>
      <c r="E143" s="37"/>
      <c r="F143" s="3">
        <f t="shared" si="5"/>
        <v>2</v>
      </c>
      <c r="G143" s="44"/>
      <c r="H143" s="37"/>
      <c r="I143" s="3"/>
    </row>
    <row r="144" spans="1:9">
      <c r="A144" s="37" t="s">
        <v>2288</v>
      </c>
      <c r="B144" s="37"/>
      <c r="C144" s="3">
        <v>-3</v>
      </c>
      <c r="D144" s="38" t="str">
        <f t="shared" si="4"/>
        <v>FBA16F91X2P0 Total</v>
      </c>
      <c r="E144" s="38"/>
      <c r="F144" s="7"/>
      <c r="G144" s="46" t="s">
        <v>2431</v>
      </c>
      <c r="H144" s="38"/>
      <c r="I144" s="7" t="s">
        <v>2440</v>
      </c>
    </row>
    <row r="145" spans="1:9">
      <c r="A145" s="37" t="s">
        <v>3392</v>
      </c>
      <c r="B145" s="37" t="s">
        <v>1915</v>
      </c>
      <c r="C145" s="3">
        <v>1</v>
      </c>
      <c r="D145" s="5" t="str">
        <f t="shared" si="4"/>
        <v>FBA16F9TWGCTDC16-0441</v>
      </c>
      <c r="E145" s="37"/>
      <c r="F145" s="3">
        <f t="shared" si="5"/>
        <v>1</v>
      </c>
      <c r="G145" s="44"/>
      <c r="H145" s="37"/>
      <c r="I145" s="3"/>
    </row>
    <row r="146" spans="1:9">
      <c r="A146" s="37" t="s">
        <v>2289</v>
      </c>
      <c r="B146" s="37"/>
      <c r="C146" s="3">
        <v>1</v>
      </c>
      <c r="D146" s="38" t="str">
        <f t="shared" si="4"/>
        <v>FBA16F9TWGCT Total</v>
      </c>
      <c r="E146" s="38"/>
      <c r="F146" s="7"/>
      <c r="G146" s="46">
        <v>249836</v>
      </c>
      <c r="H146" s="38"/>
      <c r="I146" s="7" t="s">
        <v>2440</v>
      </c>
    </row>
    <row r="147" spans="1:9">
      <c r="A147" s="37" t="s">
        <v>2219</v>
      </c>
      <c r="B147" s="37" t="s">
        <v>1909</v>
      </c>
      <c r="C147" s="3">
        <v>4</v>
      </c>
      <c r="D147" s="5" t="str">
        <f t="shared" si="4"/>
        <v>FBA16FM19V06AMFBA50-0086</v>
      </c>
      <c r="E147" s="37"/>
      <c r="F147" s="3">
        <f t="shared" si="5"/>
        <v>4</v>
      </c>
      <c r="G147" s="44"/>
      <c r="H147" s="37"/>
      <c r="I147" s="3"/>
    </row>
    <row r="148" spans="1:9">
      <c r="A148" s="37" t="s">
        <v>2290</v>
      </c>
      <c r="B148" s="37"/>
      <c r="C148" s="3">
        <v>4</v>
      </c>
      <c r="D148" s="38" t="str">
        <f t="shared" si="4"/>
        <v>FBA16FM19V06 Total</v>
      </c>
      <c r="E148" s="38"/>
      <c r="F148" s="7"/>
      <c r="G148" s="46" t="s">
        <v>2435</v>
      </c>
      <c r="H148" s="38"/>
      <c r="I148" s="7" t="s">
        <v>2440</v>
      </c>
    </row>
    <row r="149" spans="1:9">
      <c r="A149" s="37" t="s">
        <v>2175</v>
      </c>
      <c r="B149" s="37" t="s">
        <v>56</v>
      </c>
      <c r="C149" s="3">
        <v>4</v>
      </c>
      <c r="D149" s="5" t="str">
        <f t="shared" si="4"/>
        <v>FBA16FMVZTQ9AMFBA55-0101</v>
      </c>
      <c r="E149" s="37"/>
      <c r="F149" s="3">
        <f t="shared" si="5"/>
        <v>4</v>
      </c>
      <c r="G149" s="44"/>
      <c r="H149" s="37"/>
      <c r="I149" s="3"/>
    </row>
    <row r="150" spans="1:9">
      <c r="A150" s="37" t="s">
        <v>2291</v>
      </c>
      <c r="B150" s="37"/>
      <c r="C150" s="3">
        <v>4</v>
      </c>
      <c r="D150" s="38" t="str">
        <f t="shared" si="4"/>
        <v>FBA16FMVZTQ9 Total</v>
      </c>
      <c r="E150" s="38"/>
      <c r="F150" s="7"/>
      <c r="G150" s="46">
        <v>250939</v>
      </c>
      <c r="H150" s="38"/>
      <c r="I150" s="7" t="s">
        <v>2440</v>
      </c>
    </row>
    <row r="151" spans="1:9">
      <c r="A151" s="37" t="s">
        <v>2211</v>
      </c>
      <c r="B151" s="37" t="s">
        <v>2815</v>
      </c>
      <c r="C151" s="3">
        <v>3</v>
      </c>
      <c r="D151" s="8" t="str">
        <f t="shared" si="4"/>
        <v>FBA16FN86B3SDC50-0015</v>
      </c>
      <c r="E151" s="37"/>
      <c r="F151" s="3">
        <f t="shared" si="5"/>
        <v>3</v>
      </c>
      <c r="G151" s="36"/>
      <c r="H151" s="37"/>
      <c r="I151" s="3"/>
    </row>
    <row r="152" spans="1:9">
      <c r="A152" s="37" t="s">
        <v>2211</v>
      </c>
      <c r="B152" s="37" t="s">
        <v>3384</v>
      </c>
      <c r="C152" s="3">
        <v>2</v>
      </c>
      <c r="D152" s="8" t="str">
        <f t="shared" si="4"/>
        <v>FBA16FN86B3SDC50-0021</v>
      </c>
      <c r="E152" s="37"/>
      <c r="F152" s="3">
        <f t="shared" si="5"/>
        <v>2</v>
      </c>
      <c r="G152" s="36"/>
      <c r="H152" s="37"/>
      <c r="I152" s="3"/>
    </row>
    <row r="153" spans="1:9">
      <c r="A153" s="37" t="s">
        <v>2211</v>
      </c>
      <c r="B153" s="37" t="s">
        <v>3149</v>
      </c>
      <c r="C153" s="3">
        <v>-2</v>
      </c>
      <c r="D153" s="8" t="str">
        <f t="shared" si="4"/>
        <v>FBA16FN86B3SDC50-0220</v>
      </c>
      <c r="E153" s="37"/>
      <c r="F153" s="3">
        <f t="shared" si="5"/>
        <v>-2</v>
      </c>
      <c r="G153" s="36"/>
      <c r="H153" s="37"/>
      <c r="I153" s="3"/>
    </row>
    <row r="154" spans="1:9">
      <c r="A154" s="37" t="s">
        <v>2211</v>
      </c>
      <c r="B154" s="37" t="s">
        <v>3378</v>
      </c>
      <c r="C154" s="3">
        <v>-1</v>
      </c>
      <c r="D154" s="8" t="str">
        <f t="shared" si="4"/>
        <v>FBA16FN86B3SDC50-0221</v>
      </c>
      <c r="E154" s="37"/>
      <c r="F154" s="3">
        <f t="shared" si="5"/>
        <v>-1</v>
      </c>
      <c r="G154" s="36"/>
      <c r="H154" s="37"/>
      <c r="I154" s="3"/>
    </row>
    <row r="155" spans="1:9">
      <c r="A155" s="37" t="s">
        <v>2211</v>
      </c>
      <c r="B155" s="37" t="s">
        <v>2781</v>
      </c>
      <c r="C155" s="3">
        <v>1</v>
      </c>
      <c r="D155" s="8" t="str">
        <f t="shared" si="4"/>
        <v>FBA16FN86B3SDC50-0228</v>
      </c>
      <c r="E155" s="37"/>
      <c r="F155" s="3">
        <f t="shared" si="5"/>
        <v>1</v>
      </c>
      <c r="G155" s="36"/>
      <c r="H155" s="37"/>
      <c r="I155" s="3"/>
    </row>
    <row r="156" spans="1:9">
      <c r="A156" s="37" t="s">
        <v>2211</v>
      </c>
      <c r="B156" s="37" t="s">
        <v>3187</v>
      </c>
      <c r="C156" s="3">
        <v>-1</v>
      </c>
      <c r="D156" s="8" t="str">
        <f t="shared" si="4"/>
        <v>FBA16FN86B3SDC50-0229</v>
      </c>
      <c r="E156" s="37"/>
      <c r="F156" s="3">
        <f t="shared" si="5"/>
        <v>-1</v>
      </c>
      <c r="G156" s="36"/>
      <c r="H156" s="37"/>
      <c r="I156" s="3"/>
    </row>
    <row r="157" spans="1:9">
      <c r="A157" s="37" t="s">
        <v>2211</v>
      </c>
      <c r="B157" s="37" t="s">
        <v>3381</v>
      </c>
      <c r="C157" s="3">
        <v>-1</v>
      </c>
      <c r="D157" s="8" t="str">
        <f t="shared" si="4"/>
        <v>FBA16FN86B3SDC50-0230</v>
      </c>
      <c r="E157" s="37"/>
      <c r="F157" s="3">
        <f t="shared" si="5"/>
        <v>-1</v>
      </c>
      <c r="G157" s="36"/>
      <c r="H157" s="37"/>
      <c r="I157" s="3"/>
    </row>
    <row r="158" spans="1:9">
      <c r="A158" s="37" t="s">
        <v>2211</v>
      </c>
      <c r="B158" s="37" t="s">
        <v>3111</v>
      </c>
      <c r="C158" s="3">
        <v>-1</v>
      </c>
      <c r="D158" s="5" t="str">
        <f t="shared" si="4"/>
        <v>FBA16FN86B3SDC50-0235</v>
      </c>
      <c r="E158" s="37"/>
      <c r="F158" s="3">
        <f t="shared" si="5"/>
        <v>-1</v>
      </c>
      <c r="G158" s="44"/>
      <c r="H158" s="37"/>
      <c r="I158" s="3"/>
    </row>
    <row r="159" spans="1:9">
      <c r="A159" s="37" t="s">
        <v>2293</v>
      </c>
      <c r="B159" s="37"/>
      <c r="C159" s="3">
        <v>0</v>
      </c>
      <c r="D159" s="38" t="str">
        <f t="shared" si="4"/>
        <v>FBA16FN86B3S Total</v>
      </c>
      <c r="E159" s="38"/>
      <c r="F159" s="7"/>
      <c r="G159" s="46">
        <v>250170</v>
      </c>
      <c r="H159" s="38"/>
      <c r="I159" s="7" t="s">
        <v>2440</v>
      </c>
    </row>
    <row r="160" spans="1:9">
      <c r="A160" s="37" t="s">
        <v>1468</v>
      </c>
      <c r="B160" s="37" t="s">
        <v>3077</v>
      </c>
      <c r="C160" s="3">
        <v>1</v>
      </c>
      <c r="D160" s="5" t="str">
        <f t="shared" si="4"/>
        <v>FBA16FSJ6P4BDC51-0028</v>
      </c>
      <c r="E160" s="37"/>
      <c r="F160" s="3">
        <f t="shared" si="5"/>
        <v>1</v>
      </c>
      <c r="G160" s="44"/>
      <c r="H160" s="37"/>
      <c r="I160" s="3"/>
    </row>
    <row r="161" spans="1:9">
      <c r="A161" s="37" t="s">
        <v>1578</v>
      </c>
      <c r="B161" s="37"/>
      <c r="C161" s="3">
        <v>1</v>
      </c>
      <c r="D161" s="38" t="str">
        <f t="shared" si="4"/>
        <v>FBA16FSJ6P4B Total</v>
      </c>
      <c r="E161" s="38"/>
      <c r="F161" s="7"/>
      <c r="G161" s="46">
        <v>248228</v>
      </c>
      <c r="H161" s="38"/>
      <c r="I161" s="7" t="s">
        <v>1699</v>
      </c>
    </row>
    <row r="162" spans="1:9">
      <c r="A162" s="37" t="s">
        <v>3364</v>
      </c>
      <c r="B162" s="37" t="s">
        <v>1062</v>
      </c>
      <c r="C162" s="3">
        <v>1</v>
      </c>
      <c r="D162" s="5" t="str">
        <f t="shared" si="4"/>
        <v>FBA16FSLRGZQDC55-0072</v>
      </c>
      <c r="E162" s="37"/>
      <c r="F162" s="3">
        <f t="shared" si="5"/>
        <v>1</v>
      </c>
      <c r="G162" s="44"/>
      <c r="H162" s="37"/>
      <c r="I162" s="3"/>
    </row>
    <row r="163" spans="1:9">
      <c r="A163" s="37" t="s">
        <v>1717</v>
      </c>
      <c r="B163" s="37"/>
      <c r="C163" s="3">
        <v>1</v>
      </c>
      <c r="D163" s="38" t="str">
        <f t="shared" si="4"/>
        <v>FBA16FSLRGZQ Total</v>
      </c>
      <c r="E163" s="38"/>
      <c r="F163" s="7"/>
      <c r="G163" s="46">
        <v>248237</v>
      </c>
      <c r="H163" s="38"/>
      <c r="I163" s="7" t="s">
        <v>1964</v>
      </c>
    </row>
    <row r="164" spans="1:9">
      <c r="A164" s="37" t="s">
        <v>3083</v>
      </c>
      <c r="B164" s="37" t="s">
        <v>992</v>
      </c>
      <c r="C164" s="3">
        <v>2</v>
      </c>
      <c r="D164" s="5" t="str">
        <f t="shared" si="4"/>
        <v>FBA16G11ZYPLDC50-0016</v>
      </c>
      <c r="E164" s="37"/>
      <c r="F164" s="3">
        <f t="shared" si="5"/>
        <v>2</v>
      </c>
      <c r="G164" s="44"/>
      <c r="H164" s="37"/>
      <c r="I164" s="3"/>
    </row>
    <row r="165" spans="1:9">
      <c r="A165" s="37" t="s">
        <v>1719</v>
      </c>
      <c r="B165" s="37"/>
      <c r="C165" s="3">
        <v>2</v>
      </c>
      <c r="D165" s="38" t="str">
        <f t="shared" si="4"/>
        <v>FBA16G11ZYPL Total</v>
      </c>
      <c r="E165" s="38"/>
      <c r="F165" s="7"/>
      <c r="G165" s="46">
        <v>248826</v>
      </c>
      <c r="H165" s="38"/>
      <c r="I165" s="7" t="s">
        <v>1964</v>
      </c>
    </row>
    <row r="166" spans="1:9">
      <c r="A166" s="37" t="s">
        <v>1476</v>
      </c>
      <c r="B166" s="37" t="s">
        <v>1183</v>
      </c>
      <c r="C166" s="3">
        <v>-3</v>
      </c>
      <c r="D166" s="5" t="str">
        <f t="shared" si="4"/>
        <v>FBA16G13VTYJAMFBA54-0111</v>
      </c>
      <c r="E166" s="37"/>
      <c r="F166" s="3">
        <f t="shared" si="5"/>
        <v>-3</v>
      </c>
      <c r="G166" s="44"/>
      <c r="H166" s="37"/>
      <c r="I166" s="3"/>
    </row>
    <row r="167" spans="1:9">
      <c r="A167" s="37" t="s">
        <v>1591</v>
      </c>
      <c r="B167" s="37"/>
      <c r="C167" s="3">
        <v>-3</v>
      </c>
      <c r="D167" s="38" t="str">
        <f t="shared" si="4"/>
        <v>FBA16G13VTYJ Total</v>
      </c>
      <c r="E167" s="38"/>
      <c r="F167" s="7"/>
      <c r="G167" s="46">
        <v>248962</v>
      </c>
      <c r="H167" s="38"/>
      <c r="I167" s="7" t="s">
        <v>1964</v>
      </c>
    </row>
    <row r="168" spans="1:9">
      <c r="A168" s="37" t="s">
        <v>3068</v>
      </c>
      <c r="B168" s="37" t="s">
        <v>918</v>
      </c>
      <c r="C168" s="3">
        <v>1</v>
      </c>
      <c r="D168" s="5" t="str">
        <f t="shared" si="4"/>
        <v>FBA16G169ZYHDC21-0338</v>
      </c>
      <c r="E168" s="37"/>
      <c r="F168" s="3">
        <f t="shared" si="5"/>
        <v>1</v>
      </c>
      <c r="G168" s="44"/>
      <c r="H168" s="37"/>
      <c r="I168" s="3"/>
    </row>
    <row r="169" spans="1:9">
      <c r="A169" s="37" t="s">
        <v>1734</v>
      </c>
      <c r="B169" s="37"/>
      <c r="C169" s="3">
        <v>1</v>
      </c>
      <c r="D169" s="38" t="str">
        <f t="shared" si="4"/>
        <v>FBA16G169ZYH Total</v>
      </c>
      <c r="E169" s="38"/>
      <c r="F169" s="7"/>
      <c r="G169" s="46">
        <v>248806</v>
      </c>
      <c r="H169" s="38"/>
      <c r="I169" s="7" t="s">
        <v>1964</v>
      </c>
    </row>
    <row r="170" spans="1:9">
      <c r="A170" s="37" t="s">
        <v>2444</v>
      </c>
      <c r="B170" s="37" t="s">
        <v>2516</v>
      </c>
      <c r="C170" s="3">
        <v>-1</v>
      </c>
      <c r="D170" s="5" t="str">
        <f t="shared" si="4"/>
        <v>FBA16GDQKR9KCOD31-0002</v>
      </c>
      <c r="E170" s="37"/>
      <c r="F170" s="3">
        <f t="shared" si="5"/>
        <v>-1</v>
      </c>
      <c r="G170" s="44"/>
      <c r="H170" s="37"/>
      <c r="I170" s="3"/>
    </row>
    <row r="171" spans="1:9">
      <c r="A171" s="37" t="s">
        <v>2594</v>
      </c>
      <c r="B171" s="37"/>
      <c r="C171" s="3">
        <v>-1</v>
      </c>
      <c r="D171" s="38" t="str">
        <f t="shared" si="4"/>
        <v>FBA16GDQKR9K Total</v>
      </c>
      <c r="E171" s="38"/>
      <c r="F171" s="7"/>
      <c r="G171" s="46">
        <v>252661</v>
      </c>
      <c r="H171" s="38"/>
      <c r="I171" s="7" t="s">
        <v>3455</v>
      </c>
    </row>
    <row r="172" spans="1:9">
      <c r="A172" s="37" t="s">
        <v>2262</v>
      </c>
      <c r="B172" s="37" t="s">
        <v>1052</v>
      </c>
      <c r="C172" s="3">
        <v>4</v>
      </c>
      <c r="D172" s="8" t="str">
        <f t="shared" si="4"/>
        <v>FBA16GJZ3NY2DC54-0046</v>
      </c>
      <c r="E172" s="37"/>
      <c r="F172" s="3">
        <f t="shared" si="5"/>
        <v>4</v>
      </c>
      <c r="G172" s="36"/>
      <c r="H172" s="37"/>
      <c r="I172" s="3"/>
    </row>
    <row r="173" spans="1:9">
      <c r="A173" s="37" t="s">
        <v>2262</v>
      </c>
      <c r="B173" s="37" t="s">
        <v>2264</v>
      </c>
      <c r="C173" s="3">
        <v>0</v>
      </c>
      <c r="D173" s="8" t="str">
        <f t="shared" si="4"/>
        <v>FBA16GJZ3NY2DC54-0048</v>
      </c>
      <c r="E173" s="37"/>
      <c r="F173" s="3">
        <f t="shared" si="5"/>
        <v>0</v>
      </c>
      <c r="G173" s="36"/>
      <c r="H173" s="37"/>
      <c r="I173" s="3"/>
    </row>
    <row r="174" spans="1:9">
      <c r="A174" s="37" t="s">
        <v>2262</v>
      </c>
      <c r="B174" s="37" t="s">
        <v>2528</v>
      </c>
      <c r="C174" s="3">
        <v>-1</v>
      </c>
      <c r="D174" s="8" t="str">
        <f t="shared" si="4"/>
        <v>FBA16GJZ3NY2DC54-0049</v>
      </c>
      <c r="E174" s="37"/>
      <c r="F174" s="3">
        <f t="shared" si="5"/>
        <v>-1</v>
      </c>
      <c r="G174" s="36"/>
      <c r="H174" s="37"/>
      <c r="I174" s="3"/>
    </row>
    <row r="175" spans="1:9">
      <c r="A175" s="37" t="s">
        <v>2262</v>
      </c>
      <c r="B175" s="37" t="s">
        <v>2260</v>
      </c>
      <c r="C175" s="3">
        <v>1</v>
      </c>
      <c r="D175" s="8" t="str">
        <f t="shared" si="4"/>
        <v>FBA16GJZ3NY2DC54-0094</v>
      </c>
      <c r="E175" s="37"/>
      <c r="F175" s="3">
        <f t="shared" si="5"/>
        <v>1</v>
      </c>
      <c r="G175" s="36"/>
      <c r="H175" s="37"/>
      <c r="I175" s="3"/>
    </row>
    <row r="176" spans="1:9">
      <c r="A176" s="37" t="s">
        <v>2262</v>
      </c>
      <c r="B176" s="37" t="s">
        <v>1139</v>
      </c>
      <c r="C176" s="3">
        <v>0</v>
      </c>
      <c r="D176" s="8" t="str">
        <f t="shared" si="4"/>
        <v>FBA16GJZ3NY2DC54-0302</v>
      </c>
      <c r="E176" s="37"/>
      <c r="F176" s="3">
        <f t="shared" si="5"/>
        <v>0</v>
      </c>
      <c r="G176" s="36"/>
      <c r="H176" s="37"/>
      <c r="I176" s="3"/>
    </row>
    <row r="177" spans="1:9">
      <c r="A177" s="37" t="s">
        <v>2262</v>
      </c>
      <c r="B177" s="37" t="s">
        <v>1953</v>
      </c>
      <c r="C177" s="3">
        <v>1</v>
      </c>
      <c r="D177" s="8" t="str">
        <f t="shared" si="4"/>
        <v>FBA16GJZ3NY2DC54-0305</v>
      </c>
      <c r="E177" s="37"/>
      <c r="F177" s="3">
        <f t="shared" si="5"/>
        <v>1</v>
      </c>
      <c r="G177" s="36"/>
      <c r="H177" s="37"/>
      <c r="I177" s="3"/>
    </row>
    <row r="178" spans="1:9">
      <c r="A178" s="37" t="s">
        <v>2262</v>
      </c>
      <c r="B178" s="37" t="s">
        <v>1161</v>
      </c>
      <c r="C178" s="3">
        <v>-1</v>
      </c>
      <c r="D178" s="8" t="str">
        <f t="shared" si="4"/>
        <v>FBA16GJZ3NY2DC54-0320</v>
      </c>
      <c r="E178" s="37"/>
      <c r="F178" s="3">
        <f t="shared" si="5"/>
        <v>-1</v>
      </c>
      <c r="G178" s="36"/>
      <c r="H178" s="37"/>
      <c r="I178" s="3"/>
    </row>
    <row r="179" spans="1:9">
      <c r="A179" s="37" t="s">
        <v>2262</v>
      </c>
      <c r="B179" s="37" t="s">
        <v>2192</v>
      </c>
      <c r="C179" s="3">
        <v>-3</v>
      </c>
      <c r="D179" s="8" t="str">
        <f t="shared" si="4"/>
        <v>FBA16GJZ3NY2DC54-0598</v>
      </c>
      <c r="E179" s="37"/>
      <c r="F179" s="3">
        <f t="shared" si="5"/>
        <v>-3</v>
      </c>
      <c r="G179" s="36"/>
      <c r="H179" s="37"/>
      <c r="I179" s="3"/>
    </row>
    <row r="180" spans="1:9">
      <c r="A180" s="37" t="s">
        <v>2262</v>
      </c>
      <c r="B180" s="37" t="s">
        <v>25</v>
      </c>
      <c r="C180" s="3">
        <v>1</v>
      </c>
      <c r="D180" s="5" t="str">
        <f t="shared" si="4"/>
        <v>FBA16GJZ3NY2DC55-0071</v>
      </c>
      <c r="E180" s="37"/>
      <c r="F180" s="3">
        <f t="shared" si="5"/>
        <v>1</v>
      </c>
      <c r="G180" s="44"/>
      <c r="H180" s="37"/>
      <c r="I180" s="3"/>
    </row>
    <row r="181" spans="1:9">
      <c r="A181" s="37" t="s">
        <v>2295</v>
      </c>
      <c r="B181" s="37"/>
      <c r="C181" s="3">
        <v>2</v>
      </c>
      <c r="D181" s="38" t="str">
        <f t="shared" si="4"/>
        <v>FBA16GJZ3NY2 Total</v>
      </c>
      <c r="E181" s="38"/>
      <c r="F181" s="7"/>
      <c r="G181" s="46" t="s">
        <v>2678</v>
      </c>
      <c r="H181" s="38"/>
      <c r="I181" s="7" t="s">
        <v>3454</v>
      </c>
    </row>
    <row r="182" spans="1:9">
      <c r="A182" s="37" t="s">
        <v>2535</v>
      </c>
      <c r="B182" s="37" t="s">
        <v>1069</v>
      </c>
      <c r="C182" s="3">
        <v>-2</v>
      </c>
      <c r="D182" s="8" t="str">
        <f t="shared" si="4"/>
        <v>FBA16GY32X26AMFBA50-0079</v>
      </c>
      <c r="E182" s="37"/>
      <c r="F182" s="3">
        <f t="shared" si="5"/>
        <v>-2</v>
      </c>
      <c r="G182" s="36"/>
      <c r="H182" s="37"/>
      <c r="I182" s="3"/>
    </row>
    <row r="183" spans="1:9">
      <c r="A183" s="37" t="s">
        <v>2535</v>
      </c>
      <c r="B183" s="37" t="s">
        <v>1520</v>
      </c>
      <c r="C183" s="3">
        <v>-4</v>
      </c>
      <c r="D183" s="5" t="str">
        <f t="shared" si="4"/>
        <v>FBA16GY32X26AMFBA50-0090</v>
      </c>
      <c r="E183" s="37"/>
      <c r="F183" s="3">
        <f t="shared" si="5"/>
        <v>-4</v>
      </c>
      <c r="G183" s="44"/>
      <c r="H183" s="37"/>
      <c r="I183" s="3"/>
    </row>
    <row r="184" spans="1:9">
      <c r="A184" s="37" t="s">
        <v>2646</v>
      </c>
      <c r="B184" s="37"/>
      <c r="C184" s="3">
        <v>-6</v>
      </c>
      <c r="D184" s="38" t="str">
        <f t="shared" si="4"/>
        <v>FBA16GY32X26 Total</v>
      </c>
      <c r="E184" s="38"/>
      <c r="F184" s="7"/>
      <c r="G184" s="46" t="s">
        <v>2679</v>
      </c>
      <c r="H184" s="38"/>
      <c r="I184" s="7" t="s">
        <v>3455</v>
      </c>
    </row>
    <row r="185" spans="1:9">
      <c r="A185" s="37" t="s">
        <v>1652</v>
      </c>
      <c r="B185" s="37" t="s">
        <v>1190</v>
      </c>
      <c r="C185" s="3">
        <v>-2</v>
      </c>
      <c r="D185" s="5" t="str">
        <f t="shared" si="4"/>
        <v>FBA16GY652L0DC51-0007</v>
      </c>
      <c r="E185" s="37"/>
      <c r="F185" s="3">
        <f t="shared" si="5"/>
        <v>-2</v>
      </c>
      <c r="G185" s="44"/>
      <c r="H185" s="37"/>
      <c r="I185" s="3"/>
    </row>
    <row r="186" spans="1:9">
      <c r="A186" s="37" t="s">
        <v>1766</v>
      </c>
      <c r="B186" s="37"/>
      <c r="C186" s="3">
        <v>-2</v>
      </c>
      <c r="D186" s="38" t="str">
        <f t="shared" si="4"/>
        <v>FBA16GY652L0 Total</v>
      </c>
      <c r="E186" s="38"/>
      <c r="F186" s="7"/>
      <c r="G186" s="46">
        <v>250644</v>
      </c>
      <c r="H186" s="38"/>
      <c r="I186" s="7" t="s">
        <v>1964</v>
      </c>
    </row>
    <row r="187" spans="1:9">
      <c r="A187" s="37" t="s">
        <v>1918</v>
      </c>
      <c r="B187" s="37" t="s">
        <v>3319</v>
      </c>
      <c r="C187" s="3">
        <v>1</v>
      </c>
      <c r="D187" s="5" t="str">
        <f t="shared" si="4"/>
        <v>FBA16H5Y9X3HDC50-0213</v>
      </c>
      <c r="E187" s="37"/>
      <c r="F187" s="3">
        <f t="shared" si="5"/>
        <v>1</v>
      </c>
      <c r="G187" s="44"/>
      <c r="H187" s="37"/>
      <c r="I187" s="3"/>
    </row>
    <row r="188" spans="1:9">
      <c r="A188" s="37" t="s">
        <v>1983</v>
      </c>
      <c r="B188" s="37"/>
      <c r="C188" s="3">
        <v>1</v>
      </c>
      <c r="D188" s="38" t="str">
        <f t="shared" si="4"/>
        <v>FBA16H5Y9X3H Total</v>
      </c>
      <c r="E188" s="38"/>
      <c r="F188" s="7"/>
      <c r="G188" s="46">
        <v>251087</v>
      </c>
      <c r="H188" s="38"/>
      <c r="I188" s="7" t="s">
        <v>2281</v>
      </c>
    </row>
    <row r="189" spans="1:9">
      <c r="A189" s="37" t="s">
        <v>1690</v>
      </c>
      <c r="B189" s="37" t="s">
        <v>2837</v>
      </c>
      <c r="C189" s="3">
        <v>1</v>
      </c>
      <c r="D189" s="5" t="str">
        <f t="shared" si="4"/>
        <v>FBA16H60BPQ0DC20-0472</v>
      </c>
      <c r="E189" s="37"/>
      <c r="F189" s="3">
        <f t="shared" si="5"/>
        <v>1</v>
      </c>
      <c r="G189" s="44"/>
      <c r="H189" s="37"/>
      <c r="I189" s="3"/>
    </row>
    <row r="190" spans="1:9">
      <c r="A190" s="37" t="s">
        <v>1778</v>
      </c>
      <c r="B190" s="37"/>
      <c r="C190" s="3">
        <v>1</v>
      </c>
      <c r="D190" s="38" t="str">
        <f t="shared" si="4"/>
        <v>FBA16H60BPQ0 Total</v>
      </c>
      <c r="E190" s="38"/>
      <c r="F190" s="7"/>
      <c r="G190" s="46">
        <v>251086</v>
      </c>
      <c r="H190" s="38"/>
      <c r="I190" s="7" t="s">
        <v>1964</v>
      </c>
    </row>
    <row r="191" spans="1:9">
      <c r="A191" s="37" t="s">
        <v>1684</v>
      </c>
      <c r="B191" s="37" t="s">
        <v>1183</v>
      </c>
      <c r="C191" s="3">
        <v>-1</v>
      </c>
      <c r="D191" s="5" t="str">
        <f t="shared" si="4"/>
        <v>FBA16H61KG10AMFBA54-0111</v>
      </c>
      <c r="E191" s="37"/>
      <c r="F191" s="3">
        <f t="shared" si="5"/>
        <v>-1</v>
      </c>
      <c r="G191" s="44"/>
      <c r="H191" s="37"/>
      <c r="I191" s="3"/>
    </row>
    <row r="192" spans="1:9" s="40" customFormat="1">
      <c r="A192" s="40" t="s">
        <v>1779</v>
      </c>
      <c r="C192" s="34">
        <v>-1</v>
      </c>
      <c r="D192" s="39" t="str">
        <f t="shared" si="4"/>
        <v>FBA16H61KG10 Total</v>
      </c>
      <c r="E192" s="39"/>
      <c r="F192" s="19"/>
      <c r="G192" s="47">
        <v>251081</v>
      </c>
      <c r="H192" s="39"/>
      <c r="I192" s="19" t="s">
        <v>2281</v>
      </c>
    </row>
    <row r="193" spans="1:9">
      <c r="A193" s="37" t="s">
        <v>1852</v>
      </c>
      <c r="B193" s="37" t="s">
        <v>2844</v>
      </c>
      <c r="C193" s="3">
        <v>3</v>
      </c>
      <c r="D193" s="5" t="str">
        <f t="shared" si="4"/>
        <v>FBA16HDF0H36DC20-0473</v>
      </c>
      <c r="E193" s="37"/>
      <c r="F193" s="3">
        <f t="shared" si="5"/>
        <v>3</v>
      </c>
      <c r="G193" s="44"/>
      <c r="H193" s="37"/>
      <c r="I193" s="3"/>
    </row>
    <row r="194" spans="1:9">
      <c r="A194" s="37" t="s">
        <v>1990</v>
      </c>
      <c r="B194" s="37"/>
      <c r="C194" s="3">
        <v>3</v>
      </c>
      <c r="D194" s="38" t="str">
        <f t="shared" si="4"/>
        <v>FBA16HDF0H36 Total</v>
      </c>
      <c r="E194" s="38"/>
      <c r="F194" s="7"/>
      <c r="G194" s="46">
        <v>251465</v>
      </c>
      <c r="H194" s="38"/>
      <c r="I194" s="7" t="s">
        <v>2281</v>
      </c>
    </row>
    <row r="195" spans="1:9">
      <c r="A195" s="37" t="s">
        <v>2915</v>
      </c>
      <c r="B195" s="37" t="s">
        <v>2504</v>
      </c>
      <c r="C195" s="3">
        <v>104</v>
      </c>
      <c r="D195" s="8" t="str">
        <f t="shared" ref="D195:D258" si="6">A195&amp;B195</f>
        <v>FBA16HMHL0M8COD31-0001</v>
      </c>
      <c r="E195" s="37">
        <v>102</v>
      </c>
      <c r="F195" s="3">
        <f t="shared" ref="F195:F258" si="7">C195-E195</f>
        <v>2</v>
      </c>
      <c r="G195" s="36"/>
      <c r="H195" s="37"/>
      <c r="I195" s="3"/>
    </row>
    <row r="196" spans="1:9">
      <c r="A196" s="37" t="s">
        <v>2915</v>
      </c>
      <c r="B196" s="37" t="s">
        <v>2516</v>
      </c>
      <c r="C196" s="3">
        <v>102</v>
      </c>
      <c r="D196" s="8" t="str">
        <f t="shared" si="6"/>
        <v>FBA16HMHL0M8COD31-0002</v>
      </c>
      <c r="E196" s="37">
        <v>102</v>
      </c>
      <c r="F196" s="3">
        <f t="shared" si="7"/>
        <v>0</v>
      </c>
      <c r="G196" s="36"/>
      <c r="H196" s="37"/>
      <c r="I196" s="3"/>
    </row>
    <row r="197" spans="1:9">
      <c r="A197" s="37" t="s">
        <v>2915</v>
      </c>
      <c r="B197" s="37" t="s">
        <v>2442</v>
      </c>
      <c r="C197" s="3">
        <v>72</v>
      </c>
      <c r="D197" s="8" t="str">
        <f t="shared" si="6"/>
        <v>FBA16HMHL0M8COD31-0003</v>
      </c>
      <c r="E197" s="37">
        <v>72</v>
      </c>
      <c r="F197" s="3">
        <f t="shared" si="7"/>
        <v>0</v>
      </c>
      <c r="G197" s="36"/>
      <c r="H197" s="37"/>
      <c r="I197" s="3"/>
    </row>
    <row r="198" spans="1:9">
      <c r="A198" s="37" t="s">
        <v>2915</v>
      </c>
      <c r="B198" s="37" t="s">
        <v>2558</v>
      </c>
      <c r="C198" s="3">
        <v>72</v>
      </c>
      <c r="D198" s="8" t="str">
        <f t="shared" si="6"/>
        <v>FBA16HMHL0M8COD31-0004</v>
      </c>
      <c r="E198" s="37">
        <v>72</v>
      </c>
      <c r="F198" s="3">
        <f t="shared" si="7"/>
        <v>0</v>
      </c>
      <c r="G198" s="36"/>
      <c r="H198" s="37"/>
      <c r="I198" s="3"/>
    </row>
    <row r="199" spans="1:9">
      <c r="A199" s="37" t="s">
        <v>2915</v>
      </c>
      <c r="B199" s="37" t="s">
        <v>2561</v>
      </c>
      <c r="C199" s="3">
        <v>128</v>
      </c>
      <c r="D199" s="5" t="str">
        <f t="shared" si="6"/>
        <v>FBA16HMHL0M8COD31-0005</v>
      </c>
      <c r="E199" s="37">
        <v>126</v>
      </c>
      <c r="F199" s="3">
        <f t="shared" si="7"/>
        <v>2</v>
      </c>
      <c r="G199" s="44"/>
      <c r="H199" s="37"/>
      <c r="I199" s="3"/>
    </row>
    <row r="200" spans="1:9" s="40" customFormat="1">
      <c r="A200" s="40" t="s">
        <v>3476</v>
      </c>
      <c r="C200" s="34">
        <v>478</v>
      </c>
      <c r="D200" s="39" t="str">
        <f t="shared" si="6"/>
        <v>FBA16HMHL0M8 Total</v>
      </c>
      <c r="E200" s="39"/>
      <c r="F200" s="19"/>
      <c r="G200" s="47">
        <v>255343</v>
      </c>
      <c r="H200" s="39" t="s">
        <v>3751</v>
      </c>
      <c r="I200" s="19" t="s">
        <v>3756</v>
      </c>
    </row>
    <row r="201" spans="1:9">
      <c r="A201" s="37" t="s">
        <v>3441</v>
      </c>
      <c r="B201" s="37" t="s">
        <v>59</v>
      </c>
      <c r="C201" s="3">
        <v>4</v>
      </c>
      <c r="D201" s="5" t="str">
        <f t="shared" si="6"/>
        <v>FBA16HND3JKCAMFBA50-0081</v>
      </c>
      <c r="E201" s="37"/>
      <c r="F201" s="3">
        <f t="shared" si="7"/>
        <v>4</v>
      </c>
      <c r="G201" s="44"/>
      <c r="H201" s="37"/>
      <c r="I201" s="3"/>
    </row>
    <row r="202" spans="1:9">
      <c r="A202" s="37" t="s">
        <v>2014</v>
      </c>
      <c r="B202" s="37"/>
      <c r="C202" s="3">
        <v>4</v>
      </c>
      <c r="D202" s="38" t="str">
        <f t="shared" si="6"/>
        <v>FBA16HND3JKC Total</v>
      </c>
      <c r="E202" s="38"/>
      <c r="F202" s="7"/>
      <c r="G202" s="46">
        <v>252447</v>
      </c>
      <c r="H202" s="38"/>
      <c r="I202" s="7" t="s">
        <v>2281</v>
      </c>
    </row>
    <row r="203" spans="1:9">
      <c r="A203" s="37" t="s">
        <v>3266</v>
      </c>
      <c r="B203" s="37" t="s">
        <v>996</v>
      </c>
      <c r="C203" s="3">
        <v>1</v>
      </c>
      <c r="D203" s="8" t="str">
        <f t="shared" si="6"/>
        <v>FBA16HND8YDLAMFBA10-0295</v>
      </c>
      <c r="E203" s="37"/>
      <c r="F203" s="3">
        <f t="shared" si="7"/>
        <v>1</v>
      </c>
      <c r="G203" s="36"/>
      <c r="H203" s="37"/>
      <c r="I203" s="3"/>
    </row>
    <row r="204" spans="1:9">
      <c r="A204" s="37" t="s">
        <v>3266</v>
      </c>
      <c r="B204" s="37" t="s">
        <v>3295</v>
      </c>
      <c r="C204" s="3">
        <v>1</v>
      </c>
      <c r="D204" s="8" t="str">
        <f t="shared" si="6"/>
        <v>FBA16HND8YDLAMFBA10-0309</v>
      </c>
      <c r="E204" s="37"/>
      <c r="F204" s="3">
        <f t="shared" si="7"/>
        <v>1</v>
      </c>
      <c r="G204" s="36"/>
      <c r="H204" s="37"/>
      <c r="I204" s="3"/>
    </row>
    <row r="205" spans="1:9">
      <c r="A205" s="37" t="s">
        <v>3266</v>
      </c>
      <c r="B205" s="37" t="s">
        <v>2971</v>
      </c>
      <c r="C205" s="3">
        <v>1</v>
      </c>
      <c r="D205" s="8" t="str">
        <f t="shared" si="6"/>
        <v>FBA16HND8YDLAMFBA10-0477</v>
      </c>
      <c r="E205" s="37"/>
      <c r="F205" s="3">
        <f t="shared" si="7"/>
        <v>1</v>
      </c>
      <c r="G205" s="36"/>
      <c r="H205" s="37"/>
      <c r="I205" s="3"/>
    </row>
    <row r="206" spans="1:9">
      <c r="A206" s="37" t="s">
        <v>3266</v>
      </c>
      <c r="B206" s="37" t="s">
        <v>1635</v>
      </c>
      <c r="C206" s="3">
        <v>0</v>
      </c>
      <c r="D206" s="8" t="str">
        <f t="shared" si="6"/>
        <v>FBA16HND8YDLAMFBA10-0482</v>
      </c>
      <c r="E206" s="37"/>
      <c r="F206" s="3">
        <f t="shared" si="7"/>
        <v>0</v>
      </c>
      <c r="G206" s="36"/>
      <c r="H206" s="37"/>
      <c r="I206" s="3"/>
    </row>
    <row r="207" spans="1:9">
      <c r="A207" s="37" t="s">
        <v>3266</v>
      </c>
      <c r="B207" s="37" t="s">
        <v>3290</v>
      </c>
      <c r="C207" s="3">
        <v>2</v>
      </c>
      <c r="D207" s="8" t="str">
        <f t="shared" si="6"/>
        <v>FBA16HND8YDLAMFBA10-0491</v>
      </c>
      <c r="E207" s="37"/>
      <c r="F207" s="3">
        <f t="shared" si="7"/>
        <v>2</v>
      </c>
      <c r="G207" s="36"/>
      <c r="H207" s="37"/>
      <c r="I207" s="3"/>
    </row>
    <row r="208" spans="1:9">
      <c r="A208" s="37" t="s">
        <v>3266</v>
      </c>
      <c r="B208" s="37" t="s">
        <v>1054</v>
      </c>
      <c r="C208" s="3">
        <v>2</v>
      </c>
      <c r="D208" s="8" t="str">
        <f t="shared" si="6"/>
        <v>FBA16HND8YDLDC21-0354</v>
      </c>
      <c r="E208" s="37"/>
      <c r="F208" s="3">
        <f t="shared" si="7"/>
        <v>2</v>
      </c>
      <c r="G208" s="36"/>
      <c r="H208" s="37"/>
      <c r="I208" s="3"/>
    </row>
    <row r="209" spans="1:9">
      <c r="A209" s="37" t="s">
        <v>3266</v>
      </c>
      <c r="B209" s="37" t="s">
        <v>1851</v>
      </c>
      <c r="C209" s="3">
        <v>3</v>
      </c>
      <c r="D209" s="5" t="str">
        <f t="shared" si="6"/>
        <v>FBA16HND8YDLDC58-0608</v>
      </c>
      <c r="E209" s="37"/>
      <c r="F209" s="3">
        <f t="shared" si="7"/>
        <v>3</v>
      </c>
      <c r="G209" s="44"/>
      <c r="H209" s="37"/>
      <c r="I209" s="3"/>
    </row>
    <row r="210" spans="1:9">
      <c r="A210" s="37" t="s">
        <v>2020</v>
      </c>
      <c r="B210" s="37"/>
      <c r="C210" s="3">
        <v>10</v>
      </c>
      <c r="D210" s="38" t="str">
        <f t="shared" si="6"/>
        <v>FBA16HND8YDL Total</v>
      </c>
      <c r="E210" s="38"/>
      <c r="F210" s="7"/>
      <c r="G210" s="46">
        <v>252444</v>
      </c>
      <c r="H210" s="38"/>
      <c r="I210" s="7" t="s">
        <v>2281</v>
      </c>
    </row>
    <row r="211" spans="1:9">
      <c r="A211" s="37" t="s">
        <v>3407</v>
      </c>
      <c r="B211" s="37" t="s">
        <v>3005</v>
      </c>
      <c r="C211" s="3">
        <v>3</v>
      </c>
      <c r="D211" s="8" t="str">
        <f t="shared" si="6"/>
        <v>FBA16HNF4GQ6AMFBA40-0184</v>
      </c>
      <c r="E211" s="37"/>
      <c r="F211" s="3">
        <f t="shared" si="7"/>
        <v>3</v>
      </c>
      <c r="G211" s="36"/>
      <c r="H211" s="37"/>
      <c r="I211" s="3"/>
    </row>
    <row r="212" spans="1:9">
      <c r="A212" s="37" t="s">
        <v>3407</v>
      </c>
      <c r="B212" s="37" t="s">
        <v>1186</v>
      </c>
      <c r="C212" s="3">
        <v>1</v>
      </c>
      <c r="D212" s="8" t="str">
        <f t="shared" si="6"/>
        <v>FBA16HNF4GQ6AMFBA54-0110</v>
      </c>
      <c r="E212" s="37"/>
      <c r="F212" s="3">
        <f t="shared" si="7"/>
        <v>1</v>
      </c>
      <c r="G212" s="36"/>
      <c r="H212" s="37"/>
      <c r="I212" s="3"/>
    </row>
    <row r="213" spans="1:9">
      <c r="A213" s="37" t="s">
        <v>3407</v>
      </c>
      <c r="B213" s="37" t="s">
        <v>3405</v>
      </c>
      <c r="C213" s="3">
        <v>4</v>
      </c>
      <c r="D213" s="5" t="str">
        <f t="shared" si="6"/>
        <v>FBA16HNF4GQ6DC73-0448</v>
      </c>
      <c r="E213" s="37"/>
      <c r="F213" s="3">
        <f t="shared" si="7"/>
        <v>4</v>
      </c>
      <c r="G213" s="44"/>
      <c r="H213" s="37"/>
      <c r="I213" s="3"/>
    </row>
    <row r="214" spans="1:9">
      <c r="A214" s="37" t="s">
        <v>2023</v>
      </c>
      <c r="B214" s="37"/>
      <c r="C214" s="3">
        <v>8</v>
      </c>
      <c r="D214" s="38" t="str">
        <f t="shared" si="6"/>
        <v>FBA16HNF4GQ6 Total</v>
      </c>
      <c r="E214" s="38"/>
      <c r="F214" s="7"/>
      <c r="G214" s="46">
        <v>252427</v>
      </c>
      <c r="H214" s="38"/>
      <c r="I214" s="7" t="s">
        <v>2281</v>
      </c>
    </row>
    <row r="215" spans="1:9">
      <c r="A215" s="37" t="s">
        <v>3070</v>
      </c>
      <c r="B215" s="37" t="s">
        <v>1530</v>
      </c>
      <c r="C215" s="3">
        <v>1</v>
      </c>
      <c r="D215" s="5" t="str">
        <f t="shared" si="6"/>
        <v>FBA16HQKCKDZDC21-0351</v>
      </c>
      <c r="E215" s="37"/>
      <c r="F215" s="3">
        <f t="shared" si="7"/>
        <v>1</v>
      </c>
      <c r="G215" s="44"/>
      <c r="H215" s="37"/>
      <c r="I215" s="3"/>
    </row>
    <row r="216" spans="1:9">
      <c r="A216" s="37" t="s">
        <v>2030</v>
      </c>
      <c r="B216" s="37"/>
      <c r="C216" s="3">
        <v>1</v>
      </c>
      <c r="D216" s="38" t="str">
        <f t="shared" si="6"/>
        <v>FBA16HQKCKDZ Total</v>
      </c>
      <c r="E216" s="38"/>
      <c r="F216" s="7"/>
      <c r="G216" s="46">
        <v>252602</v>
      </c>
      <c r="H216" s="38"/>
      <c r="I216" s="7" t="s">
        <v>2281</v>
      </c>
    </row>
    <row r="217" spans="1:9">
      <c r="A217" s="37" t="s">
        <v>2217</v>
      </c>
      <c r="B217" s="37" t="s">
        <v>56</v>
      </c>
      <c r="C217" s="3">
        <v>2</v>
      </c>
      <c r="D217" s="8" t="str">
        <f t="shared" si="6"/>
        <v>FBA16HWQRLC8AMFBA55-0101</v>
      </c>
      <c r="E217" s="37"/>
      <c r="F217" s="3">
        <f t="shared" si="7"/>
        <v>2</v>
      </c>
      <c r="G217" s="36"/>
      <c r="H217" s="37"/>
      <c r="I217" s="3"/>
    </row>
    <row r="218" spans="1:9">
      <c r="A218" s="37" t="s">
        <v>2217</v>
      </c>
      <c r="B218" s="37" t="s">
        <v>1056</v>
      </c>
      <c r="C218" s="3">
        <v>2</v>
      </c>
      <c r="D218" s="8" t="str">
        <f t="shared" si="6"/>
        <v>FBA16HWQRLC8DC54-0064</v>
      </c>
      <c r="E218" s="37"/>
      <c r="F218" s="3">
        <f t="shared" si="7"/>
        <v>2</v>
      </c>
      <c r="G218" s="36"/>
      <c r="H218" s="37"/>
      <c r="I218" s="3"/>
    </row>
    <row r="219" spans="1:9">
      <c r="A219" s="37" t="s">
        <v>2217</v>
      </c>
      <c r="B219" s="37" t="s">
        <v>1062</v>
      </c>
      <c r="C219" s="3">
        <v>-1</v>
      </c>
      <c r="D219" s="8" t="str">
        <f t="shared" si="6"/>
        <v>FBA16HWQRLC8DC55-0072</v>
      </c>
      <c r="E219" s="37"/>
      <c r="F219" s="3">
        <f t="shared" si="7"/>
        <v>-1</v>
      </c>
      <c r="G219" s="36"/>
      <c r="H219" s="37"/>
      <c r="I219" s="3"/>
    </row>
    <row r="220" spans="1:9">
      <c r="A220" s="37" t="s">
        <v>2217</v>
      </c>
      <c r="B220" s="37" t="s">
        <v>1163</v>
      </c>
      <c r="C220" s="3">
        <v>1</v>
      </c>
      <c r="D220" s="5" t="str">
        <f t="shared" si="6"/>
        <v>FBA16HWQRLC8DC55-0073</v>
      </c>
      <c r="E220" s="37"/>
      <c r="F220" s="3">
        <f t="shared" si="7"/>
        <v>1</v>
      </c>
      <c r="G220" s="44"/>
      <c r="H220" s="37"/>
      <c r="I220" s="3"/>
    </row>
    <row r="221" spans="1:9">
      <c r="A221" s="37" t="s">
        <v>2297</v>
      </c>
      <c r="B221" s="37"/>
      <c r="C221" s="3">
        <v>4</v>
      </c>
      <c r="D221" s="38" t="str">
        <f t="shared" si="6"/>
        <v>FBA16HWQRLC8 Total</v>
      </c>
      <c r="E221" s="38"/>
      <c r="F221" s="7"/>
      <c r="G221" s="46">
        <v>253085</v>
      </c>
      <c r="H221" s="38"/>
      <c r="I221" s="7" t="s">
        <v>3455</v>
      </c>
    </row>
    <row r="222" spans="1:9">
      <c r="A222" s="37" t="s">
        <v>3345</v>
      </c>
      <c r="B222" s="37" t="s">
        <v>1134</v>
      </c>
      <c r="C222" s="3">
        <v>1</v>
      </c>
      <c r="D222" s="8" t="str">
        <f t="shared" si="6"/>
        <v>FBA16HWRY5FDAMFBA10-0310</v>
      </c>
      <c r="E222" s="37"/>
      <c r="F222" s="3">
        <f t="shared" si="7"/>
        <v>1</v>
      </c>
      <c r="G222" s="36"/>
      <c r="H222" s="37"/>
      <c r="I222" s="3"/>
    </row>
    <row r="223" spans="1:9">
      <c r="A223" s="37" t="s">
        <v>3345</v>
      </c>
      <c r="B223" s="37" t="s">
        <v>1657</v>
      </c>
      <c r="C223" s="3">
        <v>4</v>
      </c>
      <c r="D223" s="8" t="str">
        <f t="shared" si="6"/>
        <v>FBA16HWRY5FDAMFBA10-0488</v>
      </c>
      <c r="E223" s="37"/>
      <c r="F223" s="3">
        <f t="shared" si="7"/>
        <v>4</v>
      </c>
      <c r="G223" s="36"/>
      <c r="H223" s="37"/>
      <c r="I223" s="3"/>
    </row>
    <row r="224" spans="1:9">
      <c r="A224" s="37" t="s">
        <v>3345</v>
      </c>
      <c r="B224" s="37" t="s">
        <v>990</v>
      </c>
      <c r="C224" s="3">
        <v>1</v>
      </c>
      <c r="D224" s="5" t="str">
        <f t="shared" si="6"/>
        <v>FBA16HWRY5FDDC20-0461</v>
      </c>
      <c r="E224" s="37"/>
      <c r="F224" s="3">
        <f t="shared" si="7"/>
        <v>1</v>
      </c>
      <c r="G224" s="44"/>
      <c r="H224" s="37"/>
      <c r="I224" s="3"/>
    </row>
    <row r="225" spans="1:9">
      <c r="A225" s="37" t="s">
        <v>2047</v>
      </c>
      <c r="B225" s="37"/>
      <c r="C225" s="3">
        <v>6</v>
      </c>
      <c r="D225" s="38" t="str">
        <f t="shared" si="6"/>
        <v>FBA16HWRY5FD Total</v>
      </c>
      <c r="E225" s="38"/>
      <c r="F225" s="7"/>
      <c r="G225" s="46">
        <v>253008</v>
      </c>
      <c r="H225" s="38"/>
      <c r="I225" s="7" t="s">
        <v>2281</v>
      </c>
    </row>
    <row r="226" spans="1:9">
      <c r="A226" s="37" t="s">
        <v>1866</v>
      </c>
      <c r="B226" s="37" t="s">
        <v>3303</v>
      </c>
      <c r="C226" s="3">
        <v>1</v>
      </c>
      <c r="D226" s="8" t="str">
        <f t="shared" si="6"/>
        <v>FBA16HWT3LGDAMFBA20-0164</v>
      </c>
      <c r="E226" s="37"/>
      <c r="F226" s="3">
        <f t="shared" si="7"/>
        <v>1</v>
      </c>
      <c r="G226" s="36"/>
      <c r="H226" s="37"/>
      <c r="I226" s="3"/>
    </row>
    <row r="227" spans="1:9">
      <c r="A227" s="37" t="s">
        <v>1866</v>
      </c>
      <c r="B227" s="37" t="s">
        <v>1217</v>
      </c>
      <c r="C227" s="3">
        <v>1</v>
      </c>
      <c r="D227" s="5" t="str">
        <f t="shared" si="6"/>
        <v>FBA16HWT3LGDDC16-0081</v>
      </c>
      <c r="E227" s="37"/>
      <c r="F227" s="3">
        <f t="shared" si="7"/>
        <v>1</v>
      </c>
      <c r="G227" s="44"/>
      <c r="H227" s="37"/>
      <c r="I227" s="3"/>
    </row>
    <row r="228" spans="1:9">
      <c r="A228" s="37" t="s">
        <v>2056</v>
      </c>
      <c r="B228" s="37"/>
      <c r="C228" s="3">
        <v>2</v>
      </c>
      <c r="D228" s="38" t="str">
        <f t="shared" si="6"/>
        <v>FBA16HWT3LGD Total</v>
      </c>
      <c r="E228" s="38"/>
      <c r="F228" s="7"/>
      <c r="G228" s="46">
        <v>253069</v>
      </c>
      <c r="H228" s="38"/>
      <c r="I228" s="7" t="s">
        <v>2440</v>
      </c>
    </row>
    <row r="229" spans="1:9">
      <c r="A229" s="37" t="s">
        <v>1799</v>
      </c>
      <c r="B229" s="37" t="s">
        <v>1655</v>
      </c>
      <c r="C229" s="3">
        <v>1</v>
      </c>
      <c r="D229" s="8" t="str">
        <f t="shared" si="6"/>
        <v>FBA16HWTWVSZAMFBA10-0489</v>
      </c>
      <c r="E229" s="37"/>
      <c r="F229" s="3">
        <f t="shared" si="7"/>
        <v>1</v>
      </c>
      <c r="G229" s="36"/>
      <c r="H229" s="37"/>
      <c r="I229" s="3"/>
    </row>
    <row r="230" spans="1:9">
      <c r="A230" s="37" t="s">
        <v>1799</v>
      </c>
      <c r="B230" s="37" t="s">
        <v>3228</v>
      </c>
      <c r="C230" s="3">
        <v>-1</v>
      </c>
      <c r="D230" s="8" t="str">
        <f t="shared" si="6"/>
        <v>FBA16HWTWVSZDC51-0122</v>
      </c>
      <c r="E230" s="37"/>
      <c r="F230" s="3">
        <f t="shared" si="7"/>
        <v>-1</v>
      </c>
      <c r="G230" s="36"/>
      <c r="H230" s="37"/>
      <c r="I230" s="3"/>
    </row>
    <row r="231" spans="1:9">
      <c r="A231" s="37" t="s">
        <v>1799</v>
      </c>
      <c r="B231" s="37" t="s">
        <v>1835</v>
      </c>
      <c r="C231" s="3">
        <v>1</v>
      </c>
      <c r="D231" s="8" t="str">
        <f t="shared" si="6"/>
        <v>FBA16HWTWVSZDC51-0127</v>
      </c>
      <c r="E231" s="37"/>
      <c r="F231" s="3">
        <f t="shared" si="7"/>
        <v>1</v>
      </c>
      <c r="G231" s="36"/>
      <c r="H231" s="37"/>
      <c r="I231" s="3"/>
    </row>
    <row r="232" spans="1:9">
      <c r="A232" s="37" t="s">
        <v>1799</v>
      </c>
      <c r="B232" s="37" t="s">
        <v>1653</v>
      </c>
      <c r="C232" s="3">
        <v>1</v>
      </c>
      <c r="D232" s="5" t="str">
        <f t="shared" si="6"/>
        <v>FBA16HWTWVSZDC51-0517</v>
      </c>
      <c r="E232" s="37"/>
      <c r="F232" s="3">
        <f t="shared" si="7"/>
        <v>1</v>
      </c>
      <c r="G232" s="44"/>
      <c r="H232" s="37"/>
      <c r="I232" s="3"/>
    </row>
    <row r="233" spans="1:9">
      <c r="A233" s="37" t="s">
        <v>2062</v>
      </c>
      <c r="B233" s="37"/>
      <c r="C233" s="3">
        <v>2</v>
      </c>
      <c r="D233" s="38" t="str">
        <f t="shared" si="6"/>
        <v>FBA16HWTWVSZ Total</v>
      </c>
      <c r="E233" s="38"/>
      <c r="F233" s="7"/>
      <c r="G233" s="46">
        <v>253007</v>
      </c>
      <c r="H233" s="38"/>
      <c r="I233" s="7" t="s">
        <v>2281</v>
      </c>
    </row>
    <row r="234" spans="1:9">
      <c r="A234" s="37" t="s">
        <v>2171</v>
      </c>
      <c r="B234" s="37" t="s">
        <v>1303</v>
      </c>
      <c r="C234" s="3">
        <v>-8</v>
      </c>
      <c r="D234" s="8" t="str">
        <f t="shared" si="6"/>
        <v>FBA16HWW6Y91DC51-0118</v>
      </c>
      <c r="E234" s="37"/>
      <c r="F234" s="3">
        <f t="shared" si="7"/>
        <v>-8</v>
      </c>
      <c r="G234" s="36"/>
      <c r="H234" s="37"/>
      <c r="I234" s="3"/>
    </row>
    <row r="235" spans="1:9">
      <c r="A235" s="37" t="s">
        <v>2171</v>
      </c>
      <c r="B235" s="37" t="s">
        <v>3420</v>
      </c>
      <c r="C235" s="3">
        <v>2</v>
      </c>
      <c r="D235" s="5" t="str">
        <f t="shared" si="6"/>
        <v>FBA16HWW6Y91DC54-0047</v>
      </c>
      <c r="E235" s="37"/>
      <c r="F235" s="3">
        <f t="shared" si="7"/>
        <v>2</v>
      </c>
      <c r="G235" s="44"/>
      <c r="H235" s="37"/>
      <c r="I235" s="3"/>
    </row>
    <row r="236" spans="1:9">
      <c r="A236" s="37" t="s">
        <v>2298</v>
      </c>
      <c r="B236" s="37"/>
      <c r="C236" s="3">
        <v>-6</v>
      </c>
      <c r="D236" s="38" t="str">
        <f t="shared" si="6"/>
        <v>FBA16HWW6Y91 Total</v>
      </c>
      <c r="E236" s="38"/>
      <c r="F236" s="7"/>
      <c r="G236" s="46">
        <v>253071</v>
      </c>
      <c r="H236" s="38"/>
      <c r="I236" s="7" t="s">
        <v>2440</v>
      </c>
    </row>
    <row r="237" spans="1:9">
      <c r="A237" s="37" t="s">
        <v>2246</v>
      </c>
      <c r="B237" s="37" t="s">
        <v>56</v>
      </c>
      <c r="C237" s="3">
        <v>4</v>
      </c>
      <c r="D237" s="5" t="str">
        <f t="shared" si="6"/>
        <v>FBA16HWWGHVNAMFBA55-0101</v>
      </c>
      <c r="E237" s="37"/>
      <c r="F237" s="3">
        <f t="shared" si="7"/>
        <v>4</v>
      </c>
      <c r="G237" s="44"/>
      <c r="H237" s="37"/>
      <c r="I237" s="3"/>
    </row>
    <row r="238" spans="1:9">
      <c r="A238" s="37" t="s">
        <v>2300</v>
      </c>
      <c r="B238" s="37"/>
      <c r="C238" s="3">
        <v>4</v>
      </c>
      <c r="D238" s="38" t="str">
        <f t="shared" si="6"/>
        <v>FBA16HWWGHVN Total</v>
      </c>
      <c r="E238" s="38"/>
      <c r="F238" s="7"/>
      <c r="G238" s="46">
        <v>253075</v>
      </c>
      <c r="H238" s="38"/>
      <c r="I238" s="7" t="s">
        <v>2440</v>
      </c>
    </row>
    <row r="239" spans="1:9">
      <c r="A239" s="37" t="s">
        <v>2256</v>
      </c>
      <c r="B239" s="37" t="s">
        <v>1062</v>
      </c>
      <c r="C239" s="3">
        <v>1</v>
      </c>
      <c r="D239" s="5" t="str">
        <f t="shared" si="6"/>
        <v>FBA16HWX58SWDC55-0072</v>
      </c>
      <c r="E239" s="37"/>
      <c r="F239" s="3">
        <f t="shared" si="7"/>
        <v>1</v>
      </c>
      <c r="G239" s="44"/>
      <c r="H239" s="37"/>
      <c r="I239" s="3"/>
    </row>
    <row r="240" spans="1:9">
      <c r="A240" s="37" t="s">
        <v>2303</v>
      </c>
      <c r="B240" s="37"/>
      <c r="C240" s="3">
        <v>1</v>
      </c>
      <c r="D240" s="38" t="str">
        <f t="shared" si="6"/>
        <v>FBA16HWX58SW Total</v>
      </c>
      <c r="E240" s="38"/>
      <c r="F240" s="7"/>
      <c r="G240" s="46">
        <v>253084</v>
      </c>
      <c r="H240" s="38"/>
      <c r="I240" s="7" t="s">
        <v>2440</v>
      </c>
    </row>
    <row r="241" spans="1:9">
      <c r="A241" s="37" t="s">
        <v>2267</v>
      </c>
      <c r="B241" s="37" t="s">
        <v>1806</v>
      </c>
      <c r="C241" s="3">
        <v>2</v>
      </c>
      <c r="D241" s="8" t="str">
        <f t="shared" si="6"/>
        <v>FBA16HXKW39HDC54-0055</v>
      </c>
      <c r="E241" s="37"/>
      <c r="F241" s="3">
        <f t="shared" si="7"/>
        <v>2</v>
      </c>
      <c r="G241" s="36"/>
      <c r="H241" s="37"/>
      <c r="I241" s="3"/>
    </row>
    <row r="242" spans="1:9">
      <c r="A242" s="37" t="s">
        <v>2267</v>
      </c>
      <c r="B242" s="37" t="s">
        <v>1792</v>
      </c>
      <c r="C242" s="3">
        <v>1</v>
      </c>
      <c r="D242" s="5" t="str">
        <f t="shared" si="6"/>
        <v>FBA16HXKW39HDC54-0289</v>
      </c>
      <c r="E242" s="37"/>
      <c r="F242" s="3">
        <f t="shared" si="7"/>
        <v>1</v>
      </c>
      <c r="G242" s="44"/>
      <c r="H242" s="37"/>
      <c r="I242" s="3"/>
    </row>
    <row r="243" spans="1:9">
      <c r="A243" s="37" t="s">
        <v>2304</v>
      </c>
      <c r="B243" s="37"/>
      <c r="C243" s="3">
        <v>3</v>
      </c>
      <c r="D243" s="38" t="str">
        <f t="shared" si="6"/>
        <v>FBA16HXKW39H Total</v>
      </c>
      <c r="E243" s="38"/>
      <c r="F243" s="7"/>
      <c r="G243" s="46">
        <v>253089</v>
      </c>
      <c r="H243" s="38"/>
      <c r="I243" s="7" t="s">
        <v>2440</v>
      </c>
    </row>
    <row r="244" spans="1:9">
      <c r="A244" s="37" t="s">
        <v>1882</v>
      </c>
      <c r="B244" s="37" t="s">
        <v>1809</v>
      </c>
      <c r="C244" s="3">
        <v>6</v>
      </c>
      <c r="D244" s="8" t="str">
        <f t="shared" si="6"/>
        <v>FBA16HXL67MCDC54-0060</v>
      </c>
      <c r="E244" s="37"/>
      <c r="F244" s="3">
        <f t="shared" si="7"/>
        <v>6</v>
      </c>
      <c r="G244" s="36"/>
      <c r="H244" s="37"/>
      <c r="I244" s="3"/>
    </row>
    <row r="245" spans="1:9">
      <c r="A245" s="37" t="s">
        <v>1882</v>
      </c>
      <c r="B245" s="37" t="s">
        <v>1208</v>
      </c>
      <c r="C245" s="3">
        <v>2</v>
      </c>
      <c r="D245" s="8" t="str">
        <f t="shared" si="6"/>
        <v>FBA16HXL67MCDC54-0067</v>
      </c>
      <c r="E245" s="37"/>
      <c r="F245" s="3">
        <f t="shared" si="7"/>
        <v>2</v>
      </c>
      <c r="G245" s="36"/>
      <c r="H245" s="37"/>
      <c r="I245" s="3"/>
    </row>
    <row r="246" spans="1:9">
      <c r="A246" s="37" t="s">
        <v>1882</v>
      </c>
      <c r="B246" s="37" t="s">
        <v>1151</v>
      </c>
      <c r="C246" s="3">
        <v>6</v>
      </c>
      <c r="D246" s="5" t="str">
        <f t="shared" si="6"/>
        <v>FBA16HXL67MCDC54-0068</v>
      </c>
      <c r="E246" s="37"/>
      <c r="F246" s="3">
        <f t="shared" si="7"/>
        <v>6</v>
      </c>
      <c r="G246" s="44"/>
      <c r="H246" s="37"/>
      <c r="I246" s="3"/>
    </row>
    <row r="247" spans="1:9">
      <c r="A247" s="37" t="s">
        <v>2076</v>
      </c>
      <c r="B247" s="37"/>
      <c r="C247" s="3">
        <v>14</v>
      </c>
      <c r="D247" s="38" t="str">
        <f t="shared" si="6"/>
        <v>FBA16HXL67MC Total</v>
      </c>
      <c r="E247" s="38"/>
      <c r="F247" s="7"/>
      <c r="G247" s="46">
        <v>253049</v>
      </c>
      <c r="H247" s="38"/>
      <c r="I247" s="7" t="s">
        <v>2281</v>
      </c>
    </row>
    <row r="248" spans="1:9">
      <c r="A248" s="37" t="s">
        <v>1941</v>
      </c>
      <c r="B248" s="37" t="s">
        <v>1650</v>
      </c>
      <c r="C248" s="3">
        <v>-6</v>
      </c>
      <c r="D248" s="8" t="str">
        <f t="shared" si="6"/>
        <v>FBA16J4NPD8RAMFBA30-0293</v>
      </c>
      <c r="E248" s="37"/>
      <c r="F248" s="3">
        <f t="shared" si="7"/>
        <v>-6</v>
      </c>
      <c r="G248" s="36"/>
      <c r="H248" s="37"/>
      <c r="I248" s="3"/>
    </row>
    <row r="249" spans="1:9">
      <c r="A249" s="37" t="s">
        <v>1941</v>
      </c>
      <c r="B249" s="37" t="s">
        <v>1190</v>
      </c>
      <c r="C249" s="3">
        <v>-2</v>
      </c>
      <c r="D249" s="8" t="str">
        <f t="shared" si="6"/>
        <v>FBA16J4NPD8RDC51-0007</v>
      </c>
      <c r="E249" s="37"/>
      <c r="F249" s="3">
        <f t="shared" si="7"/>
        <v>-2</v>
      </c>
      <c r="G249" s="36"/>
      <c r="H249" s="37"/>
      <c r="I249" s="3"/>
    </row>
    <row r="250" spans="1:9">
      <c r="A250" s="37" t="s">
        <v>1941</v>
      </c>
      <c r="B250" s="37" t="s">
        <v>1136</v>
      </c>
      <c r="C250" s="3">
        <v>2</v>
      </c>
      <c r="D250" s="5" t="str">
        <f t="shared" si="6"/>
        <v>FBA16J4NPD8RDC54-0314</v>
      </c>
      <c r="E250" s="37"/>
      <c r="F250" s="3">
        <f t="shared" si="7"/>
        <v>2</v>
      </c>
      <c r="G250" s="44"/>
      <c r="H250" s="37"/>
      <c r="I250" s="3"/>
    </row>
    <row r="251" spans="1:9">
      <c r="A251" s="37" t="s">
        <v>2095</v>
      </c>
      <c r="B251" s="37"/>
      <c r="C251" s="3">
        <v>-6</v>
      </c>
      <c r="D251" s="38" t="str">
        <f t="shared" si="6"/>
        <v>FBA16J4NPD8R Total</v>
      </c>
      <c r="E251" s="38"/>
      <c r="F251" s="7"/>
      <c r="G251" s="46">
        <v>253422</v>
      </c>
      <c r="H251" s="38"/>
      <c r="I251" s="7" t="s">
        <v>2440</v>
      </c>
    </row>
    <row r="252" spans="1:9">
      <c r="A252" s="37" t="s">
        <v>1861</v>
      </c>
      <c r="B252" s="37" t="s">
        <v>1044</v>
      </c>
      <c r="C252" s="3">
        <v>21</v>
      </c>
      <c r="D252" s="8" t="str">
        <f t="shared" si="6"/>
        <v>FBA16J4PGK02AMFBA21-0009</v>
      </c>
      <c r="E252" s="37"/>
      <c r="F252" s="3">
        <f t="shared" si="7"/>
        <v>21</v>
      </c>
      <c r="G252" s="36"/>
      <c r="H252" s="37"/>
      <c r="I252" s="3"/>
    </row>
    <row r="253" spans="1:9">
      <c r="A253" s="37" t="s">
        <v>1861</v>
      </c>
      <c r="B253" s="37" t="s">
        <v>3194</v>
      </c>
      <c r="C253" s="3">
        <v>16</v>
      </c>
      <c r="D253" s="8" t="str">
        <f t="shared" si="6"/>
        <v>FBA16J4PGK02AMFBA21-0010</v>
      </c>
      <c r="E253" s="37"/>
      <c r="F253" s="3">
        <f t="shared" si="7"/>
        <v>16</v>
      </c>
      <c r="G253" s="36"/>
      <c r="H253" s="37"/>
      <c r="I253" s="3"/>
    </row>
    <row r="254" spans="1:9">
      <c r="A254" s="37" t="s">
        <v>1861</v>
      </c>
      <c r="B254" s="37" t="s">
        <v>1188</v>
      </c>
      <c r="C254" s="3">
        <v>11</v>
      </c>
      <c r="D254" s="8" t="str">
        <f t="shared" si="6"/>
        <v>FBA16J4PGK02AMFBA21-0012</v>
      </c>
      <c r="E254" s="37"/>
      <c r="F254" s="3">
        <f t="shared" si="7"/>
        <v>11</v>
      </c>
      <c r="G254" s="36"/>
      <c r="H254" s="37"/>
      <c r="I254" s="3"/>
    </row>
    <row r="255" spans="1:9">
      <c r="A255" s="37" t="s">
        <v>1861</v>
      </c>
      <c r="B255" s="37" t="s">
        <v>1225</v>
      </c>
      <c r="C255" s="3">
        <v>44</v>
      </c>
      <c r="D255" s="8" t="str">
        <f t="shared" si="6"/>
        <v>FBA16J4PGK02AMFBA21-0025</v>
      </c>
      <c r="E255" s="37"/>
      <c r="F255" s="3">
        <f t="shared" si="7"/>
        <v>44</v>
      </c>
      <c r="G255" s="36"/>
      <c r="H255" s="37"/>
      <c r="I255" s="3"/>
    </row>
    <row r="256" spans="1:9">
      <c r="A256" s="37" t="s">
        <v>1861</v>
      </c>
      <c r="B256" s="37" t="s">
        <v>3191</v>
      </c>
      <c r="C256" s="3">
        <v>53</v>
      </c>
      <c r="D256" s="8" t="str">
        <f t="shared" si="6"/>
        <v>FBA16J4PGK02AMFBA21-0029</v>
      </c>
      <c r="E256" s="37"/>
      <c r="F256" s="3">
        <f t="shared" si="7"/>
        <v>53</v>
      </c>
      <c r="G256" s="36"/>
      <c r="H256" s="37"/>
      <c r="I256" s="3"/>
    </row>
    <row r="257" spans="1:9">
      <c r="A257" s="37" t="s">
        <v>1861</v>
      </c>
      <c r="B257" s="37" t="s">
        <v>1465</v>
      </c>
      <c r="C257" s="3">
        <v>-20</v>
      </c>
      <c r="D257" s="8" t="str">
        <f t="shared" si="6"/>
        <v>FBA16J4PGK02AMFBA21-0032</v>
      </c>
      <c r="E257" s="37"/>
      <c r="F257" s="3">
        <f t="shared" si="7"/>
        <v>-20</v>
      </c>
      <c r="G257" s="36"/>
      <c r="H257" s="37"/>
      <c r="I257" s="3"/>
    </row>
    <row r="258" spans="1:9">
      <c r="A258" s="37" t="s">
        <v>1861</v>
      </c>
      <c r="B258" s="37" t="s">
        <v>2903</v>
      </c>
      <c r="C258" s="3">
        <v>10</v>
      </c>
      <c r="D258" s="8" t="str">
        <f t="shared" si="6"/>
        <v>FBA16J4PGK02AMFBA21-0040</v>
      </c>
      <c r="E258" s="37"/>
      <c r="F258" s="3">
        <f t="shared" si="7"/>
        <v>10</v>
      </c>
      <c r="G258" s="36"/>
      <c r="H258" s="37"/>
      <c r="I258" s="3"/>
    </row>
    <row r="259" spans="1:9">
      <c r="A259" s="37" t="s">
        <v>1861</v>
      </c>
      <c r="B259" s="37" t="s">
        <v>3426</v>
      </c>
      <c r="C259" s="3">
        <v>7</v>
      </c>
      <c r="D259" s="8" t="str">
        <f t="shared" ref="D259:D322" si="8">A259&amp;B259</f>
        <v>FBA16J4PGK02AMFBA21-0041</v>
      </c>
      <c r="E259" s="37"/>
      <c r="F259" s="3">
        <f t="shared" ref="F259:F321" si="9">C259-E259</f>
        <v>7</v>
      </c>
      <c r="G259" s="36"/>
      <c r="H259" s="37"/>
      <c r="I259" s="3"/>
    </row>
    <row r="260" spans="1:9">
      <c r="A260" s="37" t="s">
        <v>1861</v>
      </c>
      <c r="B260" s="37" t="s">
        <v>3429</v>
      </c>
      <c r="C260" s="3">
        <v>15</v>
      </c>
      <c r="D260" s="8" t="str">
        <f t="shared" si="8"/>
        <v>FBA16J4PGK02AMFBA21-0042</v>
      </c>
      <c r="E260" s="37"/>
      <c r="F260" s="3">
        <f t="shared" si="9"/>
        <v>15</v>
      </c>
      <c r="G260" s="36"/>
      <c r="H260" s="37"/>
      <c r="I260" s="3"/>
    </row>
    <row r="261" spans="1:9">
      <c r="A261" s="37" t="s">
        <v>1861</v>
      </c>
      <c r="B261" s="37" t="s">
        <v>3423</v>
      </c>
      <c r="C261" s="3">
        <v>9</v>
      </c>
      <c r="D261" s="8" t="str">
        <f t="shared" si="8"/>
        <v>FBA16J4PGK02AMFBA21-0070</v>
      </c>
      <c r="E261" s="37"/>
      <c r="F261" s="3">
        <f t="shared" si="9"/>
        <v>9</v>
      </c>
      <c r="G261" s="36"/>
      <c r="H261" s="37"/>
      <c r="I261" s="3"/>
    </row>
    <row r="262" spans="1:9">
      <c r="A262" s="37" t="s">
        <v>1861</v>
      </c>
      <c r="B262" s="37" t="s">
        <v>1481</v>
      </c>
      <c r="C262" s="3">
        <v>13</v>
      </c>
      <c r="D262" s="8" t="str">
        <f t="shared" si="8"/>
        <v>FBA16J4PGK02AMFBA21-0439</v>
      </c>
      <c r="E262" s="37"/>
      <c r="F262" s="3">
        <f t="shared" si="9"/>
        <v>13</v>
      </c>
      <c r="G262" s="36"/>
      <c r="H262" s="37"/>
      <c r="I262" s="3"/>
    </row>
    <row r="263" spans="1:9">
      <c r="A263" s="37" t="s">
        <v>1861</v>
      </c>
      <c r="B263" s="37" t="s">
        <v>1863</v>
      </c>
      <c r="C263" s="3">
        <v>9</v>
      </c>
      <c r="D263" s="8" t="str">
        <f t="shared" si="8"/>
        <v>FBA16J4PGK02AMFBA21-0440</v>
      </c>
      <c r="E263" s="37"/>
      <c r="F263" s="3">
        <f t="shared" si="9"/>
        <v>9</v>
      </c>
      <c r="G263" s="36"/>
      <c r="H263" s="37"/>
      <c r="I263" s="3"/>
    </row>
    <row r="264" spans="1:9">
      <c r="A264" s="37" t="s">
        <v>1861</v>
      </c>
      <c r="B264" s="37" t="s">
        <v>1623</v>
      </c>
      <c r="C264" s="3">
        <v>10</v>
      </c>
      <c r="D264" s="8" t="str">
        <f t="shared" si="8"/>
        <v>FBA16J4PGK02DC21-0345</v>
      </c>
      <c r="E264" s="37"/>
      <c r="F264" s="3">
        <f t="shared" si="9"/>
        <v>10</v>
      </c>
      <c r="G264" s="36"/>
      <c r="H264" s="37"/>
      <c r="I264" s="3"/>
    </row>
    <row r="265" spans="1:9">
      <c r="A265" s="37" t="s">
        <v>1861</v>
      </c>
      <c r="B265" s="37" t="s">
        <v>1143</v>
      </c>
      <c r="C265" s="3">
        <v>2</v>
      </c>
      <c r="D265" s="8" t="str">
        <f t="shared" si="8"/>
        <v>FBA16J4PGK02DC21-0360</v>
      </c>
      <c r="E265" s="37"/>
      <c r="F265" s="3">
        <f t="shared" si="9"/>
        <v>2</v>
      </c>
      <c r="G265" s="36"/>
      <c r="H265" s="37"/>
      <c r="I265" s="3"/>
    </row>
    <row r="266" spans="1:9">
      <c r="A266" s="37" t="s">
        <v>1861</v>
      </c>
      <c r="B266" s="37" t="s">
        <v>1181</v>
      </c>
      <c r="C266" s="3">
        <v>8</v>
      </c>
      <c r="D266" s="5" t="str">
        <f t="shared" si="8"/>
        <v>FBA16J4PGK02DC21-0369</v>
      </c>
      <c r="E266" s="37"/>
      <c r="F266" s="3">
        <f t="shared" si="9"/>
        <v>8</v>
      </c>
      <c r="G266" s="44"/>
      <c r="H266" s="37"/>
      <c r="I266" s="3"/>
    </row>
    <row r="267" spans="1:9">
      <c r="A267" s="37" t="s">
        <v>2096</v>
      </c>
      <c r="B267" s="37"/>
      <c r="C267" s="3">
        <v>208</v>
      </c>
      <c r="D267" s="38" t="str">
        <f t="shared" si="8"/>
        <v>FBA16J4PGK02 Total</v>
      </c>
      <c r="E267" s="38"/>
      <c r="F267" s="7"/>
      <c r="G267" s="46">
        <v>253413</v>
      </c>
      <c r="H267" s="38"/>
      <c r="I267" s="7" t="s">
        <v>2281</v>
      </c>
    </row>
    <row r="268" spans="1:9">
      <c r="A268" s="37" t="s">
        <v>2275</v>
      </c>
      <c r="B268" s="37" t="s">
        <v>934</v>
      </c>
      <c r="C268" s="3">
        <v>34</v>
      </c>
      <c r="D268" s="8" t="str">
        <f t="shared" si="8"/>
        <v>FBA16J4QRHHMDC54-0323</v>
      </c>
      <c r="E268" s="37"/>
      <c r="F268" s="3">
        <f t="shared" si="9"/>
        <v>34</v>
      </c>
      <c r="G268" s="36"/>
      <c r="H268" s="37"/>
      <c r="I268" s="3"/>
    </row>
    <row r="269" spans="1:9">
      <c r="A269" s="37" t="s">
        <v>2275</v>
      </c>
      <c r="B269" s="37" t="s">
        <v>1062</v>
      </c>
      <c r="C269" s="3">
        <v>-34</v>
      </c>
      <c r="D269" s="5" t="str">
        <f t="shared" si="8"/>
        <v>FBA16J4QRHHMDC55-0072</v>
      </c>
      <c r="E269" s="37"/>
      <c r="F269" s="3">
        <f t="shared" si="9"/>
        <v>-34</v>
      </c>
      <c r="G269" s="44"/>
      <c r="H269" s="37"/>
      <c r="I269" s="3"/>
    </row>
    <row r="270" spans="1:9">
      <c r="A270" s="37" t="s">
        <v>2308</v>
      </c>
      <c r="B270" s="37"/>
      <c r="C270" s="3">
        <v>0</v>
      </c>
      <c r="D270" s="38" t="str">
        <f t="shared" si="8"/>
        <v>FBA16J4QRHHM Total</v>
      </c>
      <c r="E270" s="38"/>
      <c r="F270" s="7"/>
      <c r="G270" s="46">
        <v>253428</v>
      </c>
      <c r="H270" s="38"/>
      <c r="I270" s="7" t="s">
        <v>2440</v>
      </c>
    </row>
    <row r="271" spans="1:9">
      <c r="A271" s="37" t="s">
        <v>3376</v>
      </c>
      <c r="B271" s="37" t="s">
        <v>2769</v>
      </c>
      <c r="C271" s="3">
        <v>1</v>
      </c>
      <c r="D271" s="5" t="str">
        <f t="shared" si="8"/>
        <v>FBA16J4TT5QWDC54-0325</v>
      </c>
      <c r="E271" s="37"/>
      <c r="F271" s="3">
        <f t="shared" si="9"/>
        <v>1</v>
      </c>
      <c r="G271" s="44"/>
      <c r="H271" s="37"/>
      <c r="I271" s="3"/>
    </row>
    <row r="272" spans="1:9">
      <c r="A272" s="37" t="s">
        <v>2314</v>
      </c>
      <c r="B272" s="37"/>
      <c r="C272" s="3">
        <v>1</v>
      </c>
      <c r="D272" s="38" t="str">
        <f t="shared" si="8"/>
        <v>FBA16J4TT5QW Total</v>
      </c>
      <c r="E272" s="38"/>
      <c r="F272" s="7"/>
      <c r="G272" s="46">
        <v>253431</v>
      </c>
      <c r="H272" s="38"/>
      <c r="I272" s="7" t="s">
        <v>2440</v>
      </c>
    </row>
    <row r="273" spans="1:9">
      <c r="A273" s="37" t="s">
        <v>1865</v>
      </c>
      <c r="B273" s="37" t="s">
        <v>996</v>
      </c>
      <c r="C273" s="3">
        <v>2</v>
      </c>
      <c r="D273" s="8" t="str">
        <f t="shared" si="8"/>
        <v>FBA16J4VLG5PAMFBA10-0295</v>
      </c>
      <c r="E273" s="37"/>
      <c r="F273" s="3">
        <f t="shared" si="9"/>
        <v>2</v>
      </c>
      <c r="G273" s="36"/>
      <c r="H273" s="37"/>
      <c r="I273" s="3"/>
    </row>
    <row r="274" spans="1:9">
      <c r="A274" s="37" t="s">
        <v>1865</v>
      </c>
      <c r="B274" s="37" t="s">
        <v>1655</v>
      </c>
      <c r="C274" s="3">
        <v>-1</v>
      </c>
      <c r="D274" s="5" t="str">
        <f t="shared" si="8"/>
        <v>FBA16J4VLG5PAMFBA10-0489</v>
      </c>
      <c r="E274" s="37"/>
      <c r="F274" s="3">
        <f t="shared" si="9"/>
        <v>-1</v>
      </c>
      <c r="G274" s="44"/>
      <c r="H274" s="37"/>
      <c r="I274" s="3"/>
    </row>
    <row r="275" spans="1:9">
      <c r="A275" s="37" t="s">
        <v>2107</v>
      </c>
      <c r="B275" s="37"/>
      <c r="C275" s="3">
        <v>1</v>
      </c>
      <c r="D275" s="38" t="str">
        <f t="shared" si="8"/>
        <v>FBA16J4VLG5P Total</v>
      </c>
      <c r="E275" s="38"/>
      <c r="F275" s="7"/>
      <c r="G275" s="46">
        <v>253411</v>
      </c>
      <c r="H275" s="38"/>
      <c r="I275" s="7" t="s">
        <v>2281</v>
      </c>
    </row>
    <row r="276" spans="1:9">
      <c r="A276" s="37" t="s">
        <v>1817</v>
      </c>
      <c r="B276" s="37" t="s">
        <v>3275</v>
      </c>
      <c r="C276" s="3">
        <v>1</v>
      </c>
      <c r="D276" s="8" t="str">
        <f t="shared" si="8"/>
        <v>FBA16J4Y09G2DC20-0457</v>
      </c>
      <c r="E276" s="37"/>
      <c r="F276" s="3">
        <f t="shared" si="9"/>
        <v>1</v>
      </c>
      <c r="G276" s="36"/>
      <c r="H276" s="37"/>
      <c r="I276" s="3"/>
    </row>
    <row r="277" spans="1:9">
      <c r="A277" s="37" t="s">
        <v>1817</v>
      </c>
      <c r="B277" s="37" t="s">
        <v>1835</v>
      </c>
      <c r="C277" s="3">
        <v>1</v>
      </c>
      <c r="D277" s="5" t="str">
        <f t="shared" si="8"/>
        <v>FBA16J4Y09G2DC51-0127</v>
      </c>
      <c r="E277" s="37"/>
      <c r="F277" s="3">
        <f t="shared" si="9"/>
        <v>1</v>
      </c>
      <c r="G277" s="44"/>
      <c r="H277" s="37"/>
      <c r="I277" s="3"/>
    </row>
    <row r="278" spans="1:9">
      <c r="A278" s="37" t="s">
        <v>2108</v>
      </c>
      <c r="B278" s="37"/>
      <c r="C278" s="3">
        <v>2</v>
      </c>
      <c r="D278" s="38" t="str">
        <f t="shared" si="8"/>
        <v>FBA16J4Y09G2 Total</v>
      </c>
      <c r="E278" s="38"/>
      <c r="F278" s="7"/>
      <c r="G278" s="46">
        <v>253412</v>
      </c>
      <c r="H278" s="38"/>
      <c r="I278" s="7" t="s">
        <v>2281</v>
      </c>
    </row>
    <row r="279" spans="1:9">
      <c r="A279" s="37" t="s">
        <v>2732</v>
      </c>
      <c r="B279" s="37" t="s">
        <v>1075</v>
      </c>
      <c r="C279" s="3">
        <v>100</v>
      </c>
      <c r="D279" s="8" t="str">
        <f t="shared" si="8"/>
        <v>FBA16J68XN5PDC51-0008</v>
      </c>
      <c r="E279" s="37">
        <v>100</v>
      </c>
      <c r="F279" s="3">
        <f t="shared" si="9"/>
        <v>0</v>
      </c>
      <c r="G279" s="36"/>
      <c r="H279" s="37"/>
      <c r="I279" s="3"/>
    </row>
    <row r="280" spans="1:9">
      <c r="A280" s="37" t="s">
        <v>2732</v>
      </c>
      <c r="B280" s="37" t="s">
        <v>3085</v>
      </c>
      <c r="C280" s="3">
        <v>40</v>
      </c>
      <c r="D280" s="8" t="str">
        <f t="shared" si="8"/>
        <v>FBA16J68XN5PDC51-0025</v>
      </c>
      <c r="E280" s="37">
        <v>40</v>
      </c>
      <c r="F280" s="3">
        <f t="shared" si="9"/>
        <v>0</v>
      </c>
      <c r="G280" s="36"/>
      <c r="H280" s="37"/>
      <c r="I280" s="3"/>
    </row>
    <row r="281" spans="1:9">
      <c r="A281" s="37" t="s">
        <v>2732</v>
      </c>
      <c r="B281" s="37" t="s">
        <v>3077</v>
      </c>
      <c r="C281" s="3">
        <v>80</v>
      </c>
      <c r="D281" s="8" t="str">
        <f t="shared" si="8"/>
        <v>FBA16J68XN5PDC51-0028</v>
      </c>
      <c r="E281" s="37">
        <v>80</v>
      </c>
      <c r="F281" s="3">
        <f t="shared" si="9"/>
        <v>0</v>
      </c>
      <c r="G281" s="36"/>
      <c r="H281" s="37"/>
      <c r="I281" s="3"/>
    </row>
    <row r="282" spans="1:9">
      <c r="A282" s="37" t="s">
        <v>2732</v>
      </c>
      <c r="B282" s="37" t="s">
        <v>2730</v>
      </c>
      <c r="C282" s="3">
        <v>99</v>
      </c>
      <c r="D282" s="5" t="str">
        <f t="shared" si="8"/>
        <v>FBA16J68XN5PDC51-0032</v>
      </c>
      <c r="E282" s="37">
        <v>100</v>
      </c>
      <c r="F282" s="3">
        <f t="shared" si="9"/>
        <v>-1</v>
      </c>
      <c r="G282" s="44"/>
      <c r="H282" s="37"/>
      <c r="I282" s="3"/>
    </row>
    <row r="283" spans="1:9" s="40" customFormat="1">
      <c r="A283" s="40" t="s">
        <v>3477</v>
      </c>
      <c r="C283" s="34">
        <v>319</v>
      </c>
      <c r="D283" s="39" t="str">
        <f t="shared" si="8"/>
        <v>FBA16J68XN5P Total</v>
      </c>
      <c r="E283" s="39"/>
      <c r="F283" s="19"/>
      <c r="G283" s="47">
        <v>257710</v>
      </c>
      <c r="H283" s="39" t="s">
        <v>3750</v>
      </c>
      <c r="I283" s="19" t="s">
        <v>3756</v>
      </c>
    </row>
    <row r="284" spans="1:9">
      <c r="A284" s="37" t="s">
        <v>3408</v>
      </c>
      <c r="B284" s="37" t="s">
        <v>1612</v>
      </c>
      <c r="C284" s="3">
        <v>1</v>
      </c>
      <c r="D284" s="5" t="str">
        <f t="shared" si="8"/>
        <v>FBA16JCHHLPXDC21-0362</v>
      </c>
      <c r="E284" s="37"/>
      <c r="F284" s="3">
        <f t="shared" si="9"/>
        <v>1</v>
      </c>
      <c r="G284" s="44"/>
      <c r="H284" s="37"/>
      <c r="I284" s="3"/>
    </row>
    <row r="285" spans="1:9">
      <c r="A285" s="37" t="s">
        <v>2114</v>
      </c>
      <c r="B285" s="37"/>
      <c r="C285" s="3">
        <v>1</v>
      </c>
      <c r="D285" s="38" t="str">
        <f t="shared" si="8"/>
        <v>FBA16JCHHLPX Total</v>
      </c>
      <c r="E285" s="38"/>
      <c r="F285" s="7"/>
      <c r="G285" s="46">
        <v>253789</v>
      </c>
      <c r="H285" s="38"/>
      <c r="I285" s="7" t="s">
        <v>2281</v>
      </c>
    </row>
    <row r="286" spans="1:9">
      <c r="A286" s="37" t="s">
        <v>2197</v>
      </c>
      <c r="B286" s="37" t="s">
        <v>1134</v>
      </c>
      <c r="C286" s="3">
        <v>1</v>
      </c>
      <c r="D286" s="8" t="str">
        <f t="shared" si="8"/>
        <v>FBA16JCHQ433AMFBA10-0310</v>
      </c>
      <c r="E286" s="37"/>
      <c r="F286" s="3">
        <f t="shared" si="9"/>
        <v>1</v>
      </c>
      <c r="G286" s="36"/>
      <c r="H286" s="37"/>
      <c r="I286" s="3"/>
    </row>
    <row r="287" spans="1:9">
      <c r="A287" s="37" t="s">
        <v>2197</v>
      </c>
      <c r="B287" s="37" t="s">
        <v>1655</v>
      </c>
      <c r="C287" s="3">
        <v>1</v>
      </c>
      <c r="D287" s="5" t="str">
        <f t="shared" si="8"/>
        <v>FBA16JCHQ433AMFBA10-0489</v>
      </c>
      <c r="E287" s="37"/>
      <c r="F287" s="3">
        <f t="shared" si="9"/>
        <v>1</v>
      </c>
      <c r="G287" s="44"/>
      <c r="H287" s="37"/>
      <c r="I287" s="3"/>
    </row>
    <row r="288" spans="1:9">
      <c r="A288" s="37" t="s">
        <v>2325</v>
      </c>
      <c r="B288" s="37"/>
      <c r="C288" s="3">
        <v>2</v>
      </c>
      <c r="D288" s="38" t="str">
        <f t="shared" si="8"/>
        <v>FBA16JCHQ433 Total</v>
      </c>
      <c r="E288" s="38"/>
      <c r="F288" s="7"/>
      <c r="G288" s="46">
        <v>253812</v>
      </c>
      <c r="H288" s="38"/>
      <c r="I288" s="7" t="s">
        <v>2440</v>
      </c>
    </row>
    <row r="289" spans="1:9">
      <c r="A289" s="37" t="s">
        <v>3196</v>
      </c>
      <c r="B289" s="37" t="s">
        <v>1340</v>
      </c>
      <c r="C289" s="3">
        <v>2</v>
      </c>
      <c r="D289" s="8" t="str">
        <f t="shared" si="8"/>
        <v>FBA16JCL2WFWDC50-0018</v>
      </c>
      <c r="E289" s="37"/>
      <c r="F289" s="3">
        <f t="shared" si="9"/>
        <v>2</v>
      </c>
      <c r="G289" s="36"/>
      <c r="H289" s="37"/>
      <c r="I289" s="3"/>
    </row>
    <row r="290" spans="1:9">
      <c r="A290" s="37" t="s">
        <v>3196</v>
      </c>
      <c r="B290" s="37" t="s">
        <v>1506</v>
      </c>
      <c r="C290" s="3">
        <v>1</v>
      </c>
      <c r="D290" s="8" t="str">
        <f t="shared" si="8"/>
        <v>FBA16JCL2WFWDC51-0005</v>
      </c>
      <c r="E290" s="37"/>
      <c r="F290" s="3">
        <f t="shared" si="9"/>
        <v>1</v>
      </c>
      <c r="G290" s="36"/>
      <c r="H290" s="37"/>
      <c r="I290" s="3"/>
    </row>
    <row r="291" spans="1:9">
      <c r="A291" s="37" t="s">
        <v>3196</v>
      </c>
      <c r="B291" s="37" t="s">
        <v>3284</v>
      </c>
      <c r="C291" s="3">
        <v>1</v>
      </c>
      <c r="D291" s="5" t="str">
        <f t="shared" si="8"/>
        <v>FBA16JCL2WFWDC51-0036</v>
      </c>
      <c r="E291" s="37"/>
      <c r="F291" s="3">
        <f t="shared" si="9"/>
        <v>1</v>
      </c>
      <c r="G291" s="44"/>
      <c r="H291" s="37"/>
      <c r="I291" s="3"/>
    </row>
    <row r="292" spans="1:9">
      <c r="A292" s="37" t="s">
        <v>2333</v>
      </c>
      <c r="B292" s="37"/>
      <c r="C292" s="3">
        <v>4</v>
      </c>
      <c r="D292" s="38" t="str">
        <f t="shared" si="8"/>
        <v>FBA16JCL2WFW Total</v>
      </c>
      <c r="E292" s="38"/>
      <c r="F292" s="7"/>
      <c r="G292" s="46">
        <v>253809</v>
      </c>
      <c r="H292" s="38"/>
      <c r="I292" s="7" t="s">
        <v>2440</v>
      </c>
    </row>
    <row r="293" spans="1:9">
      <c r="A293" s="37" t="s">
        <v>1804</v>
      </c>
      <c r="B293" s="37" t="s">
        <v>25</v>
      </c>
      <c r="C293" s="3">
        <v>16</v>
      </c>
      <c r="D293" s="5" t="str">
        <f t="shared" si="8"/>
        <v>FBA16JCTXY5NDC55-0071</v>
      </c>
      <c r="E293" s="37"/>
      <c r="F293" s="3">
        <f t="shared" si="9"/>
        <v>16</v>
      </c>
      <c r="G293" s="44"/>
      <c r="H293" s="37"/>
      <c r="I293" s="3"/>
    </row>
    <row r="294" spans="1:9">
      <c r="A294" s="37" t="s">
        <v>2120</v>
      </c>
      <c r="B294" s="37"/>
      <c r="C294" s="3">
        <v>16</v>
      </c>
      <c r="D294" s="38" t="str">
        <f t="shared" si="8"/>
        <v>FBA16JCTXY5N Total</v>
      </c>
      <c r="E294" s="38"/>
      <c r="F294" s="7"/>
      <c r="G294" s="46">
        <v>253813</v>
      </c>
      <c r="H294" s="38"/>
      <c r="I294" s="7" t="s">
        <v>2281</v>
      </c>
    </row>
    <row r="295" spans="1:9">
      <c r="A295" s="37" t="s">
        <v>2913</v>
      </c>
      <c r="B295" s="37" t="s">
        <v>1046</v>
      </c>
      <c r="C295" s="3">
        <v>1</v>
      </c>
      <c r="D295" s="5" t="str">
        <f t="shared" si="8"/>
        <v>FBA16JDM54XNDC51-0004</v>
      </c>
      <c r="E295" s="37"/>
      <c r="F295" s="3">
        <f t="shared" si="9"/>
        <v>1</v>
      </c>
      <c r="G295" s="44"/>
      <c r="H295" s="37"/>
      <c r="I295" s="3"/>
    </row>
    <row r="296" spans="1:9">
      <c r="A296" s="37" t="s">
        <v>2342</v>
      </c>
      <c r="B296" s="37"/>
      <c r="C296" s="3">
        <v>1</v>
      </c>
      <c r="D296" s="38" t="str">
        <f t="shared" si="8"/>
        <v>FBA16JDM54XN Total</v>
      </c>
      <c r="E296" s="38"/>
      <c r="F296" s="7"/>
      <c r="G296" s="46">
        <v>253926</v>
      </c>
      <c r="H296" s="38"/>
      <c r="I296" s="7" t="s">
        <v>2440</v>
      </c>
    </row>
    <row r="297" spans="1:9">
      <c r="A297" s="37" t="s">
        <v>3396</v>
      </c>
      <c r="B297" s="37" t="s">
        <v>1950</v>
      </c>
      <c r="C297" s="3">
        <v>1</v>
      </c>
      <c r="D297" s="5" t="str">
        <f t="shared" si="8"/>
        <v>FBA16JFQDZMQDC50-0231</v>
      </c>
      <c r="E297" s="37"/>
      <c r="F297" s="3">
        <f t="shared" si="9"/>
        <v>1</v>
      </c>
      <c r="G297" s="44"/>
      <c r="H297" s="37"/>
      <c r="I297" s="3"/>
    </row>
    <row r="298" spans="1:9">
      <c r="A298" s="37" t="s">
        <v>2348</v>
      </c>
      <c r="B298" s="37"/>
      <c r="C298" s="3">
        <v>1</v>
      </c>
      <c r="D298" s="38" t="str">
        <f t="shared" si="8"/>
        <v>FBA16JFQDZMQ Total</v>
      </c>
      <c r="E298" s="38"/>
      <c r="F298" s="7"/>
      <c r="G298" s="46">
        <v>254015</v>
      </c>
      <c r="H298" s="38"/>
      <c r="I298" s="7" t="s">
        <v>2440</v>
      </c>
    </row>
    <row r="299" spans="1:9">
      <c r="A299" s="37" t="s">
        <v>3257</v>
      </c>
      <c r="B299" s="37" t="s">
        <v>49</v>
      </c>
      <c r="C299" s="3">
        <v>3</v>
      </c>
      <c r="D299" s="5" t="str">
        <f t="shared" si="8"/>
        <v>FBA16JKBJT3WDC54-0056</v>
      </c>
      <c r="E299" s="37"/>
      <c r="F299" s="3">
        <f t="shared" si="9"/>
        <v>3</v>
      </c>
      <c r="G299" s="44"/>
      <c r="H299" s="37"/>
      <c r="I299" s="3"/>
    </row>
    <row r="300" spans="1:9">
      <c r="A300" s="37" t="s">
        <v>2352</v>
      </c>
      <c r="B300" s="37"/>
      <c r="C300" s="3">
        <v>3</v>
      </c>
      <c r="D300" s="38" t="str">
        <f t="shared" si="8"/>
        <v>FBA16JKBJT3W Total</v>
      </c>
      <c r="E300" s="38"/>
      <c r="F300" s="7"/>
      <c r="G300" s="46">
        <v>254313</v>
      </c>
      <c r="H300" s="38"/>
      <c r="I300" s="7" t="s">
        <v>2440</v>
      </c>
    </row>
    <row r="301" spans="1:9">
      <c r="A301" s="37" t="s">
        <v>3448</v>
      </c>
      <c r="B301" s="37" t="s">
        <v>36</v>
      </c>
      <c r="C301" s="3">
        <v>-1</v>
      </c>
      <c r="D301" s="5" t="str">
        <f t="shared" si="8"/>
        <v>FBA16JKC8D00DC21-0359</v>
      </c>
      <c r="E301" s="37"/>
      <c r="F301" s="3">
        <f t="shared" si="9"/>
        <v>-1</v>
      </c>
      <c r="G301" s="44"/>
      <c r="H301" s="37"/>
      <c r="I301" s="3"/>
    </row>
    <row r="302" spans="1:9">
      <c r="A302" s="37" t="s">
        <v>2353</v>
      </c>
      <c r="B302" s="37"/>
      <c r="C302" s="3">
        <v>-1</v>
      </c>
      <c r="D302" s="38" t="str">
        <f t="shared" si="8"/>
        <v>FBA16JKC8D00 Total</v>
      </c>
      <c r="E302" s="38"/>
      <c r="F302" s="7"/>
      <c r="G302" s="46">
        <v>254321</v>
      </c>
      <c r="H302" s="38"/>
      <c r="I302" s="7" t="s">
        <v>2440</v>
      </c>
    </row>
    <row r="303" spans="1:9">
      <c r="A303" s="37" t="s">
        <v>2539</v>
      </c>
      <c r="B303" s="37" t="s">
        <v>1806</v>
      </c>
      <c r="C303" s="3">
        <v>6</v>
      </c>
      <c r="D303" s="8" t="str">
        <f t="shared" si="8"/>
        <v>FBA16JKCM5HPDC54-0055</v>
      </c>
      <c r="E303" s="37"/>
      <c r="F303" s="3">
        <f t="shared" si="9"/>
        <v>6</v>
      </c>
      <c r="G303" s="36"/>
      <c r="H303" s="37"/>
      <c r="I303" s="3"/>
    </row>
    <row r="304" spans="1:9">
      <c r="A304" s="37" t="s">
        <v>2539</v>
      </c>
      <c r="B304" s="37" t="s">
        <v>1056</v>
      </c>
      <c r="C304" s="3">
        <v>-2</v>
      </c>
      <c r="D304" s="5" t="str">
        <f t="shared" si="8"/>
        <v>FBA16JKCM5HPDC54-0064</v>
      </c>
      <c r="E304" s="37"/>
      <c r="F304" s="3">
        <f t="shared" si="9"/>
        <v>-2</v>
      </c>
      <c r="G304" s="44"/>
      <c r="H304" s="37"/>
      <c r="I304" s="3"/>
    </row>
    <row r="305" spans="1:9">
      <c r="A305" s="37" t="s">
        <v>2648</v>
      </c>
      <c r="B305" s="37"/>
      <c r="C305" s="3">
        <v>4</v>
      </c>
      <c r="D305" s="38" t="str">
        <f t="shared" si="8"/>
        <v>FBA16JKCM5HP Total</v>
      </c>
      <c r="E305" s="38"/>
      <c r="F305" s="7"/>
      <c r="G305" s="46">
        <v>254316</v>
      </c>
      <c r="H305" s="38"/>
      <c r="I305" s="7" t="s">
        <v>3455</v>
      </c>
    </row>
    <row r="306" spans="1:9">
      <c r="A306" s="37" t="s">
        <v>2148</v>
      </c>
      <c r="B306" s="37" t="s">
        <v>1657</v>
      </c>
      <c r="C306" s="3">
        <v>1</v>
      </c>
      <c r="D306" s="8" t="str">
        <f t="shared" si="8"/>
        <v>FBA16JKCXT4RAMFBA10-0488</v>
      </c>
      <c r="E306" s="37"/>
      <c r="F306" s="3">
        <f t="shared" si="9"/>
        <v>1</v>
      </c>
      <c r="G306" s="36"/>
      <c r="H306" s="37"/>
      <c r="I306" s="3"/>
    </row>
    <row r="307" spans="1:9">
      <c r="A307" s="37" t="s">
        <v>2148</v>
      </c>
      <c r="B307" s="37" t="s">
        <v>1054</v>
      </c>
      <c r="C307" s="3">
        <v>2</v>
      </c>
      <c r="D307" s="8" t="str">
        <f t="shared" si="8"/>
        <v>FBA16JKCXT4RDC21-0354</v>
      </c>
      <c r="E307" s="37"/>
      <c r="F307" s="3">
        <f t="shared" si="9"/>
        <v>2</v>
      </c>
      <c r="G307" s="36"/>
      <c r="H307" s="37"/>
      <c r="I307" s="3"/>
    </row>
    <row r="308" spans="1:9">
      <c r="A308" s="37" t="s">
        <v>2148</v>
      </c>
      <c r="B308" s="37" t="s">
        <v>1143</v>
      </c>
      <c r="C308" s="3">
        <v>1</v>
      </c>
      <c r="D308" s="8" t="str">
        <f t="shared" si="8"/>
        <v>FBA16JKCXT4RDC21-0360</v>
      </c>
      <c r="E308" s="37"/>
      <c r="F308" s="3">
        <f t="shared" si="9"/>
        <v>1</v>
      </c>
      <c r="G308" s="36"/>
      <c r="H308" s="37"/>
      <c r="I308" s="3"/>
    </row>
    <row r="309" spans="1:9">
      <c r="A309" s="37" t="s">
        <v>2148</v>
      </c>
      <c r="B309" s="37" t="s">
        <v>2885</v>
      </c>
      <c r="C309" s="3">
        <v>1</v>
      </c>
      <c r="D309" s="8" t="str">
        <f t="shared" si="8"/>
        <v>FBA16JKCXT4RDC31-0504</v>
      </c>
      <c r="E309" s="37"/>
      <c r="F309" s="3">
        <f t="shared" si="9"/>
        <v>1</v>
      </c>
      <c r="G309" s="36"/>
      <c r="H309" s="37"/>
      <c r="I309" s="3"/>
    </row>
    <row r="310" spans="1:9">
      <c r="A310" s="37" t="s">
        <v>2148</v>
      </c>
      <c r="B310" s="37" t="s">
        <v>2815</v>
      </c>
      <c r="C310" s="3">
        <v>1</v>
      </c>
      <c r="D310" s="8" t="str">
        <f t="shared" si="8"/>
        <v>FBA16JKCXT4RDC50-0015</v>
      </c>
      <c r="E310" s="37"/>
      <c r="F310" s="3">
        <f t="shared" si="9"/>
        <v>1</v>
      </c>
      <c r="G310" s="36"/>
      <c r="H310" s="37"/>
      <c r="I310" s="3"/>
    </row>
    <row r="311" spans="1:9">
      <c r="A311" s="37" t="s">
        <v>2148</v>
      </c>
      <c r="B311" s="37" t="s">
        <v>1213</v>
      </c>
      <c r="C311" s="3">
        <v>-1</v>
      </c>
      <c r="D311" s="8" t="str">
        <f t="shared" si="8"/>
        <v>FBA16JKCXT4RDC51-0027</v>
      </c>
      <c r="E311" s="37"/>
      <c r="F311" s="3">
        <f t="shared" si="9"/>
        <v>-1</v>
      </c>
      <c r="G311" s="36"/>
      <c r="H311" s="37"/>
      <c r="I311" s="3"/>
    </row>
    <row r="312" spans="1:9">
      <c r="A312" s="37" t="s">
        <v>2148</v>
      </c>
      <c r="B312" s="37" t="s">
        <v>1851</v>
      </c>
      <c r="C312" s="3">
        <v>1</v>
      </c>
      <c r="D312" s="5" t="str">
        <f t="shared" si="8"/>
        <v>FBA16JKCXT4RDC58-0608</v>
      </c>
      <c r="E312" s="37"/>
      <c r="F312" s="3">
        <f t="shared" si="9"/>
        <v>1</v>
      </c>
      <c r="G312" s="44"/>
      <c r="H312" s="37"/>
      <c r="I312" s="3"/>
    </row>
    <row r="313" spans="1:9">
      <c r="A313" s="37" t="s">
        <v>2357</v>
      </c>
      <c r="B313" s="37"/>
      <c r="C313" s="3">
        <v>6</v>
      </c>
      <c r="D313" s="38" t="str">
        <f t="shared" si="8"/>
        <v>FBA16JKCXT4R Total</v>
      </c>
      <c r="E313" s="38"/>
      <c r="F313" s="7"/>
      <c r="G313" s="46">
        <v>254324</v>
      </c>
      <c r="H313" s="38"/>
      <c r="I313" s="7" t="s">
        <v>2440</v>
      </c>
    </row>
    <row r="314" spans="1:9">
      <c r="A314" s="37" t="s">
        <v>2567</v>
      </c>
      <c r="B314" s="37" t="s">
        <v>1006</v>
      </c>
      <c r="C314" s="3">
        <v>44</v>
      </c>
      <c r="D314" s="8" t="str">
        <f t="shared" si="8"/>
        <v>FBA16JKD1PZKAMFBA55-0102</v>
      </c>
      <c r="E314" s="37">
        <v>44</v>
      </c>
      <c r="F314" s="3">
        <f t="shared" si="9"/>
        <v>0</v>
      </c>
      <c r="G314" s="36"/>
      <c r="H314" s="37"/>
      <c r="I314" s="3"/>
    </row>
    <row r="315" spans="1:9">
      <c r="A315" s="37" t="s">
        <v>2567</v>
      </c>
      <c r="B315" s="37" t="s">
        <v>1046</v>
      </c>
      <c r="C315" s="3">
        <v>17</v>
      </c>
      <c r="D315" s="8" t="str">
        <f t="shared" si="8"/>
        <v>FBA16JKD1PZKDC51-0004</v>
      </c>
      <c r="E315" s="37">
        <v>17</v>
      </c>
      <c r="F315" s="3">
        <f t="shared" si="9"/>
        <v>0</v>
      </c>
      <c r="G315" s="36"/>
      <c r="H315" s="37"/>
      <c r="I315" s="3"/>
    </row>
    <row r="316" spans="1:9">
      <c r="A316" s="37" t="s">
        <v>2567</v>
      </c>
      <c r="B316" s="37" t="s">
        <v>1499</v>
      </c>
      <c r="C316" s="3">
        <v>6</v>
      </c>
      <c r="D316" s="8" t="str">
        <f t="shared" si="8"/>
        <v>FBA16JKD1PZKDC51-0035</v>
      </c>
      <c r="E316" s="37">
        <v>6</v>
      </c>
      <c r="F316" s="3">
        <f t="shared" si="9"/>
        <v>0</v>
      </c>
      <c r="G316" s="36"/>
      <c r="H316" s="37"/>
      <c r="I316" s="3"/>
    </row>
    <row r="317" spans="1:9">
      <c r="A317" s="37" t="s">
        <v>2567</v>
      </c>
      <c r="B317" s="37" t="s">
        <v>1501</v>
      </c>
      <c r="C317" s="3">
        <v>7</v>
      </c>
      <c r="D317" s="8" t="str">
        <f t="shared" si="8"/>
        <v>FBA16JKD1PZKDC51-0040</v>
      </c>
      <c r="E317" s="37">
        <v>7</v>
      </c>
      <c r="F317" s="3">
        <f t="shared" si="9"/>
        <v>0</v>
      </c>
      <c r="G317" s="36"/>
      <c r="H317" s="37"/>
      <c r="I317" s="3"/>
    </row>
    <row r="318" spans="1:9">
      <c r="A318" s="37" t="s">
        <v>2567</v>
      </c>
      <c r="B318" s="37" t="s">
        <v>1806</v>
      </c>
      <c r="C318" s="3">
        <v>22</v>
      </c>
      <c r="D318" s="8" t="str">
        <f t="shared" si="8"/>
        <v>FBA16JKD1PZKDC54-0055</v>
      </c>
      <c r="E318" s="37">
        <v>22</v>
      </c>
      <c r="F318" s="3">
        <f t="shared" si="9"/>
        <v>0</v>
      </c>
      <c r="G318" s="36"/>
      <c r="H318" s="37"/>
      <c r="I318" s="3"/>
    </row>
    <row r="319" spans="1:9">
      <c r="A319" s="37" t="s">
        <v>2567</v>
      </c>
      <c r="B319" s="37" t="s">
        <v>49</v>
      </c>
      <c r="C319" s="3">
        <v>76</v>
      </c>
      <c r="D319" s="8" t="str">
        <f t="shared" si="8"/>
        <v>FBA16JKD1PZKDC54-0056</v>
      </c>
      <c r="E319" s="37">
        <v>76</v>
      </c>
      <c r="F319" s="3">
        <f t="shared" si="9"/>
        <v>0</v>
      </c>
      <c r="G319" s="36"/>
      <c r="H319" s="37"/>
      <c r="I319" s="3"/>
    </row>
    <row r="320" spans="1:9">
      <c r="A320" s="37" t="s">
        <v>2567</v>
      </c>
      <c r="B320" s="37" t="s">
        <v>1809</v>
      </c>
      <c r="C320" s="3">
        <v>22</v>
      </c>
      <c r="D320" s="8" t="str">
        <f t="shared" si="8"/>
        <v>FBA16JKD1PZKDC54-0060</v>
      </c>
      <c r="E320" s="37">
        <v>22</v>
      </c>
      <c r="F320" s="3">
        <f t="shared" si="9"/>
        <v>0</v>
      </c>
      <c r="G320" s="36"/>
      <c r="H320" s="37"/>
      <c r="I320" s="3"/>
    </row>
    <row r="321" spans="1:9">
      <c r="A321" s="37" t="s">
        <v>2567</v>
      </c>
      <c r="B321" s="37" t="s">
        <v>1056</v>
      </c>
      <c r="C321" s="3">
        <v>21</v>
      </c>
      <c r="D321" s="5" t="str">
        <f t="shared" si="8"/>
        <v>FBA16JKD1PZKDC54-0064</v>
      </c>
      <c r="E321" s="37">
        <v>22</v>
      </c>
      <c r="F321" s="3">
        <f t="shared" si="9"/>
        <v>-1</v>
      </c>
      <c r="G321" s="44"/>
      <c r="H321" s="37"/>
      <c r="I321" s="3"/>
    </row>
    <row r="322" spans="1:9">
      <c r="A322" s="37" t="s">
        <v>2666</v>
      </c>
      <c r="B322" s="37"/>
      <c r="C322" s="3">
        <v>215</v>
      </c>
      <c r="D322" s="38" t="str">
        <f t="shared" si="8"/>
        <v>FBA16JKD1PZK Total</v>
      </c>
      <c r="E322" s="38"/>
      <c r="F322" s="7"/>
      <c r="G322" s="46">
        <v>254314</v>
      </c>
      <c r="H322" s="38"/>
      <c r="I322" s="7" t="s">
        <v>3739</v>
      </c>
    </row>
    <row r="323" spans="1:9">
      <c r="A323" s="37" t="s">
        <v>3447</v>
      </c>
      <c r="B323" s="37" t="s">
        <v>1838</v>
      </c>
      <c r="C323" s="3">
        <v>1</v>
      </c>
      <c r="D323" s="5" t="str">
        <f t="shared" ref="D323:D386" si="10">A323&amp;B323</f>
        <v>FBA16JKDPJKTDC50-0236</v>
      </c>
      <c r="E323" s="37"/>
      <c r="F323" s="3">
        <f t="shared" ref="F323:F386" si="11">C323-E323</f>
        <v>1</v>
      </c>
      <c r="G323" s="44"/>
      <c r="H323" s="37"/>
      <c r="I323" s="3"/>
    </row>
    <row r="324" spans="1:9">
      <c r="A324" s="37" t="s">
        <v>2359</v>
      </c>
      <c r="B324" s="37"/>
      <c r="C324" s="3">
        <v>1</v>
      </c>
      <c r="D324" s="38" t="str">
        <f t="shared" si="10"/>
        <v>FBA16JKDPJKT Total</v>
      </c>
      <c r="E324" s="38"/>
      <c r="F324" s="7"/>
      <c r="G324" s="46">
        <v>254349</v>
      </c>
      <c r="H324" s="38"/>
      <c r="I324" s="7" t="s">
        <v>2440</v>
      </c>
    </row>
    <row r="325" spans="1:9">
      <c r="A325" s="37" t="s">
        <v>2258</v>
      </c>
      <c r="B325" s="37" t="s">
        <v>1006</v>
      </c>
      <c r="C325" s="3">
        <v>1</v>
      </c>
      <c r="D325" s="8" t="str">
        <f t="shared" si="10"/>
        <v>FBA16JKFBX6GAMFBA55-0102</v>
      </c>
      <c r="E325" s="37"/>
      <c r="F325" s="3">
        <f t="shared" si="11"/>
        <v>1</v>
      </c>
      <c r="G325" s="36"/>
      <c r="H325" s="37"/>
      <c r="I325" s="3"/>
    </row>
    <row r="326" spans="1:9">
      <c r="A326" s="37" t="s">
        <v>2258</v>
      </c>
      <c r="B326" s="37" t="s">
        <v>1499</v>
      </c>
      <c r="C326" s="3">
        <v>1</v>
      </c>
      <c r="D326" s="8" t="str">
        <f t="shared" si="10"/>
        <v>FBA16JKFBX6GDC51-0035</v>
      </c>
      <c r="E326" s="37"/>
      <c r="F326" s="3">
        <f t="shared" si="11"/>
        <v>1</v>
      </c>
      <c r="G326" s="36"/>
      <c r="H326" s="37"/>
      <c r="I326" s="3"/>
    </row>
    <row r="327" spans="1:9">
      <c r="A327" s="37" t="s">
        <v>2258</v>
      </c>
      <c r="B327" s="37" t="s">
        <v>1501</v>
      </c>
      <c r="C327" s="3">
        <v>6</v>
      </c>
      <c r="D327" s="8" t="str">
        <f t="shared" si="10"/>
        <v>FBA16JKFBX6GDC51-0040</v>
      </c>
      <c r="E327" s="37"/>
      <c r="F327" s="3">
        <f t="shared" si="11"/>
        <v>6</v>
      </c>
      <c r="G327" s="36"/>
      <c r="H327" s="37"/>
      <c r="I327" s="3"/>
    </row>
    <row r="328" spans="1:9">
      <c r="A328" s="37" t="s">
        <v>2258</v>
      </c>
      <c r="B328" s="37" t="s">
        <v>1056</v>
      </c>
      <c r="C328" s="3">
        <v>1</v>
      </c>
      <c r="D328" s="5" t="str">
        <f t="shared" si="10"/>
        <v>FBA16JKFBX6GDC54-0064</v>
      </c>
      <c r="E328" s="37"/>
      <c r="F328" s="3">
        <f t="shared" si="11"/>
        <v>1</v>
      </c>
      <c r="G328" s="44"/>
      <c r="H328" s="37"/>
      <c r="I328" s="3"/>
    </row>
    <row r="329" spans="1:9">
      <c r="A329" s="37" t="s">
        <v>2361</v>
      </c>
      <c r="B329" s="37"/>
      <c r="C329" s="3">
        <v>9</v>
      </c>
      <c r="D329" s="38" t="str">
        <f t="shared" si="10"/>
        <v>FBA16JKFBX6G Total</v>
      </c>
      <c r="E329" s="38"/>
      <c r="F329" s="7"/>
      <c r="G329" s="46">
        <v>254315</v>
      </c>
      <c r="H329" s="38"/>
      <c r="I329" s="7" t="s">
        <v>3455</v>
      </c>
    </row>
    <row r="330" spans="1:9">
      <c r="A330" s="37" t="s">
        <v>3440</v>
      </c>
      <c r="B330" s="37" t="s">
        <v>1151</v>
      </c>
      <c r="C330" s="3">
        <v>-1</v>
      </c>
      <c r="D330" s="5" t="str">
        <f t="shared" si="10"/>
        <v>FBA16JKG3FS7DC54-0068</v>
      </c>
      <c r="E330" s="37"/>
      <c r="F330" s="3">
        <f t="shared" si="11"/>
        <v>-1</v>
      </c>
      <c r="G330" s="44"/>
      <c r="H330" s="37"/>
      <c r="I330" s="3"/>
    </row>
    <row r="331" spans="1:9">
      <c r="A331" s="37" t="s">
        <v>2363</v>
      </c>
      <c r="B331" s="37"/>
      <c r="C331" s="3">
        <v>-1</v>
      </c>
      <c r="D331" s="38" t="str">
        <f t="shared" si="10"/>
        <v>FBA16JKG3FS7 Total</v>
      </c>
      <c r="E331" s="38"/>
      <c r="F331" s="7"/>
      <c r="G331" s="46">
        <v>254312</v>
      </c>
      <c r="H331" s="38"/>
      <c r="I331" s="7" t="s">
        <v>2440</v>
      </c>
    </row>
    <row r="332" spans="1:9">
      <c r="A332" s="37" t="s">
        <v>3409</v>
      </c>
      <c r="B332" s="37" t="s">
        <v>1006</v>
      </c>
      <c r="C332" s="3">
        <v>2</v>
      </c>
      <c r="D332" s="5" t="str">
        <f t="shared" si="10"/>
        <v>FBA16JLFQYZVAMFBA55-0102</v>
      </c>
      <c r="E332" s="37"/>
      <c r="F332" s="3">
        <f t="shared" si="11"/>
        <v>2</v>
      </c>
      <c r="G332" s="44"/>
      <c r="H332" s="37"/>
      <c r="I332" s="3"/>
    </row>
    <row r="333" spans="1:9">
      <c r="A333" s="37" t="s">
        <v>2365</v>
      </c>
      <c r="B333" s="37"/>
      <c r="C333" s="3">
        <v>2</v>
      </c>
      <c r="D333" s="38" t="str">
        <f t="shared" si="10"/>
        <v>FBA16JLFQYZV Total</v>
      </c>
      <c r="E333" s="38"/>
      <c r="F333" s="7"/>
      <c r="G333" s="46">
        <v>254425</v>
      </c>
      <c r="H333" s="38"/>
      <c r="I333" s="7" t="s">
        <v>2440</v>
      </c>
    </row>
    <row r="334" spans="1:9">
      <c r="A334" s="37" t="s">
        <v>3444</v>
      </c>
      <c r="B334" s="37" t="s">
        <v>1004</v>
      </c>
      <c r="C334" s="3">
        <v>-4</v>
      </c>
      <c r="D334" s="5" t="str">
        <f t="shared" si="10"/>
        <v>FBA16JLJY357DC54-0329</v>
      </c>
      <c r="E334" s="37"/>
      <c r="F334" s="3">
        <f t="shared" si="11"/>
        <v>-4</v>
      </c>
      <c r="G334" s="44"/>
      <c r="H334" s="37"/>
      <c r="I334" s="3"/>
    </row>
    <row r="335" spans="1:9">
      <c r="A335" s="37" t="s">
        <v>2369</v>
      </c>
      <c r="B335" s="37"/>
      <c r="C335" s="3">
        <v>-4</v>
      </c>
      <c r="D335" s="38" t="str">
        <f t="shared" si="10"/>
        <v>FBA16JLJY357 Total</v>
      </c>
      <c r="E335" s="38"/>
      <c r="F335" s="7"/>
      <c r="G335" s="46">
        <v>254429</v>
      </c>
      <c r="H335" s="38"/>
      <c r="I335" s="7" t="s">
        <v>2440</v>
      </c>
    </row>
    <row r="336" spans="1:9">
      <c r="A336" s="37" t="s">
        <v>3300</v>
      </c>
      <c r="B336" s="37" t="s">
        <v>56</v>
      </c>
      <c r="C336" s="3">
        <v>-1</v>
      </c>
      <c r="D336" s="5" t="str">
        <f t="shared" si="10"/>
        <v>FBA16JLLCTBVAMFBA55-0101</v>
      </c>
      <c r="E336" s="37"/>
      <c r="F336" s="3">
        <f t="shared" si="11"/>
        <v>-1</v>
      </c>
      <c r="G336" s="44"/>
      <c r="H336" s="37"/>
      <c r="I336" s="3"/>
    </row>
    <row r="337" spans="1:9">
      <c r="A337" s="37" t="s">
        <v>2377</v>
      </c>
      <c r="B337" s="37"/>
      <c r="C337" s="3">
        <v>-1</v>
      </c>
      <c r="D337" s="38" t="str">
        <f t="shared" si="10"/>
        <v>FBA16JLLCTBV Total</v>
      </c>
      <c r="E337" s="38"/>
      <c r="F337" s="7"/>
      <c r="G337" s="46">
        <v>254423</v>
      </c>
      <c r="H337" s="38"/>
      <c r="I337" s="7" t="s">
        <v>2440</v>
      </c>
    </row>
    <row r="338" spans="1:9">
      <c r="A338" s="37" t="s">
        <v>2188</v>
      </c>
      <c r="B338" s="37" t="s">
        <v>1148</v>
      </c>
      <c r="C338" s="3">
        <v>1</v>
      </c>
      <c r="D338" s="5" t="str">
        <f t="shared" si="10"/>
        <v>FBA16JLNGHS7AMFBA55-0103</v>
      </c>
      <c r="E338" s="37"/>
      <c r="F338" s="3">
        <f t="shared" si="11"/>
        <v>1</v>
      </c>
      <c r="G338" s="44"/>
      <c r="H338" s="37"/>
      <c r="I338" s="3"/>
    </row>
    <row r="339" spans="1:9">
      <c r="A339" s="37" t="s">
        <v>2379</v>
      </c>
      <c r="B339" s="37"/>
      <c r="C339" s="3">
        <v>1</v>
      </c>
      <c r="D339" s="38" t="str">
        <f t="shared" si="10"/>
        <v>FBA16JLNGHS7 Total</v>
      </c>
      <c r="E339" s="38"/>
      <c r="F339" s="7"/>
      <c r="G339" s="46">
        <v>254426</v>
      </c>
      <c r="H339" s="38"/>
      <c r="I339" s="7" t="s">
        <v>2440</v>
      </c>
    </row>
    <row r="340" spans="1:9">
      <c r="A340" s="37" t="s">
        <v>2265</v>
      </c>
      <c r="B340" s="37" t="s">
        <v>1947</v>
      </c>
      <c r="C340" s="3">
        <v>1</v>
      </c>
      <c r="D340" s="5" t="str">
        <f t="shared" si="10"/>
        <v>FBA16JSLM8T4AMFBA21-0411</v>
      </c>
      <c r="E340" s="37"/>
      <c r="F340" s="3">
        <f t="shared" si="11"/>
        <v>1</v>
      </c>
      <c r="G340" s="44"/>
      <c r="H340" s="37"/>
      <c r="I340" s="3"/>
    </row>
    <row r="341" spans="1:9">
      <c r="A341" s="37" t="s">
        <v>2383</v>
      </c>
      <c r="B341" s="37"/>
      <c r="C341" s="3">
        <v>1</v>
      </c>
      <c r="D341" s="38" t="str">
        <f t="shared" si="10"/>
        <v>FBA16JSLM8T4 Total</v>
      </c>
      <c r="E341" s="38"/>
      <c r="F341" s="7"/>
      <c r="G341" s="46">
        <v>255099</v>
      </c>
      <c r="H341" s="38"/>
      <c r="I341" s="7" t="s">
        <v>2440</v>
      </c>
    </row>
    <row r="342" spans="1:9">
      <c r="A342" s="37" t="s">
        <v>3437</v>
      </c>
      <c r="B342" s="37" t="s">
        <v>3143</v>
      </c>
      <c r="C342" s="3">
        <v>1</v>
      </c>
      <c r="D342" s="5" t="str">
        <f t="shared" si="10"/>
        <v>FBA16JSND39NAMFBA14-0338</v>
      </c>
      <c r="E342" s="37"/>
      <c r="F342" s="3">
        <f t="shared" si="11"/>
        <v>1</v>
      </c>
      <c r="G342" s="44"/>
      <c r="H342" s="37"/>
      <c r="I342" s="3"/>
    </row>
    <row r="343" spans="1:9">
      <c r="A343" s="37" t="s">
        <v>2385</v>
      </c>
      <c r="B343" s="37"/>
      <c r="C343" s="3">
        <v>1</v>
      </c>
      <c r="D343" s="38" t="str">
        <f t="shared" si="10"/>
        <v>FBA16JSND39N Total</v>
      </c>
      <c r="E343" s="38"/>
      <c r="F343" s="7"/>
      <c r="G343" s="46">
        <v>255101</v>
      </c>
      <c r="H343" s="38"/>
      <c r="I343" s="7" t="s">
        <v>2440</v>
      </c>
    </row>
    <row r="344" spans="1:9">
      <c r="A344" s="37" t="s">
        <v>2161</v>
      </c>
      <c r="B344" s="37" t="s">
        <v>56</v>
      </c>
      <c r="C344" s="3">
        <v>-1</v>
      </c>
      <c r="D344" s="5" t="str">
        <f t="shared" si="10"/>
        <v>FBA16JSNN3H6AMFBA55-0101</v>
      </c>
      <c r="E344" s="37"/>
      <c r="F344" s="3">
        <f t="shared" si="11"/>
        <v>-1</v>
      </c>
      <c r="G344" s="44"/>
      <c r="H344" s="37"/>
      <c r="I344" s="3"/>
    </row>
    <row r="345" spans="1:9">
      <c r="A345" s="37" t="s">
        <v>2386</v>
      </c>
      <c r="B345" s="37"/>
      <c r="C345" s="3">
        <v>-1</v>
      </c>
      <c r="D345" s="38" t="str">
        <f t="shared" si="10"/>
        <v>FBA16JSNN3H6 Total</v>
      </c>
      <c r="E345" s="38"/>
      <c r="F345" s="7"/>
      <c r="G345" s="46">
        <v>255088</v>
      </c>
      <c r="H345" s="38"/>
      <c r="I345" s="7" t="s">
        <v>2440</v>
      </c>
    </row>
    <row r="346" spans="1:9">
      <c r="A346" s="37" t="s">
        <v>2470</v>
      </c>
      <c r="B346" s="37" t="s">
        <v>1190</v>
      </c>
      <c r="C346" s="3">
        <v>-1</v>
      </c>
      <c r="D346" s="8" t="str">
        <f t="shared" si="10"/>
        <v>FBA16JSP2VF2DC51-0007</v>
      </c>
      <c r="E346" s="37"/>
      <c r="F346" s="3">
        <f t="shared" si="11"/>
        <v>-1</v>
      </c>
      <c r="G346" s="36"/>
      <c r="H346" s="37"/>
      <c r="I346" s="3"/>
    </row>
    <row r="347" spans="1:9">
      <c r="A347" s="37" t="s">
        <v>2470</v>
      </c>
      <c r="B347" s="37" t="s">
        <v>1958</v>
      </c>
      <c r="C347" s="3">
        <v>-3</v>
      </c>
      <c r="D347" s="8" t="str">
        <f t="shared" si="10"/>
        <v>FBA16JSP2VF2DC51-0044</v>
      </c>
      <c r="E347" s="37"/>
      <c r="F347" s="3">
        <f t="shared" si="11"/>
        <v>-3</v>
      </c>
      <c r="G347" s="36"/>
      <c r="H347" s="37"/>
      <c r="I347" s="3"/>
    </row>
    <row r="348" spans="1:9">
      <c r="A348" s="37" t="s">
        <v>2470</v>
      </c>
      <c r="B348" s="37" t="s">
        <v>1955</v>
      </c>
      <c r="C348" s="3">
        <v>-2</v>
      </c>
      <c r="D348" s="5" t="str">
        <f t="shared" si="10"/>
        <v>FBA16JSP2VF2DC54-0487</v>
      </c>
      <c r="E348" s="37"/>
      <c r="F348" s="3">
        <f t="shared" si="11"/>
        <v>-2</v>
      </c>
      <c r="G348" s="44"/>
      <c r="H348" s="37"/>
      <c r="I348" s="3"/>
    </row>
    <row r="349" spans="1:9">
      <c r="A349" s="37" t="s">
        <v>2610</v>
      </c>
      <c r="B349" s="37"/>
      <c r="C349" s="3">
        <v>-6</v>
      </c>
      <c r="D349" s="38" t="str">
        <f t="shared" si="10"/>
        <v>FBA16JSP2VF2 Total</v>
      </c>
      <c r="E349" s="38"/>
      <c r="F349" s="7"/>
      <c r="G349" s="46">
        <v>255087</v>
      </c>
      <c r="H349" s="38"/>
      <c r="I349" s="7" t="s">
        <v>3455</v>
      </c>
    </row>
    <row r="350" spans="1:9">
      <c r="A350" s="37" t="s">
        <v>2162</v>
      </c>
      <c r="B350" s="37" t="s">
        <v>1056</v>
      </c>
      <c r="C350" s="3">
        <v>-2</v>
      </c>
      <c r="D350" s="8" t="str">
        <f t="shared" si="10"/>
        <v>FBA16JSPB4T4DC54-0064</v>
      </c>
      <c r="E350" s="37"/>
      <c r="F350" s="3">
        <f t="shared" si="11"/>
        <v>-2</v>
      </c>
      <c r="G350" s="36"/>
      <c r="H350" s="37"/>
      <c r="I350" s="3"/>
    </row>
    <row r="351" spans="1:9">
      <c r="A351" s="37" t="s">
        <v>2162</v>
      </c>
      <c r="B351" s="37" t="s">
        <v>1208</v>
      </c>
      <c r="C351" s="3">
        <v>3</v>
      </c>
      <c r="D351" s="8" t="str">
        <f t="shared" si="10"/>
        <v>FBA16JSPB4T4DC54-0067</v>
      </c>
      <c r="E351" s="37"/>
      <c r="F351" s="3">
        <f t="shared" si="11"/>
        <v>3</v>
      </c>
      <c r="G351" s="36"/>
      <c r="H351" s="37"/>
      <c r="I351" s="3"/>
    </row>
    <row r="352" spans="1:9">
      <c r="A352" s="37" t="s">
        <v>2162</v>
      </c>
      <c r="B352" s="37" t="s">
        <v>1158</v>
      </c>
      <c r="C352" s="3">
        <v>1</v>
      </c>
      <c r="D352" s="5" t="str">
        <f t="shared" si="10"/>
        <v>FBA16JSPB4T4DC54-0485</v>
      </c>
      <c r="E352" s="37"/>
      <c r="F352" s="3">
        <f t="shared" si="11"/>
        <v>1</v>
      </c>
      <c r="G352" s="44"/>
      <c r="H352" s="37"/>
      <c r="I352" s="3"/>
    </row>
    <row r="353" spans="1:9">
      <c r="A353" s="37" t="s">
        <v>2389</v>
      </c>
      <c r="B353" s="37"/>
      <c r="C353" s="3">
        <v>2</v>
      </c>
      <c r="D353" s="38" t="str">
        <f t="shared" si="10"/>
        <v>FBA16JSPB4T4 Total</v>
      </c>
      <c r="E353" s="38"/>
      <c r="F353" s="7"/>
      <c r="G353" s="46">
        <v>255098</v>
      </c>
      <c r="H353" s="38"/>
      <c r="I353" s="7" t="s">
        <v>2440</v>
      </c>
    </row>
    <row r="354" spans="1:9">
      <c r="A354" s="37" t="s">
        <v>3008</v>
      </c>
      <c r="B354" s="37" t="s">
        <v>49</v>
      </c>
      <c r="C354" s="3">
        <v>3</v>
      </c>
      <c r="D354" s="5" t="str">
        <f t="shared" si="10"/>
        <v>FBA16JSPHQDGDC54-0056</v>
      </c>
      <c r="E354" s="37"/>
      <c r="F354" s="3">
        <f t="shared" si="11"/>
        <v>3</v>
      </c>
      <c r="G354" s="44"/>
      <c r="H354" s="37"/>
      <c r="I354" s="3"/>
    </row>
    <row r="355" spans="1:9">
      <c r="A355" s="37" t="s">
        <v>2391</v>
      </c>
      <c r="B355" s="37"/>
      <c r="C355" s="3">
        <v>3</v>
      </c>
      <c r="D355" s="38" t="str">
        <f t="shared" si="10"/>
        <v>FBA16JSPHQDG Total</v>
      </c>
      <c r="E355" s="38"/>
      <c r="F355" s="7"/>
      <c r="G355" s="46">
        <v>255084</v>
      </c>
      <c r="H355" s="38"/>
      <c r="I355" s="7" t="s">
        <v>2440</v>
      </c>
    </row>
    <row r="356" spans="1:9">
      <c r="A356" s="37" t="s">
        <v>2194</v>
      </c>
      <c r="B356" s="37" t="s">
        <v>2204</v>
      </c>
      <c r="C356" s="3">
        <v>-4</v>
      </c>
      <c r="D356" s="5" t="str">
        <f t="shared" si="10"/>
        <v>FBA16JSRR4V8DC54-0304</v>
      </c>
      <c r="E356" s="37"/>
      <c r="F356" s="3">
        <f t="shared" si="11"/>
        <v>-4</v>
      </c>
      <c r="G356" s="44"/>
      <c r="H356" s="37"/>
      <c r="I356" s="3"/>
    </row>
    <row r="357" spans="1:9">
      <c r="A357" s="37" t="s">
        <v>2394</v>
      </c>
      <c r="B357" s="37"/>
      <c r="C357" s="3">
        <v>-4</v>
      </c>
      <c r="D357" s="38" t="str">
        <f t="shared" si="10"/>
        <v>FBA16JSRR4V8 Total</v>
      </c>
      <c r="E357" s="38"/>
      <c r="F357" s="7"/>
      <c r="G357" s="46">
        <v>255082</v>
      </c>
      <c r="H357" s="38"/>
      <c r="I357" s="7" t="s">
        <v>2440</v>
      </c>
    </row>
    <row r="358" spans="1:9">
      <c r="A358" s="37" t="s">
        <v>2153</v>
      </c>
      <c r="B358" s="37" t="s">
        <v>925</v>
      </c>
      <c r="C358" s="3">
        <v>-2</v>
      </c>
      <c r="D358" s="8" t="str">
        <f t="shared" si="10"/>
        <v>FBA16JTD4KLDDC54-0311</v>
      </c>
      <c r="E358" s="37"/>
      <c r="F358" s="3">
        <f t="shared" si="11"/>
        <v>-2</v>
      </c>
      <c r="G358" s="36"/>
      <c r="H358" s="37"/>
      <c r="I358" s="3"/>
    </row>
    <row r="359" spans="1:9">
      <c r="A359" s="37" t="s">
        <v>2153</v>
      </c>
      <c r="B359" s="37" t="s">
        <v>922</v>
      </c>
      <c r="C359" s="3">
        <v>-1</v>
      </c>
      <c r="D359" s="5" t="str">
        <f t="shared" si="10"/>
        <v>FBA16JTD4KLDDC54-0328</v>
      </c>
      <c r="E359" s="37"/>
      <c r="F359" s="3">
        <f t="shared" si="11"/>
        <v>-1</v>
      </c>
      <c r="G359" s="44"/>
      <c r="H359" s="37"/>
      <c r="I359" s="3"/>
    </row>
    <row r="360" spans="1:9">
      <c r="A360" s="37" t="s">
        <v>2395</v>
      </c>
      <c r="B360" s="37"/>
      <c r="C360" s="3">
        <v>-3</v>
      </c>
      <c r="D360" s="38" t="str">
        <f t="shared" si="10"/>
        <v>FBA16JTD4KLD Total</v>
      </c>
      <c r="E360" s="38"/>
      <c r="F360" s="7"/>
      <c r="G360" s="46">
        <v>255136</v>
      </c>
      <c r="H360" s="38"/>
      <c r="I360" s="7" t="s">
        <v>3455</v>
      </c>
    </row>
    <row r="361" spans="1:9">
      <c r="A361" s="37" t="s">
        <v>2198</v>
      </c>
      <c r="B361" s="37" t="s">
        <v>1136</v>
      </c>
      <c r="C361" s="3">
        <v>-2</v>
      </c>
      <c r="D361" s="5" t="str">
        <f t="shared" si="10"/>
        <v>FBA16JTG847NDC54-0314</v>
      </c>
      <c r="E361" s="37"/>
      <c r="F361" s="3">
        <f t="shared" si="11"/>
        <v>-2</v>
      </c>
      <c r="G361" s="44"/>
      <c r="H361" s="37"/>
      <c r="I361" s="3"/>
    </row>
    <row r="362" spans="1:9">
      <c r="A362" s="37" t="s">
        <v>2396</v>
      </c>
      <c r="B362" s="37"/>
      <c r="C362" s="3">
        <v>-2</v>
      </c>
      <c r="D362" s="38" t="str">
        <f t="shared" si="10"/>
        <v>FBA16JTG847N Total</v>
      </c>
      <c r="E362" s="38"/>
      <c r="F362" s="7"/>
      <c r="G362" s="46">
        <v>255131</v>
      </c>
      <c r="H362" s="38"/>
      <c r="I362" s="7" t="s">
        <v>2440</v>
      </c>
    </row>
    <row r="363" spans="1:9">
      <c r="A363" s="37" t="s">
        <v>3200</v>
      </c>
      <c r="B363" s="37" t="s">
        <v>1855</v>
      </c>
      <c r="C363" s="3">
        <v>1</v>
      </c>
      <c r="D363" s="5" t="str">
        <f t="shared" si="10"/>
        <v>FBA16JTH1JXFDC54-0333</v>
      </c>
      <c r="E363" s="37"/>
      <c r="F363" s="3">
        <f t="shared" si="11"/>
        <v>1</v>
      </c>
      <c r="G363" s="44"/>
      <c r="H363" s="37"/>
      <c r="I363" s="3"/>
    </row>
    <row r="364" spans="1:9">
      <c r="A364" s="37" t="s">
        <v>2398</v>
      </c>
      <c r="B364" s="37"/>
      <c r="C364" s="3">
        <v>1</v>
      </c>
      <c r="D364" s="38" t="str">
        <f t="shared" si="10"/>
        <v>FBA16JTH1JXF Total</v>
      </c>
      <c r="E364" s="38"/>
      <c r="F364" s="7"/>
      <c r="G364" s="46">
        <v>255134</v>
      </c>
      <c r="H364" s="38"/>
      <c r="I364" s="7" t="s">
        <v>2440</v>
      </c>
    </row>
    <row r="365" spans="1:9">
      <c r="A365" s="37" t="s">
        <v>2151</v>
      </c>
      <c r="B365" s="37" t="s">
        <v>932</v>
      </c>
      <c r="C365" s="3">
        <v>1</v>
      </c>
      <c r="D365" s="5" t="str">
        <f t="shared" si="10"/>
        <v>FBA16JTJSN8HDC54-0331</v>
      </c>
      <c r="E365" s="37"/>
      <c r="F365" s="3">
        <f t="shared" si="11"/>
        <v>1</v>
      </c>
      <c r="G365" s="44"/>
      <c r="H365" s="37"/>
      <c r="I365" s="3"/>
    </row>
    <row r="366" spans="1:9">
      <c r="A366" s="37" t="s">
        <v>2400</v>
      </c>
      <c r="B366" s="37"/>
      <c r="C366" s="3">
        <v>1</v>
      </c>
      <c r="D366" s="38" t="str">
        <f t="shared" si="10"/>
        <v>FBA16JTJSN8H Total</v>
      </c>
      <c r="E366" s="38"/>
      <c r="F366" s="7"/>
      <c r="G366" s="46">
        <v>255137</v>
      </c>
      <c r="H366" s="38"/>
      <c r="I366" s="7" t="s">
        <v>2440</v>
      </c>
    </row>
    <row r="367" spans="1:9">
      <c r="A367" s="37" t="s">
        <v>2493</v>
      </c>
      <c r="B367" s="37" t="s">
        <v>1151</v>
      </c>
      <c r="C367" s="3">
        <v>2</v>
      </c>
      <c r="D367" s="8" t="str">
        <f t="shared" si="10"/>
        <v>FBA16JVQL9XHDC54-0068</v>
      </c>
      <c r="E367" s="37"/>
      <c r="F367" s="3">
        <f t="shared" si="11"/>
        <v>2</v>
      </c>
      <c r="G367" s="36"/>
      <c r="H367" s="37"/>
      <c r="I367" s="3"/>
    </row>
    <row r="368" spans="1:9">
      <c r="A368" s="37" t="s">
        <v>2493</v>
      </c>
      <c r="B368" s="37" t="s">
        <v>2769</v>
      </c>
      <c r="C368" s="3">
        <v>2</v>
      </c>
      <c r="D368" s="8" t="str">
        <f t="shared" si="10"/>
        <v>FBA16JVQL9XHDC54-0325</v>
      </c>
      <c r="E368" s="37"/>
      <c r="F368" s="3">
        <f t="shared" si="11"/>
        <v>2</v>
      </c>
      <c r="G368" s="36"/>
      <c r="H368" s="37"/>
      <c r="I368" s="3"/>
    </row>
    <row r="369" spans="1:9">
      <c r="A369" s="37" t="s">
        <v>2493</v>
      </c>
      <c r="B369" s="37" t="s">
        <v>922</v>
      </c>
      <c r="C369" s="3">
        <v>1</v>
      </c>
      <c r="D369" s="5" t="str">
        <f t="shared" si="10"/>
        <v>FBA16JVQL9XHDC54-0328</v>
      </c>
      <c r="E369" s="37"/>
      <c r="F369" s="3">
        <f t="shared" si="11"/>
        <v>1</v>
      </c>
      <c r="G369" s="44"/>
      <c r="H369" s="37"/>
      <c r="I369" s="3"/>
    </row>
    <row r="370" spans="1:9">
      <c r="A370" s="37" t="s">
        <v>2624</v>
      </c>
      <c r="B370" s="37"/>
      <c r="C370" s="3">
        <v>5</v>
      </c>
      <c r="D370" s="38" t="str">
        <f t="shared" si="10"/>
        <v>FBA16JVQL9XH Total</v>
      </c>
      <c r="E370" s="38"/>
      <c r="F370" s="7"/>
      <c r="G370" s="46">
        <v>255250</v>
      </c>
      <c r="H370" s="38"/>
      <c r="I370" s="7" t="s">
        <v>3455</v>
      </c>
    </row>
    <row r="371" spans="1:9">
      <c r="A371" s="37" t="s">
        <v>2498</v>
      </c>
      <c r="B371" s="37" t="s">
        <v>1156</v>
      </c>
      <c r="C371" s="3">
        <v>2</v>
      </c>
      <c r="D371" s="8" t="str">
        <f t="shared" si="10"/>
        <v>FBA16JVR8RHFDC54-0490</v>
      </c>
      <c r="E371" s="37"/>
      <c r="F371" s="3">
        <f t="shared" si="11"/>
        <v>2</v>
      </c>
      <c r="G371" s="36"/>
      <c r="H371" s="37"/>
      <c r="I371" s="3"/>
    </row>
    <row r="372" spans="1:9">
      <c r="A372" s="37" t="s">
        <v>2498</v>
      </c>
      <c r="B372" s="37" t="s">
        <v>25</v>
      </c>
      <c r="C372" s="3">
        <v>2</v>
      </c>
      <c r="D372" s="5" t="str">
        <f t="shared" si="10"/>
        <v>FBA16JVR8RHFDC55-0071</v>
      </c>
      <c r="E372" s="37"/>
      <c r="F372" s="3">
        <f t="shared" si="11"/>
        <v>2</v>
      </c>
      <c r="G372" s="44"/>
      <c r="H372" s="37"/>
      <c r="I372" s="3"/>
    </row>
    <row r="373" spans="1:9">
      <c r="A373" s="37" t="s">
        <v>2626</v>
      </c>
      <c r="B373" s="37"/>
      <c r="C373" s="3">
        <v>4</v>
      </c>
      <c r="D373" s="38" t="str">
        <f t="shared" si="10"/>
        <v>FBA16JVR8RHF Total</v>
      </c>
      <c r="E373" s="38"/>
      <c r="F373" s="7"/>
      <c r="G373" s="46">
        <v>255254</v>
      </c>
      <c r="H373" s="38"/>
      <c r="I373" s="7" t="s">
        <v>3455</v>
      </c>
    </row>
    <row r="374" spans="1:9">
      <c r="A374" s="37" t="s">
        <v>3297</v>
      </c>
      <c r="B374" s="37" t="s">
        <v>1963</v>
      </c>
      <c r="C374" s="3">
        <v>1</v>
      </c>
      <c r="D374" s="5" t="str">
        <f t="shared" si="10"/>
        <v>FBA16JZQ8DW9DC54-0326</v>
      </c>
      <c r="E374" s="37"/>
      <c r="F374" s="3">
        <f t="shared" si="11"/>
        <v>1</v>
      </c>
      <c r="G374" s="44"/>
      <c r="H374" s="37"/>
      <c r="I374" s="3"/>
    </row>
    <row r="375" spans="1:9">
      <c r="A375" s="37" t="s">
        <v>2405</v>
      </c>
      <c r="B375" s="37"/>
      <c r="C375" s="3">
        <v>1</v>
      </c>
      <c r="D375" s="38" t="str">
        <f t="shared" si="10"/>
        <v>FBA16JZQ8DW9 Total</v>
      </c>
      <c r="E375" s="38"/>
      <c r="F375" s="7"/>
      <c r="G375" s="46">
        <v>255430</v>
      </c>
      <c r="H375" s="38"/>
      <c r="I375" s="7" t="s">
        <v>2440</v>
      </c>
    </row>
    <row r="376" spans="1:9">
      <c r="A376" s="37" t="s">
        <v>2166</v>
      </c>
      <c r="B376" s="37" t="s">
        <v>1809</v>
      </c>
      <c r="C376" s="3">
        <v>1</v>
      </c>
      <c r="D376" s="5" t="str">
        <f t="shared" si="10"/>
        <v>FBA16K105MMRDC54-0060</v>
      </c>
      <c r="E376" s="37"/>
      <c r="F376" s="3">
        <f t="shared" si="11"/>
        <v>1</v>
      </c>
      <c r="G376" s="44"/>
      <c r="H376" s="37"/>
      <c r="I376" s="3"/>
    </row>
    <row r="377" spans="1:9">
      <c r="A377" s="37" t="s">
        <v>2408</v>
      </c>
      <c r="B377" s="37"/>
      <c r="C377" s="3">
        <v>1</v>
      </c>
      <c r="D377" s="38" t="str">
        <f t="shared" si="10"/>
        <v>FBA16K105MMR Total</v>
      </c>
      <c r="E377" s="38"/>
      <c r="F377" s="7"/>
      <c r="G377" s="46">
        <v>255680</v>
      </c>
      <c r="H377" s="38"/>
      <c r="I377" s="7" t="s">
        <v>2440</v>
      </c>
    </row>
    <row r="378" spans="1:9">
      <c r="A378" s="37" t="s">
        <v>2533</v>
      </c>
      <c r="B378" s="37" t="s">
        <v>1809</v>
      </c>
      <c r="C378" s="3">
        <v>1</v>
      </c>
      <c r="D378" s="8" t="str">
        <f t="shared" si="10"/>
        <v>FBA16K10Y6NPDC54-0060</v>
      </c>
      <c r="E378" s="37"/>
      <c r="F378" s="3">
        <f t="shared" si="11"/>
        <v>1</v>
      </c>
      <c r="G378" s="36"/>
      <c r="H378" s="37"/>
      <c r="I378" s="3"/>
    </row>
    <row r="379" spans="1:9">
      <c r="A379" s="37" t="s">
        <v>2533</v>
      </c>
      <c r="B379" s="37" t="s">
        <v>1208</v>
      </c>
      <c r="C379" s="3">
        <v>1</v>
      </c>
      <c r="D379" s="5" t="str">
        <f t="shared" si="10"/>
        <v>FBA16K10Y6NPDC54-0067</v>
      </c>
      <c r="E379" s="37"/>
      <c r="F379" s="3">
        <f t="shared" si="11"/>
        <v>1</v>
      </c>
      <c r="G379" s="44"/>
      <c r="H379" s="37"/>
      <c r="I379" s="3"/>
    </row>
    <row r="380" spans="1:9">
      <c r="A380" s="37" t="s">
        <v>2644</v>
      </c>
      <c r="B380" s="37"/>
      <c r="C380" s="3">
        <v>2</v>
      </c>
      <c r="D380" s="38" t="str">
        <f t="shared" si="10"/>
        <v>FBA16K10Y6NP Total</v>
      </c>
      <c r="E380" s="38"/>
      <c r="F380" s="7"/>
      <c r="G380" s="46">
        <v>255692</v>
      </c>
      <c r="H380" s="38"/>
      <c r="I380" s="7" t="s">
        <v>3455</v>
      </c>
    </row>
    <row r="381" spans="1:9">
      <c r="A381" s="37" t="s">
        <v>2563</v>
      </c>
      <c r="B381" s="37" t="s">
        <v>1154</v>
      </c>
      <c r="C381" s="3">
        <v>1</v>
      </c>
      <c r="D381" s="5" t="str">
        <f t="shared" si="10"/>
        <v>FBA16K120TTSDC54-0491</v>
      </c>
      <c r="E381" s="37"/>
      <c r="F381" s="3">
        <f t="shared" si="11"/>
        <v>1</v>
      </c>
      <c r="G381" s="44"/>
      <c r="H381" s="37"/>
      <c r="I381" s="3"/>
    </row>
    <row r="382" spans="1:9">
      <c r="A382" s="37" t="s">
        <v>2658</v>
      </c>
      <c r="B382" s="37"/>
      <c r="C382" s="3">
        <v>1</v>
      </c>
      <c r="D382" s="38" t="str">
        <f t="shared" si="10"/>
        <v>FBA16K120TTS Total</v>
      </c>
      <c r="E382" s="38"/>
      <c r="F382" s="7"/>
      <c r="G382" s="46">
        <v>255693</v>
      </c>
      <c r="H382" s="38"/>
      <c r="I382" s="7" t="s">
        <v>3455</v>
      </c>
    </row>
    <row r="383" spans="1:9">
      <c r="A383" s="37" t="s">
        <v>2447</v>
      </c>
      <c r="B383" s="37" t="s">
        <v>1796</v>
      </c>
      <c r="C383" s="3">
        <v>1</v>
      </c>
      <c r="D383" s="8" t="str">
        <f t="shared" si="10"/>
        <v>FBA16K13F12KDC54-0293</v>
      </c>
      <c r="E383" s="37"/>
      <c r="F383" s="3">
        <f t="shared" si="11"/>
        <v>1</v>
      </c>
      <c r="G383" s="36"/>
      <c r="H383" s="37"/>
      <c r="I383" s="3"/>
    </row>
    <row r="384" spans="1:9">
      <c r="A384" s="37" t="s">
        <v>2447</v>
      </c>
      <c r="B384" s="37" t="s">
        <v>1158</v>
      </c>
      <c r="C384" s="3">
        <v>-7</v>
      </c>
      <c r="D384" s="8" t="str">
        <f t="shared" si="10"/>
        <v>FBA16K13F12KDC54-0485</v>
      </c>
      <c r="E384" s="37"/>
      <c r="F384" s="3">
        <f t="shared" si="11"/>
        <v>-7</v>
      </c>
      <c r="G384" s="36"/>
      <c r="H384" s="37"/>
      <c r="I384" s="3"/>
    </row>
    <row r="385" spans="1:9">
      <c r="A385" s="37" t="s">
        <v>2447</v>
      </c>
      <c r="B385" s="37" t="s">
        <v>1154</v>
      </c>
      <c r="C385" s="3">
        <v>3</v>
      </c>
      <c r="D385" s="8" t="str">
        <f t="shared" si="10"/>
        <v>FBA16K13F12KDC54-0491</v>
      </c>
      <c r="E385" s="37"/>
      <c r="F385" s="3">
        <f t="shared" si="11"/>
        <v>3</v>
      </c>
      <c r="G385" s="36"/>
      <c r="H385" s="37"/>
      <c r="I385" s="3"/>
    </row>
    <row r="386" spans="1:9">
      <c r="A386" s="37" t="s">
        <v>2447</v>
      </c>
      <c r="B386" s="37" t="s">
        <v>1062</v>
      </c>
      <c r="C386" s="3">
        <v>28</v>
      </c>
      <c r="D386" s="5" t="str">
        <f t="shared" si="10"/>
        <v>FBA16K13F12KDC55-0072</v>
      </c>
      <c r="E386" s="37"/>
      <c r="F386" s="3">
        <f t="shared" si="11"/>
        <v>28</v>
      </c>
      <c r="G386" s="44"/>
      <c r="H386" s="37"/>
      <c r="I386" s="3"/>
    </row>
    <row r="387" spans="1:9">
      <c r="A387" s="37" t="s">
        <v>2596</v>
      </c>
      <c r="B387" s="37"/>
      <c r="C387" s="3">
        <v>25</v>
      </c>
      <c r="D387" s="38" t="str">
        <f t="shared" ref="D387:D450" si="12">A387&amp;B387</f>
        <v>FBA16K13F12K Total</v>
      </c>
      <c r="E387" s="38"/>
      <c r="F387" s="7"/>
      <c r="G387" s="46">
        <v>255695</v>
      </c>
      <c r="H387" s="38"/>
      <c r="I387" s="7" t="s">
        <v>3455</v>
      </c>
    </row>
    <row r="388" spans="1:9">
      <c r="A388" s="37" t="s">
        <v>2529</v>
      </c>
      <c r="B388" s="37" t="s">
        <v>1806</v>
      </c>
      <c r="C388" s="3">
        <v>1</v>
      </c>
      <c r="D388" s="8" t="str">
        <f t="shared" si="12"/>
        <v>FBA16K1439R7DC54-0055</v>
      </c>
      <c r="E388" s="37"/>
      <c r="F388" s="3">
        <f t="shared" ref="F388:F450" si="13">C388-E388</f>
        <v>1</v>
      </c>
      <c r="G388" s="36"/>
      <c r="H388" s="37"/>
      <c r="I388" s="3"/>
    </row>
    <row r="389" spans="1:9">
      <c r="A389" s="37" t="s">
        <v>2529</v>
      </c>
      <c r="B389" s="37" t="s">
        <v>49</v>
      </c>
      <c r="C389" s="3">
        <v>2</v>
      </c>
      <c r="D389" s="8" t="str">
        <f t="shared" si="12"/>
        <v>FBA16K1439R7DC54-0056</v>
      </c>
      <c r="E389" s="37"/>
      <c r="F389" s="3">
        <f t="shared" si="13"/>
        <v>2</v>
      </c>
      <c r="G389" s="36"/>
      <c r="H389" s="37"/>
      <c r="I389" s="3"/>
    </row>
    <row r="390" spans="1:9">
      <c r="A390" s="37" t="s">
        <v>2529</v>
      </c>
      <c r="B390" s="37" t="s">
        <v>1056</v>
      </c>
      <c r="C390" s="3">
        <v>-4</v>
      </c>
      <c r="D390" s="8" t="str">
        <f t="shared" si="12"/>
        <v>FBA16K1439R7DC54-0064</v>
      </c>
      <c r="E390" s="37"/>
      <c r="F390" s="3">
        <f t="shared" si="13"/>
        <v>-4</v>
      </c>
      <c r="G390" s="36"/>
      <c r="H390" s="37"/>
      <c r="I390" s="3"/>
    </row>
    <row r="391" spans="1:9">
      <c r="A391" s="37" t="s">
        <v>2529</v>
      </c>
      <c r="B391" s="37" t="s">
        <v>1151</v>
      </c>
      <c r="C391" s="3">
        <v>1</v>
      </c>
      <c r="D391" s="5" t="str">
        <f t="shared" si="12"/>
        <v>FBA16K1439R7DC54-0068</v>
      </c>
      <c r="E391" s="37"/>
      <c r="F391" s="3">
        <f t="shared" si="13"/>
        <v>1</v>
      </c>
      <c r="G391" s="44"/>
      <c r="H391" s="37"/>
      <c r="I391" s="3"/>
    </row>
    <row r="392" spans="1:9">
      <c r="A392" s="37" t="s">
        <v>2640</v>
      </c>
      <c r="B392" s="37"/>
      <c r="C392" s="3">
        <v>0</v>
      </c>
      <c r="D392" s="38" t="str">
        <f t="shared" si="12"/>
        <v>FBA16K1439R7 Total</v>
      </c>
      <c r="E392" s="38"/>
      <c r="F392" s="7"/>
      <c r="G392" s="46">
        <v>255691</v>
      </c>
      <c r="H392" s="38"/>
      <c r="I392" s="7" t="s">
        <v>3455</v>
      </c>
    </row>
    <row r="393" spans="1:9">
      <c r="A393" s="37" t="s">
        <v>2467</v>
      </c>
      <c r="B393" s="37" t="s">
        <v>1154</v>
      </c>
      <c r="C393" s="3">
        <v>1</v>
      </c>
      <c r="D393" s="8" t="str">
        <f t="shared" si="12"/>
        <v>FBA16K14477GDC54-0491</v>
      </c>
      <c r="E393" s="37"/>
      <c r="F393" s="3">
        <f t="shared" si="13"/>
        <v>1</v>
      </c>
      <c r="G393" s="36"/>
      <c r="H393" s="37"/>
      <c r="I393" s="3"/>
    </row>
    <row r="394" spans="1:9">
      <c r="A394" s="37" t="s">
        <v>2467</v>
      </c>
      <c r="B394" s="37" t="s">
        <v>1062</v>
      </c>
      <c r="C394" s="3">
        <v>4</v>
      </c>
      <c r="D394" s="8" t="str">
        <f t="shared" si="12"/>
        <v>FBA16K14477GDC55-0072</v>
      </c>
      <c r="E394" s="37"/>
      <c r="F394" s="3">
        <f t="shared" si="13"/>
        <v>4</v>
      </c>
      <c r="G394" s="36"/>
      <c r="H394" s="37"/>
      <c r="I394" s="3"/>
    </row>
    <row r="395" spans="1:9">
      <c r="A395" s="37" t="s">
        <v>2467</v>
      </c>
      <c r="B395" s="37" t="s">
        <v>1163</v>
      </c>
      <c r="C395" s="3">
        <v>-4</v>
      </c>
      <c r="D395" s="5" t="str">
        <f t="shared" si="12"/>
        <v>FBA16K14477GDC55-0073</v>
      </c>
      <c r="E395" s="37"/>
      <c r="F395" s="3">
        <f t="shared" si="13"/>
        <v>-4</v>
      </c>
      <c r="G395" s="44"/>
      <c r="H395" s="37"/>
      <c r="I395" s="3"/>
    </row>
    <row r="396" spans="1:9">
      <c r="A396" s="37" t="s">
        <v>2607</v>
      </c>
      <c r="B396" s="37"/>
      <c r="C396" s="3">
        <v>1</v>
      </c>
      <c r="D396" s="38" t="str">
        <f t="shared" si="12"/>
        <v>FBA16K14477G Total</v>
      </c>
      <c r="E396" s="38"/>
      <c r="F396" s="7"/>
      <c r="G396" s="46">
        <v>255694</v>
      </c>
      <c r="H396" s="38"/>
      <c r="I396" s="7" t="s">
        <v>3455</v>
      </c>
    </row>
    <row r="397" spans="1:9">
      <c r="A397" s="37" t="s">
        <v>2150</v>
      </c>
      <c r="B397" s="37" t="s">
        <v>1947</v>
      </c>
      <c r="C397" s="3">
        <v>-39</v>
      </c>
      <c r="D397" s="8" t="str">
        <f t="shared" si="12"/>
        <v>FBA16K2J7BHWAMFBA21-0411</v>
      </c>
      <c r="E397" s="37"/>
      <c r="F397" s="3">
        <f t="shared" si="13"/>
        <v>-39</v>
      </c>
      <c r="G397" s="36"/>
      <c r="H397" s="37"/>
      <c r="I397" s="3"/>
    </row>
    <row r="398" spans="1:9">
      <c r="A398" s="37" t="s">
        <v>2150</v>
      </c>
      <c r="B398" s="37" t="s">
        <v>47</v>
      </c>
      <c r="C398" s="3">
        <v>1</v>
      </c>
      <c r="D398" s="8" t="str">
        <f t="shared" si="12"/>
        <v>FBA16K2J7BHWDC21-0339</v>
      </c>
      <c r="E398" s="37"/>
      <c r="F398" s="3">
        <f t="shared" si="13"/>
        <v>1</v>
      </c>
      <c r="G398" s="36"/>
      <c r="H398" s="37"/>
      <c r="I398" s="3"/>
    </row>
    <row r="399" spans="1:9">
      <c r="A399" s="37" t="s">
        <v>2150</v>
      </c>
      <c r="B399" s="37" t="s">
        <v>1009</v>
      </c>
      <c r="C399" s="3">
        <v>-1</v>
      </c>
      <c r="D399" s="5" t="str">
        <f t="shared" si="12"/>
        <v>FBA16K2J7BHWDC21-0361</v>
      </c>
      <c r="E399" s="37"/>
      <c r="F399" s="3">
        <f t="shared" si="13"/>
        <v>-1</v>
      </c>
      <c r="G399" s="44"/>
      <c r="H399" s="37"/>
      <c r="I399" s="3"/>
    </row>
    <row r="400" spans="1:9">
      <c r="A400" s="37" t="s">
        <v>2409</v>
      </c>
      <c r="B400" s="37"/>
      <c r="C400" s="3">
        <v>-39</v>
      </c>
      <c r="D400" s="38" t="str">
        <f t="shared" si="12"/>
        <v>FBA16K2J7BHW Total</v>
      </c>
      <c r="E400" s="38"/>
      <c r="F400" s="7"/>
      <c r="G400" s="46">
        <v>255811</v>
      </c>
      <c r="H400" s="38"/>
      <c r="I400" s="7" t="s">
        <v>2440</v>
      </c>
    </row>
    <row r="401" spans="1:9">
      <c r="A401" s="37" t="s">
        <v>2143</v>
      </c>
      <c r="B401" s="37" t="s">
        <v>1667</v>
      </c>
      <c r="C401" s="3">
        <v>-8</v>
      </c>
      <c r="D401" s="5" t="str">
        <f t="shared" si="12"/>
        <v>FBA16K2JBFJNAMFBA54-0494</v>
      </c>
      <c r="E401" s="37"/>
      <c r="F401" s="3">
        <f t="shared" si="13"/>
        <v>-8</v>
      </c>
      <c r="G401" s="44"/>
      <c r="H401" s="37"/>
      <c r="I401" s="3"/>
    </row>
    <row r="402" spans="1:9">
      <c r="A402" s="37" t="s">
        <v>2410</v>
      </c>
      <c r="B402" s="37"/>
      <c r="C402" s="3">
        <v>-8</v>
      </c>
      <c r="D402" s="38" t="str">
        <f t="shared" si="12"/>
        <v>FBA16K2JBFJN Total</v>
      </c>
      <c r="E402" s="38"/>
      <c r="F402" s="7"/>
      <c r="G402" s="46">
        <v>255858</v>
      </c>
      <c r="H402" s="38"/>
      <c r="I402" s="7" t="s">
        <v>2440</v>
      </c>
    </row>
    <row r="403" spans="1:9">
      <c r="A403" s="37" t="s">
        <v>2963</v>
      </c>
      <c r="B403" s="37" t="s">
        <v>1056</v>
      </c>
      <c r="C403" s="3">
        <v>2</v>
      </c>
      <c r="D403" s="5" t="str">
        <f t="shared" si="12"/>
        <v>FBA16K2K6RRJDC54-0064</v>
      </c>
      <c r="E403" s="37"/>
      <c r="F403" s="3">
        <f t="shared" si="13"/>
        <v>2</v>
      </c>
      <c r="G403" s="44"/>
      <c r="H403" s="37"/>
      <c r="I403" s="3"/>
    </row>
    <row r="404" spans="1:9">
      <c r="A404" s="37" t="s">
        <v>2412</v>
      </c>
      <c r="B404" s="37"/>
      <c r="C404" s="3">
        <v>2</v>
      </c>
      <c r="D404" s="38" t="str">
        <f t="shared" si="12"/>
        <v>FBA16K2K6RRJ Total</v>
      </c>
      <c r="E404" s="38"/>
      <c r="F404" s="7"/>
      <c r="G404" s="46">
        <v>255856</v>
      </c>
      <c r="H404" s="38"/>
      <c r="I404" s="7" t="s">
        <v>2440</v>
      </c>
    </row>
    <row r="405" spans="1:9">
      <c r="A405" s="37" t="s">
        <v>2241</v>
      </c>
      <c r="B405" s="37" t="s">
        <v>36</v>
      </c>
      <c r="C405" s="3">
        <v>3</v>
      </c>
      <c r="D405" s="5" t="str">
        <f t="shared" si="12"/>
        <v>FBA16K2K7LQ1DC21-0359</v>
      </c>
      <c r="E405" s="37"/>
      <c r="F405" s="3">
        <f t="shared" si="13"/>
        <v>3</v>
      </c>
      <c r="G405" s="44"/>
      <c r="H405" s="37"/>
      <c r="I405" s="3"/>
    </row>
    <row r="406" spans="1:9">
      <c r="A406" s="37" t="s">
        <v>2413</v>
      </c>
      <c r="B406" s="37"/>
      <c r="C406" s="3">
        <v>3</v>
      </c>
      <c r="D406" s="38" t="str">
        <f t="shared" si="12"/>
        <v>FBA16K2K7LQ1 Total</v>
      </c>
      <c r="E406" s="38"/>
      <c r="F406" s="7"/>
      <c r="G406" s="46">
        <v>255812</v>
      </c>
      <c r="H406" s="38"/>
      <c r="I406" s="7" t="s">
        <v>3455</v>
      </c>
    </row>
    <row r="407" spans="1:9">
      <c r="A407" s="37" t="s">
        <v>2593</v>
      </c>
      <c r="B407" s="37" t="s">
        <v>1056</v>
      </c>
      <c r="C407" s="3">
        <v>1</v>
      </c>
      <c r="D407" s="5" t="str">
        <f t="shared" si="12"/>
        <v>FBA16K2KTP7TDC54-0064</v>
      </c>
      <c r="E407" s="37"/>
      <c r="F407" s="3">
        <f t="shared" si="13"/>
        <v>1</v>
      </c>
      <c r="G407" s="44"/>
      <c r="H407" s="37"/>
      <c r="I407" s="3"/>
    </row>
    <row r="408" spans="1:9">
      <c r="A408" s="37" t="s">
        <v>2673</v>
      </c>
      <c r="B408" s="37"/>
      <c r="C408" s="3">
        <v>1</v>
      </c>
      <c r="D408" s="38" t="str">
        <f t="shared" si="12"/>
        <v>FBA16K2KTP7T Total</v>
      </c>
      <c r="E408" s="38"/>
      <c r="F408" s="7"/>
      <c r="G408" s="46">
        <v>255857</v>
      </c>
      <c r="H408" s="38"/>
      <c r="I408" s="7" t="s">
        <v>3455</v>
      </c>
    </row>
    <row r="409" spans="1:9">
      <c r="A409" s="37" t="s">
        <v>2455</v>
      </c>
      <c r="B409" s="37" t="s">
        <v>942</v>
      </c>
      <c r="C409" s="3">
        <v>0</v>
      </c>
      <c r="D409" s="8" t="str">
        <f t="shared" si="12"/>
        <v>FBA16K2LZ3BGDC54-0327</v>
      </c>
      <c r="E409" s="37"/>
      <c r="F409" s="3">
        <f t="shared" si="13"/>
        <v>0</v>
      </c>
      <c r="G409" s="36"/>
      <c r="H409" s="37"/>
      <c r="I409" s="3"/>
    </row>
    <row r="410" spans="1:9">
      <c r="A410" s="37" t="s">
        <v>2455</v>
      </c>
      <c r="B410" s="37" t="s">
        <v>1154</v>
      </c>
      <c r="C410" s="3">
        <v>1</v>
      </c>
      <c r="D410" s="5" t="str">
        <f t="shared" si="12"/>
        <v>FBA16K2LZ3BGDC54-0491</v>
      </c>
      <c r="E410" s="37"/>
      <c r="F410" s="3">
        <f t="shared" si="13"/>
        <v>1</v>
      </c>
      <c r="G410" s="44"/>
      <c r="H410" s="37"/>
      <c r="I410" s="3"/>
    </row>
    <row r="411" spans="1:9">
      <c r="A411" s="37" t="s">
        <v>2602</v>
      </c>
      <c r="B411" s="37"/>
      <c r="C411" s="3">
        <v>1</v>
      </c>
      <c r="D411" s="38" t="str">
        <f t="shared" si="12"/>
        <v>FBA16K2LZ3BG Total</v>
      </c>
      <c r="E411" s="38"/>
      <c r="F411" s="7"/>
      <c r="G411" s="46">
        <v>255863</v>
      </c>
      <c r="H411" s="38"/>
      <c r="I411" s="7" t="s">
        <v>3455</v>
      </c>
    </row>
    <row r="412" spans="1:9">
      <c r="A412" s="37" t="s">
        <v>2479</v>
      </c>
      <c r="B412" s="37" t="s">
        <v>1614</v>
      </c>
      <c r="C412" s="3">
        <v>-1</v>
      </c>
      <c r="D412" s="5" t="str">
        <f t="shared" si="12"/>
        <v>FBA16K2N5G06DC50-0208</v>
      </c>
      <c r="E412" s="37"/>
      <c r="F412" s="3">
        <f t="shared" si="13"/>
        <v>-1</v>
      </c>
      <c r="G412" s="44"/>
      <c r="H412" s="37"/>
      <c r="I412" s="3"/>
    </row>
    <row r="413" spans="1:9">
      <c r="A413" s="37" t="s">
        <v>2615</v>
      </c>
      <c r="B413" s="37"/>
      <c r="C413" s="3">
        <v>-1</v>
      </c>
      <c r="D413" s="38" t="str">
        <f t="shared" si="12"/>
        <v>FBA16K2N5G06 Total</v>
      </c>
      <c r="E413" s="38"/>
      <c r="F413" s="7"/>
      <c r="G413" s="46">
        <v>255864</v>
      </c>
      <c r="H413" s="38"/>
      <c r="I413" s="7" t="s">
        <v>3455</v>
      </c>
    </row>
    <row r="414" spans="1:9">
      <c r="A414" s="37" t="s">
        <v>2482</v>
      </c>
      <c r="B414" s="37" t="s">
        <v>1209</v>
      </c>
      <c r="C414" s="3">
        <v>1</v>
      </c>
      <c r="D414" s="8" t="str">
        <f t="shared" si="12"/>
        <v>FBA16K2N5N73AMFBA20-0147</v>
      </c>
      <c r="E414" s="37"/>
      <c r="F414" s="3">
        <f t="shared" si="13"/>
        <v>1</v>
      </c>
      <c r="G414" s="36"/>
      <c r="H414" s="37"/>
      <c r="I414" s="3"/>
    </row>
    <row r="415" spans="1:9">
      <c r="A415" s="37" t="s">
        <v>2482</v>
      </c>
      <c r="B415" s="37" t="s">
        <v>1160</v>
      </c>
      <c r="C415" s="3">
        <v>2</v>
      </c>
      <c r="D415" s="5" t="str">
        <f t="shared" si="12"/>
        <v>FBA16K2N5N73DC54-0481</v>
      </c>
      <c r="E415" s="37"/>
      <c r="F415" s="3">
        <f t="shared" si="13"/>
        <v>2</v>
      </c>
      <c r="G415" s="44"/>
      <c r="H415" s="37"/>
      <c r="I415" s="3"/>
    </row>
    <row r="416" spans="1:9">
      <c r="A416" s="37" t="s">
        <v>2619</v>
      </c>
      <c r="B416" s="37"/>
      <c r="C416" s="3">
        <v>3</v>
      </c>
      <c r="D416" s="38" t="str">
        <f t="shared" si="12"/>
        <v>FBA16K2N5N73 Total</v>
      </c>
      <c r="E416" s="38"/>
      <c r="F416" s="7"/>
      <c r="G416" s="46">
        <v>255862</v>
      </c>
      <c r="H416" s="38"/>
      <c r="I416" s="7" t="s">
        <v>3455</v>
      </c>
    </row>
    <row r="417" spans="1:9">
      <c r="A417" s="37" t="s">
        <v>2445</v>
      </c>
      <c r="B417" s="37" t="s">
        <v>1806</v>
      </c>
      <c r="C417" s="3">
        <v>24</v>
      </c>
      <c r="D417" s="8" t="str">
        <f t="shared" si="12"/>
        <v>FBA16K2Q8H46DC54-0055</v>
      </c>
      <c r="E417" s="37"/>
      <c r="F417" s="3">
        <f t="shared" si="13"/>
        <v>24</v>
      </c>
      <c r="G417" s="36"/>
      <c r="H417" s="37"/>
      <c r="I417" s="3"/>
    </row>
    <row r="418" spans="1:9">
      <c r="A418" s="37" t="s">
        <v>2445</v>
      </c>
      <c r="B418" s="37" t="s">
        <v>1056</v>
      </c>
      <c r="C418" s="3">
        <v>2</v>
      </c>
      <c r="D418" s="8" t="str">
        <f t="shared" si="12"/>
        <v>FBA16K2Q8H46DC54-0064</v>
      </c>
      <c r="E418" s="37"/>
      <c r="F418" s="3">
        <f t="shared" si="13"/>
        <v>2</v>
      </c>
      <c r="G418" s="36"/>
      <c r="H418" s="37"/>
      <c r="I418" s="3"/>
    </row>
    <row r="419" spans="1:9">
      <c r="A419" s="37" t="s">
        <v>2445</v>
      </c>
      <c r="B419" s="37" t="s">
        <v>1208</v>
      </c>
      <c r="C419" s="3">
        <v>6</v>
      </c>
      <c r="D419" s="8" t="str">
        <f t="shared" si="12"/>
        <v>FBA16K2Q8H46DC54-0067</v>
      </c>
      <c r="E419" s="37"/>
      <c r="F419" s="3">
        <f t="shared" si="13"/>
        <v>6</v>
      </c>
      <c r="G419" s="36"/>
      <c r="H419" s="37"/>
      <c r="I419" s="3"/>
    </row>
    <row r="420" spans="1:9">
      <c r="A420" s="37" t="s">
        <v>2445</v>
      </c>
      <c r="B420" s="37" t="s">
        <v>1151</v>
      </c>
      <c r="C420" s="3">
        <v>3</v>
      </c>
      <c r="D420" s="8" t="str">
        <f t="shared" si="12"/>
        <v>FBA16K2Q8H46DC54-0068</v>
      </c>
      <c r="E420" s="37"/>
      <c r="F420" s="3">
        <f t="shared" si="13"/>
        <v>3</v>
      </c>
      <c r="G420" s="36"/>
      <c r="H420" s="37"/>
      <c r="I420" s="3"/>
    </row>
    <row r="421" spans="1:9">
      <c r="A421" s="37" t="s">
        <v>2445</v>
      </c>
      <c r="B421" s="37" t="s">
        <v>1792</v>
      </c>
      <c r="C421" s="3">
        <v>-1</v>
      </c>
      <c r="D421" s="8" t="str">
        <f t="shared" si="12"/>
        <v>FBA16K2Q8H46DC54-0289</v>
      </c>
      <c r="E421" s="37"/>
      <c r="F421" s="3">
        <f t="shared" si="13"/>
        <v>-1</v>
      </c>
      <c r="G421" s="36"/>
      <c r="H421" s="37"/>
      <c r="I421" s="3"/>
    </row>
    <row r="422" spans="1:9">
      <c r="A422" s="37" t="s">
        <v>2445</v>
      </c>
      <c r="B422" s="37" t="s">
        <v>942</v>
      </c>
      <c r="C422" s="3">
        <v>1</v>
      </c>
      <c r="D422" s="8" t="str">
        <f t="shared" si="12"/>
        <v>FBA16K2Q8H46DC54-0327</v>
      </c>
      <c r="E422" s="37"/>
      <c r="F422" s="3">
        <f t="shared" si="13"/>
        <v>1</v>
      </c>
      <c r="G422" s="36"/>
      <c r="H422" s="37"/>
      <c r="I422" s="3"/>
    </row>
    <row r="423" spans="1:9">
      <c r="A423" s="37" t="s">
        <v>2445</v>
      </c>
      <c r="B423" s="37" t="s">
        <v>1154</v>
      </c>
      <c r="C423" s="3">
        <v>3</v>
      </c>
      <c r="D423" s="5" t="str">
        <f t="shared" si="12"/>
        <v>FBA16K2Q8H46DC54-0491</v>
      </c>
      <c r="E423" s="37"/>
      <c r="F423" s="3">
        <f t="shared" si="13"/>
        <v>3</v>
      </c>
      <c r="G423" s="44"/>
      <c r="H423" s="37"/>
      <c r="I423" s="3"/>
    </row>
    <row r="424" spans="1:9">
      <c r="A424" s="37" t="s">
        <v>2595</v>
      </c>
      <c r="B424" s="37"/>
      <c r="C424" s="3">
        <v>38</v>
      </c>
      <c r="D424" s="38" t="str">
        <f t="shared" si="12"/>
        <v>FBA16K2Q8H46 Total</v>
      </c>
      <c r="E424" s="38"/>
      <c r="F424" s="7"/>
      <c r="G424" s="46">
        <v>255861</v>
      </c>
      <c r="H424" s="38"/>
      <c r="I424" s="7" t="s">
        <v>3455</v>
      </c>
    </row>
    <row r="425" spans="1:9">
      <c r="A425" s="37" t="s">
        <v>2502</v>
      </c>
      <c r="B425" s="37" t="s">
        <v>1650</v>
      </c>
      <c r="C425" s="3">
        <v>2</v>
      </c>
      <c r="D425" s="8" t="str">
        <f t="shared" si="12"/>
        <v>FBA16K8R1B7XAMFBA30-0293</v>
      </c>
      <c r="E425" s="37"/>
      <c r="F425" s="3">
        <f t="shared" si="13"/>
        <v>2</v>
      </c>
      <c r="G425" s="36"/>
      <c r="H425" s="37"/>
      <c r="I425" s="3"/>
    </row>
    <row r="426" spans="1:9">
      <c r="A426" s="37" t="s">
        <v>2502</v>
      </c>
      <c r="B426" s="37" t="s">
        <v>1607</v>
      </c>
      <c r="C426" s="3">
        <v>4</v>
      </c>
      <c r="D426" s="8" t="str">
        <f t="shared" si="12"/>
        <v>FBA16K8R1B7XDC16-0084</v>
      </c>
      <c r="E426" s="37"/>
      <c r="F426" s="3">
        <f t="shared" si="13"/>
        <v>4</v>
      </c>
      <c r="G426" s="36"/>
      <c r="H426" s="37"/>
      <c r="I426" s="3"/>
    </row>
    <row r="427" spans="1:9">
      <c r="A427" s="37" t="s">
        <v>2502</v>
      </c>
      <c r="B427" s="37" t="s">
        <v>1193</v>
      </c>
      <c r="C427" s="3">
        <v>1</v>
      </c>
      <c r="D427" s="5" t="str">
        <f t="shared" si="12"/>
        <v>FBA16K8R1B7XDC16-0088</v>
      </c>
      <c r="E427" s="37"/>
      <c r="F427" s="3">
        <f t="shared" si="13"/>
        <v>1</v>
      </c>
      <c r="G427" s="44"/>
      <c r="H427" s="37"/>
      <c r="I427" s="3"/>
    </row>
    <row r="428" spans="1:9">
      <c r="A428" s="37" t="s">
        <v>2628</v>
      </c>
      <c r="B428" s="37"/>
      <c r="C428" s="3">
        <v>7</v>
      </c>
      <c r="D428" s="38" t="str">
        <f t="shared" si="12"/>
        <v>FBA16K8R1B7X Total</v>
      </c>
      <c r="E428" s="38"/>
      <c r="F428" s="7"/>
      <c r="G428" s="46">
        <v>256428</v>
      </c>
      <c r="H428" s="38"/>
      <c r="I428" s="7" t="s">
        <v>3455</v>
      </c>
    </row>
    <row r="429" spans="1:9">
      <c r="A429" s="37" t="s">
        <v>2553</v>
      </c>
      <c r="B429" s="37" t="s">
        <v>1792</v>
      </c>
      <c r="C429" s="3">
        <v>1</v>
      </c>
      <c r="D429" s="5" t="str">
        <f t="shared" si="12"/>
        <v>FBA16K8TXQ9HDC54-0289</v>
      </c>
      <c r="E429" s="37"/>
      <c r="F429" s="3">
        <f t="shared" si="13"/>
        <v>1</v>
      </c>
      <c r="G429" s="44"/>
      <c r="H429" s="37"/>
      <c r="I429" s="3"/>
    </row>
    <row r="430" spans="1:9">
      <c r="A430" s="37" t="s">
        <v>2654</v>
      </c>
      <c r="B430" s="37"/>
      <c r="C430" s="3">
        <v>1</v>
      </c>
      <c r="D430" s="38" t="str">
        <f t="shared" si="12"/>
        <v>FBA16K8TXQ9H Total</v>
      </c>
      <c r="E430" s="38"/>
      <c r="F430" s="7"/>
      <c r="G430" s="46">
        <v>256429</v>
      </c>
      <c r="H430" s="38"/>
      <c r="I430" s="7" t="s">
        <v>3455</v>
      </c>
    </row>
    <row r="431" spans="1:9">
      <c r="A431" s="37" t="s">
        <v>2473</v>
      </c>
      <c r="B431" s="37" t="s">
        <v>1062</v>
      </c>
      <c r="C431" s="3">
        <v>0</v>
      </c>
      <c r="D431" s="5" t="str">
        <f t="shared" si="12"/>
        <v>FBA16K8YVPJKDC55-0072</v>
      </c>
      <c r="E431" s="37"/>
      <c r="F431" s="3">
        <f t="shared" si="13"/>
        <v>0</v>
      </c>
      <c r="G431" s="44"/>
      <c r="H431" s="37"/>
      <c r="I431" s="3"/>
    </row>
    <row r="432" spans="1:9">
      <c r="A432" s="37" t="s">
        <v>2611</v>
      </c>
      <c r="B432" s="37"/>
      <c r="C432" s="3">
        <v>0</v>
      </c>
      <c r="D432" s="38" t="str">
        <f t="shared" si="12"/>
        <v>FBA16K8YVPJK Total</v>
      </c>
      <c r="E432" s="38"/>
      <c r="F432" s="7"/>
      <c r="G432" s="46">
        <v>256427</v>
      </c>
      <c r="H432" s="38"/>
      <c r="I432" s="7" t="s">
        <v>3455</v>
      </c>
    </row>
    <row r="433" spans="1:9">
      <c r="A433" s="37" t="s">
        <v>2454</v>
      </c>
      <c r="B433" s="37" t="s">
        <v>1151</v>
      </c>
      <c r="C433" s="3">
        <v>2</v>
      </c>
      <c r="D433" s="5" t="str">
        <f t="shared" si="12"/>
        <v>FBA16KDM1M1TDC54-0068</v>
      </c>
      <c r="E433" s="37"/>
      <c r="F433" s="3">
        <f t="shared" si="13"/>
        <v>2</v>
      </c>
      <c r="G433" s="44"/>
      <c r="H433" s="37"/>
      <c r="I433" s="3"/>
    </row>
    <row r="434" spans="1:9">
      <c r="A434" s="37" t="s">
        <v>2601</v>
      </c>
      <c r="B434" s="37"/>
      <c r="C434" s="3">
        <v>2</v>
      </c>
      <c r="D434" s="38" t="str">
        <f t="shared" si="12"/>
        <v>FBA16KDM1M1T Total</v>
      </c>
      <c r="E434" s="38"/>
      <c r="F434" s="7"/>
      <c r="G434" s="46">
        <v>256689</v>
      </c>
      <c r="H434" s="38"/>
      <c r="I434" s="7" t="s">
        <v>3455</v>
      </c>
    </row>
    <row r="435" spans="1:9">
      <c r="A435" s="37" t="s">
        <v>2506</v>
      </c>
      <c r="B435" s="37" t="s">
        <v>1612</v>
      </c>
      <c r="C435" s="3">
        <v>1</v>
      </c>
      <c r="D435" s="5" t="str">
        <f t="shared" si="12"/>
        <v>FBA16KK3P0KYDC21-0362</v>
      </c>
      <c r="E435" s="37"/>
      <c r="F435" s="3">
        <f t="shared" si="13"/>
        <v>1</v>
      </c>
      <c r="G435" s="44"/>
      <c r="H435" s="37"/>
      <c r="I435" s="3"/>
    </row>
    <row r="436" spans="1:9">
      <c r="A436" s="37" t="s">
        <v>2631</v>
      </c>
      <c r="B436" s="37"/>
      <c r="C436" s="3">
        <v>1</v>
      </c>
      <c r="D436" s="38" t="str">
        <f t="shared" si="12"/>
        <v>FBA16KK3P0KY Total</v>
      </c>
      <c r="E436" s="38"/>
      <c r="F436" s="7"/>
      <c r="G436" s="46">
        <v>257200</v>
      </c>
      <c r="H436" s="38"/>
      <c r="I436" s="7" t="s">
        <v>3455</v>
      </c>
    </row>
    <row r="437" spans="1:9">
      <c r="A437" s="37" t="s">
        <v>2456</v>
      </c>
      <c r="B437" s="37" t="s">
        <v>1044</v>
      </c>
      <c r="C437" s="3">
        <v>10</v>
      </c>
      <c r="D437" s="8" t="str">
        <f t="shared" si="12"/>
        <v>FBA16KK509T1AMFBA21-0009</v>
      </c>
      <c r="E437" s="37"/>
      <c r="F437" s="3">
        <f t="shared" si="13"/>
        <v>10</v>
      </c>
      <c r="G437" s="36"/>
      <c r="H437" s="37"/>
      <c r="I437" s="3"/>
    </row>
    <row r="438" spans="1:9">
      <c r="A438" s="37" t="s">
        <v>2456</v>
      </c>
      <c r="B438" s="37" t="s">
        <v>1325</v>
      </c>
      <c r="C438" s="3">
        <v>-4</v>
      </c>
      <c r="D438" s="8" t="str">
        <f t="shared" si="12"/>
        <v>FBA16KK509T1AMFBA21-0014</v>
      </c>
      <c r="E438" s="37"/>
      <c r="F438" s="3">
        <f t="shared" si="13"/>
        <v>-4</v>
      </c>
      <c r="G438" s="36"/>
      <c r="H438" s="37"/>
      <c r="I438" s="3"/>
    </row>
    <row r="439" spans="1:9">
      <c r="A439" s="37" t="s">
        <v>2456</v>
      </c>
      <c r="B439" s="37" t="s">
        <v>1870</v>
      </c>
      <c r="C439" s="3">
        <v>6</v>
      </c>
      <c r="D439" s="8" t="str">
        <f t="shared" si="12"/>
        <v>FBA16KK509T1AMFBA21-0016</v>
      </c>
      <c r="E439" s="37"/>
      <c r="F439" s="3">
        <f t="shared" si="13"/>
        <v>6</v>
      </c>
      <c r="G439" s="36"/>
      <c r="H439" s="37"/>
      <c r="I439" s="3"/>
    </row>
    <row r="440" spans="1:9">
      <c r="A440" s="37" t="s">
        <v>2456</v>
      </c>
      <c r="B440" s="37" t="s">
        <v>3030</v>
      </c>
      <c r="C440" s="3">
        <v>10</v>
      </c>
      <c r="D440" s="8" t="str">
        <f t="shared" si="12"/>
        <v>FBA16KK509T1AMFBA21-0017</v>
      </c>
      <c r="E440" s="37"/>
      <c r="F440" s="3">
        <f t="shared" si="13"/>
        <v>10</v>
      </c>
      <c r="G440" s="36"/>
      <c r="H440" s="37"/>
      <c r="I440" s="3"/>
    </row>
    <row r="441" spans="1:9">
      <c r="A441" s="37" t="s">
        <v>2456</v>
      </c>
      <c r="B441" s="37" t="s">
        <v>1058</v>
      </c>
      <c r="C441" s="3">
        <v>-14</v>
      </c>
      <c r="D441" s="8" t="str">
        <f t="shared" si="12"/>
        <v>FBA16KK509T1AMFBA21-0019</v>
      </c>
      <c r="E441" s="37"/>
      <c r="F441" s="3">
        <f t="shared" si="13"/>
        <v>-14</v>
      </c>
      <c r="G441" s="36"/>
      <c r="H441" s="37"/>
      <c r="I441" s="3"/>
    </row>
    <row r="442" spans="1:9">
      <c r="A442" s="37" t="s">
        <v>2456</v>
      </c>
      <c r="B442" s="37" t="s">
        <v>1604</v>
      </c>
      <c r="C442" s="3">
        <v>4</v>
      </c>
      <c r="D442" s="8" t="str">
        <f t="shared" si="12"/>
        <v>FBA16KK509T1AMFBA21-0020</v>
      </c>
      <c r="E442" s="37"/>
      <c r="F442" s="3">
        <f t="shared" si="13"/>
        <v>4</v>
      </c>
      <c r="G442" s="36"/>
      <c r="H442" s="37"/>
      <c r="I442" s="3"/>
    </row>
    <row r="443" spans="1:9">
      <c r="A443" s="37" t="s">
        <v>2456</v>
      </c>
      <c r="B443" s="37" t="s">
        <v>1467</v>
      </c>
      <c r="C443" s="3">
        <v>1</v>
      </c>
      <c r="D443" s="5" t="str">
        <f t="shared" si="12"/>
        <v>FBA16KK509T1AMFBA21-0033</v>
      </c>
      <c r="E443" s="37"/>
      <c r="F443" s="3">
        <f t="shared" si="13"/>
        <v>1</v>
      </c>
      <c r="G443" s="44"/>
      <c r="H443" s="37"/>
      <c r="I443" s="3"/>
    </row>
    <row r="444" spans="1:9">
      <c r="A444" s="37" t="s">
        <v>2603</v>
      </c>
      <c r="B444" s="37"/>
      <c r="C444" s="3">
        <v>13</v>
      </c>
      <c r="D444" s="38" t="str">
        <f t="shared" si="12"/>
        <v>FBA16KK509T1 Total</v>
      </c>
      <c r="E444" s="38"/>
      <c r="F444" s="7"/>
      <c r="G444" s="46">
        <v>257207</v>
      </c>
      <c r="H444" s="38"/>
      <c r="I444" s="7" t="s">
        <v>3455</v>
      </c>
    </row>
    <row r="445" spans="1:9">
      <c r="A445" s="37" t="s">
        <v>2534</v>
      </c>
      <c r="B445" s="37" t="s">
        <v>56</v>
      </c>
      <c r="C445" s="3">
        <v>4</v>
      </c>
      <c r="D445" s="8" t="str">
        <f t="shared" si="12"/>
        <v>FBA16KK5BMM7AMFBA55-0101</v>
      </c>
      <c r="E445" s="37"/>
      <c r="F445" s="3">
        <f t="shared" si="13"/>
        <v>4</v>
      </c>
      <c r="G445" s="36"/>
      <c r="H445" s="37"/>
      <c r="I445" s="3"/>
    </row>
    <row r="446" spans="1:9">
      <c r="A446" s="37" t="s">
        <v>2534</v>
      </c>
      <c r="B446" s="37" t="s">
        <v>1501</v>
      </c>
      <c r="C446" s="3">
        <v>-6</v>
      </c>
      <c r="D446" s="8" t="str">
        <f t="shared" si="12"/>
        <v>FBA16KK5BMM7DC51-0040</v>
      </c>
      <c r="E446" s="37"/>
      <c r="F446" s="3">
        <f t="shared" si="13"/>
        <v>-6</v>
      </c>
      <c r="G446" s="36"/>
      <c r="H446" s="37"/>
      <c r="I446" s="3"/>
    </row>
    <row r="447" spans="1:9">
      <c r="A447" s="37" t="s">
        <v>2534</v>
      </c>
      <c r="B447" s="37" t="s">
        <v>1154</v>
      </c>
      <c r="C447" s="3">
        <v>-8</v>
      </c>
      <c r="D447" s="5" t="str">
        <f t="shared" si="12"/>
        <v>FBA16KK5BMM7DC54-0491</v>
      </c>
      <c r="E447" s="37"/>
      <c r="F447" s="3">
        <f t="shared" si="13"/>
        <v>-8</v>
      </c>
      <c r="G447" s="44"/>
      <c r="H447" s="37"/>
      <c r="I447" s="3"/>
    </row>
    <row r="448" spans="1:9" s="16" customFormat="1">
      <c r="A448" s="16" t="s">
        <v>2645</v>
      </c>
      <c r="C448" s="33">
        <v>-10</v>
      </c>
      <c r="D448" s="14" t="str">
        <f t="shared" si="12"/>
        <v>FBA16KK5BMM7 Total</v>
      </c>
      <c r="E448" s="14"/>
      <c r="F448" s="15"/>
      <c r="G448" s="51">
        <v>257221</v>
      </c>
      <c r="H448" s="14"/>
      <c r="I448" s="15" t="s">
        <v>1287</v>
      </c>
    </row>
    <row r="449" spans="1:9">
      <c r="A449" s="37" t="s">
        <v>2721</v>
      </c>
      <c r="B449" s="37" t="s">
        <v>1006</v>
      </c>
      <c r="C449" s="3">
        <v>22</v>
      </c>
      <c r="D449" s="8" t="str">
        <f t="shared" si="12"/>
        <v>FBA16KK5DK4DAMFBA55-0102</v>
      </c>
      <c r="E449" s="37"/>
      <c r="F449" s="3">
        <f t="shared" si="13"/>
        <v>22</v>
      </c>
      <c r="G449" s="36"/>
      <c r="H449" s="37"/>
      <c r="I449" s="3"/>
    </row>
    <row r="450" spans="1:9">
      <c r="A450" s="37" t="s">
        <v>2721</v>
      </c>
      <c r="B450" s="37" t="s">
        <v>1148</v>
      </c>
      <c r="C450" s="3">
        <v>24</v>
      </c>
      <c r="D450" s="8" t="str">
        <f t="shared" si="12"/>
        <v>FBA16KK5DK4DAMFBA55-0103</v>
      </c>
      <c r="E450" s="37"/>
      <c r="F450" s="3">
        <f t="shared" si="13"/>
        <v>24</v>
      </c>
      <c r="G450" s="36"/>
      <c r="H450" s="37"/>
      <c r="I450" s="3"/>
    </row>
    <row r="451" spans="1:9">
      <c r="A451" s="37" t="s">
        <v>2721</v>
      </c>
      <c r="B451" s="37" t="s">
        <v>49</v>
      </c>
      <c r="C451" s="3">
        <v>2</v>
      </c>
      <c r="D451" s="8" t="str">
        <f t="shared" ref="D451:D514" si="14">A451&amp;B451</f>
        <v>FBA16KK5DK4DDC54-0056</v>
      </c>
      <c r="E451" s="37"/>
      <c r="F451" s="3">
        <f t="shared" ref="F451:F514" si="15">C451-E451</f>
        <v>2</v>
      </c>
      <c r="G451" s="36"/>
      <c r="H451" s="37"/>
      <c r="I451" s="3"/>
    </row>
    <row r="452" spans="1:9">
      <c r="A452" s="37" t="s">
        <v>2721</v>
      </c>
      <c r="B452" s="37" t="s">
        <v>1062</v>
      </c>
      <c r="C452" s="3">
        <v>2</v>
      </c>
      <c r="D452" s="5" t="str">
        <f t="shared" si="14"/>
        <v>FBA16KK5DK4DDC55-0072</v>
      </c>
      <c r="E452" s="37"/>
      <c r="F452" s="3">
        <f t="shared" si="15"/>
        <v>2</v>
      </c>
      <c r="G452" s="44"/>
      <c r="H452" s="37"/>
      <c r="I452" s="3"/>
    </row>
    <row r="453" spans="1:9" s="16" customFormat="1">
      <c r="A453" s="16" t="s">
        <v>3478</v>
      </c>
      <c r="C453" s="33">
        <v>50</v>
      </c>
      <c r="D453" s="14" t="str">
        <f t="shared" si="14"/>
        <v>FBA16KK5DK4D Total</v>
      </c>
      <c r="E453" s="14"/>
      <c r="F453" s="15"/>
      <c r="G453" s="51">
        <v>257209</v>
      </c>
      <c r="H453" s="14"/>
      <c r="I453" s="15" t="s">
        <v>1287</v>
      </c>
    </row>
    <row r="454" spans="1:9">
      <c r="A454" s="37" t="s">
        <v>2519</v>
      </c>
      <c r="B454" s="37" t="s">
        <v>2251</v>
      </c>
      <c r="C454" s="3">
        <v>4</v>
      </c>
      <c r="D454" s="8" t="str">
        <f t="shared" si="14"/>
        <v>FBA16KK7BG6FAMFBA40-0192</v>
      </c>
      <c r="E454" s="37"/>
      <c r="F454" s="3">
        <f t="shared" si="15"/>
        <v>4</v>
      </c>
      <c r="G454" s="36"/>
      <c r="H454" s="37"/>
      <c r="I454" s="3"/>
    </row>
    <row r="455" spans="1:9">
      <c r="A455" s="37" t="s">
        <v>2519</v>
      </c>
      <c r="B455" s="37" t="s">
        <v>1208</v>
      </c>
      <c r="C455" s="3">
        <v>3</v>
      </c>
      <c r="D455" s="5" t="str">
        <f t="shared" si="14"/>
        <v>FBA16KK7BG6FDC54-0067</v>
      </c>
      <c r="E455" s="37"/>
      <c r="F455" s="3">
        <f t="shared" si="15"/>
        <v>3</v>
      </c>
      <c r="G455" s="44"/>
      <c r="H455" s="37"/>
      <c r="I455" s="3"/>
    </row>
    <row r="456" spans="1:9" s="16" customFormat="1">
      <c r="A456" s="16" t="s">
        <v>2636</v>
      </c>
      <c r="C456" s="33">
        <v>7</v>
      </c>
      <c r="D456" s="14" t="str">
        <f t="shared" si="14"/>
        <v>FBA16KK7BG6F Total</v>
      </c>
      <c r="E456" s="14"/>
      <c r="F456" s="15"/>
      <c r="G456" s="51">
        <v>257222</v>
      </c>
      <c r="H456" s="14"/>
      <c r="I456" s="15" t="s">
        <v>1287</v>
      </c>
    </row>
    <row r="457" spans="1:9">
      <c r="A457" s="37" t="s">
        <v>2469</v>
      </c>
      <c r="B457" s="37" t="s">
        <v>1074</v>
      </c>
      <c r="C457" s="3">
        <v>-2</v>
      </c>
      <c r="D457" s="5" t="str">
        <f t="shared" si="14"/>
        <v>FBA16KLRHBDYDC51-0121</v>
      </c>
      <c r="E457" s="37"/>
      <c r="F457" s="3">
        <f t="shared" si="15"/>
        <v>-2</v>
      </c>
      <c r="G457" s="44"/>
      <c r="H457" s="37"/>
      <c r="I457" s="3"/>
    </row>
    <row r="458" spans="1:9">
      <c r="A458" s="37" t="s">
        <v>2608</v>
      </c>
      <c r="B458" s="37"/>
      <c r="C458" s="3">
        <v>-2</v>
      </c>
      <c r="D458" s="38" t="str">
        <f t="shared" si="14"/>
        <v>FBA16KLRHBDY Total</v>
      </c>
      <c r="E458" s="38"/>
      <c r="F458" s="7"/>
      <c r="G458" s="46">
        <v>257380</v>
      </c>
      <c r="H458" s="38"/>
      <c r="I458" s="7" t="s">
        <v>3455</v>
      </c>
    </row>
    <row r="459" spans="1:9">
      <c r="A459" s="37" t="s">
        <v>2464</v>
      </c>
      <c r="B459" s="37" t="s">
        <v>2181</v>
      </c>
      <c r="C459" s="3">
        <v>2</v>
      </c>
      <c r="D459" s="5" t="str">
        <f t="shared" si="14"/>
        <v>FBA16KLTVBB8DC54-0313</v>
      </c>
      <c r="E459" s="37"/>
      <c r="F459" s="3">
        <f t="shared" si="15"/>
        <v>2</v>
      </c>
      <c r="G459" s="44"/>
      <c r="H459" s="37"/>
      <c r="I459" s="3"/>
    </row>
    <row r="460" spans="1:9">
      <c r="A460" s="37" t="s">
        <v>2606</v>
      </c>
      <c r="B460" s="37"/>
      <c r="C460" s="3">
        <v>2</v>
      </c>
      <c r="D460" s="38" t="str">
        <f t="shared" si="14"/>
        <v>FBA16KLTVBB8 Total</v>
      </c>
      <c r="E460" s="38"/>
      <c r="F460" s="7"/>
      <c r="G460" s="46">
        <v>257408</v>
      </c>
      <c r="H460" s="38"/>
      <c r="I460" s="7" t="s">
        <v>3455</v>
      </c>
    </row>
    <row r="461" spans="1:9">
      <c r="A461" s="37" t="s">
        <v>2457</v>
      </c>
      <c r="B461" s="37" t="s">
        <v>1819</v>
      </c>
      <c r="C461" s="3">
        <v>0</v>
      </c>
      <c r="D461" s="5" t="str">
        <f t="shared" si="14"/>
        <v>FBA16KMGBN22AMFBA10-0463</v>
      </c>
      <c r="E461" s="37"/>
      <c r="F461" s="3">
        <f t="shared" si="15"/>
        <v>0</v>
      </c>
      <c r="G461" s="44"/>
      <c r="H461" s="37"/>
      <c r="I461" s="3"/>
    </row>
    <row r="462" spans="1:9">
      <c r="A462" s="37" t="s">
        <v>2604</v>
      </c>
      <c r="B462" s="37"/>
      <c r="C462" s="3">
        <v>0</v>
      </c>
      <c r="D462" s="38" t="str">
        <f t="shared" si="14"/>
        <v>FBA16KMGBN22 Total</v>
      </c>
      <c r="E462" s="38"/>
      <c r="F462" s="7"/>
      <c r="G462" s="46">
        <v>257363</v>
      </c>
      <c r="H462" s="38"/>
      <c r="I462" s="7" t="s">
        <v>3455</v>
      </c>
    </row>
    <row r="463" spans="1:9">
      <c r="A463" s="37" t="s">
        <v>2488</v>
      </c>
      <c r="B463" s="37" t="s">
        <v>1819</v>
      </c>
      <c r="C463" s="3">
        <v>-2</v>
      </c>
      <c r="D463" s="5" t="str">
        <f t="shared" si="14"/>
        <v>FBA16KMGWWQ8AMFBA10-0463</v>
      </c>
      <c r="E463" s="37"/>
      <c r="F463" s="3">
        <f t="shared" si="15"/>
        <v>-2</v>
      </c>
      <c r="G463" s="44"/>
      <c r="H463" s="37"/>
      <c r="I463" s="3"/>
    </row>
    <row r="464" spans="1:9">
      <c r="A464" s="37" t="s">
        <v>2623</v>
      </c>
      <c r="B464" s="37"/>
      <c r="C464" s="3">
        <v>-2</v>
      </c>
      <c r="D464" s="38" t="str">
        <f t="shared" si="14"/>
        <v>FBA16KMGWWQ8 Total</v>
      </c>
      <c r="E464" s="38"/>
      <c r="F464" s="7"/>
      <c r="G464" s="46">
        <v>257361</v>
      </c>
      <c r="H464" s="38"/>
      <c r="I464" s="7" t="s">
        <v>3455</v>
      </c>
    </row>
    <row r="465" spans="1:9">
      <c r="A465" s="37" t="s">
        <v>2478</v>
      </c>
      <c r="B465" s="37" t="s">
        <v>1309</v>
      </c>
      <c r="C465" s="3">
        <v>1</v>
      </c>
      <c r="D465" s="8" t="str">
        <f t="shared" si="14"/>
        <v>FBA16KMHP2T5AMFBA10-0452</v>
      </c>
      <c r="E465" s="37"/>
      <c r="F465" s="3">
        <f t="shared" si="15"/>
        <v>1</v>
      </c>
      <c r="G465" s="36"/>
      <c r="H465" s="37"/>
      <c r="I465" s="3"/>
    </row>
    <row r="466" spans="1:9">
      <c r="A466" s="37" t="s">
        <v>2478</v>
      </c>
      <c r="B466" s="37" t="s">
        <v>1926</v>
      </c>
      <c r="C466" s="3">
        <v>1</v>
      </c>
      <c r="D466" s="8" t="str">
        <f t="shared" si="14"/>
        <v>FBA16KMHP2T5AMFBA14-0337</v>
      </c>
      <c r="E466" s="37"/>
      <c r="F466" s="3">
        <f t="shared" si="15"/>
        <v>1</v>
      </c>
      <c r="G466" s="36"/>
      <c r="H466" s="37"/>
      <c r="I466" s="3"/>
    </row>
    <row r="467" spans="1:9">
      <c r="A467" s="37" t="s">
        <v>2478</v>
      </c>
      <c r="B467" s="37" t="s">
        <v>2243</v>
      </c>
      <c r="C467" s="3">
        <v>1</v>
      </c>
      <c r="D467" s="8" t="str">
        <f t="shared" si="14"/>
        <v>FBA16KMHP2T5AMFBA20-0285</v>
      </c>
      <c r="E467" s="37"/>
      <c r="F467" s="3">
        <f t="shared" si="15"/>
        <v>1</v>
      </c>
      <c r="G467" s="36"/>
      <c r="H467" s="37"/>
      <c r="I467" s="3"/>
    </row>
    <row r="468" spans="1:9">
      <c r="A468" s="37" t="s">
        <v>2478</v>
      </c>
      <c r="B468" s="37" t="s">
        <v>2231</v>
      </c>
      <c r="C468" s="3">
        <v>1</v>
      </c>
      <c r="D468" s="5" t="str">
        <f t="shared" si="14"/>
        <v>FBA16KMHP2T5DC20-0462</v>
      </c>
      <c r="E468" s="37"/>
      <c r="F468" s="3">
        <f t="shared" si="15"/>
        <v>1</v>
      </c>
      <c r="G468" s="44"/>
      <c r="H468" s="37"/>
      <c r="I468" s="3"/>
    </row>
    <row r="469" spans="1:9">
      <c r="A469" s="37" t="s">
        <v>2614</v>
      </c>
      <c r="B469" s="37"/>
      <c r="C469" s="3">
        <v>4</v>
      </c>
      <c r="D469" s="38" t="str">
        <f t="shared" si="14"/>
        <v>FBA16KMHP2T5 Total</v>
      </c>
      <c r="E469" s="38"/>
      <c r="F469" s="7"/>
      <c r="G469" s="46">
        <v>257364</v>
      </c>
      <c r="H469" s="38"/>
      <c r="I469" s="7" t="s">
        <v>3455</v>
      </c>
    </row>
    <row r="470" spans="1:9">
      <c r="A470" s="37" t="s">
        <v>2952</v>
      </c>
      <c r="B470" s="37" t="s">
        <v>1955</v>
      </c>
      <c r="C470" s="3">
        <v>3</v>
      </c>
      <c r="D470" s="5" t="str">
        <f t="shared" si="14"/>
        <v>FBA16KTL44T1DC54-0487</v>
      </c>
      <c r="E470" s="37"/>
      <c r="F470" s="3">
        <f t="shared" si="15"/>
        <v>3</v>
      </c>
      <c r="G470" s="44"/>
      <c r="H470" s="37"/>
      <c r="I470" s="3"/>
    </row>
    <row r="471" spans="1:9" s="41" customFormat="1">
      <c r="A471" s="41" t="s">
        <v>3479</v>
      </c>
      <c r="C471" s="42">
        <v>3</v>
      </c>
      <c r="D471" s="48" t="str">
        <f t="shared" si="14"/>
        <v>FBA16KTL44T1 Total</v>
      </c>
      <c r="E471" s="48"/>
      <c r="F471" s="49"/>
      <c r="G471" s="50"/>
      <c r="H471" s="48"/>
      <c r="I471" s="49"/>
    </row>
    <row r="472" spans="1:9">
      <c r="A472" s="37" t="s">
        <v>2532</v>
      </c>
      <c r="B472" s="37" t="s">
        <v>1490</v>
      </c>
      <c r="C472" s="3">
        <v>0</v>
      </c>
      <c r="D472" s="8" t="str">
        <f t="shared" si="14"/>
        <v>FBA16L2W9DVBAMFBA21-0057</v>
      </c>
      <c r="E472" s="37"/>
      <c r="F472" s="3">
        <f t="shared" si="15"/>
        <v>0</v>
      </c>
      <c r="G472" s="36"/>
      <c r="H472" s="37"/>
      <c r="I472" s="3"/>
    </row>
    <row r="473" spans="1:9">
      <c r="A473" s="37" t="s">
        <v>2532</v>
      </c>
      <c r="B473" s="37" t="s">
        <v>2187</v>
      </c>
      <c r="C473" s="3">
        <v>0</v>
      </c>
      <c r="D473" s="5" t="str">
        <f t="shared" si="14"/>
        <v>FBA16L2W9DVBDC21-0341</v>
      </c>
      <c r="E473" s="37"/>
      <c r="F473" s="3">
        <f t="shared" si="15"/>
        <v>0</v>
      </c>
      <c r="G473" s="44"/>
      <c r="H473" s="37"/>
      <c r="I473" s="3"/>
    </row>
    <row r="474" spans="1:9">
      <c r="A474" s="37" t="s">
        <v>2642</v>
      </c>
      <c r="B474" s="37"/>
      <c r="C474" s="3">
        <v>0</v>
      </c>
      <c r="D474" s="38" t="str">
        <f t="shared" si="14"/>
        <v>FBA16L2W9DVB Total</v>
      </c>
      <c r="E474" s="38"/>
      <c r="F474" s="7"/>
      <c r="G474" s="46">
        <v>257657</v>
      </c>
      <c r="H474" s="38"/>
      <c r="I474" s="7" t="s">
        <v>3455</v>
      </c>
    </row>
    <row r="475" spans="1:9">
      <c r="A475" s="37" t="s">
        <v>2453</v>
      </c>
      <c r="B475" s="37" t="s">
        <v>1812</v>
      </c>
      <c r="C475" s="3">
        <v>4</v>
      </c>
      <c r="D475" s="5" t="str">
        <f t="shared" si="14"/>
        <v>FBA16L2WJRLZAMFBA55-0100</v>
      </c>
      <c r="E475" s="37"/>
      <c r="F475" s="3">
        <f t="shared" si="15"/>
        <v>4</v>
      </c>
      <c r="G475" s="44"/>
      <c r="H475" s="37"/>
      <c r="I475" s="3"/>
    </row>
    <row r="476" spans="1:9">
      <c r="A476" s="37" t="s">
        <v>2600</v>
      </c>
      <c r="B476" s="37"/>
      <c r="C476" s="3">
        <v>4</v>
      </c>
      <c r="D476" s="38" t="str">
        <f t="shared" si="14"/>
        <v>FBA16L2WJRLZ Total</v>
      </c>
      <c r="E476" s="38"/>
      <c r="F476" s="7"/>
      <c r="G476" s="46">
        <v>257652</v>
      </c>
      <c r="H476" s="38"/>
      <c r="I476" s="7" t="s">
        <v>3455</v>
      </c>
    </row>
    <row r="477" spans="1:9">
      <c r="A477" s="37" t="s">
        <v>2481</v>
      </c>
      <c r="B477" s="37" t="s">
        <v>49</v>
      </c>
      <c r="C477" s="3">
        <v>1</v>
      </c>
      <c r="D477" s="5" t="str">
        <f t="shared" si="14"/>
        <v>FBA16L2XNF67DC54-0056</v>
      </c>
      <c r="E477" s="37"/>
      <c r="F477" s="3">
        <f t="shared" si="15"/>
        <v>1</v>
      </c>
      <c r="G477" s="44"/>
      <c r="H477" s="37"/>
      <c r="I477" s="3"/>
    </row>
    <row r="478" spans="1:9">
      <c r="A478" s="37" t="s">
        <v>2617</v>
      </c>
      <c r="B478" s="37"/>
      <c r="C478" s="3">
        <v>1</v>
      </c>
      <c r="D478" s="38" t="str">
        <f t="shared" si="14"/>
        <v>FBA16L2XNF67 Total</v>
      </c>
      <c r="E478" s="38"/>
      <c r="F478" s="7"/>
      <c r="G478" s="46">
        <v>257651</v>
      </c>
      <c r="H478" s="38"/>
      <c r="I478" s="7" t="s">
        <v>3455</v>
      </c>
    </row>
    <row r="479" spans="1:9">
      <c r="A479" s="37" t="s">
        <v>2487</v>
      </c>
      <c r="B479" s="37" t="s">
        <v>1626</v>
      </c>
      <c r="C479" s="3">
        <v>2</v>
      </c>
      <c r="D479" s="5" t="str">
        <f t="shared" si="14"/>
        <v>FBA16L2YXC97AMFBA10-0483</v>
      </c>
      <c r="E479" s="37"/>
      <c r="F479" s="3">
        <f t="shared" si="15"/>
        <v>2</v>
      </c>
      <c r="G479" s="44"/>
      <c r="H479" s="37"/>
      <c r="I479" s="3"/>
    </row>
    <row r="480" spans="1:9">
      <c r="A480" s="37" t="s">
        <v>2622</v>
      </c>
      <c r="B480" s="37"/>
      <c r="C480" s="3">
        <v>2</v>
      </c>
      <c r="D480" s="38" t="str">
        <f t="shared" si="14"/>
        <v>FBA16L2YXC97 Total</v>
      </c>
      <c r="E480" s="38"/>
      <c r="F480" s="7"/>
      <c r="G480" s="46">
        <v>257660</v>
      </c>
      <c r="H480" s="38"/>
      <c r="I480" s="7" t="s">
        <v>3455</v>
      </c>
    </row>
    <row r="481" spans="1:15">
      <c r="A481" s="37" t="s">
        <v>2449</v>
      </c>
      <c r="B481" s="37" t="s">
        <v>1177</v>
      </c>
      <c r="C481" s="3">
        <v>-1</v>
      </c>
      <c r="D481" s="8" t="str">
        <f t="shared" si="14"/>
        <v>FBA16L2YXC9WAMFBA10-0005</v>
      </c>
      <c r="E481" s="37"/>
      <c r="F481" s="3">
        <f t="shared" si="15"/>
        <v>-1</v>
      </c>
      <c r="G481" s="36"/>
      <c r="H481" s="37"/>
      <c r="I481" s="3"/>
    </row>
    <row r="482" spans="1:15">
      <c r="A482" s="37" t="s">
        <v>2449</v>
      </c>
      <c r="B482" s="37" t="s">
        <v>928</v>
      </c>
      <c r="C482" s="3">
        <v>1</v>
      </c>
      <c r="D482" s="8" t="str">
        <f t="shared" si="14"/>
        <v>FBA16L2YXC9WAMFBA10-0006</v>
      </c>
      <c r="E482" s="37"/>
      <c r="F482" s="3">
        <f t="shared" si="15"/>
        <v>1</v>
      </c>
      <c r="G482" s="36"/>
      <c r="H482" s="37"/>
      <c r="I482" s="3"/>
    </row>
    <row r="483" spans="1:15">
      <c r="A483" s="37" t="s">
        <v>2449</v>
      </c>
      <c r="B483" s="37" t="s">
        <v>1134</v>
      </c>
      <c r="C483" s="3">
        <v>-1</v>
      </c>
      <c r="D483" s="8" t="str">
        <f t="shared" si="14"/>
        <v>FBA16L2YXC9WAMFBA10-0310</v>
      </c>
      <c r="E483" s="37"/>
      <c r="F483" s="3">
        <f t="shared" si="15"/>
        <v>-1</v>
      </c>
      <c r="G483" s="36"/>
      <c r="H483" s="37"/>
      <c r="I483" s="3"/>
    </row>
    <row r="484" spans="1:15">
      <c r="A484" s="37" t="s">
        <v>2449</v>
      </c>
      <c r="B484" s="37" t="s">
        <v>2215</v>
      </c>
      <c r="C484" s="3">
        <v>0</v>
      </c>
      <c r="D484" s="8" t="str">
        <f t="shared" si="14"/>
        <v>FBA16L2YXC9WAMFBA10-0315</v>
      </c>
      <c r="E484" s="37"/>
      <c r="F484" s="3">
        <f t="shared" si="15"/>
        <v>0</v>
      </c>
      <c r="G484" s="36"/>
      <c r="H484" s="37"/>
      <c r="I484" s="3"/>
    </row>
    <row r="485" spans="1:15">
      <c r="A485" s="37" t="s">
        <v>2449</v>
      </c>
      <c r="B485" s="37" t="s">
        <v>1065</v>
      </c>
      <c r="C485" s="3">
        <v>-1</v>
      </c>
      <c r="D485" s="8" t="str">
        <f t="shared" si="14"/>
        <v>FBA16L2YXC9WAMFBA10-0325</v>
      </c>
      <c r="E485" s="37"/>
      <c r="F485" s="3">
        <f t="shared" si="15"/>
        <v>-1</v>
      </c>
      <c r="G485" s="36"/>
      <c r="H485" s="37"/>
      <c r="I485" s="3"/>
    </row>
    <row r="486" spans="1:15">
      <c r="A486" s="37" t="s">
        <v>2449</v>
      </c>
      <c r="B486" s="37" t="s">
        <v>1470</v>
      </c>
      <c r="C486" s="3">
        <v>0</v>
      </c>
      <c r="D486" s="8" t="str">
        <f t="shared" si="14"/>
        <v>FBA16L2YXC9WAMFBA10-0471</v>
      </c>
      <c r="E486" s="37"/>
      <c r="F486" s="3">
        <f t="shared" si="15"/>
        <v>0</v>
      </c>
      <c r="G486" s="36"/>
      <c r="H486" s="37"/>
      <c r="I486" s="3"/>
    </row>
    <row r="487" spans="1:15">
      <c r="A487" s="37" t="s">
        <v>2449</v>
      </c>
      <c r="B487" s="37" t="s">
        <v>1048</v>
      </c>
      <c r="C487" s="3">
        <v>-1</v>
      </c>
      <c r="D487" s="8" t="str">
        <f t="shared" si="14"/>
        <v>FBA16L2YXC9WAMFBA20-0418</v>
      </c>
      <c r="E487" s="37"/>
      <c r="F487" s="3">
        <f t="shared" si="15"/>
        <v>-1</v>
      </c>
      <c r="G487" s="36"/>
      <c r="H487" s="37"/>
      <c r="I487" s="3"/>
    </row>
    <row r="488" spans="1:15">
      <c r="A488" s="37" t="s">
        <v>2449</v>
      </c>
      <c r="B488" s="37" t="s">
        <v>1675</v>
      </c>
      <c r="C488" s="3">
        <v>40</v>
      </c>
      <c r="D488" s="5" t="str">
        <f t="shared" si="14"/>
        <v>FBA16L2YXC9WAMFBA21-0436</v>
      </c>
      <c r="E488" s="37"/>
      <c r="F488" s="3">
        <f t="shared" si="15"/>
        <v>40</v>
      </c>
      <c r="G488" s="44"/>
      <c r="H488" s="37"/>
      <c r="I488" s="3"/>
    </row>
    <row r="489" spans="1:15">
      <c r="A489" s="37" t="s">
        <v>2597</v>
      </c>
      <c r="B489" s="37"/>
      <c r="C489" s="3">
        <v>37</v>
      </c>
      <c r="D489" s="38" t="str">
        <f t="shared" si="14"/>
        <v>FBA16L2YXC9W Total</v>
      </c>
      <c r="E489" s="38"/>
      <c r="F489" s="7"/>
      <c r="G489" s="46">
        <v>257661</v>
      </c>
      <c r="H489" s="38"/>
      <c r="I489" s="7" t="s">
        <v>3455</v>
      </c>
    </row>
    <row r="490" spans="1:15">
      <c r="A490" s="37" t="s">
        <v>2862</v>
      </c>
      <c r="B490" s="37" t="s">
        <v>1227</v>
      </c>
      <c r="C490" s="3">
        <v>60</v>
      </c>
      <c r="D490" s="8" t="str">
        <f t="shared" si="14"/>
        <v>FBA16L30T15DAMFBA20-0118</v>
      </c>
      <c r="E490" s="37">
        <v>60</v>
      </c>
      <c r="F490" s="3">
        <f t="shared" si="15"/>
        <v>0</v>
      </c>
      <c r="G490" s="36"/>
      <c r="H490" s="37"/>
      <c r="I490" s="3"/>
    </row>
    <row r="491" spans="1:15">
      <c r="A491" s="37" t="s">
        <v>2862</v>
      </c>
      <c r="B491" s="37" t="s">
        <v>3213</v>
      </c>
      <c r="C491" s="3">
        <v>8</v>
      </c>
      <c r="D491" s="8" t="str">
        <f t="shared" si="14"/>
        <v>FBA16L30T15DAMFBA20-0146</v>
      </c>
      <c r="E491" s="37">
        <v>8</v>
      </c>
      <c r="F491" s="3">
        <f t="shared" si="15"/>
        <v>0</v>
      </c>
      <c r="G491" s="36"/>
      <c r="H491" s="37"/>
      <c r="I491" s="3"/>
      <c r="O491" s="37"/>
    </row>
    <row r="492" spans="1:15">
      <c r="A492" s="37" t="s">
        <v>2862</v>
      </c>
      <c r="B492" s="37" t="s">
        <v>3270</v>
      </c>
      <c r="C492" s="3">
        <v>19</v>
      </c>
      <c r="D492" s="8" t="str">
        <f t="shared" si="14"/>
        <v>FBA16L30T15DAMFBA20-0153</v>
      </c>
      <c r="E492" s="37">
        <v>20</v>
      </c>
      <c r="F492" s="3">
        <f t="shared" si="15"/>
        <v>-1</v>
      </c>
      <c r="G492" s="36"/>
      <c r="H492" s="37"/>
      <c r="I492" s="3"/>
      <c r="O492" s="37"/>
    </row>
    <row r="493" spans="1:15">
      <c r="A493" s="37" t="s">
        <v>2862</v>
      </c>
      <c r="B493" s="37" t="s">
        <v>3331</v>
      </c>
      <c r="C493" s="3">
        <v>8</v>
      </c>
      <c r="D493" s="8" t="str">
        <f t="shared" si="14"/>
        <v>FBA16L30T15DAMFBA20-0154</v>
      </c>
      <c r="E493" s="37">
        <v>8</v>
      </c>
      <c r="F493" s="3">
        <f t="shared" si="15"/>
        <v>0</v>
      </c>
      <c r="G493" s="36"/>
      <c r="H493" s="37"/>
      <c r="I493" s="3"/>
      <c r="O493" s="37"/>
    </row>
    <row r="494" spans="1:15">
      <c r="A494" s="37" t="s">
        <v>2862</v>
      </c>
      <c r="B494" s="37" t="s">
        <v>3325</v>
      </c>
      <c r="C494" s="3">
        <v>8</v>
      </c>
      <c r="D494" s="8" t="str">
        <f t="shared" si="14"/>
        <v>FBA16L30T15DAMFBA20-0159</v>
      </c>
      <c r="E494" s="37">
        <v>8</v>
      </c>
      <c r="F494" s="3">
        <f t="shared" si="15"/>
        <v>0</v>
      </c>
      <c r="G494" s="36"/>
      <c r="H494" s="37"/>
      <c r="I494" s="3"/>
      <c r="O494" s="37"/>
    </row>
    <row r="495" spans="1:15">
      <c r="A495" s="37" t="s">
        <v>2862</v>
      </c>
      <c r="B495" s="37" t="s">
        <v>1197</v>
      </c>
      <c r="C495" s="3">
        <v>32</v>
      </c>
      <c r="D495" s="8" t="str">
        <f t="shared" si="14"/>
        <v>FBA16L30T15DAMFBA20-0415</v>
      </c>
      <c r="E495" s="37">
        <v>32</v>
      </c>
      <c r="F495" s="3">
        <f t="shared" si="15"/>
        <v>0</v>
      </c>
      <c r="G495" s="36"/>
      <c r="H495" s="37"/>
      <c r="I495" s="3"/>
      <c r="O495" s="37"/>
    </row>
    <row r="496" spans="1:15">
      <c r="A496" s="37" t="s">
        <v>2862</v>
      </c>
      <c r="B496" s="37" t="s">
        <v>12</v>
      </c>
      <c r="C496" s="3">
        <v>20</v>
      </c>
      <c r="D496" s="8" t="str">
        <f t="shared" si="14"/>
        <v>FBA16L30T15DAMFBA40-0187</v>
      </c>
      <c r="E496" s="37">
        <v>20</v>
      </c>
      <c r="F496" s="3">
        <f t="shared" si="15"/>
        <v>0</v>
      </c>
      <c r="G496" s="36"/>
      <c r="H496" s="37"/>
      <c r="I496" s="3"/>
      <c r="O496" s="37"/>
    </row>
    <row r="497" spans="1:15">
      <c r="A497" s="37" t="s">
        <v>2862</v>
      </c>
      <c r="B497" s="37" t="s">
        <v>1204</v>
      </c>
      <c r="C497" s="3">
        <v>40</v>
      </c>
      <c r="D497" s="8" t="str">
        <f t="shared" si="14"/>
        <v>FBA16L30T15DAMFBA40-0193</v>
      </c>
      <c r="E497" s="37">
        <v>40</v>
      </c>
      <c r="F497" s="3">
        <f t="shared" si="15"/>
        <v>0</v>
      </c>
      <c r="G497" s="36"/>
      <c r="H497" s="37"/>
      <c r="I497" s="3"/>
      <c r="O497" s="37"/>
    </row>
    <row r="498" spans="1:15">
      <c r="A498" s="37" t="s">
        <v>2862</v>
      </c>
      <c r="B498" s="37" t="s">
        <v>2900</v>
      </c>
      <c r="C498" s="3">
        <v>76</v>
      </c>
      <c r="D498" s="8" t="str">
        <f t="shared" si="14"/>
        <v>FBA16L30T15DAMFBA40-0194</v>
      </c>
      <c r="E498" s="37">
        <v>80</v>
      </c>
      <c r="F498" s="3">
        <f t="shared" si="15"/>
        <v>-4</v>
      </c>
      <c r="G498" s="36" t="s">
        <v>2521</v>
      </c>
      <c r="H498" s="37">
        <v>16</v>
      </c>
      <c r="I498" s="3"/>
      <c r="O498" s="37"/>
    </row>
    <row r="499" spans="1:15">
      <c r="A499" s="37" t="s">
        <v>2862</v>
      </c>
      <c r="B499" s="37" t="s">
        <v>1068</v>
      </c>
      <c r="C499" s="3">
        <v>120</v>
      </c>
      <c r="D499" s="8" t="str">
        <f t="shared" si="14"/>
        <v>FBA16L30T15DAMFBA50-0082</v>
      </c>
      <c r="E499" s="37">
        <v>120</v>
      </c>
      <c r="F499" s="3">
        <f t="shared" si="15"/>
        <v>0</v>
      </c>
      <c r="G499" s="36" t="s">
        <v>1229</v>
      </c>
      <c r="H499" s="37">
        <v>16</v>
      </c>
      <c r="I499" s="3"/>
      <c r="O499" s="37"/>
    </row>
    <row r="500" spans="1:15">
      <c r="A500" s="37" t="s">
        <v>2862</v>
      </c>
      <c r="B500" s="37" t="s">
        <v>1183</v>
      </c>
      <c r="C500" s="3">
        <v>12</v>
      </c>
      <c r="D500" s="8" t="str">
        <f t="shared" si="14"/>
        <v>FBA16L30T15DAMFBA54-0111</v>
      </c>
      <c r="E500" s="37">
        <v>12</v>
      </c>
      <c r="F500" s="3">
        <f t="shared" si="15"/>
        <v>0</v>
      </c>
      <c r="G500" s="36" t="s">
        <v>3720</v>
      </c>
      <c r="H500" s="37">
        <v>8</v>
      </c>
      <c r="I500" s="3"/>
      <c r="O500" s="37"/>
    </row>
    <row r="501" spans="1:15">
      <c r="A501" s="37" t="s">
        <v>2862</v>
      </c>
      <c r="B501" s="37" t="s">
        <v>3337</v>
      </c>
      <c r="C501" s="3">
        <v>56</v>
      </c>
      <c r="D501" s="8" t="str">
        <f t="shared" si="14"/>
        <v>FBA16L30T15DDC16-0080</v>
      </c>
      <c r="E501" s="37">
        <v>56</v>
      </c>
      <c r="F501" s="3">
        <f t="shared" si="15"/>
        <v>0</v>
      </c>
      <c r="G501" s="36" t="s">
        <v>3721</v>
      </c>
      <c r="H501" s="37">
        <v>8</v>
      </c>
      <c r="I501" s="3"/>
      <c r="O501" s="37"/>
    </row>
    <row r="502" spans="1:15">
      <c r="A502" s="37" t="s">
        <v>2862</v>
      </c>
      <c r="B502" s="37" t="s">
        <v>1217</v>
      </c>
      <c r="C502" s="3">
        <v>16</v>
      </c>
      <c r="D502" s="8" t="str">
        <f t="shared" si="14"/>
        <v>FBA16L30T15DDC16-0081</v>
      </c>
      <c r="E502" s="37">
        <v>16</v>
      </c>
      <c r="F502" s="3">
        <f t="shared" si="15"/>
        <v>0</v>
      </c>
      <c r="G502" s="36" t="s">
        <v>3722</v>
      </c>
      <c r="H502" s="37">
        <v>12</v>
      </c>
      <c r="I502" s="3"/>
      <c r="O502" s="37"/>
    </row>
    <row r="503" spans="1:15">
      <c r="A503" s="37" t="s">
        <v>2862</v>
      </c>
      <c r="B503" s="37" t="s">
        <v>2551</v>
      </c>
      <c r="C503" s="3">
        <v>16</v>
      </c>
      <c r="D503" s="8" t="str">
        <f t="shared" si="14"/>
        <v>FBA16L30T15DDC16-0090</v>
      </c>
      <c r="E503" s="37">
        <v>16</v>
      </c>
      <c r="F503" s="3">
        <f t="shared" si="15"/>
        <v>0</v>
      </c>
      <c r="G503" s="36" t="s">
        <v>3057</v>
      </c>
      <c r="H503" s="37">
        <v>8</v>
      </c>
      <c r="I503" s="3"/>
      <c r="O503" s="37"/>
    </row>
    <row r="504" spans="1:15">
      <c r="A504" s="37" t="s">
        <v>2862</v>
      </c>
      <c r="B504" s="37" t="s">
        <v>2734</v>
      </c>
      <c r="C504" s="3">
        <v>16</v>
      </c>
      <c r="D504" s="8" t="str">
        <f t="shared" si="14"/>
        <v>FBA16L30T15DDC16-0091</v>
      </c>
      <c r="E504" s="37">
        <v>16</v>
      </c>
      <c r="F504" s="3">
        <f t="shared" si="15"/>
        <v>0</v>
      </c>
      <c r="G504" s="36" t="s">
        <v>1680</v>
      </c>
      <c r="H504" s="37">
        <v>12</v>
      </c>
      <c r="I504" s="3"/>
      <c r="O504" s="37"/>
    </row>
    <row r="505" spans="1:15">
      <c r="A505" s="37" t="s">
        <v>2862</v>
      </c>
      <c r="B505" s="37" t="s">
        <v>1206</v>
      </c>
      <c r="C505" s="3">
        <v>24</v>
      </c>
      <c r="D505" s="8" t="str">
        <f t="shared" si="14"/>
        <v>FBA16L30T15DDC16-0108</v>
      </c>
      <c r="E505" s="37">
        <v>24</v>
      </c>
      <c r="F505" s="3">
        <f t="shared" si="15"/>
        <v>0</v>
      </c>
      <c r="G505" s="36" t="s">
        <v>1479</v>
      </c>
      <c r="H505" s="37">
        <v>12</v>
      </c>
      <c r="I505" s="3"/>
      <c r="O505" s="37"/>
    </row>
    <row r="506" spans="1:15">
      <c r="A506" s="37" t="s">
        <v>2862</v>
      </c>
      <c r="B506" s="37" t="s">
        <v>2521</v>
      </c>
      <c r="C506" s="3">
        <v>16</v>
      </c>
      <c r="D506" s="5" t="str">
        <f t="shared" si="14"/>
        <v>FBA16L30T15DDC16-0115</v>
      </c>
      <c r="E506" s="37">
        <v>16</v>
      </c>
      <c r="F506" s="3">
        <f t="shared" si="15"/>
        <v>0</v>
      </c>
      <c r="G506" s="44" t="s">
        <v>2975</v>
      </c>
      <c r="H506" s="37">
        <v>8</v>
      </c>
      <c r="I506" s="3"/>
      <c r="O506" s="37"/>
    </row>
    <row r="507" spans="1:15">
      <c r="A507" s="37" t="s">
        <v>3480</v>
      </c>
      <c r="B507" s="37"/>
      <c r="C507" s="3">
        <v>547</v>
      </c>
      <c r="D507" s="38" t="str">
        <f t="shared" si="14"/>
        <v>FBA16L30T15D Total</v>
      </c>
      <c r="E507" s="38"/>
      <c r="F507" s="7"/>
      <c r="G507" s="46">
        <v>257646</v>
      </c>
      <c r="H507" s="38"/>
      <c r="I507" s="7" t="s">
        <v>3739</v>
      </c>
      <c r="O507" s="37"/>
    </row>
    <row r="508" spans="1:15">
      <c r="A508" s="37" t="s">
        <v>2997</v>
      </c>
      <c r="B508" s="37" t="s">
        <v>1006</v>
      </c>
      <c r="C508" s="3">
        <v>128</v>
      </c>
      <c r="D508" s="8" t="str">
        <f t="shared" si="14"/>
        <v>FBA16L30VDDFAMFBA55-0102</v>
      </c>
      <c r="E508" s="37">
        <v>172</v>
      </c>
      <c r="F508" s="3">
        <f t="shared" si="15"/>
        <v>-44</v>
      </c>
      <c r="G508" s="36"/>
      <c r="H508" s="37"/>
      <c r="I508" s="3"/>
      <c r="O508" s="37"/>
    </row>
    <row r="509" spans="1:15">
      <c r="A509" s="37" t="s">
        <v>2997</v>
      </c>
      <c r="B509" s="37" t="s">
        <v>1148</v>
      </c>
      <c r="C509" s="3">
        <v>122</v>
      </c>
      <c r="D509" s="8" t="str">
        <f t="shared" si="14"/>
        <v>FBA16L30VDDFAMFBA55-0103</v>
      </c>
      <c r="E509" s="37">
        <v>60</v>
      </c>
      <c r="F509" s="3">
        <f t="shared" si="15"/>
        <v>62</v>
      </c>
      <c r="G509" s="36"/>
      <c r="H509" s="37"/>
      <c r="I509" s="3"/>
      <c r="O509" s="37"/>
    </row>
    <row r="510" spans="1:15">
      <c r="A510" s="37" t="s">
        <v>2997</v>
      </c>
      <c r="B510" s="37" t="s">
        <v>925</v>
      </c>
      <c r="C510" s="3">
        <v>6</v>
      </c>
      <c r="D510" s="8" t="str">
        <f t="shared" si="14"/>
        <v>FBA16L30VDDFDC54-0311</v>
      </c>
      <c r="E510" s="37">
        <v>6</v>
      </c>
      <c r="F510" s="3">
        <f t="shared" si="15"/>
        <v>0</v>
      </c>
      <c r="G510" s="36"/>
      <c r="H510" s="37"/>
      <c r="I510" s="3"/>
      <c r="O510" s="37"/>
    </row>
    <row r="511" spans="1:15">
      <c r="A511" s="37" t="s">
        <v>2997</v>
      </c>
      <c r="B511" s="37" t="s">
        <v>2164</v>
      </c>
      <c r="C511" s="3">
        <v>10</v>
      </c>
      <c r="D511" s="8" t="str">
        <f t="shared" si="14"/>
        <v>FBA16L30VDDFDC54-0322</v>
      </c>
      <c r="E511" s="37">
        <v>10</v>
      </c>
      <c r="F511" s="3">
        <f t="shared" si="15"/>
        <v>0</v>
      </c>
      <c r="G511" s="36"/>
      <c r="H511" s="37"/>
      <c r="I511" s="3"/>
      <c r="O511" s="37"/>
    </row>
    <row r="512" spans="1:15">
      <c r="A512" s="37" t="s">
        <v>2997</v>
      </c>
      <c r="B512" s="37" t="s">
        <v>922</v>
      </c>
      <c r="C512" s="3">
        <v>12</v>
      </c>
      <c r="D512" s="8" t="str">
        <f t="shared" si="14"/>
        <v>FBA16L30VDDFDC54-0328</v>
      </c>
      <c r="E512" s="37">
        <v>12</v>
      </c>
      <c r="F512" s="3">
        <f t="shared" si="15"/>
        <v>0</v>
      </c>
      <c r="G512" s="36"/>
      <c r="H512" s="37"/>
      <c r="I512" s="3"/>
      <c r="O512" s="37"/>
    </row>
    <row r="513" spans="1:15">
      <c r="A513" s="37" t="s">
        <v>2997</v>
      </c>
      <c r="B513" s="37" t="s">
        <v>930</v>
      </c>
      <c r="C513" s="3">
        <v>10</v>
      </c>
      <c r="D513" s="8" t="str">
        <f t="shared" si="14"/>
        <v>FBA16L30VDDFDC54-0330</v>
      </c>
      <c r="E513" s="37">
        <v>10</v>
      </c>
      <c r="F513" s="3">
        <f t="shared" si="15"/>
        <v>0</v>
      </c>
      <c r="G513" s="36"/>
      <c r="H513" s="37"/>
      <c r="I513" s="3"/>
      <c r="O513" s="37"/>
    </row>
    <row r="514" spans="1:15">
      <c r="A514" s="37" t="s">
        <v>2997</v>
      </c>
      <c r="B514" s="37" t="s">
        <v>932</v>
      </c>
      <c r="C514" s="3">
        <v>21</v>
      </c>
      <c r="D514" s="8" t="str">
        <f t="shared" si="14"/>
        <v>FBA16L30VDDFDC54-0331</v>
      </c>
      <c r="E514" s="37">
        <v>12</v>
      </c>
      <c r="F514" s="3">
        <f t="shared" si="15"/>
        <v>9</v>
      </c>
      <c r="G514" s="36"/>
      <c r="H514" s="37"/>
      <c r="I514" s="3"/>
      <c r="O514" s="37"/>
    </row>
    <row r="515" spans="1:15">
      <c r="A515" s="37" t="s">
        <v>2997</v>
      </c>
      <c r="B515" s="37" t="s">
        <v>54</v>
      </c>
      <c r="C515" s="3">
        <v>14</v>
      </c>
      <c r="D515" s="8" t="str">
        <f t="shared" ref="D515:D578" si="16">A515&amp;B515</f>
        <v>FBA16L30VDDFDC54-0332</v>
      </c>
      <c r="E515" s="37">
        <v>14</v>
      </c>
      <c r="F515" s="3">
        <f t="shared" ref="F515:F578" si="17">C515-E515</f>
        <v>0</v>
      </c>
      <c r="G515" s="36"/>
      <c r="H515" s="37"/>
      <c r="I515" s="3"/>
    </row>
    <row r="516" spans="1:15">
      <c r="A516" s="37" t="s">
        <v>2997</v>
      </c>
      <c r="B516" s="37" t="s">
        <v>1855</v>
      </c>
      <c r="C516" s="3">
        <v>10</v>
      </c>
      <c r="D516" s="8" t="str">
        <f t="shared" si="16"/>
        <v>FBA16L30VDDFDC54-0333</v>
      </c>
      <c r="E516" s="37">
        <v>10</v>
      </c>
      <c r="F516" s="3">
        <f t="shared" si="17"/>
        <v>0</v>
      </c>
      <c r="G516" s="36"/>
      <c r="H516" s="37"/>
      <c r="I516" s="3"/>
    </row>
    <row r="517" spans="1:15">
      <c r="A517" s="37" t="s">
        <v>2997</v>
      </c>
      <c r="B517" s="37" t="s">
        <v>1879</v>
      </c>
      <c r="C517" s="3">
        <v>9</v>
      </c>
      <c r="D517" s="8" t="str">
        <f t="shared" si="16"/>
        <v>FBA16L30VDDFDC54-0335</v>
      </c>
      <c r="E517" s="37">
        <v>10</v>
      </c>
      <c r="F517" s="3">
        <f t="shared" si="17"/>
        <v>-1</v>
      </c>
      <c r="G517" s="36"/>
      <c r="H517" s="37"/>
      <c r="I517" s="3"/>
    </row>
    <row r="518" spans="1:15">
      <c r="A518" s="37" t="s">
        <v>2997</v>
      </c>
      <c r="B518" s="37" t="s">
        <v>939</v>
      </c>
      <c r="C518" s="3">
        <v>6</v>
      </c>
      <c r="D518" s="5" t="str">
        <f t="shared" si="16"/>
        <v>FBA16L30VDDFDC54-0336</v>
      </c>
      <c r="E518" s="37">
        <v>6</v>
      </c>
      <c r="F518" s="3">
        <f t="shared" si="17"/>
        <v>0</v>
      </c>
      <c r="G518" s="44"/>
      <c r="H518" s="37"/>
      <c r="I518" s="3"/>
    </row>
    <row r="519" spans="1:15">
      <c r="A519" s="37" t="s">
        <v>3481</v>
      </c>
      <c r="B519" s="37"/>
      <c r="C519" s="3">
        <v>348</v>
      </c>
      <c r="D519" s="38" t="str">
        <f t="shared" si="16"/>
        <v>FBA16L30VDDF Total</v>
      </c>
      <c r="E519" s="38"/>
      <c r="F519" s="7"/>
      <c r="G519" s="46">
        <v>257654</v>
      </c>
      <c r="H519" s="38"/>
      <c r="I519" s="7" t="s">
        <v>3739</v>
      </c>
    </row>
    <row r="520" spans="1:15">
      <c r="A520" s="37" t="s">
        <v>3268</v>
      </c>
      <c r="B520" s="37" t="s">
        <v>1812</v>
      </c>
      <c r="C520" s="3">
        <v>112</v>
      </c>
      <c r="D520" s="8" t="str">
        <f t="shared" si="16"/>
        <v>FBA16L31K9Q4AMFBA55-0100</v>
      </c>
      <c r="E520" s="37">
        <v>112</v>
      </c>
      <c r="F520" s="3">
        <f t="shared" si="17"/>
        <v>0</v>
      </c>
      <c r="G520" s="36"/>
      <c r="H520" s="37"/>
      <c r="I520" s="3"/>
    </row>
    <row r="521" spans="1:15">
      <c r="A521" s="37" t="s">
        <v>3268</v>
      </c>
      <c r="B521" s="37" t="s">
        <v>56</v>
      </c>
      <c r="C521" s="3">
        <v>411</v>
      </c>
      <c r="D521" s="8" t="str">
        <f t="shared" si="16"/>
        <v>FBA16L31K9Q4AMFBA55-0101</v>
      </c>
      <c r="E521" s="37">
        <v>426</v>
      </c>
      <c r="F521" s="3">
        <f t="shared" si="17"/>
        <v>-15</v>
      </c>
      <c r="G521" s="36"/>
      <c r="H521" s="37"/>
      <c r="I521" s="3"/>
    </row>
    <row r="522" spans="1:15">
      <c r="A522" s="37" t="s">
        <v>3268</v>
      </c>
      <c r="B522" s="37" t="s">
        <v>49</v>
      </c>
      <c r="C522" s="3">
        <v>278</v>
      </c>
      <c r="D522" s="8" t="str">
        <f t="shared" si="16"/>
        <v>FBA16L31K9Q4DC54-0056</v>
      </c>
      <c r="E522" s="37">
        <v>276</v>
      </c>
      <c r="F522" s="3">
        <f t="shared" si="17"/>
        <v>2</v>
      </c>
      <c r="G522" s="36"/>
      <c r="H522" s="37"/>
      <c r="I522" s="3"/>
    </row>
    <row r="523" spans="1:15">
      <c r="A523" s="37" t="s">
        <v>3268</v>
      </c>
      <c r="B523" s="37" t="s">
        <v>1151</v>
      </c>
      <c r="C523" s="3">
        <v>96</v>
      </c>
      <c r="D523" s="5" t="str">
        <f t="shared" si="16"/>
        <v>FBA16L31K9Q4DC54-0068</v>
      </c>
      <c r="E523" s="37">
        <v>98</v>
      </c>
      <c r="F523" s="3">
        <f t="shared" si="17"/>
        <v>-2</v>
      </c>
      <c r="G523" s="44"/>
      <c r="H523" s="37"/>
      <c r="I523" s="3"/>
    </row>
    <row r="524" spans="1:15">
      <c r="A524" s="37" t="s">
        <v>3482</v>
      </c>
      <c r="B524" s="37"/>
      <c r="C524" s="3">
        <v>897</v>
      </c>
      <c r="D524" s="38" t="str">
        <f t="shared" si="16"/>
        <v>FBA16L31K9Q4 Total</v>
      </c>
      <c r="E524" s="38"/>
      <c r="F524" s="7"/>
      <c r="G524" s="46">
        <v>257653</v>
      </c>
      <c r="H524" s="38"/>
      <c r="I524" s="7" t="s">
        <v>3739</v>
      </c>
    </row>
    <row r="525" spans="1:15">
      <c r="A525" s="37" t="s">
        <v>3161</v>
      </c>
      <c r="B525" s="37" t="s">
        <v>1056</v>
      </c>
      <c r="C525" s="3">
        <v>241</v>
      </c>
      <c r="D525" s="5" t="str">
        <f t="shared" si="16"/>
        <v>FBA16L32LS9NDC54-0064</v>
      </c>
      <c r="E525" s="37">
        <v>246</v>
      </c>
      <c r="F525" s="3">
        <f t="shared" si="17"/>
        <v>-5</v>
      </c>
      <c r="G525" s="44"/>
      <c r="H525" s="37"/>
      <c r="I525" s="3"/>
    </row>
    <row r="526" spans="1:15">
      <c r="A526" s="37" t="s">
        <v>3483</v>
      </c>
      <c r="B526" s="37"/>
      <c r="C526" s="3">
        <v>241</v>
      </c>
      <c r="D526" s="38" t="str">
        <f t="shared" si="16"/>
        <v>FBA16L32LS9N Total</v>
      </c>
      <c r="E526" s="38"/>
      <c r="F526" s="7"/>
      <c r="G526" s="46">
        <v>257650</v>
      </c>
      <c r="H526" s="38"/>
      <c r="I526" s="7" t="s">
        <v>3739</v>
      </c>
    </row>
    <row r="527" spans="1:15">
      <c r="A527" s="37" t="s">
        <v>3391</v>
      </c>
      <c r="B527" s="37" t="s">
        <v>1006</v>
      </c>
      <c r="C527" s="3">
        <v>408</v>
      </c>
      <c r="D527" s="8" t="str">
        <f t="shared" si="16"/>
        <v>FBA16L32NWXVAMFBA55-0102</v>
      </c>
      <c r="E527" s="37">
        <v>408</v>
      </c>
      <c r="F527" s="3">
        <f t="shared" si="17"/>
        <v>0</v>
      </c>
      <c r="G527" s="36"/>
      <c r="H527" s="37"/>
      <c r="I527" s="3"/>
    </row>
    <row r="528" spans="1:15">
      <c r="A528" s="37" t="s">
        <v>3391</v>
      </c>
      <c r="B528" s="37" t="s">
        <v>936</v>
      </c>
      <c r="C528" s="3">
        <v>6</v>
      </c>
      <c r="D528" s="8" t="str">
        <f t="shared" si="16"/>
        <v>FBA16L32NWXVDC54-0310</v>
      </c>
      <c r="E528" s="37">
        <v>6</v>
      </c>
      <c r="F528" s="3">
        <f t="shared" si="17"/>
        <v>0</v>
      </c>
      <c r="G528" s="36"/>
      <c r="H528" s="37"/>
      <c r="I528" s="3"/>
    </row>
    <row r="529" spans="1:9">
      <c r="A529" s="37" t="s">
        <v>3391</v>
      </c>
      <c r="B529" s="37" t="s">
        <v>925</v>
      </c>
      <c r="C529" s="3">
        <v>6</v>
      </c>
      <c r="D529" s="8" t="str">
        <f t="shared" si="16"/>
        <v>FBA16L32NWXVDC54-0311</v>
      </c>
      <c r="E529" s="37">
        <v>6</v>
      </c>
      <c r="F529" s="3">
        <f t="shared" si="17"/>
        <v>0</v>
      </c>
      <c r="G529" s="36"/>
      <c r="H529" s="37"/>
      <c r="I529" s="3"/>
    </row>
    <row r="530" spans="1:9">
      <c r="A530" s="37" t="s">
        <v>3391</v>
      </c>
      <c r="B530" s="37" t="s">
        <v>2164</v>
      </c>
      <c r="C530" s="3">
        <v>16</v>
      </c>
      <c r="D530" s="8" t="str">
        <f t="shared" si="16"/>
        <v>FBA16L32NWXVDC54-0322</v>
      </c>
      <c r="E530" s="37">
        <v>16</v>
      </c>
      <c r="F530" s="3">
        <f t="shared" si="17"/>
        <v>0</v>
      </c>
      <c r="G530" s="36"/>
      <c r="H530" s="37"/>
      <c r="I530" s="3"/>
    </row>
    <row r="531" spans="1:9">
      <c r="A531" s="37" t="s">
        <v>3391</v>
      </c>
      <c r="B531" s="37" t="s">
        <v>1832</v>
      </c>
      <c r="C531" s="3">
        <v>2</v>
      </c>
      <c r="D531" s="8" t="str">
        <f t="shared" si="16"/>
        <v>FBA16L32NWXVDC54-0324</v>
      </c>
      <c r="E531" s="37">
        <v>2</v>
      </c>
      <c r="F531" s="3">
        <f t="shared" si="17"/>
        <v>0</v>
      </c>
      <c r="G531" s="36"/>
      <c r="H531" s="37"/>
      <c r="I531" s="3"/>
    </row>
    <row r="532" spans="1:9">
      <c r="A532" s="37" t="s">
        <v>3391</v>
      </c>
      <c r="B532" s="37" t="s">
        <v>922</v>
      </c>
      <c r="C532" s="3">
        <v>18</v>
      </c>
      <c r="D532" s="8" t="str">
        <f t="shared" si="16"/>
        <v>FBA16L32NWXVDC54-0328</v>
      </c>
      <c r="E532" s="37">
        <v>18</v>
      </c>
      <c r="F532" s="3">
        <f t="shared" si="17"/>
        <v>0</v>
      </c>
      <c r="G532" s="36"/>
      <c r="H532" s="37"/>
      <c r="I532" s="3"/>
    </row>
    <row r="533" spans="1:9">
      <c r="A533" s="37" t="s">
        <v>3391</v>
      </c>
      <c r="B533" s="37" t="s">
        <v>930</v>
      </c>
      <c r="C533" s="3">
        <v>14</v>
      </c>
      <c r="D533" s="8" t="str">
        <f t="shared" si="16"/>
        <v>FBA16L32NWXVDC54-0330</v>
      </c>
      <c r="E533" s="37">
        <v>14</v>
      </c>
      <c r="F533" s="3">
        <f t="shared" si="17"/>
        <v>0</v>
      </c>
      <c r="G533" s="36"/>
      <c r="H533" s="37"/>
      <c r="I533" s="3"/>
    </row>
    <row r="534" spans="1:9">
      <c r="A534" s="37" t="s">
        <v>3391</v>
      </c>
      <c r="B534" s="37" t="s">
        <v>932</v>
      </c>
      <c r="C534" s="3">
        <v>16</v>
      </c>
      <c r="D534" s="8" t="str">
        <f t="shared" si="16"/>
        <v>FBA16L32NWXVDC54-0331</v>
      </c>
      <c r="E534" s="37">
        <v>16</v>
      </c>
      <c r="F534" s="3">
        <f t="shared" si="17"/>
        <v>0</v>
      </c>
      <c r="G534" s="36"/>
      <c r="H534" s="37"/>
      <c r="I534" s="3"/>
    </row>
    <row r="535" spans="1:9">
      <c r="A535" s="37" t="s">
        <v>3391</v>
      </c>
      <c r="B535" s="37" t="s">
        <v>54</v>
      </c>
      <c r="C535" s="3">
        <v>16</v>
      </c>
      <c r="D535" s="8" t="str">
        <f t="shared" si="16"/>
        <v>FBA16L32NWXVDC54-0332</v>
      </c>
      <c r="E535" s="37">
        <v>16</v>
      </c>
      <c r="F535" s="3">
        <f t="shared" si="17"/>
        <v>0</v>
      </c>
      <c r="G535" s="36"/>
      <c r="H535" s="37"/>
      <c r="I535" s="3"/>
    </row>
    <row r="536" spans="1:9">
      <c r="A536" s="37" t="s">
        <v>3391</v>
      </c>
      <c r="B536" s="37" t="s">
        <v>1855</v>
      </c>
      <c r="C536" s="3">
        <v>6</v>
      </c>
      <c r="D536" s="8" t="str">
        <f t="shared" si="16"/>
        <v>FBA16L32NWXVDC54-0333</v>
      </c>
      <c r="E536" s="37">
        <v>6</v>
      </c>
      <c r="F536" s="3">
        <f t="shared" si="17"/>
        <v>0</v>
      </c>
      <c r="G536" s="36"/>
      <c r="H536" s="37"/>
      <c r="I536" s="3"/>
    </row>
    <row r="537" spans="1:9">
      <c r="A537" s="37" t="s">
        <v>3391</v>
      </c>
      <c r="B537" s="37" t="s">
        <v>1879</v>
      </c>
      <c r="C537" s="3">
        <v>10</v>
      </c>
      <c r="D537" s="8" t="str">
        <f t="shared" si="16"/>
        <v>FBA16L32NWXVDC54-0335</v>
      </c>
      <c r="E537" s="37">
        <v>10</v>
      </c>
      <c r="F537" s="3">
        <f t="shared" si="17"/>
        <v>0</v>
      </c>
      <c r="G537" s="36"/>
      <c r="H537" s="37"/>
      <c r="I537" s="3"/>
    </row>
    <row r="538" spans="1:9">
      <c r="A538" s="37" t="s">
        <v>3391</v>
      </c>
      <c r="B538" s="37" t="s">
        <v>939</v>
      </c>
      <c r="C538" s="3">
        <v>8</v>
      </c>
      <c r="D538" s="5" t="str">
        <f t="shared" si="16"/>
        <v>FBA16L32NWXVDC54-0336</v>
      </c>
      <c r="E538" s="37">
        <v>8</v>
      </c>
      <c r="F538" s="3">
        <f t="shared" si="17"/>
        <v>0</v>
      </c>
      <c r="G538" s="44"/>
      <c r="H538" s="37"/>
      <c r="I538" s="3"/>
    </row>
    <row r="539" spans="1:9">
      <c r="A539" s="37" t="s">
        <v>3484</v>
      </c>
      <c r="B539" s="37"/>
      <c r="C539" s="3">
        <v>526</v>
      </c>
      <c r="D539" s="38" t="str">
        <f t="shared" si="16"/>
        <v>FBA16L32NWXV Total</v>
      </c>
      <c r="E539" s="38"/>
      <c r="F539" s="7"/>
      <c r="G539" s="46">
        <v>257656</v>
      </c>
      <c r="H539" s="38"/>
      <c r="I539" s="7" t="s">
        <v>3739</v>
      </c>
    </row>
    <row r="540" spans="1:9">
      <c r="A540" s="37" t="s">
        <v>3168</v>
      </c>
      <c r="B540" s="37" t="s">
        <v>1006</v>
      </c>
      <c r="C540" s="3">
        <v>420</v>
      </c>
      <c r="D540" s="8" t="str">
        <f t="shared" si="16"/>
        <v>FBA16L32PXL4AMFBA55-0102</v>
      </c>
      <c r="E540" s="37">
        <v>420</v>
      </c>
      <c r="F540" s="3">
        <f t="shared" si="17"/>
        <v>0</v>
      </c>
      <c r="G540" s="36"/>
      <c r="H540" s="37"/>
      <c r="I540" s="3"/>
    </row>
    <row r="541" spans="1:9">
      <c r="A541" s="37" t="s">
        <v>3168</v>
      </c>
      <c r="B541" s="37" t="s">
        <v>936</v>
      </c>
      <c r="C541" s="3">
        <v>14</v>
      </c>
      <c r="D541" s="8" t="str">
        <f t="shared" si="16"/>
        <v>FBA16L32PXL4DC54-0310</v>
      </c>
      <c r="E541" s="37">
        <v>14</v>
      </c>
      <c r="F541" s="3">
        <f t="shared" si="17"/>
        <v>0</v>
      </c>
      <c r="G541" s="36"/>
      <c r="H541" s="37"/>
      <c r="I541" s="3"/>
    </row>
    <row r="542" spans="1:9">
      <c r="A542" s="37" t="s">
        <v>3168</v>
      </c>
      <c r="B542" s="37" t="s">
        <v>925</v>
      </c>
      <c r="C542" s="3">
        <v>18</v>
      </c>
      <c r="D542" s="8" t="str">
        <f t="shared" si="16"/>
        <v>FBA16L32PXL4DC54-0311</v>
      </c>
      <c r="E542" s="37">
        <v>18</v>
      </c>
      <c r="F542" s="3">
        <f t="shared" si="17"/>
        <v>0</v>
      </c>
      <c r="G542" s="36"/>
      <c r="H542" s="37"/>
      <c r="I542" s="3"/>
    </row>
    <row r="543" spans="1:9">
      <c r="A543" s="37" t="s">
        <v>3168</v>
      </c>
      <c r="B543" s="37" t="s">
        <v>2164</v>
      </c>
      <c r="C543" s="3">
        <v>36</v>
      </c>
      <c r="D543" s="8" t="str">
        <f t="shared" si="16"/>
        <v>FBA16L32PXL4DC54-0322</v>
      </c>
      <c r="E543" s="37">
        <v>34</v>
      </c>
      <c r="F543" s="3">
        <f t="shared" si="17"/>
        <v>2</v>
      </c>
      <c r="G543" s="36"/>
      <c r="H543" s="37"/>
      <c r="I543" s="3"/>
    </row>
    <row r="544" spans="1:9">
      <c r="A544" s="37" t="s">
        <v>3168</v>
      </c>
      <c r="B544" s="37" t="s">
        <v>1832</v>
      </c>
      <c r="C544" s="3">
        <v>4</v>
      </c>
      <c r="D544" s="8" t="str">
        <f t="shared" si="16"/>
        <v>FBA16L32PXL4DC54-0324</v>
      </c>
      <c r="E544" s="37">
        <v>4</v>
      </c>
      <c r="F544" s="3">
        <f t="shared" si="17"/>
        <v>0</v>
      </c>
      <c r="G544" s="36"/>
      <c r="H544" s="37"/>
      <c r="I544" s="3"/>
    </row>
    <row r="545" spans="1:9">
      <c r="A545" s="37" t="s">
        <v>3168</v>
      </c>
      <c r="B545" s="37" t="s">
        <v>922</v>
      </c>
      <c r="C545" s="3">
        <v>50</v>
      </c>
      <c r="D545" s="8" t="str">
        <f t="shared" si="16"/>
        <v>FBA16L32PXL4DC54-0328</v>
      </c>
      <c r="E545" s="37">
        <v>50</v>
      </c>
      <c r="F545" s="3">
        <f t="shared" si="17"/>
        <v>0</v>
      </c>
      <c r="G545" s="36"/>
      <c r="H545" s="37"/>
      <c r="I545" s="3"/>
    </row>
    <row r="546" spans="1:9">
      <c r="A546" s="37" t="s">
        <v>3168</v>
      </c>
      <c r="B546" s="37" t="s">
        <v>930</v>
      </c>
      <c r="C546" s="3">
        <v>26</v>
      </c>
      <c r="D546" s="8" t="str">
        <f t="shared" si="16"/>
        <v>FBA16L32PXL4DC54-0330</v>
      </c>
      <c r="E546" s="37">
        <v>26</v>
      </c>
      <c r="F546" s="3">
        <f t="shared" si="17"/>
        <v>0</v>
      </c>
      <c r="G546" s="36"/>
      <c r="H546" s="37"/>
      <c r="I546" s="3"/>
    </row>
    <row r="547" spans="1:9">
      <c r="A547" s="37" t="s">
        <v>3168</v>
      </c>
      <c r="B547" s="37" t="s">
        <v>932</v>
      </c>
      <c r="C547" s="3">
        <v>32</v>
      </c>
      <c r="D547" s="8" t="str">
        <f t="shared" si="16"/>
        <v>FBA16L32PXL4DC54-0331</v>
      </c>
      <c r="E547" s="37">
        <v>32</v>
      </c>
      <c r="F547" s="3">
        <f t="shared" si="17"/>
        <v>0</v>
      </c>
      <c r="G547" s="36"/>
      <c r="H547" s="37"/>
      <c r="I547" s="3"/>
    </row>
    <row r="548" spans="1:9">
      <c r="A548" s="37" t="s">
        <v>3168</v>
      </c>
      <c r="B548" s="37" t="s">
        <v>54</v>
      </c>
      <c r="C548" s="3">
        <v>48</v>
      </c>
      <c r="D548" s="8" t="str">
        <f t="shared" si="16"/>
        <v>FBA16L32PXL4DC54-0332</v>
      </c>
      <c r="E548" s="37">
        <v>50</v>
      </c>
      <c r="F548" s="3">
        <f t="shared" si="17"/>
        <v>-2</v>
      </c>
      <c r="G548" s="36"/>
      <c r="H548" s="37"/>
      <c r="I548" s="3"/>
    </row>
    <row r="549" spans="1:9">
      <c r="A549" s="37" t="s">
        <v>3168</v>
      </c>
      <c r="B549" s="37" t="s">
        <v>1855</v>
      </c>
      <c r="C549" s="3">
        <v>24</v>
      </c>
      <c r="D549" s="8" t="str">
        <f t="shared" si="16"/>
        <v>FBA16L32PXL4DC54-0333</v>
      </c>
      <c r="E549" s="37">
        <v>24</v>
      </c>
      <c r="F549" s="3">
        <f t="shared" si="17"/>
        <v>0</v>
      </c>
      <c r="G549" s="36"/>
      <c r="H549" s="37"/>
      <c r="I549" s="3"/>
    </row>
    <row r="550" spans="1:9">
      <c r="A550" s="37" t="s">
        <v>3168</v>
      </c>
      <c r="B550" s="37" t="s">
        <v>1879</v>
      </c>
      <c r="C550" s="3">
        <v>20</v>
      </c>
      <c r="D550" s="8" t="str">
        <f t="shared" si="16"/>
        <v>FBA16L32PXL4DC54-0335</v>
      </c>
      <c r="E550" s="37">
        <v>20</v>
      </c>
      <c r="F550" s="3">
        <f t="shared" si="17"/>
        <v>0</v>
      </c>
      <c r="G550" s="36"/>
      <c r="H550" s="37"/>
      <c r="I550" s="3"/>
    </row>
    <row r="551" spans="1:9">
      <c r="A551" s="37" t="s">
        <v>3168</v>
      </c>
      <c r="B551" s="37" t="s">
        <v>939</v>
      </c>
      <c r="C551" s="3">
        <v>26</v>
      </c>
      <c r="D551" s="5" t="str">
        <f t="shared" si="16"/>
        <v>FBA16L32PXL4DC54-0336</v>
      </c>
      <c r="E551" s="37">
        <v>26</v>
      </c>
      <c r="F551" s="3">
        <f t="shared" si="17"/>
        <v>0</v>
      </c>
      <c r="G551" s="44"/>
      <c r="H551" s="37"/>
      <c r="I551" s="3"/>
    </row>
    <row r="552" spans="1:9">
      <c r="A552" s="37" t="s">
        <v>3485</v>
      </c>
      <c r="B552" s="37"/>
      <c r="C552" s="3">
        <v>718</v>
      </c>
      <c r="D552" s="38" t="str">
        <f t="shared" si="16"/>
        <v>FBA16L32PXL4 Total</v>
      </c>
      <c r="E552" s="38"/>
      <c r="F552" s="7"/>
      <c r="G552" s="46">
        <v>257655</v>
      </c>
      <c r="H552" s="38"/>
      <c r="I552" s="7" t="s">
        <v>3739</v>
      </c>
    </row>
    <row r="553" spans="1:9">
      <c r="A553" s="37" t="s">
        <v>2962</v>
      </c>
      <c r="B553" s="37" t="s">
        <v>1177</v>
      </c>
      <c r="C553" s="3">
        <v>18</v>
      </c>
      <c r="D553" s="8" t="str">
        <f t="shared" si="16"/>
        <v>FBA16LC46CV8AMFBA10-0005</v>
      </c>
      <c r="E553" s="37">
        <v>18</v>
      </c>
      <c r="F553" s="3">
        <f t="shared" si="17"/>
        <v>0</v>
      </c>
      <c r="G553" s="36"/>
      <c r="H553" s="37"/>
      <c r="I553" s="3"/>
    </row>
    <row r="554" spans="1:9">
      <c r="A554" s="37" t="s">
        <v>2962</v>
      </c>
      <c r="B554" s="37" t="s">
        <v>2578</v>
      </c>
      <c r="C554" s="3">
        <v>21</v>
      </c>
      <c r="D554" s="8" t="str">
        <f t="shared" si="16"/>
        <v>FBA16LC46CV8AMFBA14-0346</v>
      </c>
      <c r="E554" s="37">
        <v>21</v>
      </c>
      <c r="F554" s="3">
        <f t="shared" si="17"/>
        <v>0</v>
      </c>
      <c r="G554" s="36"/>
      <c r="H554" s="37"/>
      <c r="I554" s="3"/>
    </row>
    <row r="555" spans="1:9">
      <c r="A555" s="37" t="s">
        <v>2962</v>
      </c>
      <c r="B555" s="37" t="s">
        <v>3399</v>
      </c>
      <c r="C555" s="3">
        <v>12</v>
      </c>
      <c r="D555" s="8" t="str">
        <f t="shared" si="16"/>
        <v>FBA16LC46CV8AMFBA20-0117</v>
      </c>
      <c r="E555" s="37">
        <v>12</v>
      </c>
      <c r="F555" s="3">
        <f t="shared" si="17"/>
        <v>0</v>
      </c>
      <c r="G555" s="36"/>
      <c r="H555" s="37"/>
      <c r="I555" s="3"/>
    </row>
    <row r="556" spans="1:9">
      <c r="A556" s="37" t="s">
        <v>2962</v>
      </c>
      <c r="B556" s="37" t="s">
        <v>1227</v>
      </c>
      <c r="C556" s="3">
        <v>20</v>
      </c>
      <c r="D556" s="8" t="str">
        <f t="shared" si="16"/>
        <v>FBA16LC46CV8AMFBA20-0118</v>
      </c>
      <c r="E556" s="37">
        <v>20</v>
      </c>
      <c r="F556" s="3">
        <f t="shared" si="17"/>
        <v>0</v>
      </c>
      <c r="G556" s="36"/>
      <c r="H556" s="37"/>
      <c r="I556" s="3"/>
    </row>
    <row r="557" spans="1:9">
      <c r="A557" s="37" t="s">
        <v>2962</v>
      </c>
      <c r="B557" s="37" t="s">
        <v>2990</v>
      </c>
      <c r="C557" s="3">
        <v>12</v>
      </c>
      <c r="D557" s="8" t="str">
        <f t="shared" si="16"/>
        <v>FBA16LC46CV8AMFBA20-0141</v>
      </c>
      <c r="E557" s="37">
        <v>12</v>
      </c>
      <c r="F557" s="3">
        <f t="shared" si="17"/>
        <v>0</v>
      </c>
      <c r="G557" s="36"/>
      <c r="H557" s="37"/>
      <c r="I557" s="3"/>
    </row>
    <row r="558" spans="1:9">
      <c r="A558" s="37" t="s">
        <v>2962</v>
      </c>
      <c r="B558" s="37" t="s">
        <v>3402</v>
      </c>
      <c r="C558" s="3">
        <v>12</v>
      </c>
      <c r="D558" s="8" t="str">
        <f t="shared" si="16"/>
        <v>FBA16LC46CV8AMFBA20-0142</v>
      </c>
      <c r="E558" s="37">
        <v>12</v>
      </c>
      <c r="F558" s="3">
        <f t="shared" si="17"/>
        <v>0</v>
      </c>
      <c r="G558" s="36"/>
      <c r="H558" s="37"/>
      <c r="I558" s="3"/>
    </row>
    <row r="559" spans="1:9">
      <c r="A559" s="37" t="s">
        <v>2962</v>
      </c>
      <c r="B559" s="37" t="s">
        <v>3213</v>
      </c>
      <c r="C559" s="3">
        <v>16</v>
      </c>
      <c r="D559" s="8" t="str">
        <f t="shared" si="16"/>
        <v>FBA16LC46CV8AMFBA20-0146</v>
      </c>
      <c r="E559" s="37">
        <v>16</v>
      </c>
      <c r="F559" s="3">
        <f t="shared" si="17"/>
        <v>0</v>
      </c>
      <c r="G559" s="36"/>
      <c r="H559" s="37"/>
      <c r="I559" s="3"/>
    </row>
    <row r="560" spans="1:9">
      <c r="A560" s="37" t="s">
        <v>2962</v>
      </c>
      <c r="B560" s="37" t="s">
        <v>1209</v>
      </c>
      <c r="C560" s="3">
        <v>8</v>
      </c>
      <c r="D560" s="8" t="str">
        <f t="shared" si="16"/>
        <v>FBA16LC46CV8AMFBA20-0147</v>
      </c>
      <c r="E560" s="37">
        <v>8</v>
      </c>
      <c r="F560" s="3">
        <f t="shared" si="17"/>
        <v>0</v>
      </c>
      <c r="G560" s="36"/>
      <c r="H560" s="37"/>
      <c r="I560" s="3"/>
    </row>
    <row r="561" spans="1:9">
      <c r="A561" s="37" t="s">
        <v>2962</v>
      </c>
      <c r="B561" s="37" t="s">
        <v>1197</v>
      </c>
      <c r="C561" s="3">
        <v>16</v>
      </c>
      <c r="D561" s="8" t="str">
        <f t="shared" si="16"/>
        <v>FBA16LC46CV8AMFBA20-0415</v>
      </c>
      <c r="E561" s="37">
        <v>16</v>
      </c>
      <c r="F561" s="3">
        <f t="shared" si="17"/>
        <v>0</v>
      </c>
      <c r="G561" s="36"/>
      <c r="H561" s="37"/>
      <c r="I561" s="3"/>
    </row>
    <row r="562" spans="1:9">
      <c r="A562" s="37" t="s">
        <v>2962</v>
      </c>
      <c r="B562" s="37" t="s">
        <v>1204</v>
      </c>
      <c r="C562" s="3">
        <v>52</v>
      </c>
      <c r="D562" s="8" t="str">
        <f t="shared" si="16"/>
        <v>FBA16LC46CV8AMFBA40-0193</v>
      </c>
      <c r="E562" s="37">
        <v>52</v>
      </c>
      <c r="F562" s="3">
        <f t="shared" si="17"/>
        <v>0</v>
      </c>
      <c r="G562" s="36"/>
      <c r="H562" s="37"/>
      <c r="I562" s="3"/>
    </row>
    <row r="563" spans="1:9">
      <c r="A563" s="37" t="s">
        <v>2962</v>
      </c>
      <c r="B563" s="37" t="s">
        <v>1068</v>
      </c>
      <c r="C563" s="3">
        <v>84</v>
      </c>
      <c r="D563" s="8" t="str">
        <f t="shared" si="16"/>
        <v>FBA16LC46CV8AMFBA50-0082</v>
      </c>
      <c r="E563" s="37">
        <v>84</v>
      </c>
      <c r="F563" s="3">
        <f t="shared" si="17"/>
        <v>0</v>
      </c>
      <c r="G563" s="36"/>
      <c r="H563" s="37"/>
      <c r="I563" s="3"/>
    </row>
    <row r="564" spans="1:9">
      <c r="A564" s="37" t="s">
        <v>2962</v>
      </c>
      <c r="B564" s="37" t="s">
        <v>1186</v>
      </c>
      <c r="C564" s="3">
        <v>24</v>
      </c>
      <c r="D564" s="8" t="str">
        <f t="shared" si="16"/>
        <v>FBA16LC46CV8AMFBA54-0110</v>
      </c>
      <c r="E564" s="37">
        <v>24</v>
      </c>
      <c r="F564" s="3">
        <f t="shared" si="17"/>
        <v>0</v>
      </c>
      <c r="G564" s="36"/>
      <c r="H564" s="37"/>
      <c r="I564" s="3"/>
    </row>
    <row r="565" spans="1:9">
      <c r="A565" s="37" t="s">
        <v>2962</v>
      </c>
      <c r="B565" s="37" t="s">
        <v>1183</v>
      </c>
      <c r="C565" s="3">
        <v>19</v>
      </c>
      <c r="D565" s="8" t="str">
        <f t="shared" si="16"/>
        <v>FBA16LC46CV8AMFBA54-0111</v>
      </c>
      <c r="E565" s="37">
        <v>20</v>
      </c>
      <c r="F565" s="3">
        <f t="shared" si="17"/>
        <v>-1</v>
      </c>
      <c r="G565" s="36"/>
      <c r="H565" s="37"/>
      <c r="I565" s="3"/>
    </row>
    <row r="566" spans="1:9">
      <c r="A566" s="37" t="s">
        <v>2962</v>
      </c>
      <c r="B566" s="37" t="s">
        <v>3337</v>
      </c>
      <c r="C566" s="3">
        <v>144</v>
      </c>
      <c r="D566" s="8" t="str">
        <f t="shared" si="16"/>
        <v>FBA16LC46CV8DC16-0080</v>
      </c>
      <c r="E566" s="37">
        <v>144</v>
      </c>
      <c r="F566" s="3">
        <f t="shared" si="17"/>
        <v>0</v>
      </c>
      <c r="G566" s="36"/>
      <c r="H566" s="37"/>
      <c r="I566" s="3"/>
    </row>
    <row r="567" spans="1:9">
      <c r="A567" s="37" t="s">
        <v>2962</v>
      </c>
      <c r="B567" s="37" t="s">
        <v>1217</v>
      </c>
      <c r="C567" s="3">
        <v>16</v>
      </c>
      <c r="D567" s="8" t="str">
        <f t="shared" si="16"/>
        <v>FBA16LC46CV8DC16-0081</v>
      </c>
      <c r="E567" s="37">
        <v>16</v>
      </c>
      <c r="F567" s="3">
        <f t="shared" si="17"/>
        <v>0</v>
      </c>
      <c r="G567" s="36"/>
      <c r="H567" s="37"/>
      <c r="I567" s="3"/>
    </row>
    <row r="568" spans="1:9">
      <c r="A568" s="37" t="s">
        <v>2962</v>
      </c>
      <c r="B568" s="37" t="s">
        <v>1079</v>
      </c>
      <c r="C568" s="3">
        <v>38</v>
      </c>
      <c r="D568" s="8" t="str">
        <f t="shared" si="16"/>
        <v>FBA16LC46CV8DC16-0082</v>
      </c>
      <c r="E568" s="37">
        <v>40</v>
      </c>
      <c r="F568" s="3">
        <f t="shared" si="17"/>
        <v>-2</v>
      </c>
      <c r="G568" s="36"/>
      <c r="H568" s="37"/>
      <c r="I568" s="3"/>
    </row>
    <row r="569" spans="1:9">
      <c r="A569" s="37" t="s">
        <v>2962</v>
      </c>
      <c r="B569" s="37" t="s">
        <v>2870</v>
      </c>
      <c r="C569" s="3">
        <v>32</v>
      </c>
      <c r="D569" s="8" t="str">
        <f t="shared" si="16"/>
        <v>FBA16LC46CV8DC16-0083</v>
      </c>
      <c r="E569" s="37">
        <v>32</v>
      </c>
      <c r="F569" s="3">
        <f t="shared" si="17"/>
        <v>0</v>
      </c>
      <c r="G569" s="36"/>
      <c r="H569" s="37"/>
      <c r="I569" s="3"/>
    </row>
    <row r="570" spans="1:9">
      <c r="A570" s="37" t="s">
        <v>2962</v>
      </c>
      <c r="B570" s="37" t="s">
        <v>31</v>
      </c>
      <c r="C570" s="3">
        <v>24</v>
      </c>
      <c r="D570" s="8" t="str">
        <f t="shared" si="16"/>
        <v>FBA16LC46CV8DC16-0089</v>
      </c>
      <c r="E570" s="37">
        <v>24</v>
      </c>
      <c r="F570" s="3">
        <f t="shared" si="17"/>
        <v>0</v>
      </c>
      <c r="G570" s="36"/>
      <c r="H570" s="37"/>
      <c r="I570" s="3"/>
    </row>
    <row r="571" spans="1:9">
      <c r="A571" s="37" t="s">
        <v>2962</v>
      </c>
      <c r="B571" s="37" t="s">
        <v>2551</v>
      </c>
      <c r="C571" s="3">
        <v>56</v>
      </c>
      <c r="D571" s="8" t="str">
        <f t="shared" si="16"/>
        <v>FBA16LC46CV8DC16-0090</v>
      </c>
      <c r="E571" s="37">
        <v>56</v>
      </c>
      <c r="F571" s="3">
        <f t="shared" si="17"/>
        <v>0</v>
      </c>
      <c r="G571" s="36"/>
      <c r="H571" s="37"/>
      <c r="I571" s="3"/>
    </row>
    <row r="572" spans="1:9">
      <c r="A572" s="37" t="s">
        <v>2962</v>
      </c>
      <c r="B572" s="37" t="s">
        <v>2734</v>
      </c>
      <c r="C572" s="3">
        <v>16</v>
      </c>
      <c r="D572" s="8" t="str">
        <f t="shared" si="16"/>
        <v>FBA16LC46CV8DC16-0091</v>
      </c>
      <c r="E572" s="37">
        <v>16</v>
      </c>
      <c r="F572" s="3">
        <f t="shared" si="17"/>
        <v>0</v>
      </c>
      <c r="G572" s="36"/>
      <c r="H572" s="37"/>
      <c r="I572" s="3"/>
    </row>
    <row r="573" spans="1:9">
      <c r="A573" s="37" t="s">
        <v>2962</v>
      </c>
      <c r="B573" s="37" t="s">
        <v>1206</v>
      </c>
      <c r="C573" s="3">
        <v>32</v>
      </c>
      <c r="D573" s="8" t="str">
        <f t="shared" si="16"/>
        <v>FBA16LC46CV8DC16-0108</v>
      </c>
      <c r="E573" s="37">
        <v>32</v>
      </c>
      <c r="F573" s="3">
        <f t="shared" si="17"/>
        <v>0</v>
      </c>
      <c r="G573" s="36"/>
      <c r="H573" s="37"/>
      <c r="I573" s="3"/>
    </row>
    <row r="574" spans="1:9">
      <c r="A574" s="37" t="s">
        <v>2962</v>
      </c>
      <c r="B574" s="37" t="s">
        <v>1229</v>
      </c>
      <c r="C574" s="3">
        <v>8</v>
      </c>
      <c r="D574" s="8" t="str">
        <f t="shared" si="16"/>
        <v>FBA16LC46CV8DC20-0374</v>
      </c>
      <c r="E574" s="37">
        <v>8</v>
      </c>
      <c r="F574" s="3">
        <f t="shared" si="17"/>
        <v>0</v>
      </c>
      <c r="G574" s="36"/>
      <c r="H574" s="37"/>
      <c r="I574" s="3"/>
    </row>
    <row r="575" spans="1:9">
      <c r="A575" s="37" t="s">
        <v>2962</v>
      </c>
      <c r="B575" s="37" t="s">
        <v>22</v>
      </c>
      <c r="C575" s="3">
        <v>16</v>
      </c>
      <c r="D575" s="8" t="str">
        <f t="shared" si="16"/>
        <v>FBA16LC46CV8DC20-0398</v>
      </c>
      <c r="E575" s="37">
        <v>16</v>
      </c>
      <c r="F575" s="3">
        <f t="shared" si="17"/>
        <v>0</v>
      </c>
      <c r="G575" s="36"/>
      <c r="H575" s="37"/>
      <c r="I575" s="3"/>
    </row>
    <row r="576" spans="1:9">
      <c r="A576" s="37" t="s">
        <v>2962</v>
      </c>
      <c r="B576" s="37" t="s">
        <v>3171</v>
      </c>
      <c r="C576" s="3">
        <v>8</v>
      </c>
      <c r="D576" s="8" t="str">
        <f t="shared" si="16"/>
        <v>FBA16LC46CV8DC20-0405</v>
      </c>
      <c r="E576" s="37">
        <v>8</v>
      </c>
      <c r="F576" s="3">
        <f t="shared" si="17"/>
        <v>0</v>
      </c>
      <c r="G576" s="36"/>
      <c r="H576" s="37"/>
      <c r="I576" s="3"/>
    </row>
    <row r="577" spans="1:9">
      <c r="A577" s="37" t="s">
        <v>2962</v>
      </c>
      <c r="B577" s="37" t="s">
        <v>1223</v>
      </c>
      <c r="C577" s="3">
        <v>40</v>
      </c>
      <c r="D577" s="8" t="str">
        <f t="shared" si="16"/>
        <v>FBA16LC46CV8DC21-0368</v>
      </c>
      <c r="E577" s="37">
        <v>40</v>
      </c>
      <c r="F577" s="3">
        <f t="shared" si="17"/>
        <v>0</v>
      </c>
      <c r="G577" s="36"/>
      <c r="H577" s="37"/>
      <c r="I577" s="3"/>
    </row>
    <row r="578" spans="1:9">
      <c r="A578" s="37" t="s">
        <v>2962</v>
      </c>
      <c r="B578" s="37" t="s">
        <v>2181</v>
      </c>
      <c r="C578" s="3">
        <v>20</v>
      </c>
      <c r="D578" s="8" t="str">
        <f t="shared" si="16"/>
        <v>FBA16LC46CV8DC54-0313</v>
      </c>
      <c r="E578" s="37">
        <v>20</v>
      </c>
      <c r="F578" s="3">
        <f t="shared" si="17"/>
        <v>0</v>
      </c>
      <c r="G578" s="36"/>
      <c r="H578" s="37"/>
      <c r="I578" s="3"/>
    </row>
    <row r="579" spans="1:9">
      <c r="A579" s="37" t="s">
        <v>2962</v>
      </c>
      <c r="B579" s="37" t="s">
        <v>1062</v>
      </c>
      <c r="C579" s="3">
        <v>14</v>
      </c>
      <c r="D579" s="8" t="str">
        <f t="shared" ref="D579:D642" si="18">A579&amp;B579</f>
        <v>FBA16LC46CV8DC55-0072</v>
      </c>
      <c r="E579" s="37">
        <v>14</v>
      </c>
      <c r="F579" s="3">
        <f t="shared" ref="F579:F642" si="19">C579-E579</f>
        <v>0</v>
      </c>
      <c r="G579" s="36"/>
      <c r="H579" s="37"/>
      <c r="I579" s="3"/>
    </row>
    <row r="580" spans="1:9">
      <c r="A580" s="37" t="s">
        <v>2962</v>
      </c>
      <c r="B580" s="37" t="s">
        <v>1479</v>
      </c>
      <c r="C580" s="3">
        <v>20</v>
      </c>
      <c r="D580" s="8" t="str">
        <f t="shared" si="18"/>
        <v>FBA16LC46CV8DC73-0452</v>
      </c>
      <c r="E580" s="37">
        <v>20</v>
      </c>
      <c r="F580" s="3">
        <f t="shared" si="19"/>
        <v>0</v>
      </c>
      <c r="G580" s="36"/>
      <c r="H580" s="37"/>
      <c r="I580" s="3"/>
    </row>
    <row r="581" spans="1:9">
      <c r="A581" s="37" t="s">
        <v>2962</v>
      </c>
      <c r="B581" s="37" t="s">
        <v>1494</v>
      </c>
      <c r="C581" s="3">
        <v>20</v>
      </c>
      <c r="D581" s="8" t="str">
        <f t="shared" si="18"/>
        <v>FBA16LC46CV8DC73-0453</v>
      </c>
      <c r="E581" s="37">
        <v>20</v>
      </c>
      <c r="F581" s="3">
        <f t="shared" si="19"/>
        <v>0</v>
      </c>
      <c r="G581" s="36"/>
      <c r="H581" s="37"/>
      <c r="I581" s="3"/>
    </row>
    <row r="582" spans="1:9">
      <c r="A582" s="37" t="s">
        <v>2962</v>
      </c>
      <c r="B582" s="37" t="s">
        <v>2271</v>
      </c>
      <c r="C582" s="3">
        <v>24</v>
      </c>
      <c r="D582" s="8" t="str">
        <f t="shared" si="18"/>
        <v>FBA16LC46CV8DC73-0455</v>
      </c>
      <c r="E582" s="37">
        <v>24</v>
      </c>
      <c r="F582" s="3">
        <f t="shared" si="19"/>
        <v>0</v>
      </c>
      <c r="G582" s="36"/>
      <c r="H582" s="37"/>
      <c r="I582" s="3"/>
    </row>
    <row r="583" spans="1:9">
      <c r="A583" s="37" t="s">
        <v>2962</v>
      </c>
      <c r="B583" s="37" t="s">
        <v>2975</v>
      </c>
      <c r="C583" s="3">
        <v>12</v>
      </c>
      <c r="D583" s="5" t="str">
        <f t="shared" si="18"/>
        <v>FBA16LC46CV8DC73-0456</v>
      </c>
      <c r="E583" s="37">
        <v>12</v>
      </c>
      <c r="F583" s="3">
        <f t="shared" si="19"/>
        <v>0</v>
      </c>
      <c r="G583" s="44"/>
      <c r="H583" s="37"/>
      <c r="I583" s="3"/>
    </row>
    <row r="584" spans="1:9">
      <c r="A584" s="37" t="s">
        <v>3486</v>
      </c>
      <c r="B584" s="37"/>
      <c r="C584" s="3">
        <v>854</v>
      </c>
      <c r="D584" s="38" t="str">
        <f t="shared" si="18"/>
        <v>FBA16LC46CV8 Total</v>
      </c>
      <c r="E584" s="38"/>
      <c r="F584" s="7"/>
      <c r="G584" s="46">
        <v>257896</v>
      </c>
      <c r="H584" s="38"/>
      <c r="I584" s="7" t="s">
        <v>3739</v>
      </c>
    </row>
    <row r="585" spans="1:9">
      <c r="A585" s="37" t="s">
        <v>2450</v>
      </c>
      <c r="B585" s="37" t="s">
        <v>928</v>
      </c>
      <c r="C585" s="3">
        <v>-3</v>
      </c>
      <c r="D585" s="8" t="str">
        <f t="shared" si="18"/>
        <v>FBA16LC6CD0JAMFBA10-0006</v>
      </c>
      <c r="E585" s="37"/>
      <c r="F585" s="3">
        <f t="shared" si="19"/>
        <v>-3</v>
      </c>
      <c r="G585" s="36"/>
      <c r="H585" s="37"/>
      <c r="I585" s="3"/>
    </row>
    <row r="586" spans="1:9">
      <c r="A586" s="37" t="s">
        <v>2450</v>
      </c>
      <c r="B586" s="37" t="s">
        <v>1898</v>
      </c>
      <c r="C586" s="3">
        <v>-1</v>
      </c>
      <c r="D586" s="8" t="str">
        <f t="shared" si="18"/>
        <v>FBA16LC6CD0JAMFBA10-0304</v>
      </c>
      <c r="E586" s="37"/>
      <c r="F586" s="3">
        <f t="shared" si="19"/>
        <v>-1</v>
      </c>
      <c r="G586" s="36"/>
      <c r="H586" s="37"/>
      <c r="I586" s="3"/>
    </row>
    <row r="587" spans="1:9">
      <c r="A587" s="37" t="s">
        <v>2450</v>
      </c>
      <c r="B587" s="37" t="s">
        <v>1309</v>
      </c>
      <c r="C587" s="3">
        <v>0</v>
      </c>
      <c r="D587" s="8" t="str">
        <f t="shared" si="18"/>
        <v>FBA16LC6CD0JAMFBA10-0452</v>
      </c>
      <c r="E587" s="37"/>
      <c r="F587" s="3">
        <f t="shared" si="19"/>
        <v>0</v>
      </c>
      <c r="G587" s="36"/>
      <c r="H587" s="37"/>
      <c r="I587" s="3"/>
    </row>
    <row r="588" spans="1:9">
      <c r="A588" s="37" t="s">
        <v>2450</v>
      </c>
      <c r="B588" s="37" t="s">
        <v>1335</v>
      </c>
      <c r="C588" s="3">
        <v>0</v>
      </c>
      <c r="D588" s="8" t="str">
        <f t="shared" si="18"/>
        <v>FBA16LC6CD0JAMFBA10-0458</v>
      </c>
      <c r="E588" s="37"/>
      <c r="F588" s="3">
        <f t="shared" si="19"/>
        <v>0</v>
      </c>
      <c r="G588" s="36"/>
      <c r="H588" s="37"/>
      <c r="I588" s="3"/>
    </row>
    <row r="589" spans="1:9">
      <c r="A589" s="37" t="s">
        <v>2450</v>
      </c>
      <c r="B589" s="37" t="s">
        <v>1492</v>
      </c>
      <c r="C589" s="3">
        <v>-1</v>
      </c>
      <c r="D589" s="8" t="str">
        <f t="shared" si="18"/>
        <v>FBA16LC6CD0JAMFBA10-0475</v>
      </c>
      <c r="E589" s="37"/>
      <c r="F589" s="3">
        <f t="shared" si="19"/>
        <v>-1</v>
      </c>
      <c r="G589" s="36"/>
      <c r="H589" s="37"/>
      <c r="I589" s="3"/>
    </row>
    <row r="590" spans="1:9">
      <c r="A590" s="37" t="s">
        <v>2450</v>
      </c>
      <c r="B590" s="37" t="s">
        <v>1929</v>
      </c>
      <c r="C590" s="3">
        <v>-1</v>
      </c>
      <c r="D590" s="8" t="str">
        <f t="shared" si="18"/>
        <v>FBA16LC6CD0JAMFBA14-0334</v>
      </c>
      <c r="E590" s="37"/>
      <c r="F590" s="3">
        <f t="shared" si="19"/>
        <v>-1</v>
      </c>
      <c r="G590" s="36"/>
      <c r="H590" s="37"/>
      <c r="I590" s="3"/>
    </row>
    <row r="591" spans="1:9">
      <c r="A591" s="37" t="s">
        <v>2450</v>
      </c>
      <c r="B591" s="37" t="s">
        <v>1926</v>
      </c>
      <c r="C591" s="3">
        <v>-1</v>
      </c>
      <c r="D591" s="8" t="str">
        <f t="shared" si="18"/>
        <v>FBA16LC6CD0JAMFBA14-0337</v>
      </c>
      <c r="E591" s="37"/>
      <c r="F591" s="3">
        <f t="shared" si="19"/>
        <v>-1</v>
      </c>
      <c r="G591" s="36"/>
      <c r="H591" s="37"/>
      <c r="I591" s="3"/>
    </row>
    <row r="592" spans="1:9">
      <c r="A592" s="37" t="s">
        <v>2450</v>
      </c>
      <c r="B592" s="37" t="s">
        <v>1200</v>
      </c>
      <c r="C592" s="3">
        <v>1</v>
      </c>
      <c r="D592" s="8" t="str">
        <f t="shared" si="18"/>
        <v>FBA16LC6CD0JDC16-0439</v>
      </c>
      <c r="E592" s="37"/>
      <c r="F592" s="3">
        <f t="shared" si="19"/>
        <v>1</v>
      </c>
      <c r="G592" s="36"/>
      <c r="H592" s="37"/>
      <c r="I592" s="3"/>
    </row>
    <row r="593" spans="1:9">
      <c r="A593" s="37" t="s">
        <v>2450</v>
      </c>
      <c r="B593" s="37" t="s">
        <v>1915</v>
      </c>
      <c r="C593" s="3">
        <v>2</v>
      </c>
      <c r="D593" s="8" t="str">
        <f t="shared" si="18"/>
        <v>FBA16LC6CD0JDC16-0441</v>
      </c>
      <c r="E593" s="37"/>
      <c r="F593" s="3">
        <f t="shared" si="19"/>
        <v>2</v>
      </c>
      <c r="G593" s="36"/>
      <c r="H593" s="37"/>
      <c r="I593" s="3"/>
    </row>
    <row r="594" spans="1:9">
      <c r="A594" s="37" t="s">
        <v>2450</v>
      </c>
      <c r="B594" s="37" t="s">
        <v>1472</v>
      </c>
      <c r="C594" s="3">
        <v>-2</v>
      </c>
      <c r="D594" s="8" t="str">
        <f t="shared" si="18"/>
        <v>FBA16LC6CD0JDC16-0443</v>
      </c>
      <c r="E594" s="37"/>
      <c r="F594" s="3">
        <f t="shared" si="19"/>
        <v>-2</v>
      </c>
      <c r="G594" s="36"/>
      <c r="H594" s="37"/>
      <c r="I594" s="3"/>
    </row>
    <row r="595" spans="1:9">
      <c r="A595" s="37" t="s">
        <v>2450</v>
      </c>
      <c r="B595" s="37" t="s">
        <v>2526</v>
      </c>
      <c r="C595" s="3">
        <v>1</v>
      </c>
      <c r="D595" s="8" t="str">
        <f t="shared" si="18"/>
        <v>FBA16LC6CD0JDC21-0346</v>
      </c>
      <c r="E595" s="37"/>
      <c r="F595" s="3">
        <f t="shared" si="19"/>
        <v>1</v>
      </c>
      <c r="G595" s="36"/>
      <c r="H595" s="37"/>
      <c r="I595" s="3"/>
    </row>
    <row r="596" spans="1:9">
      <c r="A596" s="37" t="s">
        <v>2450</v>
      </c>
      <c r="B596" s="37" t="s">
        <v>1009</v>
      </c>
      <c r="C596" s="3">
        <v>1</v>
      </c>
      <c r="D596" s="8" t="str">
        <f t="shared" si="18"/>
        <v>FBA16LC6CD0JDC21-0361</v>
      </c>
      <c r="E596" s="37"/>
      <c r="F596" s="3">
        <f t="shared" si="19"/>
        <v>1</v>
      </c>
      <c r="G596" s="36"/>
      <c r="H596" s="37"/>
      <c r="I596" s="3"/>
    </row>
    <row r="597" spans="1:9">
      <c r="A597" s="37" t="s">
        <v>2450</v>
      </c>
      <c r="B597" s="37" t="s">
        <v>2235</v>
      </c>
      <c r="C597" s="3">
        <v>-4</v>
      </c>
      <c r="D597" s="5" t="str">
        <f t="shared" si="18"/>
        <v>FBA16LC6CD0JDC51-0129</v>
      </c>
      <c r="E597" s="37"/>
      <c r="F597" s="3">
        <f t="shared" si="19"/>
        <v>-4</v>
      </c>
      <c r="G597" s="44"/>
      <c r="H597" s="37"/>
      <c r="I597" s="3"/>
    </row>
    <row r="598" spans="1:9">
      <c r="A598" s="37" t="s">
        <v>2599</v>
      </c>
      <c r="B598" s="37"/>
      <c r="C598" s="3">
        <v>-8</v>
      </c>
      <c r="D598" s="38" t="str">
        <f t="shared" si="18"/>
        <v>FBA16LC6CD0J Total</v>
      </c>
      <c r="E598" s="38"/>
      <c r="F598" s="7"/>
      <c r="G598" s="46">
        <v>257902</v>
      </c>
      <c r="H598" s="38"/>
      <c r="I598" s="7" t="s">
        <v>3455</v>
      </c>
    </row>
    <row r="599" spans="1:9">
      <c r="A599" s="37" t="s">
        <v>3366</v>
      </c>
      <c r="B599" s="37" t="s">
        <v>1006</v>
      </c>
      <c r="C599" s="3">
        <v>30</v>
      </c>
      <c r="D599" s="8" t="str">
        <f t="shared" si="18"/>
        <v>FBA16LC6CDCHAMFBA55-0102</v>
      </c>
      <c r="E599" s="37">
        <v>30</v>
      </c>
      <c r="F599" s="3">
        <f t="shared" si="19"/>
        <v>0</v>
      </c>
      <c r="G599" s="36"/>
      <c r="H599" s="37"/>
      <c r="I599" s="3"/>
    </row>
    <row r="600" spans="1:9">
      <c r="A600" s="37" t="s">
        <v>3366</v>
      </c>
      <c r="B600" s="37" t="s">
        <v>14</v>
      </c>
      <c r="C600" s="3">
        <v>5</v>
      </c>
      <c r="D600" s="8" t="str">
        <f t="shared" si="18"/>
        <v>FBA16LC6CDCHDC51-0034</v>
      </c>
      <c r="E600" s="37">
        <v>5</v>
      </c>
      <c r="F600" s="3">
        <f t="shared" si="19"/>
        <v>0</v>
      </c>
      <c r="G600" s="36"/>
      <c r="H600" s="37"/>
      <c r="I600" s="3"/>
    </row>
    <row r="601" spans="1:9">
      <c r="A601" s="37" t="s">
        <v>3366</v>
      </c>
      <c r="B601" s="37" t="s">
        <v>1499</v>
      </c>
      <c r="C601" s="3">
        <v>5</v>
      </c>
      <c r="D601" s="8" t="str">
        <f t="shared" si="18"/>
        <v>FBA16LC6CDCHDC51-0035</v>
      </c>
      <c r="E601" s="37">
        <v>5</v>
      </c>
      <c r="F601" s="3">
        <f t="shared" si="19"/>
        <v>0</v>
      </c>
      <c r="G601" s="36"/>
      <c r="H601" s="37"/>
      <c r="I601" s="3"/>
    </row>
    <row r="602" spans="1:9">
      <c r="A602" s="37" t="s">
        <v>3366</v>
      </c>
      <c r="B602" s="37" t="s">
        <v>1171</v>
      </c>
      <c r="C602" s="3">
        <v>14</v>
      </c>
      <c r="D602" s="8" t="str">
        <f t="shared" si="18"/>
        <v>FBA16LC6CDCHDC51-0038</v>
      </c>
      <c r="E602" s="37">
        <v>14</v>
      </c>
      <c r="F602" s="3">
        <f t="shared" si="19"/>
        <v>0</v>
      </c>
      <c r="G602" s="36"/>
      <c r="H602" s="37"/>
      <c r="I602" s="3"/>
    </row>
    <row r="603" spans="1:9">
      <c r="A603" s="37" t="s">
        <v>3366</v>
      </c>
      <c r="B603" s="37" t="s">
        <v>1501</v>
      </c>
      <c r="C603" s="3">
        <v>10</v>
      </c>
      <c r="D603" s="8" t="str">
        <f t="shared" si="18"/>
        <v>FBA16LC6CDCHDC51-0040</v>
      </c>
      <c r="E603" s="37">
        <v>10</v>
      </c>
      <c r="F603" s="3">
        <f t="shared" si="19"/>
        <v>0</v>
      </c>
      <c r="G603" s="36"/>
      <c r="H603" s="37"/>
      <c r="I603" s="3"/>
    </row>
    <row r="604" spans="1:9">
      <c r="A604" s="37" t="s">
        <v>3366</v>
      </c>
      <c r="B604" s="37" t="s">
        <v>936</v>
      </c>
      <c r="C604" s="3">
        <v>6</v>
      </c>
      <c r="D604" s="8" t="str">
        <f t="shared" si="18"/>
        <v>FBA16LC6CDCHDC54-0310</v>
      </c>
      <c r="E604" s="37">
        <v>6</v>
      </c>
      <c r="F604" s="3">
        <f t="shared" si="19"/>
        <v>0</v>
      </c>
      <c r="G604" s="36"/>
      <c r="H604" s="37"/>
      <c r="I604" s="3"/>
    </row>
    <row r="605" spans="1:9">
      <c r="A605" s="37" t="s">
        <v>3366</v>
      </c>
      <c r="B605" s="37" t="s">
        <v>930</v>
      </c>
      <c r="C605" s="3">
        <v>14</v>
      </c>
      <c r="D605" s="8" t="str">
        <f t="shared" si="18"/>
        <v>FBA16LC6CDCHDC54-0330</v>
      </c>
      <c r="E605" s="37">
        <v>14</v>
      </c>
      <c r="F605" s="3">
        <f t="shared" si="19"/>
        <v>0</v>
      </c>
      <c r="G605" s="36"/>
      <c r="H605" s="37"/>
      <c r="I605" s="3"/>
    </row>
    <row r="606" spans="1:9">
      <c r="A606" s="37" t="s">
        <v>3366</v>
      </c>
      <c r="B606" s="37" t="s">
        <v>1879</v>
      </c>
      <c r="C606" s="3">
        <v>20</v>
      </c>
      <c r="D606" s="8" t="str">
        <f t="shared" si="18"/>
        <v>FBA16LC6CDCHDC54-0335</v>
      </c>
      <c r="E606" s="37">
        <v>20</v>
      </c>
      <c r="F606" s="3">
        <f t="shared" si="19"/>
        <v>0</v>
      </c>
      <c r="G606" s="36"/>
      <c r="H606" s="37"/>
      <c r="I606" s="3"/>
    </row>
    <row r="607" spans="1:9">
      <c r="A607" s="37" t="s">
        <v>3366</v>
      </c>
      <c r="B607" s="37" t="s">
        <v>939</v>
      </c>
      <c r="C607" s="3">
        <v>4</v>
      </c>
      <c r="D607" s="5" t="str">
        <f t="shared" si="18"/>
        <v>FBA16LC6CDCHDC54-0336</v>
      </c>
      <c r="E607" s="37">
        <v>4</v>
      </c>
      <c r="F607" s="3">
        <f t="shared" si="19"/>
        <v>0</v>
      </c>
      <c r="G607" s="44"/>
      <c r="H607" s="37"/>
      <c r="I607" s="3"/>
    </row>
    <row r="608" spans="1:9">
      <c r="A608" s="37" t="s">
        <v>3487</v>
      </c>
      <c r="B608" s="37"/>
      <c r="C608" s="3">
        <v>108</v>
      </c>
      <c r="D608" s="38" t="str">
        <f t="shared" si="18"/>
        <v>FBA16LC6CDCH Total</v>
      </c>
      <c r="E608" s="38"/>
      <c r="F608" s="7"/>
      <c r="G608" s="46">
        <v>257897</v>
      </c>
      <c r="H608" s="38"/>
      <c r="I608" s="7" t="s">
        <v>3739</v>
      </c>
    </row>
    <row r="609" spans="1:9">
      <c r="A609" s="37" t="s">
        <v>3375</v>
      </c>
      <c r="B609" s="37" t="s">
        <v>14</v>
      </c>
      <c r="C609" s="3">
        <v>6</v>
      </c>
      <c r="D609" s="8" t="str">
        <f t="shared" si="18"/>
        <v>FBA16LC6HGQXDC51-0034</v>
      </c>
      <c r="E609" s="37">
        <v>6</v>
      </c>
      <c r="F609" s="3">
        <f t="shared" si="19"/>
        <v>0</v>
      </c>
      <c r="G609" s="36"/>
      <c r="H609" s="37"/>
      <c r="I609" s="3"/>
    </row>
    <row r="610" spans="1:9">
      <c r="A610" s="37" t="s">
        <v>3375</v>
      </c>
      <c r="B610" s="37" t="s">
        <v>1499</v>
      </c>
      <c r="C610" s="3">
        <v>3</v>
      </c>
      <c r="D610" s="8" t="str">
        <f t="shared" si="18"/>
        <v>FBA16LC6HGQXDC51-0035</v>
      </c>
      <c r="E610" s="37">
        <v>3</v>
      </c>
      <c r="F610" s="3">
        <f t="shared" si="19"/>
        <v>0</v>
      </c>
      <c r="G610" s="36"/>
      <c r="H610" s="37"/>
      <c r="I610" s="3"/>
    </row>
    <row r="611" spans="1:9">
      <c r="A611" s="37" t="s">
        <v>3375</v>
      </c>
      <c r="B611" s="37" t="s">
        <v>1642</v>
      </c>
      <c r="C611" s="3">
        <v>2</v>
      </c>
      <c r="D611" s="8" t="str">
        <f t="shared" si="18"/>
        <v>FBA16LC6HGQXDC51-0037</v>
      </c>
      <c r="E611" s="37">
        <v>2</v>
      </c>
      <c r="F611" s="3">
        <f t="shared" si="19"/>
        <v>0</v>
      </c>
      <c r="G611" s="36"/>
      <c r="H611" s="37"/>
      <c r="I611" s="3"/>
    </row>
    <row r="612" spans="1:9">
      <c r="A612" s="37" t="s">
        <v>3375</v>
      </c>
      <c r="B612" s="37" t="s">
        <v>1171</v>
      </c>
      <c r="C612" s="3">
        <v>5</v>
      </c>
      <c r="D612" s="8" t="str">
        <f t="shared" si="18"/>
        <v>FBA16LC6HGQXDC51-0038</v>
      </c>
      <c r="E612" s="37">
        <v>5</v>
      </c>
      <c r="F612" s="3">
        <f t="shared" si="19"/>
        <v>0</v>
      </c>
      <c r="G612" s="36"/>
      <c r="H612" s="37"/>
      <c r="I612" s="3"/>
    </row>
    <row r="613" spans="1:9">
      <c r="A613" s="37" t="s">
        <v>3375</v>
      </c>
      <c r="B613" s="37" t="s">
        <v>1501</v>
      </c>
      <c r="C613" s="3">
        <v>11</v>
      </c>
      <c r="D613" s="8" t="str">
        <f t="shared" si="18"/>
        <v>FBA16LC6HGQXDC51-0040</v>
      </c>
      <c r="E613" s="37">
        <v>12</v>
      </c>
      <c r="F613" s="3">
        <f t="shared" si="19"/>
        <v>-1</v>
      </c>
      <c r="G613" s="36"/>
      <c r="H613" s="37"/>
      <c r="I613" s="3"/>
    </row>
    <row r="614" spans="1:9">
      <c r="A614" s="37" t="s">
        <v>3375</v>
      </c>
      <c r="B614" s="37" t="s">
        <v>936</v>
      </c>
      <c r="C614" s="3">
        <v>10</v>
      </c>
      <c r="D614" s="8" t="str">
        <f t="shared" si="18"/>
        <v>FBA16LC6HGQXDC54-0310</v>
      </c>
      <c r="E614" s="37">
        <v>10</v>
      </c>
      <c r="F614" s="3">
        <f t="shared" si="19"/>
        <v>0</v>
      </c>
      <c r="G614" s="36"/>
      <c r="H614" s="37"/>
      <c r="I614" s="3"/>
    </row>
    <row r="615" spans="1:9">
      <c r="A615" s="37" t="s">
        <v>3375</v>
      </c>
      <c r="B615" s="37" t="s">
        <v>930</v>
      </c>
      <c r="C615" s="3">
        <v>12</v>
      </c>
      <c r="D615" s="8" t="str">
        <f t="shared" si="18"/>
        <v>FBA16LC6HGQXDC54-0330</v>
      </c>
      <c r="E615" s="37">
        <v>12</v>
      </c>
      <c r="F615" s="3">
        <f t="shared" si="19"/>
        <v>0</v>
      </c>
      <c r="G615" s="36"/>
      <c r="H615" s="37"/>
      <c r="I615" s="3"/>
    </row>
    <row r="616" spans="1:9">
      <c r="A616" s="37" t="s">
        <v>3375</v>
      </c>
      <c r="B616" s="37" t="s">
        <v>1879</v>
      </c>
      <c r="C616" s="3">
        <v>32</v>
      </c>
      <c r="D616" s="8" t="str">
        <f t="shared" si="18"/>
        <v>FBA16LC6HGQXDC54-0335</v>
      </c>
      <c r="E616" s="37">
        <v>32</v>
      </c>
      <c r="F616" s="3">
        <f t="shared" si="19"/>
        <v>0</v>
      </c>
      <c r="G616" s="36"/>
      <c r="H616" s="37"/>
      <c r="I616" s="3"/>
    </row>
    <row r="617" spans="1:9">
      <c r="A617" s="37" t="s">
        <v>3375</v>
      </c>
      <c r="B617" s="37" t="s">
        <v>939</v>
      </c>
      <c r="C617" s="3">
        <v>10</v>
      </c>
      <c r="D617" s="5" t="str">
        <f t="shared" si="18"/>
        <v>FBA16LC6HGQXDC54-0336</v>
      </c>
      <c r="E617" s="37">
        <v>10</v>
      </c>
      <c r="F617" s="3">
        <f t="shared" si="19"/>
        <v>0</v>
      </c>
      <c r="G617" s="44"/>
      <c r="H617" s="37"/>
      <c r="I617" s="3"/>
    </row>
    <row r="618" spans="1:9">
      <c r="A618" s="37" t="s">
        <v>3488</v>
      </c>
      <c r="B618" s="37"/>
      <c r="C618" s="3">
        <v>91</v>
      </c>
      <c r="D618" s="38" t="str">
        <f t="shared" si="18"/>
        <v>FBA16LC6HGQX Total</v>
      </c>
      <c r="E618" s="38"/>
      <c r="F618" s="7"/>
      <c r="G618" s="46">
        <v>257895</v>
      </c>
      <c r="H618" s="38"/>
      <c r="I618" s="7" t="s">
        <v>3739</v>
      </c>
    </row>
    <row r="619" spans="1:9">
      <c r="A619" s="37" t="s">
        <v>2462</v>
      </c>
      <c r="B619" s="37" t="s">
        <v>2460</v>
      </c>
      <c r="C619" s="3">
        <v>1</v>
      </c>
      <c r="D619" s="5" t="str">
        <f t="shared" si="18"/>
        <v>FBA16LC88BN9AMFBA21-0427</v>
      </c>
      <c r="E619" s="37"/>
      <c r="F619" s="3">
        <f t="shared" si="19"/>
        <v>1</v>
      </c>
      <c r="G619" s="44"/>
      <c r="H619" s="37"/>
      <c r="I619" s="3"/>
    </row>
    <row r="620" spans="1:9">
      <c r="A620" s="37" t="s">
        <v>2605</v>
      </c>
      <c r="B620" s="37"/>
      <c r="C620" s="3">
        <v>1</v>
      </c>
      <c r="D620" s="38" t="str">
        <f t="shared" si="18"/>
        <v>FBA16LC88BN9 Total</v>
      </c>
      <c r="E620" s="38"/>
      <c r="F620" s="7"/>
      <c r="G620" s="46">
        <v>257899</v>
      </c>
      <c r="H620" s="38"/>
      <c r="I620" s="7" t="s">
        <v>3455</v>
      </c>
    </row>
    <row r="621" spans="1:9">
      <c r="A621" s="37" t="s">
        <v>2905</v>
      </c>
      <c r="B621" s="37" t="s">
        <v>1044</v>
      </c>
      <c r="C621" s="3">
        <v>0</v>
      </c>
      <c r="D621" s="8" t="str">
        <f t="shared" si="18"/>
        <v>FBA16LC8B6NCAMFBA21-0009</v>
      </c>
      <c r="E621" s="37">
        <v>14</v>
      </c>
      <c r="F621" s="3">
        <f t="shared" si="19"/>
        <v>-14</v>
      </c>
      <c r="G621" s="36"/>
      <c r="H621" s="37"/>
      <c r="I621" s="3"/>
    </row>
    <row r="622" spans="1:9">
      <c r="A622" s="37" t="s">
        <v>2905</v>
      </c>
      <c r="B622" s="37" t="s">
        <v>3194</v>
      </c>
      <c r="C622" s="3">
        <v>10</v>
      </c>
      <c r="D622" s="8" t="str">
        <f t="shared" si="18"/>
        <v>FBA16LC8B6NCAMFBA21-0010</v>
      </c>
      <c r="E622" s="37">
        <v>20</v>
      </c>
      <c r="F622" s="3">
        <f t="shared" si="19"/>
        <v>-10</v>
      </c>
      <c r="G622" s="36"/>
      <c r="H622" s="37"/>
      <c r="I622" s="3"/>
    </row>
    <row r="623" spans="1:9">
      <c r="A623" s="37" t="s">
        <v>2905</v>
      </c>
      <c r="B623" s="37" t="s">
        <v>3191</v>
      </c>
      <c r="C623" s="3">
        <v>15</v>
      </c>
      <c r="D623" s="8" t="str">
        <f t="shared" si="18"/>
        <v>FBA16LC8B6NCAMFBA21-0029</v>
      </c>
      <c r="E623" s="37">
        <v>15</v>
      </c>
      <c r="F623" s="3">
        <f t="shared" si="19"/>
        <v>0</v>
      </c>
      <c r="G623" s="36"/>
      <c r="H623" s="37"/>
      <c r="I623" s="3"/>
    </row>
    <row r="624" spans="1:9">
      <c r="A624" s="37" t="s">
        <v>2905</v>
      </c>
      <c r="B624" s="37" t="s">
        <v>3239</v>
      </c>
      <c r="C624" s="3">
        <v>10</v>
      </c>
      <c r="D624" s="8" t="str">
        <f t="shared" si="18"/>
        <v>FBA16LC8B6NCAMFBA21-0030</v>
      </c>
      <c r="E624" s="37">
        <v>10</v>
      </c>
      <c r="F624" s="3">
        <f t="shared" si="19"/>
        <v>0</v>
      </c>
      <c r="G624" s="36"/>
      <c r="H624" s="37"/>
      <c r="I624" s="3"/>
    </row>
    <row r="625" spans="1:9">
      <c r="A625" s="37" t="s">
        <v>2905</v>
      </c>
      <c r="B625" s="37" t="s">
        <v>1467</v>
      </c>
      <c r="C625" s="3">
        <v>10</v>
      </c>
      <c r="D625" s="8" t="str">
        <f t="shared" si="18"/>
        <v>FBA16LC8B6NCAMFBA21-0033</v>
      </c>
      <c r="E625" s="37">
        <v>10</v>
      </c>
      <c r="F625" s="3">
        <f t="shared" si="19"/>
        <v>0</v>
      </c>
      <c r="G625" s="36"/>
      <c r="H625" s="37"/>
      <c r="I625" s="3"/>
    </row>
    <row r="626" spans="1:9">
      <c r="A626" s="37" t="s">
        <v>2905</v>
      </c>
      <c r="B626" s="37" t="s">
        <v>2910</v>
      </c>
      <c r="C626" s="3">
        <v>10</v>
      </c>
      <c r="D626" s="8" t="str">
        <f t="shared" si="18"/>
        <v>FBA16LC8B6NCAMFBA21-0035</v>
      </c>
      <c r="E626" s="37">
        <v>10</v>
      </c>
      <c r="F626" s="3">
        <f t="shared" si="19"/>
        <v>0</v>
      </c>
      <c r="G626" s="36"/>
      <c r="H626" s="37"/>
      <c r="I626" s="3"/>
    </row>
    <row r="627" spans="1:9">
      <c r="A627" s="37" t="s">
        <v>2905</v>
      </c>
      <c r="B627" s="37" t="s">
        <v>2907</v>
      </c>
      <c r="C627" s="3">
        <v>21</v>
      </c>
      <c r="D627" s="8" t="str">
        <f t="shared" si="18"/>
        <v>FBA16LC8B6NCAMFBA21-0038</v>
      </c>
      <c r="E627" s="37">
        <v>20</v>
      </c>
      <c r="F627" s="3">
        <f t="shared" si="19"/>
        <v>1</v>
      </c>
      <c r="G627" s="36"/>
      <c r="H627" s="37"/>
      <c r="I627" s="3"/>
    </row>
    <row r="628" spans="1:9">
      <c r="A628" s="37" t="s">
        <v>2905</v>
      </c>
      <c r="B628" s="37" t="s">
        <v>2903</v>
      </c>
      <c r="C628" s="3">
        <v>10</v>
      </c>
      <c r="D628" s="8" t="str">
        <f t="shared" si="18"/>
        <v>FBA16LC8B6NCAMFBA21-0040</v>
      </c>
      <c r="E628" s="37">
        <v>10</v>
      </c>
      <c r="F628" s="3">
        <f t="shared" si="19"/>
        <v>0</v>
      </c>
      <c r="G628" s="36"/>
      <c r="H628" s="37"/>
      <c r="I628" s="3"/>
    </row>
    <row r="629" spans="1:9">
      <c r="A629" s="37" t="s">
        <v>2905</v>
      </c>
      <c r="B629" s="37" t="s">
        <v>3037</v>
      </c>
      <c r="C629" s="3">
        <v>10</v>
      </c>
      <c r="D629" s="8" t="str">
        <f t="shared" si="18"/>
        <v>FBA16LC8B6NCAMFBA21-0045</v>
      </c>
      <c r="E629" s="37">
        <v>10</v>
      </c>
      <c r="F629" s="3">
        <f t="shared" si="19"/>
        <v>0</v>
      </c>
      <c r="G629" s="36"/>
      <c r="H629" s="37"/>
      <c r="I629" s="3"/>
    </row>
    <row r="630" spans="1:9">
      <c r="A630" s="37" t="s">
        <v>2905</v>
      </c>
      <c r="B630" s="37" t="s">
        <v>3281</v>
      </c>
      <c r="C630" s="3">
        <v>10</v>
      </c>
      <c r="D630" s="8" t="str">
        <f t="shared" si="18"/>
        <v>FBA16LC8B6NCAMFBA21-0049</v>
      </c>
      <c r="E630" s="37">
        <v>10</v>
      </c>
      <c r="F630" s="3">
        <f t="shared" si="19"/>
        <v>0</v>
      </c>
      <c r="G630" s="36"/>
      <c r="H630" s="37"/>
      <c r="I630" s="3"/>
    </row>
    <row r="631" spans="1:9">
      <c r="A631" s="37" t="s">
        <v>2905</v>
      </c>
      <c r="B631" s="37" t="s">
        <v>3233</v>
      </c>
      <c r="C631" s="3">
        <v>10</v>
      </c>
      <c r="D631" s="5" t="str">
        <f t="shared" si="18"/>
        <v>FBA16LC8B6NCAMFBA21-0055</v>
      </c>
      <c r="E631" s="37">
        <v>10</v>
      </c>
      <c r="F631" s="3">
        <f t="shared" si="19"/>
        <v>0</v>
      </c>
      <c r="G631" s="44"/>
      <c r="H631" s="37"/>
      <c r="I631" s="3"/>
    </row>
    <row r="632" spans="1:9">
      <c r="A632" s="37" t="s">
        <v>3489</v>
      </c>
      <c r="B632" s="37"/>
      <c r="C632" s="3">
        <v>116</v>
      </c>
      <c r="D632" s="38" t="str">
        <f t="shared" si="18"/>
        <v>FBA16LC8B6NC Total</v>
      </c>
      <c r="E632" s="38"/>
      <c r="F632" s="7"/>
      <c r="G632" s="46">
        <v>257894</v>
      </c>
      <c r="H632" s="38"/>
      <c r="I632" s="7" t="s">
        <v>3739</v>
      </c>
    </row>
    <row r="633" spans="1:9">
      <c r="A633" s="37" t="s">
        <v>2477</v>
      </c>
      <c r="B633" s="37" t="s">
        <v>1213</v>
      </c>
      <c r="C633" s="3">
        <v>-1</v>
      </c>
      <c r="D633" s="5" t="str">
        <f t="shared" si="18"/>
        <v>FBA16LC8FJ80DC51-0027</v>
      </c>
      <c r="E633" s="37"/>
      <c r="F633" s="3">
        <f t="shared" si="19"/>
        <v>-1</v>
      </c>
      <c r="G633" s="44"/>
      <c r="H633" s="37"/>
      <c r="I633" s="3"/>
    </row>
    <row r="634" spans="1:9">
      <c r="A634" s="37" t="s">
        <v>2613</v>
      </c>
      <c r="B634" s="37"/>
      <c r="C634" s="3">
        <v>-1</v>
      </c>
      <c r="D634" s="38" t="str">
        <f t="shared" si="18"/>
        <v>FBA16LC8FJ80 Total</v>
      </c>
      <c r="E634" s="38"/>
      <c r="F634" s="7"/>
      <c r="G634" s="46">
        <v>257901</v>
      </c>
      <c r="H634" s="38"/>
      <c r="I634" s="7" t="s">
        <v>3455</v>
      </c>
    </row>
    <row r="635" spans="1:9">
      <c r="A635" s="37" t="s">
        <v>3360</v>
      </c>
      <c r="B635" s="37" t="s">
        <v>14</v>
      </c>
      <c r="C635" s="3">
        <v>12</v>
      </c>
      <c r="D635" s="8" t="str">
        <f t="shared" si="18"/>
        <v>FBA16LMY22B4DC51-0034</v>
      </c>
      <c r="E635" s="37">
        <v>12</v>
      </c>
      <c r="F635" s="3">
        <f t="shared" si="19"/>
        <v>0</v>
      </c>
      <c r="G635" s="36"/>
      <c r="H635" s="37"/>
      <c r="I635" s="3"/>
    </row>
    <row r="636" spans="1:9">
      <c r="A636" s="37" t="s">
        <v>3360</v>
      </c>
      <c r="B636" s="37" t="s">
        <v>1642</v>
      </c>
      <c r="C636" s="3">
        <v>2</v>
      </c>
      <c r="D636" s="8" t="str">
        <f t="shared" si="18"/>
        <v>FBA16LMY22B4DC51-0037</v>
      </c>
      <c r="E636" s="37">
        <v>2</v>
      </c>
      <c r="F636" s="3">
        <f t="shared" si="19"/>
        <v>0</v>
      </c>
      <c r="G636" s="36"/>
      <c r="H636" s="37"/>
      <c r="I636" s="3"/>
    </row>
    <row r="637" spans="1:9">
      <c r="A637" s="37" t="s">
        <v>3360</v>
      </c>
      <c r="B637" s="37" t="s">
        <v>1171</v>
      </c>
      <c r="C637" s="3">
        <v>8</v>
      </c>
      <c r="D637" s="8" t="str">
        <f t="shared" si="18"/>
        <v>FBA16LMY22B4DC51-0038</v>
      </c>
      <c r="E637" s="37">
        <v>8</v>
      </c>
      <c r="F637" s="3">
        <f t="shared" si="19"/>
        <v>0</v>
      </c>
      <c r="G637" s="36"/>
      <c r="H637" s="37"/>
      <c r="I637" s="3"/>
    </row>
    <row r="638" spans="1:9">
      <c r="A638" s="37" t="s">
        <v>3360</v>
      </c>
      <c r="B638" s="37" t="s">
        <v>3042</v>
      </c>
      <c r="C638" s="3">
        <v>4</v>
      </c>
      <c r="D638" s="8" t="str">
        <f t="shared" si="18"/>
        <v>FBA16LMY22B4DC51-0039</v>
      </c>
      <c r="E638" s="37">
        <v>4</v>
      </c>
      <c r="F638" s="3">
        <f t="shared" si="19"/>
        <v>0</v>
      </c>
      <c r="G638" s="36"/>
      <c r="H638" s="37"/>
      <c r="I638" s="3"/>
    </row>
    <row r="639" spans="1:9">
      <c r="A639" s="37" t="s">
        <v>3360</v>
      </c>
      <c r="B639" s="37" t="s">
        <v>1501</v>
      </c>
      <c r="C639" s="3">
        <v>13</v>
      </c>
      <c r="D639" s="8" t="str">
        <f t="shared" si="18"/>
        <v>FBA16LMY22B4DC51-0040</v>
      </c>
      <c r="E639" s="37">
        <v>13</v>
      </c>
      <c r="F639" s="3">
        <f t="shared" si="19"/>
        <v>0</v>
      </c>
      <c r="G639" s="36"/>
      <c r="H639" s="37"/>
      <c r="I639" s="3"/>
    </row>
    <row r="640" spans="1:9">
      <c r="A640" s="37" t="s">
        <v>3360</v>
      </c>
      <c r="B640" s="37" t="s">
        <v>1809</v>
      </c>
      <c r="C640" s="3">
        <v>42</v>
      </c>
      <c r="D640" s="8" t="str">
        <f t="shared" si="18"/>
        <v>FBA16LMY22B4DC54-0060</v>
      </c>
      <c r="E640" s="37">
        <v>42</v>
      </c>
      <c r="F640" s="3">
        <f t="shared" si="19"/>
        <v>0</v>
      </c>
      <c r="G640" s="36"/>
      <c r="H640" s="37"/>
      <c r="I640" s="3"/>
    </row>
    <row r="641" spans="1:9">
      <c r="A641" s="37" t="s">
        <v>3360</v>
      </c>
      <c r="B641" s="37" t="s">
        <v>925</v>
      </c>
      <c r="C641" s="3">
        <v>6</v>
      </c>
      <c r="D641" s="8" t="str">
        <f t="shared" si="18"/>
        <v>FBA16LMY22B4DC54-0311</v>
      </c>
      <c r="E641" s="37">
        <v>6</v>
      </c>
      <c r="F641" s="3">
        <f t="shared" si="19"/>
        <v>0</v>
      </c>
      <c r="G641" s="36"/>
      <c r="H641" s="37"/>
      <c r="I641" s="3"/>
    </row>
    <row r="642" spans="1:9">
      <c r="A642" s="37" t="s">
        <v>3360</v>
      </c>
      <c r="B642" s="37" t="s">
        <v>922</v>
      </c>
      <c r="C642" s="3">
        <v>4</v>
      </c>
      <c r="D642" s="8" t="str">
        <f t="shared" si="18"/>
        <v>FBA16LMY22B4DC54-0328</v>
      </c>
      <c r="E642" s="37">
        <v>4</v>
      </c>
      <c r="F642" s="3">
        <f t="shared" si="19"/>
        <v>0</v>
      </c>
      <c r="G642" s="36"/>
      <c r="H642" s="37"/>
      <c r="I642" s="3"/>
    </row>
    <row r="643" spans="1:9">
      <c r="A643" s="37" t="s">
        <v>3360</v>
      </c>
      <c r="B643" s="37" t="s">
        <v>930</v>
      </c>
      <c r="C643" s="3">
        <v>10</v>
      </c>
      <c r="D643" s="8" t="str">
        <f t="shared" ref="D643:D706" si="20">A643&amp;B643</f>
        <v>FBA16LMY22B4DC54-0330</v>
      </c>
      <c r="E643" s="37">
        <v>10</v>
      </c>
      <c r="F643" s="3">
        <f t="shared" ref="F643:F706" si="21">C643-E643</f>
        <v>0</v>
      </c>
      <c r="G643" s="36"/>
      <c r="H643" s="37"/>
      <c r="I643" s="3"/>
    </row>
    <row r="644" spans="1:9">
      <c r="A644" s="37" t="s">
        <v>3360</v>
      </c>
      <c r="B644" s="37" t="s">
        <v>932</v>
      </c>
      <c r="C644" s="3">
        <v>6</v>
      </c>
      <c r="D644" s="5" t="str">
        <f t="shared" si="20"/>
        <v>FBA16LMY22B4DC54-0331</v>
      </c>
      <c r="E644" s="37">
        <v>6</v>
      </c>
      <c r="F644" s="3">
        <f t="shared" si="21"/>
        <v>0</v>
      </c>
      <c r="G644" s="44"/>
      <c r="H644" s="37"/>
      <c r="I644" s="3"/>
    </row>
    <row r="645" spans="1:9">
      <c r="A645" s="37" t="s">
        <v>3490</v>
      </c>
      <c r="B645" s="37"/>
      <c r="C645" s="3">
        <v>107</v>
      </c>
      <c r="D645" s="38" t="str">
        <f t="shared" si="20"/>
        <v>FBA16LMY22B4 Total</v>
      </c>
      <c r="E645" s="38"/>
      <c r="F645" s="7"/>
      <c r="G645" s="46">
        <v>258427</v>
      </c>
      <c r="H645" s="38"/>
      <c r="I645" s="7" t="s">
        <v>3739</v>
      </c>
    </row>
    <row r="646" spans="1:9">
      <c r="A646" s="37" t="s">
        <v>3219</v>
      </c>
      <c r="B646" s="37" t="s">
        <v>14</v>
      </c>
      <c r="C646" s="3">
        <v>8</v>
      </c>
      <c r="D646" s="8" t="str">
        <f t="shared" si="20"/>
        <v>FBA16LMY2SV6DC51-0034</v>
      </c>
      <c r="E646" s="37">
        <v>8</v>
      </c>
      <c r="F646" s="3">
        <f t="shared" si="21"/>
        <v>0</v>
      </c>
      <c r="G646" s="36"/>
      <c r="H646" s="37"/>
      <c r="I646" s="3"/>
    </row>
    <row r="647" spans="1:9">
      <c r="A647" s="37" t="s">
        <v>3219</v>
      </c>
      <c r="B647" s="37" t="s">
        <v>1642</v>
      </c>
      <c r="C647" s="3">
        <v>8</v>
      </c>
      <c r="D647" s="8" t="str">
        <f t="shared" si="20"/>
        <v>FBA16LMY2SV6DC51-0037</v>
      </c>
      <c r="E647" s="37">
        <v>8</v>
      </c>
      <c r="F647" s="3">
        <f t="shared" si="21"/>
        <v>0</v>
      </c>
      <c r="G647" s="36"/>
      <c r="H647" s="37"/>
      <c r="I647" s="3"/>
    </row>
    <row r="648" spans="1:9">
      <c r="A648" s="37" t="s">
        <v>3219</v>
      </c>
      <c r="B648" s="37" t="s">
        <v>1171</v>
      </c>
      <c r="C648" s="3">
        <v>18</v>
      </c>
      <c r="D648" s="8" t="str">
        <f t="shared" si="20"/>
        <v>FBA16LMY2SV6DC51-0038</v>
      </c>
      <c r="E648" s="37">
        <v>18</v>
      </c>
      <c r="F648" s="3">
        <f t="shared" si="21"/>
        <v>0</v>
      </c>
      <c r="G648" s="36"/>
      <c r="H648" s="37"/>
      <c r="I648" s="3"/>
    </row>
    <row r="649" spans="1:9">
      <c r="A649" s="37" t="s">
        <v>3219</v>
      </c>
      <c r="B649" s="37" t="s">
        <v>3042</v>
      </c>
      <c r="C649" s="3">
        <v>4</v>
      </c>
      <c r="D649" s="8" t="str">
        <f t="shared" si="20"/>
        <v>FBA16LMY2SV6DC51-0039</v>
      </c>
      <c r="E649" s="37">
        <v>4</v>
      </c>
      <c r="F649" s="3">
        <f t="shared" si="21"/>
        <v>0</v>
      </c>
      <c r="G649" s="36"/>
      <c r="H649" s="37"/>
      <c r="I649" s="3"/>
    </row>
    <row r="650" spans="1:9">
      <c r="A650" s="37" t="s">
        <v>3219</v>
      </c>
      <c r="B650" s="37" t="s">
        <v>1501</v>
      </c>
      <c r="C650" s="3">
        <v>21</v>
      </c>
      <c r="D650" s="8" t="str">
        <f t="shared" si="20"/>
        <v>FBA16LMY2SV6DC51-0040</v>
      </c>
      <c r="E650" s="37">
        <v>21</v>
      </c>
      <c r="F650" s="3">
        <f t="shared" si="21"/>
        <v>0</v>
      </c>
      <c r="G650" s="36"/>
      <c r="H650" s="37"/>
      <c r="I650" s="3"/>
    </row>
    <row r="651" spans="1:9">
      <c r="A651" s="37" t="s">
        <v>3219</v>
      </c>
      <c r="B651" s="37" t="s">
        <v>1809</v>
      </c>
      <c r="C651" s="3">
        <v>70</v>
      </c>
      <c r="D651" s="8" t="str">
        <f t="shared" si="20"/>
        <v>FBA16LMY2SV6DC54-0060</v>
      </c>
      <c r="E651" s="37">
        <v>70</v>
      </c>
      <c r="F651" s="3">
        <f t="shared" si="21"/>
        <v>0</v>
      </c>
      <c r="G651" s="36"/>
      <c r="H651" s="37"/>
      <c r="I651" s="3"/>
    </row>
    <row r="652" spans="1:9">
      <c r="A652" s="37" t="s">
        <v>3219</v>
      </c>
      <c r="B652" s="37" t="s">
        <v>1796</v>
      </c>
      <c r="C652" s="3">
        <v>4</v>
      </c>
      <c r="D652" s="8" t="str">
        <f t="shared" si="20"/>
        <v>FBA16LMY2SV6DC54-0293</v>
      </c>
      <c r="E652" s="37">
        <v>4</v>
      </c>
      <c r="F652" s="3">
        <f t="shared" si="21"/>
        <v>0</v>
      </c>
      <c r="G652" s="36"/>
      <c r="H652" s="37"/>
      <c r="I652" s="3"/>
    </row>
    <row r="653" spans="1:9">
      <c r="A653" s="37" t="s">
        <v>3219</v>
      </c>
      <c r="B653" s="37" t="s">
        <v>925</v>
      </c>
      <c r="C653" s="3">
        <v>10</v>
      </c>
      <c r="D653" s="8" t="str">
        <f t="shared" si="20"/>
        <v>FBA16LMY2SV6DC54-0311</v>
      </c>
      <c r="E653" s="37">
        <v>10</v>
      </c>
      <c r="F653" s="3">
        <f t="shared" si="21"/>
        <v>0</v>
      </c>
      <c r="G653" s="36"/>
      <c r="H653" s="37"/>
      <c r="I653" s="3"/>
    </row>
    <row r="654" spans="1:9">
      <c r="A654" s="37" t="s">
        <v>3219</v>
      </c>
      <c r="B654" s="37" t="s">
        <v>922</v>
      </c>
      <c r="C654" s="3">
        <v>18</v>
      </c>
      <c r="D654" s="8" t="str">
        <f t="shared" si="20"/>
        <v>FBA16LMY2SV6DC54-0328</v>
      </c>
      <c r="E654" s="37">
        <v>18</v>
      </c>
      <c r="F654" s="3">
        <f t="shared" si="21"/>
        <v>0</v>
      </c>
      <c r="G654" s="36"/>
      <c r="H654" s="37"/>
      <c r="I654" s="3"/>
    </row>
    <row r="655" spans="1:9">
      <c r="A655" s="37" t="s">
        <v>3219</v>
      </c>
      <c r="B655" s="37" t="s">
        <v>930</v>
      </c>
      <c r="C655" s="3">
        <v>28</v>
      </c>
      <c r="D655" s="8" t="str">
        <f t="shared" si="20"/>
        <v>FBA16LMY2SV6DC54-0330</v>
      </c>
      <c r="E655" s="37">
        <v>30</v>
      </c>
      <c r="F655" s="3">
        <f t="shared" si="21"/>
        <v>-2</v>
      </c>
      <c r="G655" s="36"/>
      <c r="H655" s="37"/>
      <c r="I655" s="3"/>
    </row>
    <row r="656" spans="1:9">
      <c r="A656" s="37" t="s">
        <v>3219</v>
      </c>
      <c r="B656" s="37" t="s">
        <v>932</v>
      </c>
      <c r="C656" s="3">
        <v>16</v>
      </c>
      <c r="D656" s="8" t="str">
        <f t="shared" si="20"/>
        <v>FBA16LMY2SV6DC54-0331</v>
      </c>
      <c r="E656" s="37">
        <v>16</v>
      </c>
      <c r="F656" s="3">
        <f t="shared" si="21"/>
        <v>0</v>
      </c>
      <c r="G656" s="36"/>
      <c r="H656" s="37"/>
      <c r="I656" s="3"/>
    </row>
    <row r="657" spans="1:9">
      <c r="A657" s="37" t="s">
        <v>3219</v>
      </c>
      <c r="B657" s="37" t="s">
        <v>1855</v>
      </c>
      <c r="C657" s="3">
        <v>2</v>
      </c>
      <c r="D657" s="5" t="str">
        <f t="shared" si="20"/>
        <v>FBA16LMY2SV6DC54-0333</v>
      </c>
      <c r="E657" s="37">
        <v>2</v>
      </c>
      <c r="F657" s="3">
        <f t="shared" si="21"/>
        <v>0</v>
      </c>
      <c r="G657" s="44"/>
      <c r="H657" s="37"/>
      <c r="I657" s="3"/>
    </row>
    <row r="658" spans="1:9">
      <c r="A658" s="37" t="s">
        <v>3491</v>
      </c>
      <c r="B658" s="37"/>
      <c r="C658" s="3">
        <v>207</v>
      </c>
      <c r="D658" s="38" t="str">
        <f t="shared" si="20"/>
        <v>FBA16LMY2SV6 Total</v>
      </c>
      <c r="E658" s="38"/>
      <c r="F658" s="7"/>
      <c r="G658" s="46">
        <v>258428</v>
      </c>
      <c r="H658" s="38"/>
      <c r="I658" s="7" t="s">
        <v>3739</v>
      </c>
    </row>
    <row r="659" spans="1:9">
      <c r="A659" s="37" t="s">
        <v>3035</v>
      </c>
      <c r="B659" s="37" t="s">
        <v>1296</v>
      </c>
      <c r="C659" s="3">
        <v>10</v>
      </c>
      <c r="D659" s="8" t="str">
        <f t="shared" si="20"/>
        <v>FBA16LMYS8L8AMFBA21-0011</v>
      </c>
      <c r="E659" s="37">
        <v>10</v>
      </c>
      <c r="F659" s="3">
        <f t="shared" si="21"/>
        <v>0</v>
      </c>
      <c r="G659" s="36"/>
      <c r="H659" s="37"/>
      <c r="I659" s="3"/>
    </row>
    <row r="660" spans="1:9">
      <c r="A660" s="37" t="s">
        <v>3035</v>
      </c>
      <c r="B660" s="37" t="s">
        <v>1188</v>
      </c>
      <c r="C660" s="3">
        <v>10</v>
      </c>
      <c r="D660" s="8" t="str">
        <f t="shared" si="20"/>
        <v>FBA16LMYS8L8AMFBA21-0012</v>
      </c>
      <c r="E660" s="37">
        <v>10</v>
      </c>
      <c r="F660" s="3">
        <f t="shared" si="21"/>
        <v>0</v>
      </c>
      <c r="G660" s="36"/>
      <c r="H660" s="37"/>
      <c r="I660" s="3"/>
    </row>
    <row r="661" spans="1:9">
      <c r="A661" s="37" t="s">
        <v>3035</v>
      </c>
      <c r="B661" s="37" t="s">
        <v>3033</v>
      </c>
      <c r="C661" s="3">
        <v>11</v>
      </c>
      <c r="D661" s="8" t="str">
        <f t="shared" si="20"/>
        <v>FBA16LMYS8L8AMFBA21-0015</v>
      </c>
      <c r="E661" s="37">
        <v>10</v>
      </c>
      <c r="F661" s="3">
        <f t="shared" si="21"/>
        <v>1</v>
      </c>
      <c r="G661" s="36"/>
      <c r="H661" s="37"/>
      <c r="I661" s="3"/>
    </row>
    <row r="662" spans="1:9">
      <c r="A662" s="37" t="s">
        <v>3035</v>
      </c>
      <c r="B662" s="37" t="s">
        <v>1870</v>
      </c>
      <c r="C662" s="3">
        <v>10</v>
      </c>
      <c r="D662" s="8" t="str">
        <f t="shared" si="20"/>
        <v>FBA16LMYS8L8AMFBA21-0016</v>
      </c>
      <c r="E662" s="37">
        <v>10</v>
      </c>
      <c r="F662" s="3">
        <f t="shared" si="21"/>
        <v>0</v>
      </c>
      <c r="G662" s="36"/>
      <c r="H662" s="37"/>
      <c r="I662" s="3"/>
    </row>
    <row r="663" spans="1:9">
      <c r="A663" s="37" t="s">
        <v>3035</v>
      </c>
      <c r="B663" s="37" t="s">
        <v>3236</v>
      </c>
      <c r="C663" s="3">
        <v>10</v>
      </c>
      <c r="D663" s="8" t="str">
        <f t="shared" si="20"/>
        <v>FBA16LMYS8L8AMFBA21-0018</v>
      </c>
      <c r="E663" s="37">
        <v>10</v>
      </c>
      <c r="F663" s="3">
        <f t="shared" si="21"/>
        <v>0</v>
      </c>
      <c r="G663" s="36"/>
      <c r="H663" s="37"/>
      <c r="I663" s="3"/>
    </row>
    <row r="664" spans="1:9">
      <c r="A664" s="37" t="s">
        <v>3035</v>
      </c>
      <c r="B664" s="37" t="s">
        <v>1166</v>
      </c>
      <c r="C664" s="3">
        <v>20</v>
      </c>
      <c r="D664" s="8" t="str">
        <f t="shared" si="20"/>
        <v>FBA16LMYS8L8AMFBA21-0027</v>
      </c>
      <c r="E664" s="37">
        <v>20</v>
      </c>
      <c r="F664" s="3">
        <f t="shared" si="21"/>
        <v>0</v>
      </c>
      <c r="G664" s="36"/>
      <c r="H664" s="37"/>
      <c r="I664" s="3"/>
    </row>
    <row r="665" spans="1:9">
      <c r="A665" s="37" t="s">
        <v>3035</v>
      </c>
      <c r="B665" s="37" t="s">
        <v>3239</v>
      </c>
      <c r="C665" s="3">
        <v>10</v>
      </c>
      <c r="D665" s="8" t="str">
        <f t="shared" si="20"/>
        <v>FBA16LMYS8L8AMFBA21-0030</v>
      </c>
      <c r="E665" s="37">
        <v>10</v>
      </c>
      <c r="F665" s="3">
        <f t="shared" si="21"/>
        <v>0</v>
      </c>
      <c r="G665" s="36"/>
      <c r="H665" s="37"/>
      <c r="I665" s="3"/>
    </row>
    <row r="666" spans="1:9">
      <c r="A666" s="37" t="s">
        <v>3035</v>
      </c>
      <c r="B666" s="37" t="s">
        <v>2903</v>
      </c>
      <c r="C666" s="3">
        <v>10</v>
      </c>
      <c r="D666" s="8" t="str">
        <f t="shared" si="20"/>
        <v>FBA16LMYS8L8AMFBA21-0040</v>
      </c>
      <c r="E666" s="37">
        <v>10</v>
      </c>
      <c r="F666" s="3">
        <f t="shared" si="21"/>
        <v>0</v>
      </c>
      <c r="G666" s="36"/>
      <c r="H666" s="37"/>
      <c r="I666" s="3"/>
    </row>
    <row r="667" spans="1:9">
      <c r="A667" s="37" t="s">
        <v>3035</v>
      </c>
      <c r="B667" s="37" t="s">
        <v>1672</v>
      </c>
      <c r="C667" s="3">
        <v>12</v>
      </c>
      <c r="D667" s="5" t="str">
        <f t="shared" si="20"/>
        <v>FBA16LMYS8L8AMFBA21-0074</v>
      </c>
      <c r="E667" s="37">
        <v>10</v>
      </c>
      <c r="F667" s="3">
        <f t="shared" si="21"/>
        <v>2</v>
      </c>
      <c r="G667" s="44"/>
      <c r="H667" s="37"/>
      <c r="I667" s="3"/>
    </row>
    <row r="668" spans="1:9">
      <c r="A668" s="37" t="s">
        <v>3492</v>
      </c>
      <c r="B668" s="37"/>
      <c r="C668" s="3">
        <v>103</v>
      </c>
      <c r="D668" s="38" t="str">
        <f t="shared" si="20"/>
        <v>FBA16LMYS8L8 Total</v>
      </c>
      <c r="E668" s="38"/>
      <c r="F668" s="7"/>
      <c r="G668" s="46">
        <v>258424</v>
      </c>
      <c r="H668" s="38"/>
      <c r="I668" s="7" t="s">
        <v>3739</v>
      </c>
    </row>
    <row r="669" spans="1:9">
      <c r="A669" s="37" t="s">
        <v>3179</v>
      </c>
      <c r="B669" s="37" t="s">
        <v>3281</v>
      </c>
      <c r="C669" s="3">
        <v>15</v>
      </c>
      <c r="D669" s="8" t="str">
        <f t="shared" si="20"/>
        <v>FBA16LMYTR00AMFBA21-0049</v>
      </c>
      <c r="E669" s="37">
        <v>15</v>
      </c>
      <c r="F669" s="3">
        <f t="shared" si="21"/>
        <v>0</v>
      </c>
      <c r="G669" s="36"/>
      <c r="H669" s="37"/>
      <c r="I669" s="3"/>
    </row>
    <row r="670" spans="1:9">
      <c r="A670" s="37" t="s">
        <v>3179</v>
      </c>
      <c r="B670" s="37" t="s">
        <v>3177</v>
      </c>
      <c r="C670" s="3">
        <v>11</v>
      </c>
      <c r="D670" s="8" t="str">
        <f t="shared" si="20"/>
        <v>FBA16LMYTR00AMFBA21-0052</v>
      </c>
      <c r="E670" s="37">
        <v>10</v>
      </c>
      <c r="F670" s="3">
        <f t="shared" si="21"/>
        <v>1</v>
      </c>
      <c r="G670" s="36"/>
      <c r="H670" s="37"/>
      <c r="I670" s="3"/>
    </row>
    <row r="671" spans="1:9">
      <c r="A671" s="37" t="s">
        <v>3179</v>
      </c>
      <c r="B671" s="37" t="s">
        <v>3216</v>
      </c>
      <c r="C671" s="3">
        <v>9</v>
      </c>
      <c r="D671" s="8" t="str">
        <f t="shared" si="20"/>
        <v>FBA16LMYTR00AMFBA21-0053</v>
      </c>
      <c r="E671" s="37">
        <v>10</v>
      </c>
      <c r="F671" s="3">
        <f t="shared" si="21"/>
        <v>-1</v>
      </c>
      <c r="G671" s="36"/>
      <c r="H671" s="37"/>
      <c r="I671" s="3"/>
    </row>
    <row r="672" spans="1:9">
      <c r="A672" s="37" t="s">
        <v>3179</v>
      </c>
      <c r="B672" s="37" t="s">
        <v>3434</v>
      </c>
      <c r="C672" s="3">
        <v>13</v>
      </c>
      <c r="D672" s="8" t="str">
        <f t="shared" si="20"/>
        <v>FBA16LMYTR00AMFBA21-0066</v>
      </c>
      <c r="E672" s="37">
        <v>10</v>
      </c>
      <c r="F672" s="3">
        <f t="shared" si="21"/>
        <v>3</v>
      </c>
      <c r="G672" s="36"/>
      <c r="H672" s="37"/>
      <c r="I672" s="3"/>
    </row>
    <row r="673" spans="1:9">
      <c r="A673" s="37" t="s">
        <v>3179</v>
      </c>
      <c r="B673" s="37" t="s">
        <v>1619</v>
      </c>
      <c r="C673" s="3">
        <v>7</v>
      </c>
      <c r="D673" s="8" t="str">
        <f t="shared" si="20"/>
        <v>FBA16LMYTR00AMFBA21-0071</v>
      </c>
      <c r="E673" s="37">
        <v>10</v>
      </c>
      <c r="F673" s="3">
        <f t="shared" si="21"/>
        <v>-3</v>
      </c>
      <c r="G673" s="36"/>
      <c r="H673" s="37"/>
      <c r="I673" s="3"/>
    </row>
    <row r="674" spans="1:9">
      <c r="A674" s="37" t="s">
        <v>3179</v>
      </c>
      <c r="B674" s="37" t="s">
        <v>1944</v>
      </c>
      <c r="C674" s="3">
        <v>20</v>
      </c>
      <c r="D674" s="8" t="str">
        <f t="shared" si="20"/>
        <v>FBA16LMYTR00AMFBA21-0412</v>
      </c>
      <c r="E674" s="37">
        <v>20</v>
      </c>
      <c r="F674" s="3">
        <f t="shared" si="21"/>
        <v>0</v>
      </c>
      <c r="G674" s="36"/>
      <c r="H674" s="37"/>
      <c r="I674" s="3"/>
    </row>
    <row r="675" spans="1:9">
      <c r="A675" s="37" t="s">
        <v>3179</v>
      </c>
      <c r="B675" s="37" t="s">
        <v>3024</v>
      </c>
      <c r="C675" s="3">
        <v>10</v>
      </c>
      <c r="D675" s="8" t="str">
        <f t="shared" si="20"/>
        <v>FBA16LMYTR00DC21-0340</v>
      </c>
      <c r="E675" s="37">
        <v>10</v>
      </c>
      <c r="F675" s="3">
        <f t="shared" si="21"/>
        <v>0</v>
      </c>
      <c r="G675" s="36"/>
      <c r="H675" s="37"/>
      <c r="I675" s="3"/>
    </row>
    <row r="676" spans="1:9">
      <c r="A676" s="37" t="s">
        <v>3179</v>
      </c>
      <c r="B676" s="37" t="s">
        <v>3000</v>
      </c>
      <c r="C676" s="3">
        <v>24</v>
      </c>
      <c r="D676" s="5" t="str">
        <f t="shared" si="20"/>
        <v>FBA16LMYTR00DC21-0347</v>
      </c>
      <c r="E676" s="37">
        <v>24</v>
      </c>
      <c r="F676" s="3">
        <f t="shared" si="21"/>
        <v>0</v>
      </c>
      <c r="G676" s="44"/>
      <c r="H676" s="37"/>
      <c r="I676" s="3"/>
    </row>
    <row r="677" spans="1:9">
      <c r="A677" s="37" t="s">
        <v>3493</v>
      </c>
      <c r="B677" s="37"/>
      <c r="C677" s="3">
        <v>109</v>
      </c>
      <c r="D677" s="38" t="str">
        <f t="shared" si="20"/>
        <v>FBA16LMYTR00 Total</v>
      </c>
      <c r="E677" s="38"/>
      <c r="F677" s="7"/>
      <c r="G677" s="46">
        <v>258417</v>
      </c>
      <c r="H677" s="38"/>
      <c r="I677" s="7" t="s">
        <v>3739</v>
      </c>
    </row>
    <row r="678" spans="1:9">
      <c r="A678" s="37" t="s">
        <v>3432</v>
      </c>
      <c r="B678" s="37" t="s">
        <v>2226</v>
      </c>
      <c r="C678" s="3">
        <v>17</v>
      </c>
      <c r="D678" s="5" t="str">
        <f t="shared" si="20"/>
        <v>FBA16LMYZ800AMFBA10-0453</v>
      </c>
      <c r="E678" s="37">
        <v>17</v>
      </c>
      <c r="F678" s="3">
        <f t="shared" si="21"/>
        <v>0</v>
      </c>
      <c r="G678" s="44"/>
      <c r="H678" s="37"/>
      <c r="I678" s="3"/>
    </row>
    <row r="679" spans="1:9">
      <c r="A679" s="37" t="s">
        <v>3494</v>
      </c>
      <c r="B679" s="37"/>
      <c r="C679" s="3">
        <v>17</v>
      </c>
      <c r="D679" s="38" t="str">
        <f t="shared" si="20"/>
        <v>FBA16LMYZ800 Total</v>
      </c>
      <c r="E679" s="38"/>
      <c r="F679" s="7"/>
      <c r="G679" s="46">
        <v>258419</v>
      </c>
      <c r="H679" s="38"/>
      <c r="I679" s="7" t="s">
        <v>3739</v>
      </c>
    </row>
    <row r="680" spans="1:9">
      <c r="A680" s="37" t="s">
        <v>3411</v>
      </c>
      <c r="B680" s="37" t="s">
        <v>2226</v>
      </c>
      <c r="C680" s="3">
        <v>3</v>
      </c>
      <c r="D680" s="8" t="str">
        <f t="shared" si="20"/>
        <v>FBA16LMZG9M5AMFBA10-0453</v>
      </c>
      <c r="E680" s="37">
        <v>3</v>
      </c>
      <c r="F680" s="3">
        <f t="shared" si="21"/>
        <v>0</v>
      </c>
      <c r="G680" s="36"/>
      <c r="H680" s="37"/>
      <c r="I680" s="3"/>
    </row>
    <row r="681" spans="1:9">
      <c r="A681" s="37" t="s">
        <v>3411</v>
      </c>
      <c r="B681" s="37" t="s">
        <v>1789</v>
      </c>
      <c r="C681" s="3">
        <v>20</v>
      </c>
      <c r="D681" s="5" t="str">
        <f t="shared" si="20"/>
        <v>FBA16LMZG9M5AMFBA10-0470</v>
      </c>
      <c r="E681" s="37">
        <v>20</v>
      </c>
      <c r="F681" s="3">
        <f t="shared" si="21"/>
        <v>0</v>
      </c>
      <c r="G681" s="44"/>
      <c r="H681" s="37"/>
      <c r="I681" s="3"/>
    </row>
    <row r="682" spans="1:9">
      <c r="A682" s="37" t="s">
        <v>3495</v>
      </c>
      <c r="B682" s="37"/>
      <c r="C682" s="3">
        <v>23</v>
      </c>
      <c r="D682" s="38" t="str">
        <f t="shared" si="20"/>
        <v>FBA16LMZG9M5 Total</v>
      </c>
      <c r="E682" s="38"/>
      <c r="F682" s="7"/>
      <c r="G682" s="46">
        <v>258418</v>
      </c>
      <c r="H682" s="38"/>
      <c r="I682" s="7" t="s">
        <v>3739</v>
      </c>
    </row>
    <row r="683" spans="1:9">
      <c r="A683" s="37" t="s">
        <v>2956</v>
      </c>
      <c r="B683" s="37" t="s">
        <v>1929</v>
      </c>
      <c r="C683" s="3">
        <v>36</v>
      </c>
      <c r="D683" s="8" t="str">
        <f t="shared" si="20"/>
        <v>FBA16LN1HQHRAMFBA14-0334</v>
      </c>
      <c r="E683" s="37">
        <v>36</v>
      </c>
      <c r="F683" s="3">
        <f t="shared" si="21"/>
        <v>0</v>
      </c>
      <c r="G683" s="36"/>
      <c r="H683" s="37"/>
      <c r="I683" s="3"/>
    </row>
    <row r="684" spans="1:9">
      <c r="A684" s="37" t="s">
        <v>2956</v>
      </c>
      <c r="B684" s="37" t="s">
        <v>2954</v>
      </c>
      <c r="C684" s="3">
        <v>21</v>
      </c>
      <c r="D684" s="8" t="str">
        <f t="shared" si="20"/>
        <v>FBA16LN1HQHRAMFBA14-0340</v>
      </c>
      <c r="E684" s="37">
        <v>21</v>
      </c>
      <c r="F684" s="3">
        <f t="shared" si="21"/>
        <v>0</v>
      </c>
      <c r="G684" s="36"/>
      <c r="H684" s="37"/>
      <c r="I684" s="3"/>
    </row>
    <row r="685" spans="1:9">
      <c r="A685" s="37" t="s">
        <v>2956</v>
      </c>
      <c r="B685" s="37" t="s">
        <v>2578</v>
      </c>
      <c r="C685" s="3">
        <v>30</v>
      </c>
      <c r="D685" s="8" t="str">
        <f t="shared" si="20"/>
        <v>FBA16LN1HQHRAMFBA14-0346</v>
      </c>
      <c r="E685" s="37">
        <v>30</v>
      </c>
      <c r="F685" s="3">
        <f t="shared" si="21"/>
        <v>0</v>
      </c>
      <c r="G685" s="36"/>
      <c r="H685" s="37"/>
      <c r="I685" s="3"/>
    </row>
    <row r="686" spans="1:9">
      <c r="A686" s="37" t="s">
        <v>2956</v>
      </c>
      <c r="B686" s="37" t="s">
        <v>1227</v>
      </c>
      <c r="C686" s="3">
        <v>40</v>
      </c>
      <c r="D686" s="8" t="str">
        <f t="shared" si="20"/>
        <v>FBA16LN1HQHRAMFBA20-0118</v>
      </c>
      <c r="E686" s="37">
        <v>40</v>
      </c>
      <c r="F686" s="3">
        <f t="shared" si="21"/>
        <v>0</v>
      </c>
      <c r="G686" s="36"/>
      <c r="H686" s="37"/>
      <c r="I686" s="3"/>
    </row>
    <row r="687" spans="1:9">
      <c r="A687" s="37" t="s">
        <v>2956</v>
      </c>
      <c r="B687" s="37" t="s">
        <v>2990</v>
      </c>
      <c r="C687" s="3">
        <v>8</v>
      </c>
      <c r="D687" s="8" t="str">
        <f t="shared" si="20"/>
        <v>FBA16LN1HQHRAMFBA20-0141</v>
      </c>
      <c r="E687" s="37">
        <v>8</v>
      </c>
      <c r="F687" s="3">
        <f t="shared" si="21"/>
        <v>0</v>
      </c>
      <c r="G687" s="36"/>
      <c r="H687" s="37"/>
      <c r="I687" s="3"/>
    </row>
    <row r="688" spans="1:9">
      <c r="A688" s="37" t="s">
        <v>2956</v>
      </c>
      <c r="B688" s="37" t="s">
        <v>3328</v>
      </c>
      <c r="C688" s="3">
        <v>8</v>
      </c>
      <c r="D688" s="8" t="str">
        <f t="shared" si="20"/>
        <v>FBA16LN1HQHRAMFBA20-0149</v>
      </c>
      <c r="E688" s="37">
        <v>8</v>
      </c>
      <c r="F688" s="3">
        <f t="shared" si="21"/>
        <v>0</v>
      </c>
      <c r="G688" s="36"/>
      <c r="H688" s="37"/>
      <c r="I688" s="3"/>
    </row>
    <row r="689" spans="1:9">
      <c r="A689" s="37" t="s">
        <v>2956</v>
      </c>
      <c r="B689" s="37" t="s">
        <v>3270</v>
      </c>
      <c r="C689" s="3">
        <v>17</v>
      </c>
      <c r="D689" s="8" t="str">
        <f t="shared" si="20"/>
        <v>FBA16LN1HQHRAMFBA20-0153</v>
      </c>
      <c r="E689" s="37">
        <v>16</v>
      </c>
      <c r="F689" s="3">
        <f t="shared" si="21"/>
        <v>1</v>
      </c>
      <c r="G689" s="36"/>
      <c r="H689" s="37"/>
      <c r="I689" s="3"/>
    </row>
    <row r="690" spans="1:9">
      <c r="A690" s="37" t="s">
        <v>2956</v>
      </c>
      <c r="B690" s="37" t="s">
        <v>1197</v>
      </c>
      <c r="C690" s="3">
        <v>48</v>
      </c>
      <c r="D690" s="8" t="str">
        <f t="shared" si="20"/>
        <v>FBA16LN1HQHRAMFBA20-0415</v>
      </c>
      <c r="E690" s="37">
        <v>48</v>
      </c>
      <c r="F690" s="3">
        <f t="shared" si="21"/>
        <v>0</v>
      </c>
      <c r="G690" s="36"/>
      <c r="H690" s="37"/>
      <c r="I690" s="3"/>
    </row>
    <row r="691" spans="1:9">
      <c r="A691" s="37" t="s">
        <v>2956</v>
      </c>
      <c r="B691" s="37" t="s">
        <v>3334</v>
      </c>
      <c r="C691" s="3">
        <v>40</v>
      </c>
      <c r="D691" s="8" t="str">
        <f t="shared" si="20"/>
        <v>FBA16LN1HQHRAMFBA21-0022</v>
      </c>
      <c r="E691" s="37">
        <v>40</v>
      </c>
      <c r="F691" s="3">
        <f t="shared" si="21"/>
        <v>0</v>
      </c>
      <c r="G691" s="36"/>
      <c r="H691" s="37"/>
      <c r="I691" s="3"/>
    </row>
    <row r="692" spans="1:9">
      <c r="A692" s="37" t="s">
        <v>2956</v>
      </c>
      <c r="B692" s="37" t="s">
        <v>1225</v>
      </c>
      <c r="C692" s="3">
        <v>40</v>
      </c>
      <c r="D692" s="8" t="str">
        <f t="shared" si="20"/>
        <v>FBA16LN1HQHRAMFBA21-0025</v>
      </c>
      <c r="E692" s="37">
        <v>40</v>
      </c>
      <c r="F692" s="3">
        <f t="shared" si="21"/>
        <v>0</v>
      </c>
      <c r="G692" s="36"/>
      <c r="H692" s="37"/>
      <c r="I692" s="3"/>
    </row>
    <row r="693" spans="1:9">
      <c r="A693" s="37" t="s">
        <v>2956</v>
      </c>
      <c r="B693" s="37" t="s">
        <v>1204</v>
      </c>
      <c r="C693" s="3">
        <v>76</v>
      </c>
      <c r="D693" s="8" t="str">
        <f t="shared" si="20"/>
        <v>FBA16LN1HQHRAMFBA40-0193</v>
      </c>
      <c r="E693" s="37">
        <v>80</v>
      </c>
      <c r="F693" s="3">
        <f t="shared" si="21"/>
        <v>-4</v>
      </c>
      <c r="G693" s="36"/>
      <c r="H693" s="37"/>
      <c r="I693" s="3"/>
    </row>
    <row r="694" spans="1:9">
      <c r="A694" s="37" t="s">
        <v>2956</v>
      </c>
      <c r="B694" s="37" t="s">
        <v>3337</v>
      </c>
      <c r="C694" s="3">
        <v>96</v>
      </c>
      <c r="D694" s="8" t="str">
        <f t="shared" si="20"/>
        <v>FBA16LN1HQHRDC16-0080</v>
      </c>
      <c r="E694" s="37">
        <v>96</v>
      </c>
      <c r="F694" s="3">
        <f t="shared" si="21"/>
        <v>0</v>
      </c>
      <c r="G694" s="36"/>
      <c r="H694" s="37"/>
      <c r="I694" s="3"/>
    </row>
    <row r="695" spans="1:9">
      <c r="A695" s="37" t="s">
        <v>2956</v>
      </c>
      <c r="B695" s="37" t="s">
        <v>2870</v>
      </c>
      <c r="C695" s="3">
        <v>67</v>
      </c>
      <c r="D695" s="8" t="str">
        <f t="shared" si="20"/>
        <v>FBA16LN1HQHRDC16-0083</v>
      </c>
      <c r="E695" s="37">
        <v>64</v>
      </c>
      <c r="F695" s="3">
        <f t="shared" si="21"/>
        <v>3</v>
      </c>
      <c r="G695" s="36"/>
      <c r="H695" s="37"/>
      <c r="I695" s="3"/>
    </row>
    <row r="696" spans="1:9">
      <c r="A696" s="37" t="s">
        <v>2956</v>
      </c>
      <c r="B696" s="37" t="s">
        <v>1215</v>
      </c>
      <c r="C696" s="3">
        <v>8</v>
      </c>
      <c r="D696" s="8" t="str">
        <f t="shared" si="20"/>
        <v>FBA16LN1HQHRDC16-0085</v>
      </c>
      <c r="E696" s="37">
        <v>8</v>
      </c>
      <c r="F696" s="3">
        <f t="shared" si="21"/>
        <v>0</v>
      </c>
      <c r="G696" s="36"/>
      <c r="H696" s="37"/>
      <c r="I696" s="3"/>
    </row>
    <row r="697" spans="1:9">
      <c r="A697" s="37" t="s">
        <v>2956</v>
      </c>
      <c r="B697" s="37" t="s">
        <v>1219</v>
      </c>
      <c r="C697" s="3">
        <v>32</v>
      </c>
      <c r="D697" s="8" t="str">
        <f t="shared" si="20"/>
        <v>FBA16LN1HQHRDC16-0086</v>
      </c>
      <c r="E697" s="37">
        <v>32</v>
      </c>
      <c r="F697" s="3">
        <f t="shared" si="21"/>
        <v>0</v>
      </c>
      <c r="G697" s="36"/>
      <c r="H697" s="37"/>
      <c r="I697" s="3"/>
    </row>
    <row r="698" spans="1:9">
      <c r="A698" s="37" t="s">
        <v>2956</v>
      </c>
      <c r="B698" s="37" t="s">
        <v>1193</v>
      </c>
      <c r="C698" s="3">
        <v>16</v>
      </c>
      <c r="D698" s="8" t="str">
        <f t="shared" si="20"/>
        <v>FBA16LN1HQHRDC16-0088</v>
      </c>
      <c r="E698" s="37">
        <v>16</v>
      </c>
      <c r="F698" s="3">
        <f t="shared" si="21"/>
        <v>0</v>
      </c>
      <c r="G698" s="36"/>
      <c r="H698" s="37"/>
      <c r="I698" s="3"/>
    </row>
    <row r="699" spans="1:9">
      <c r="A699" s="37" t="s">
        <v>2956</v>
      </c>
      <c r="B699" s="37" t="s">
        <v>31</v>
      </c>
      <c r="C699" s="3">
        <v>32</v>
      </c>
      <c r="D699" s="8" t="str">
        <f t="shared" si="20"/>
        <v>FBA16LN1HQHRDC16-0089</v>
      </c>
      <c r="E699" s="37">
        <v>32</v>
      </c>
      <c r="F699" s="3">
        <f t="shared" si="21"/>
        <v>0</v>
      </c>
      <c r="G699" s="36"/>
      <c r="H699" s="37"/>
      <c r="I699" s="3"/>
    </row>
    <row r="700" spans="1:9">
      <c r="A700" s="37" t="s">
        <v>2956</v>
      </c>
      <c r="B700" s="37" t="s">
        <v>2734</v>
      </c>
      <c r="C700" s="3">
        <v>8</v>
      </c>
      <c r="D700" s="8" t="str">
        <f t="shared" si="20"/>
        <v>FBA16LN1HQHRDC16-0091</v>
      </c>
      <c r="E700" s="37">
        <v>8</v>
      </c>
      <c r="F700" s="3">
        <f t="shared" si="21"/>
        <v>0</v>
      </c>
      <c r="G700" s="36"/>
      <c r="H700" s="37"/>
      <c r="I700" s="3"/>
    </row>
    <row r="701" spans="1:9">
      <c r="A701" s="37" t="s">
        <v>2956</v>
      </c>
      <c r="B701" s="37" t="s">
        <v>2987</v>
      </c>
      <c r="C701" s="3">
        <v>33</v>
      </c>
      <c r="D701" s="8" t="str">
        <f t="shared" si="20"/>
        <v>FBA16LN1HQHRDC16-0106</v>
      </c>
      <c r="E701" s="37">
        <v>32</v>
      </c>
      <c r="F701" s="3">
        <f t="shared" si="21"/>
        <v>1</v>
      </c>
      <c r="G701" s="36"/>
      <c r="H701" s="37"/>
      <c r="I701" s="3"/>
    </row>
    <row r="702" spans="1:9">
      <c r="A702" s="37" t="s">
        <v>2956</v>
      </c>
      <c r="B702" s="37" t="s">
        <v>2959</v>
      </c>
      <c r="C702" s="3">
        <v>24</v>
      </c>
      <c r="D702" s="8" t="str">
        <f t="shared" si="20"/>
        <v>FBA16LN1HQHRDC16-0109</v>
      </c>
      <c r="E702" s="37">
        <v>24</v>
      </c>
      <c r="F702" s="3">
        <f t="shared" si="21"/>
        <v>0</v>
      </c>
      <c r="G702" s="36"/>
      <c r="H702" s="37"/>
      <c r="I702" s="3"/>
    </row>
    <row r="703" spans="1:9">
      <c r="A703" s="37" t="s">
        <v>2956</v>
      </c>
      <c r="B703" s="37" t="s">
        <v>2521</v>
      </c>
      <c r="C703" s="3">
        <v>40</v>
      </c>
      <c r="D703" s="8" t="str">
        <f t="shared" si="20"/>
        <v>FBA16LN1HQHRDC16-0115</v>
      </c>
      <c r="E703" s="37">
        <v>40</v>
      </c>
      <c r="F703" s="3">
        <f t="shared" si="21"/>
        <v>0</v>
      </c>
      <c r="G703" s="36"/>
      <c r="H703" s="37"/>
      <c r="I703" s="3"/>
    </row>
    <row r="704" spans="1:9">
      <c r="A704" s="37" t="s">
        <v>2956</v>
      </c>
      <c r="B704" s="37" t="s">
        <v>2938</v>
      </c>
      <c r="C704" s="3">
        <v>4</v>
      </c>
      <c r="D704" s="8" t="str">
        <f t="shared" si="20"/>
        <v>FBA16LN1HQHRDC20-0373</v>
      </c>
      <c r="E704" s="37">
        <v>4</v>
      </c>
      <c r="F704" s="3">
        <f t="shared" si="21"/>
        <v>0</v>
      </c>
      <c r="G704" s="36"/>
      <c r="H704" s="37"/>
      <c r="I704" s="3"/>
    </row>
    <row r="705" spans="1:9">
      <c r="A705" s="37" t="s">
        <v>2956</v>
      </c>
      <c r="B705" s="37" t="s">
        <v>2582</v>
      </c>
      <c r="C705" s="3">
        <v>4</v>
      </c>
      <c r="D705" s="8" t="str">
        <f t="shared" si="20"/>
        <v>FBA16LN1HQHRDC20-0375</v>
      </c>
      <c r="E705" s="37">
        <v>4</v>
      </c>
      <c r="F705" s="3">
        <f t="shared" si="21"/>
        <v>0</v>
      </c>
      <c r="G705" s="36"/>
      <c r="H705" s="37"/>
      <c r="I705" s="3"/>
    </row>
    <row r="706" spans="1:9">
      <c r="A706" s="37" t="s">
        <v>2956</v>
      </c>
      <c r="B706" s="37" t="s">
        <v>1190</v>
      </c>
      <c r="C706" s="3">
        <v>42</v>
      </c>
      <c r="D706" s="8" t="str">
        <f t="shared" si="20"/>
        <v>FBA16LN1HQHRDC51-0007</v>
      </c>
      <c r="E706" s="37">
        <v>40</v>
      </c>
      <c r="F706" s="3">
        <f t="shared" si="21"/>
        <v>2</v>
      </c>
      <c r="G706" s="36"/>
      <c r="H706" s="37"/>
      <c r="I706" s="3"/>
    </row>
    <row r="707" spans="1:9">
      <c r="A707" s="37" t="s">
        <v>2956</v>
      </c>
      <c r="B707" s="37" t="s">
        <v>1141</v>
      </c>
      <c r="C707" s="3">
        <v>32</v>
      </c>
      <c r="D707" s="8" t="str">
        <f t="shared" ref="D707:D770" si="22">A707&amp;B707</f>
        <v>FBA16LN1HQHRDC51-0120</v>
      </c>
      <c r="E707" s="37">
        <v>32</v>
      </c>
      <c r="F707" s="3">
        <f t="shared" ref="F707:F769" si="23">C707-E707</f>
        <v>0</v>
      </c>
      <c r="G707" s="36"/>
      <c r="H707" s="37"/>
      <c r="I707" s="3"/>
    </row>
    <row r="708" spans="1:9">
      <c r="A708" s="37" t="s">
        <v>2956</v>
      </c>
      <c r="B708" s="37" t="s">
        <v>1857</v>
      </c>
      <c r="C708" s="3">
        <v>2</v>
      </c>
      <c r="D708" s="8" t="str">
        <f t="shared" si="22"/>
        <v>FBA16LN1HQHRDC54-0291</v>
      </c>
      <c r="E708" s="37">
        <v>2</v>
      </c>
      <c r="F708" s="3">
        <f t="shared" si="23"/>
        <v>0</v>
      </c>
      <c r="G708" s="36"/>
      <c r="H708" s="37"/>
      <c r="I708" s="3"/>
    </row>
    <row r="709" spans="1:9">
      <c r="A709" s="37" t="s">
        <v>2956</v>
      </c>
      <c r="B709" s="37" t="s">
        <v>3057</v>
      </c>
      <c r="C709" s="3">
        <v>12</v>
      </c>
      <c r="D709" s="8" t="str">
        <f t="shared" si="22"/>
        <v>FBA16LN1HQHRDC73-0447</v>
      </c>
      <c r="E709" s="37">
        <v>12</v>
      </c>
      <c r="F709" s="3">
        <f t="shared" si="23"/>
        <v>0</v>
      </c>
      <c r="G709" s="36"/>
      <c r="H709" s="37"/>
      <c r="I709" s="3"/>
    </row>
    <row r="710" spans="1:9">
      <c r="A710" s="37" t="s">
        <v>2956</v>
      </c>
      <c r="B710" s="37" t="s">
        <v>2975</v>
      </c>
      <c r="C710" s="3">
        <v>16</v>
      </c>
      <c r="D710" s="5" t="str">
        <f t="shared" si="22"/>
        <v>FBA16LN1HQHRDC73-0456</v>
      </c>
      <c r="E710" s="37">
        <v>16</v>
      </c>
      <c r="F710" s="3">
        <f t="shared" si="23"/>
        <v>0</v>
      </c>
      <c r="G710" s="44"/>
      <c r="H710" s="37"/>
      <c r="I710" s="3"/>
    </row>
    <row r="711" spans="1:9">
      <c r="A711" s="37" t="s">
        <v>3496</v>
      </c>
      <c r="B711" s="37"/>
      <c r="C711" s="3">
        <v>832</v>
      </c>
      <c r="D711" s="38" t="str">
        <f t="shared" si="22"/>
        <v>FBA16LN1HQHR Total</v>
      </c>
      <c r="E711" s="38"/>
      <c r="F711" s="7"/>
      <c r="G711" s="46">
        <v>258429</v>
      </c>
      <c r="H711" s="38"/>
      <c r="I711" s="7" t="s">
        <v>3739</v>
      </c>
    </row>
    <row r="712" spans="1:9">
      <c r="A712" s="37" t="s">
        <v>3022</v>
      </c>
      <c r="B712" s="37" t="s">
        <v>1898</v>
      </c>
      <c r="C712" s="3">
        <v>35</v>
      </c>
      <c r="D712" s="8" t="str">
        <f t="shared" si="22"/>
        <v>FBA16LN1HS7YAMFBA10-0304</v>
      </c>
      <c r="E712" s="37">
        <v>35</v>
      </c>
      <c r="F712" s="3">
        <f t="shared" si="23"/>
        <v>0</v>
      </c>
      <c r="G712" s="36"/>
      <c r="H712" s="37"/>
      <c r="I712" s="3"/>
    </row>
    <row r="713" spans="1:9">
      <c r="A713" s="37" t="s">
        <v>3022</v>
      </c>
      <c r="B713" s="37" t="s">
        <v>2572</v>
      </c>
      <c r="C713" s="3">
        <v>10</v>
      </c>
      <c r="D713" s="8" t="str">
        <f t="shared" si="22"/>
        <v>FBA16LN1HS7YAMFBA10-0323</v>
      </c>
      <c r="E713" s="37">
        <v>10</v>
      </c>
      <c r="F713" s="3">
        <f t="shared" si="23"/>
        <v>0</v>
      </c>
      <c r="G713" s="36"/>
      <c r="H713" s="37"/>
      <c r="I713" s="3"/>
    </row>
    <row r="714" spans="1:9">
      <c r="A714" s="37" t="s">
        <v>3022</v>
      </c>
      <c r="B714" s="37" t="s">
        <v>1688</v>
      </c>
      <c r="C714" s="3">
        <v>20</v>
      </c>
      <c r="D714" s="8" t="str">
        <f t="shared" si="22"/>
        <v>FBA16LN1HS7YAMFBA10-0459</v>
      </c>
      <c r="E714" s="37">
        <v>20</v>
      </c>
      <c r="F714" s="3">
        <f t="shared" si="23"/>
        <v>0</v>
      </c>
      <c r="G714" s="36"/>
      <c r="H714" s="37"/>
      <c r="I714" s="3"/>
    </row>
    <row r="715" spans="1:9">
      <c r="A715" s="37" t="s">
        <v>3022</v>
      </c>
      <c r="B715" s="37" t="s">
        <v>1847</v>
      </c>
      <c r="C715" s="3">
        <v>50</v>
      </c>
      <c r="D715" s="8" t="str">
        <f t="shared" si="22"/>
        <v>FBA16LN1HS7YAMFBA10-0468</v>
      </c>
      <c r="E715" s="37">
        <v>50</v>
      </c>
      <c r="F715" s="3">
        <f t="shared" si="23"/>
        <v>0</v>
      </c>
      <c r="G715" s="36"/>
      <c r="H715" s="37"/>
      <c r="I715" s="3"/>
    </row>
    <row r="716" spans="1:9">
      <c r="A716" s="37" t="s">
        <v>3022</v>
      </c>
      <c r="B716" s="37" t="s">
        <v>1470</v>
      </c>
      <c r="C716" s="3">
        <v>50</v>
      </c>
      <c r="D716" s="8" t="str">
        <f t="shared" si="22"/>
        <v>FBA16LN1HS7YAMFBA10-0471</v>
      </c>
      <c r="E716" s="37">
        <v>50</v>
      </c>
      <c r="F716" s="3">
        <f t="shared" si="23"/>
        <v>0</v>
      </c>
      <c r="G716" s="36"/>
      <c r="H716" s="37"/>
      <c r="I716" s="3"/>
    </row>
    <row r="717" spans="1:9">
      <c r="A717" s="37" t="s">
        <v>3022</v>
      </c>
      <c r="B717" s="37" t="s">
        <v>1822</v>
      </c>
      <c r="C717" s="3">
        <v>70</v>
      </c>
      <c r="D717" s="8" t="str">
        <f t="shared" si="22"/>
        <v>FBA16LN1HS7YAMFBA10-0474</v>
      </c>
      <c r="E717" s="37">
        <v>70</v>
      </c>
      <c r="F717" s="3">
        <f t="shared" si="23"/>
        <v>0</v>
      </c>
      <c r="G717" s="36"/>
      <c r="H717" s="37"/>
      <c r="I717" s="3"/>
    </row>
    <row r="718" spans="1:9">
      <c r="A718" s="37" t="s">
        <v>3022</v>
      </c>
      <c r="B718" s="37" t="s">
        <v>1492</v>
      </c>
      <c r="C718" s="3">
        <v>40</v>
      </c>
      <c r="D718" s="8" t="str">
        <f t="shared" si="22"/>
        <v>FBA16LN1HS7YAMFBA10-0475</v>
      </c>
      <c r="E718" s="37">
        <v>40</v>
      </c>
      <c r="F718" s="3">
        <f t="shared" si="23"/>
        <v>0</v>
      </c>
      <c r="G718" s="36"/>
      <c r="H718" s="37"/>
      <c r="I718" s="3"/>
    </row>
    <row r="719" spans="1:9">
      <c r="A719" s="37" t="s">
        <v>3022</v>
      </c>
      <c r="B719" s="37" t="s">
        <v>1904</v>
      </c>
      <c r="C719" s="3">
        <v>9</v>
      </c>
      <c r="D719" s="8" t="str">
        <f t="shared" si="22"/>
        <v>FBA16LN1HS7YAMFBA14-0335</v>
      </c>
      <c r="E719" s="37">
        <v>9</v>
      </c>
      <c r="F719" s="3">
        <f t="shared" si="23"/>
        <v>0</v>
      </c>
      <c r="G719" s="36" t="s">
        <v>2125</v>
      </c>
      <c r="H719" s="37"/>
      <c r="I719" s="3"/>
    </row>
    <row r="720" spans="1:9">
      <c r="A720" s="37" t="s">
        <v>3022</v>
      </c>
      <c r="B720" s="37" t="s">
        <v>1926</v>
      </c>
      <c r="C720" s="3">
        <v>36</v>
      </c>
      <c r="D720" s="8" t="str">
        <f t="shared" si="22"/>
        <v>FBA16LN1HS7YAMFBA14-0337</v>
      </c>
      <c r="E720" s="37">
        <v>36</v>
      </c>
      <c r="F720" s="3">
        <f t="shared" si="23"/>
        <v>0</v>
      </c>
      <c r="G720" s="36" t="s">
        <v>2126</v>
      </c>
      <c r="H720" s="37"/>
      <c r="I720" s="3"/>
    </row>
    <row r="721" spans="1:9">
      <c r="A721" s="37" t="s">
        <v>3022</v>
      </c>
      <c r="B721" s="37" t="s">
        <v>1907</v>
      </c>
      <c r="C721" s="3">
        <v>16</v>
      </c>
      <c r="D721" s="8" t="str">
        <f t="shared" si="22"/>
        <v>FBA16LN1HS7YAMFBA14-0339</v>
      </c>
      <c r="E721" s="37">
        <v>15</v>
      </c>
      <c r="F721" s="3">
        <f t="shared" si="23"/>
        <v>1</v>
      </c>
      <c r="G721" s="36" t="s">
        <v>2122</v>
      </c>
      <c r="H721" s="37"/>
      <c r="I721" s="3"/>
    </row>
    <row r="722" spans="1:9">
      <c r="A722" s="37" t="s">
        <v>3022</v>
      </c>
      <c r="B722" s="37" t="s">
        <v>2591</v>
      </c>
      <c r="C722" s="3">
        <v>9</v>
      </c>
      <c r="D722" s="8" t="str">
        <f t="shared" si="22"/>
        <v>FBA16LN1HS7YAMFBA14-0350</v>
      </c>
      <c r="E722" s="37">
        <v>9</v>
      </c>
      <c r="F722" s="3">
        <f t="shared" si="23"/>
        <v>0</v>
      </c>
      <c r="G722" s="36" t="s">
        <v>2674</v>
      </c>
      <c r="H722" s="37"/>
      <c r="I722" s="3"/>
    </row>
    <row r="723" spans="1:9">
      <c r="A723" s="37" t="s">
        <v>3022</v>
      </c>
      <c r="B723" s="37" t="s">
        <v>1333</v>
      </c>
      <c r="C723" s="3">
        <v>20</v>
      </c>
      <c r="D723" s="8" t="str">
        <f t="shared" si="22"/>
        <v>FBA16LN1HS7YAMFBA40-0186</v>
      </c>
      <c r="E723" s="37">
        <v>16</v>
      </c>
      <c r="F723" s="3">
        <f t="shared" si="23"/>
        <v>4</v>
      </c>
      <c r="G723" s="36"/>
      <c r="H723" s="37"/>
      <c r="I723" s="3"/>
    </row>
    <row r="724" spans="1:9">
      <c r="A724" s="37" t="s">
        <v>3022</v>
      </c>
      <c r="B724" s="37" t="s">
        <v>2844</v>
      </c>
      <c r="C724" s="3">
        <v>100</v>
      </c>
      <c r="D724" s="8" t="str">
        <f t="shared" si="22"/>
        <v>FBA16LN1HS7YDC20-0473</v>
      </c>
      <c r="E724" s="37">
        <v>100</v>
      </c>
      <c r="F724" s="3">
        <f t="shared" si="23"/>
        <v>0</v>
      </c>
      <c r="G724" s="36" t="s">
        <v>3723</v>
      </c>
      <c r="H724" s="37"/>
      <c r="I724" s="3"/>
    </row>
    <row r="725" spans="1:9">
      <c r="A725" s="37" t="s">
        <v>3022</v>
      </c>
      <c r="B725" s="37" t="s">
        <v>2840</v>
      </c>
      <c r="C725" s="3">
        <v>49</v>
      </c>
      <c r="D725" s="8" t="str">
        <f t="shared" si="22"/>
        <v>FBA16LN1HS7YDC20-0474</v>
      </c>
      <c r="E725" s="37">
        <v>52</v>
      </c>
      <c r="F725" s="3">
        <f t="shared" si="23"/>
        <v>-3</v>
      </c>
      <c r="G725" s="36" t="s">
        <v>3724</v>
      </c>
      <c r="H725" s="37"/>
      <c r="I725" s="3"/>
    </row>
    <row r="726" spans="1:9">
      <c r="A726" s="37" t="s">
        <v>3022</v>
      </c>
      <c r="B726" s="37" t="s">
        <v>3137</v>
      </c>
      <c r="C726" s="3">
        <v>13</v>
      </c>
      <c r="D726" s="8" t="str">
        <f t="shared" si="22"/>
        <v>FBA16LN1HS7YDC20-0476</v>
      </c>
      <c r="E726" s="37">
        <v>12</v>
      </c>
      <c r="F726" s="3">
        <f t="shared" si="23"/>
        <v>1</v>
      </c>
      <c r="G726" s="36" t="s">
        <v>3725</v>
      </c>
      <c r="H726" s="37"/>
      <c r="I726" s="3"/>
    </row>
    <row r="727" spans="1:9">
      <c r="A727" s="37" t="s">
        <v>3022</v>
      </c>
      <c r="B727" s="37" t="s">
        <v>3140</v>
      </c>
      <c r="C727" s="3">
        <v>60</v>
      </c>
      <c r="D727" s="8" t="str">
        <f t="shared" si="22"/>
        <v>FBA16LN1HS7YDC20-0478</v>
      </c>
      <c r="E727" s="37">
        <v>60</v>
      </c>
      <c r="F727" s="3">
        <f t="shared" si="23"/>
        <v>0</v>
      </c>
      <c r="G727" s="36" t="s">
        <v>3726</v>
      </c>
      <c r="H727" s="37"/>
      <c r="I727" s="3"/>
    </row>
    <row r="728" spans="1:9">
      <c r="A728" s="37" t="s">
        <v>3022</v>
      </c>
      <c r="B728" s="37" t="s">
        <v>2833</v>
      </c>
      <c r="C728" s="3">
        <v>57</v>
      </c>
      <c r="D728" s="8" t="str">
        <f t="shared" si="22"/>
        <v>FBA16LN1HS7YDC20-0479</v>
      </c>
      <c r="E728" s="37">
        <v>60</v>
      </c>
      <c r="F728" s="3">
        <f t="shared" si="23"/>
        <v>-3</v>
      </c>
      <c r="G728" s="36" t="s">
        <v>3727</v>
      </c>
      <c r="H728" s="37"/>
      <c r="I728" s="3"/>
    </row>
    <row r="729" spans="1:9">
      <c r="A729" s="37" t="s">
        <v>3022</v>
      </c>
      <c r="B729" s="37" t="s">
        <v>3413</v>
      </c>
      <c r="C729" s="3">
        <v>32</v>
      </c>
      <c r="D729" s="8" t="str">
        <f t="shared" si="22"/>
        <v>FBA16LN1HS7YDC20-0480</v>
      </c>
      <c r="E729" s="37">
        <v>32</v>
      </c>
      <c r="F729" s="3">
        <f t="shared" si="23"/>
        <v>0</v>
      </c>
      <c r="G729" s="36" t="s">
        <v>3728</v>
      </c>
      <c r="H729" s="37"/>
      <c r="I729" s="3"/>
    </row>
    <row r="730" spans="1:9">
      <c r="A730" s="37" t="s">
        <v>3022</v>
      </c>
      <c r="B730" s="37" t="s">
        <v>1307</v>
      </c>
      <c r="C730" s="3">
        <v>59</v>
      </c>
      <c r="D730" s="8" t="str">
        <f t="shared" si="22"/>
        <v>FBA16LN1HS7YDC51-0006</v>
      </c>
      <c r="E730" s="37">
        <v>60</v>
      </c>
      <c r="F730" s="3">
        <f t="shared" si="23"/>
        <v>-1</v>
      </c>
      <c r="G730" s="36"/>
      <c r="H730" s="37"/>
      <c r="I730" s="3"/>
    </row>
    <row r="731" spans="1:9">
      <c r="A731" s="37" t="s">
        <v>3022</v>
      </c>
      <c r="B731" s="37" t="s">
        <v>1074</v>
      </c>
      <c r="C731" s="3">
        <v>100</v>
      </c>
      <c r="D731" s="8" t="str">
        <f t="shared" si="22"/>
        <v>FBA16LN1HS7YDC51-0121</v>
      </c>
      <c r="E731" s="37">
        <v>100</v>
      </c>
      <c r="F731" s="3">
        <f t="shared" si="23"/>
        <v>0</v>
      </c>
      <c r="G731" s="36"/>
      <c r="H731" s="37"/>
      <c r="I731" s="3"/>
    </row>
    <row r="732" spans="1:9">
      <c r="A732" s="37" t="s">
        <v>3022</v>
      </c>
      <c r="B732" s="37" t="s">
        <v>2170</v>
      </c>
      <c r="C732" s="3">
        <v>20</v>
      </c>
      <c r="D732" s="8" t="str">
        <f t="shared" si="22"/>
        <v>FBA16LN1HS7YDC51-0124</v>
      </c>
      <c r="E732" s="37">
        <v>20</v>
      </c>
      <c r="F732" s="3">
        <f t="shared" si="23"/>
        <v>0</v>
      </c>
      <c r="G732" s="36"/>
      <c r="H732" s="37"/>
      <c r="I732" s="3"/>
    </row>
    <row r="733" spans="1:9">
      <c r="A733" s="37" t="s">
        <v>3022</v>
      </c>
      <c r="B733" s="37" t="s">
        <v>1077</v>
      </c>
      <c r="C733" s="3">
        <v>20</v>
      </c>
      <c r="D733" s="5" t="str">
        <f t="shared" si="22"/>
        <v>FBA16LN1HS7YDC51-0135</v>
      </c>
      <c r="E733" s="37">
        <v>20</v>
      </c>
      <c r="F733" s="3">
        <f t="shared" si="23"/>
        <v>0</v>
      </c>
      <c r="G733" s="44"/>
      <c r="H733" s="37"/>
      <c r="I733" s="3"/>
    </row>
    <row r="734" spans="1:9">
      <c r="A734" s="37" t="s">
        <v>3497</v>
      </c>
      <c r="B734" s="37"/>
      <c r="C734" s="3">
        <v>875</v>
      </c>
      <c r="D734" s="38" t="str">
        <f t="shared" si="22"/>
        <v>FBA16LN1HS7Y Total</v>
      </c>
      <c r="E734" s="38"/>
      <c r="F734" s="7"/>
      <c r="G734" s="46">
        <v>258422</v>
      </c>
      <c r="H734" s="38"/>
      <c r="I734" s="7" t="s">
        <v>3739</v>
      </c>
    </row>
    <row r="735" spans="1:9">
      <c r="A735" s="37" t="s">
        <v>3279</v>
      </c>
      <c r="B735" s="37" t="s">
        <v>1171</v>
      </c>
      <c r="C735" s="3">
        <v>4</v>
      </c>
      <c r="D735" s="8" t="str">
        <f t="shared" si="22"/>
        <v>FBA16LN1KHP2DC51-0038</v>
      </c>
      <c r="E735" s="37">
        <v>4</v>
      </c>
      <c r="F735" s="3">
        <f t="shared" si="23"/>
        <v>0</v>
      </c>
      <c r="G735" s="36"/>
      <c r="H735" s="37"/>
      <c r="I735" s="3"/>
    </row>
    <row r="736" spans="1:9">
      <c r="A736" s="37" t="s">
        <v>3279</v>
      </c>
      <c r="B736" s="37" t="s">
        <v>3042</v>
      </c>
      <c r="C736" s="3">
        <v>2</v>
      </c>
      <c r="D736" s="8" t="str">
        <f t="shared" si="22"/>
        <v>FBA16LN1KHP2DC51-0039</v>
      </c>
      <c r="E736" s="37">
        <v>2</v>
      </c>
      <c r="F736" s="3">
        <f t="shared" si="23"/>
        <v>0</v>
      </c>
      <c r="G736" s="36"/>
      <c r="H736" s="37"/>
      <c r="I736" s="3"/>
    </row>
    <row r="737" spans="1:9">
      <c r="A737" s="37" t="s">
        <v>3279</v>
      </c>
      <c r="B737" s="37" t="s">
        <v>1501</v>
      </c>
      <c r="C737" s="3">
        <v>6</v>
      </c>
      <c r="D737" s="8" t="str">
        <f t="shared" si="22"/>
        <v>FBA16LN1KHP2DC51-0040</v>
      </c>
      <c r="E737" s="37">
        <v>6</v>
      </c>
      <c r="F737" s="3">
        <f t="shared" si="23"/>
        <v>0</v>
      </c>
      <c r="G737" s="36"/>
      <c r="H737" s="37"/>
      <c r="I737" s="3"/>
    </row>
    <row r="738" spans="1:9">
      <c r="A738" s="37" t="s">
        <v>3279</v>
      </c>
      <c r="B738" s="37" t="s">
        <v>1809</v>
      </c>
      <c r="C738" s="3">
        <v>34</v>
      </c>
      <c r="D738" s="8" t="str">
        <f t="shared" si="22"/>
        <v>FBA16LN1KHP2DC54-0060</v>
      </c>
      <c r="E738" s="37">
        <v>34</v>
      </c>
      <c r="F738" s="3">
        <f t="shared" si="23"/>
        <v>0</v>
      </c>
      <c r="G738" s="36"/>
      <c r="H738" s="37"/>
      <c r="I738" s="3"/>
    </row>
    <row r="739" spans="1:9">
      <c r="A739" s="37" t="s">
        <v>3279</v>
      </c>
      <c r="B739" s="37" t="s">
        <v>925</v>
      </c>
      <c r="C739" s="3">
        <v>4</v>
      </c>
      <c r="D739" s="8" t="str">
        <f t="shared" si="22"/>
        <v>FBA16LN1KHP2DC54-0311</v>
      </c>
      <c r="E739" s="37">
        <v>4</v>
      </c>
      <c r="F739" s="3">
        <f t="shared" si="23"/>
        <v>0</v>
      </c>
      <c r="G739" s="36"/>
      <c r="H739" s="37"/>
      <c r="I739" s="3"/>
    </row>
    <row r="740" spans="1:9">
      <c r="A740" s="37" t="s">
        <v>3279</v>
      </c>
      <c r="B740" s="37" t="s">
        <v>42</v>
      </c>
      <c r="C740" s="3">
        <v>2</v>
      </c>
      <c r="D740" s="8" t="str">
        <f t="shared" si="22"/>
        <v>FBA16LN1KHP2DC54-0312</v>
      </c>
      <c r="E740" s="37">
        <v>2</v>
      </c>
      <c r="F740" s="3">
        <f t="shared" si="23"/>
        <v>0</v>
      </c>
      <c r="G740" s="36"/>
      <c r="H740" s="37"/>
      <c r="I740" s="3"/>
    </row>
    <row r="741" spans="1:9">
      <c r="A741" s="37" t="s">
        <v>3279</v>
      </c>
      <c r="B741" s="37" t="s">
        <v>922</v>
      </c>
      <c r="C741" s="3">
        <v>8</v>
      </c>
      <c r="D741" s="8" t="str">
        <f t="shared" si="22"/>
        <v>FBA16LN1KHP2DC54-0328</v>
      </c>
      <c r="E741" s="37">
        <v>8</v>
      </c>
      <c r="F741" s="3">
        <f t="shared" si="23"/>
        <v>0</v>
      </c>
      <c r="G741" s="36"/>
      <c r="H741" s="37"/>
      <c r="I741" s="3"/>
    </row>
    <row r="742" spans="1:9">
      <c r="A742" s="37" t="s">
        <v>3279</v>
      </c>
      <c r="B742" s="37" t="s">
        <v>932</v>
      </c>
      <c r="C742" s="3">
        <v>8</v>
      </c>
      <c r="D742" s="5" t="str">
        <f t="shared" si="22"/>
        <v>FBA16LN1KHP2DC54-0331</v>
      </c>
      <c r="E742" s="37">
        <v>8</v>
      </c>
      <c r="F742" s="3">
        <f t="shared" si="23"/>
        <v>0</v>
      </c>
      <c r="G742" s="44"/>
      <c r="H742" s="37"/>
      <c r="I742" s="3"/>
    </row>
    <row r="743" spans="1:9">
      <c r="A743" s="37" t="s">
        <v>3498</v>
      </c>
      <c r="B743" s="37"/>
      <c r="C743" s="3">
        <v>68</v>
      </c>
      <c r="D743" s="38" t="str">
        <f t="shared" si="22"/>
        <v>FBA16LN1KHP2 Total</v>
      </c>
      <c r="E743" s="38"/>
      <c r="F743" s="7"/>
      <c r="G743" s="46">
        <v>258426</v>
      </c>
      <c r="H743" s="38"/>
      <c r="I743" s="7" t="s">
        <v>3739</v>
      </c>
    </row>
    <row r="744" spans="1:9">
      <c r="A744" s="37" t="s">
        <v>3230</v>
      </c>
      <c r="B744" s="37" t="s">
        <v>3159</v>
      </c>
      <c r="C744" s="3">
        <v>3</v>
      </c>
      <c r="D744" s="8" t="str">
        <f t="shared" si="22"/>
        <v>FBA16LN2TYZ0AMFBA54-0109</v>
      </c>
      <c r="E744" s="37">
        <v>3</v>
      </c>
      <c r="F744" s="3">
        <f t="shared" si="23"/>
        <v>0</v>
      </c>
      <c r="G744" s="36"/>
      <c r="H744" s="37"/>
      <c r="I744" s="3"/>
    </row>
    <row r="745" spans="1:9">
      <c r="A745" s="37" t="s">
        <v>3230</v>
      </c>
      <c r="B745" s="37" t="s">
        <v>1303</v>
      </c>
      <c r="C745" s="3">
        <v>2</v>
      </c>
      <c r="D745" s="8" t="str">
        <f t="shared" si="22"/>
        <v>FBA16LN2TYZ0DC51-0118</v>
      </c>
      <c r="E745" s="37">
        <v>2</v>
      </c>
      <c r="F745" s="3">
        <f t="shared" si="23"/>
        <v>0</v>
      </c>
      <c r="G745" s="36"/>
      <c r="H745" s="37"/>
      <c r="I745" s="3"/>
    </row>
    <row r="746" spans="1:9">
      <c r="A746" s="37" t="s">
        <v>3230</v>
      </c>
      <c r="B746" s="37" t="s">
        <v>3228</v>
      </c>
      <c r="C746" s="3">
        <v>1</v>
      </c>
      <c r="D746" s="5" t="str">
        <f t="shared" si="22"/>
        <v>FBA16LN2TYZ0DC51-0122</v>
      </c>
      <c r="E746" s="37">
        <v>1</v>
      </c>
      <c r="F746" s="3">
        <f t="shared" si="23"/>
        <v>0</v>
      </c>
      <c r="G746" s="44" t="s">
        <v>1857</v>
      </c>
      <c r="H746" s="37">
        <v>1</v>
      </c>
      <c r="I746" s="3"/>
    </row>
    <row r="747" spans="1:9">
      <c r="A747" s="37" t="s">
        <v>3499</v>
      </c>
      <c r="B747" s="37"/>
      <c r="C747" s="3">
        <v>6</v>
      </c>
      <c r="D747" s="38" t="str">
        <f t="shared" si="22"/>
        <v>FBA16LN2TYZ0 Total</v>
      </c>
      <c r="E747" s="38"/>
      <c r="F747" s="7"/>
      <c r="G747" s="46">
        <v>258425</v>
      </c>
      <c r="H747" s="38"/>
      <c r="I747" s="7" t="s">
        <v>3739</v>
      </c>
    </row>
    <row r="748" spans="1:9">
      <c r="A748" s="37" t="s">
        <v>3021</v>
      </c>
      <c r="B748" s="37" t="s">
        <v>1177</v>
      </c>
      <c r="C748" s="3">
        <v>21</v>
      </c>
      <c r="D748" s="8" t="str">
        <f t="shared" si="22"/>
        <v>FBA16LN3YXN6AMFBA10-0005</v>
      </c>
      <c r="E748" s="37">
        <v>21</v>
      </c>
      <c r="F748" s="3">
        <f t="shared" si="23"/>
        <v>0</v>
      </c>
      <c r="G748" s="36"/>
      <c r="H748" s="37"/>
      <c r="I748" s="3"/>
    </row>
    <row r="749" spans="1:9">
      <c r="A749" s="37" t="s">
        <v>3021</v>
      </c>
      <c r="B749" s="37" t="s">
        <v>928</v>
      </c>
      <c r="C749" s="3">
        <v>63</v>
      </c>
      <c r="D749" s="8" t="str">
        <f t="shared" si="22"/>
        <v>FBA16LN3YXN6AMFBA10-0006</v>
      </c>
      <c r="E749" s="37">
        <v>66</v>
      </c>
      <c r="F749" s="3">
        <f t="shared" si="23"/>
        <v>-3</v>
      </c>
      <c r="G749" s="36"/>
      <c r="H749" s="37"/>
      <c r="I749" s="3"/>
    </row>
    <row r="750" spans="1:9">
      <c r="A750" s="37" t="s">
        <v>3021</v>
      </c>
      <c r="B750" s="37" t="s">
        <v>2243</v>
      </c>
      <c r="C750" s="3">
        <v>12</v>
      </c>
      <c r="D750" s="8" t="str">
        <f t="shared" si="22"/>
        <v>FBA16LN3YXN6AMFBA20-0285</v>
      </c>
      <c r="E750" s="37">
        <v>12</v>
      </c>
      <c r="F750" s="3">
        <f t="shared" si="23"/>
        <v>0</v>
      </c>
      <c r="G750" s="36"/>
      <c r="H750" s="37"/>
      <c r="I750" s="3"/>
    </row>
    <row r="751" spans="1:9">
      <c r="A751" s="37" t="s">
        <v>3021</v>
      </c>
      <c r="B751" s="37" t="s">
        <v>1050</v>
      </c>
      <c r="C751" s="3">
        <v>40</v>
      </c>
      <c r="D751" s="8" t="str">
        <f t="shared" si="22"/>
        <v>FBA16LN3YXN6AMFBA20-0424</v>
      </c>
      <c r="E751" s="37">
        <v>40</v>
      </c>
      <c r="F751" s="3">
        <f t="shared" si="23"/>
        <v>0</v>
      </c>
      <c r="G751" s="36" t="s">
        <v>2124</v>
      </c>
      <c r="H751" s="37"/>
      <c r="I751" s="3"/>
    </row>
    <row r="752" spans="1:9">
      <c r="A752" s="37" t="s">
        <v>3021</v>
      </c>
      <c r="B752" s="37" t="s">
        <v>1607</v>
      </c>
      <c r="C752" s="3">
        <v>24</v>
      </c>
      <c r="D752" s="8" t="str">
        <f t="shared" si="22"/>
        <v>FBA16LN3YXN6DC16-0084</v>
      </c>
      <c r="E752" s="37">
        <v>24</v>
      </c>
      <c r="F752" s="3">
        <f t="shared" si="23"/>
        <v>0</v>
      </c>
      <c r="G752" s="36"/>
      <c r="H752" s="37"/>
      <c r="I752" s="3"/>
    </row>
    <row r="753" spans="1:9">
      <c r="A753" s="37" t="s">
        <v>3021</v>
      </c>
      <c r="B753" s="37" t="s">
        <v>1200</v>
      </c>
      <c r="C753" s="3">
        <v>56</v>
      </c>
      <c r="D753" s="8" t="str">
        <f t="shared" si="22"/>
        <v>FBA16LN3YXN6DC16-0439</v>
      </c>
      <c r="E753" s="37">
        <v>56</v>
      </c>
      <c r="F753" s="3">
        <f t="shared" si="23"/>
        <v>0</v>
      </c>
      <c r="G753" s="36"/>
      <c r="H753" s="37"/>
      <c r="I753" s="3"/>
    </row>
    <row r="754" spans="1:9">
      <c r="A754" s="37" t="s">
        <v>3021</v>
      </c>
      <c r="B754" s="37" t="s">
        <v>1915</v>
      </c>
      <c r="C754" s="3">
        <v>70</v>
      </c>
      <c r="D754" s="8" t="str">
        <f t="shared" si="22"/>
        <v>FBA16LN3YXN6DC16-0441</v>
      </c>
      <c r="E754" s="37">
        <v>70</v>
      </c>
      <c r="F754" s="3">
        <f t="shared" si="23"/>
        <v>0</v>
      </c>
      <c r="G754" s="36"/>
      <c r="H754" s="37"/>
      <c r="I754" s="3"/>
    </row>
    <row r="755" spans="1:9">
      <c r="A755" s="37" t="s">
        <v>3021</v>
      </c>
      <c r="B755" s="37" t="s">
        <v>21</v>
      </c>
      <c r="C755" s="3">
        <v>70</v>
      </c>
      <c r="D755" s="8" t="str">
        <f t="shared" si="22"/>
        <v>FBA16LN3YXN6DC16-0442</v>
      </c>
      <c r="E755" s="37">
        <v>70</v>
      </c>
      <c r="F755" s="3">
        <f t="shared" si="23"/>
        <v>0</v>
      </c>
      <c r="G755" s="36"/>
      <c r="H755" s="37"/>
      <c r="I755" s="3"/>
    </row>
    <row r="756" spans="1:9">
      <c r="A756" s="37" t="s">
        <v>3021</v>
      </c>
      <c r="B756" s="37" t="s">
        <v>1923</v>
      </c>
      <c r="C756" s="3">
        <v>16</v>
      </c>
      <c r="D756" s="8" t="str">
        <f t="shared" si="22"/>
        <v>FBA16LN3YXN6DC20-0458</v>
      </c>
      <c r="E756" s="37">
        <v>16</v>
      </c>
      <c r="F756" s="3">
        <f t="shared" si="23"/>
        <v>0</v>
      </c>
      <c r="G756" s="36" t="s">
        <v>3729</v>
      </c>
      <c r="H756" s="37"/>
      <c r="I756" s="3"/>
    </row>
    <row r="757" spans="1:9">
      <c r="A757" s="37" t="s">
        <v>3021</v>
      </c>
      <c r="B757" s="37" t="s">
        <v>994</v>
      </c>
      <c r="C757" s="3">
        <v>44</v>
      </c>
      <c r="D757" s="8" t="str">
        <f t="shared" si="22"/>
        <v>FBA16LN3YXN6DC20-0460</v>
      </c>
      <c r="E757" s="37">
        <v>44</v>
      </c>
      <c r="F757" s="3">
        <f t="shared" si="23"/>
        <v>0</v>
      </c>
      <c r="G757" s="36" t="s">
        <v>3730</v>
      </c>
      <c r="H757" s="37"/>
      <c r="I757" s="3"/>
    </row>
    <row r="758" spans="1:9">
      <c r="A758" s="37" t="s">
        <v>3021</v>
      </c>
      <c r="B758" s="37" t="s">
        <v>990</v>
      </c>
      <c r="C758" s="3">
        <v>52</v>
      </c>
      <c r="D758" s="8" t="str">
        <f t="shared" si="22"/>
        <v>FBA16LN3YXN6DC20-0461</v>
      </c>
      <c r="E758" s="37">
        <v>52</v>
      </c>
      <c r="F758" s="3">
        <f t="shared" si="23"/>
        <v>0</v>
      </c>
      <c r="G758" s="36" t="s">
        <v>2675</v>
      </c>
      <c r="H758" s="37"/>
      <c r="I758" s="3"/>
    </row>
    <row r="759" spans="1:9">
      <c r="A759" s="37" t="s">
        <v>3021</v>
      </c>
      <c r="B759" s="37" t="s">
        <v>3389</v>
      </c>
      <c r="C759" s="3">
        <v>52</v>
      </c>
      <c r="D759" s="8" t="str">
        <f t="shared" si="22"/>
        <v>FBA16LN3YXN6DC20-0463</v>
      </c>
      <c r="E759" s="37">
        <v>52</v>
      </c>
      <c r="F759" s="3">
        <f t="shared" si="23"/>
        <v>0</v>
      </c>
      <c r="G759" s="36" t="s">
        <v>3731</v>
      </c>
      <c r="H759" s="37"/>
      <c r="I759" s="3"/>
    </row>
    <row r="760" spans="1:9">
      <c r="A760" s="37" t="s">
        <v>3021</v>
      </c>
      <c r="B760" s="37" t="s">
        <v>1000</v>
      </c>
      <c r="C760" s="3">
        <v>12</v>
      </c>
      <c r="D760" s="8" t="str">
        <f t="shared" si="22"/>
        <v>FBA16LN3YXN6DC20-0465</v>
      </c>
      <c r="E760" s="37">
        <v>12</v>
      </c>
      <c r="F760" s="3">
        <f t="shared" si="23"/>
        <v>0</v>
      </c>
      <c r="G760" s="36" t="s">
        <v>3732</v>
      </c>
      <c r="H760" s="37"/>
      <c r="I760" s="3"/>
    </row>
    <row r="761" spans="1:9">
      <c r="A761" s="37" t="s">
        <v>3021</v>
      </c>
      <c r="B761" s="37" t="s">
        <v>998</v>
      </c>
      <c r="C761" s="3">
        <v>20</v>
      </c>
      <c r="D761" s="8" t="str">
        <f t="shared" si="22"/>
        <v>FBA16LN3YXN6DC20-0466</v>
      </c>
      <c r="E761" s="37">
        <v>20</v>
      </c>
      <c r="F761" s="3">
        <f t="shared" si="23"/>
        <v>0</v>
      </c>
      <c r="G761" s="36" t="s">
        <v>3733</v>
      </c>
      <c r="H761" s="37"/>
      <c r="I761" s="3"/>
    </row>
    <row r="762" spans="1:9">
      <c r="A762" s="37" t="s">
        <v>3021</v>
      </c>
      <c r="B762" s="37" t="s">
        <v>3313</v>
      </c>
      <c r="C762" s="3">
        <v>60</v>
      </c>
      <c r="D762" s="8" t="str">
        <f t="shared" si="22"/>
        <v>FBA16LN3YXN6DC20-0467</v>
      </c>
      <c r="E762" s="37">
        <v>60</v>
      </c>
      <c r="F762" s="3">
        <f t="shared" si="23"/>
        <v>0</v>
      </c>
      <c r="G762" s="36" t="s">
        <v>3734</v>
      </c>
      <c r="H762" s="37"/>
      <c r="I762" s="3"/>
    </row>
    <row r="763" spans="1:9">
      <c r="A763" s="37" t="s">
        <v>3021</v>
      </c>
      <c r="B763" s="37" t="s">
        <v>3131</v>
      </c>
      <c r="C763" s="3">
        <v>24</v>
      </c>
      <c r="D763" s="8" t="str">
        <f t="shared" si="22"/>
        <v>FBA16LN3YXN6DC20-0468</v>
      </c>
      <c r="E763" s="37">
        <v>24</v>
      </c>
      <c r="F763" s="3">
        <f t="shared" si="23"/>
        <v>0</v>
      </c>
      <c r="G763" s="36" t="s">
        <v>3735</v>
      </c>
      <c r="H763" s="37"/>
      <c r="I763" s="3"/>
    </row>
    <row r="764" spans="1:9">
      <c r="A764" s="37" t="s">
        <v>3021</v>
      </c>
      <c r="B764" s="37" t="s">
        <v>3310</v>
      </c>
      <c r="C764" s="3">
        <v>40</v>
      </c>
      <c r="D764" s="8" t="str">
        <f t="shared" si="22"/>
        <v>FBA16LN3YXN6DC20-0469</v>
      </c>
      <c r="E764" s="37">
        <v>40</v>
      </c>
      <c r="F764" s="3">
        <f t="shared" si="23"/>
        <v>0</v>
      </c>
      <c r="G764" s="36" t="s">
        <v>3736</v>
      </c>
      <c r="H764" s="37"/>
      <c r="I764" s="3"/>
    </row>
    <row r="765" spans="1:9">
      <c r="A765" s="37" t="s">
        <v>3021</v>
      </c>
      <c r="B765" s="37" t="s">
        <v>1221</v>
      </c>
      <c r="C765" s="3">
        <v>40</v>
      </c>
      <c r="D765" s="8" t="str">
        <f t="shared" si="22"/>
        <v>FBA16LN3YXN6DC20-0471</v>
      </c>
      <c r="E765" s="37">
        <v>40</v>
      </c>
      <c r="F765" s="3">
        <f t="shared" si="23"/>
        <v>0</v>
      </c>
      <c r="G765" s="36" t="s">
        <v>3737</v>
      </c>
      <c r="H765" s="37"/>
      <c r="I765" s="3"/>
    </row>
    <row r="766" spans="1:9">
      <c r="A766" s="37" t="s">
        <v>3021</v>
      </c>
      <c r="B766" s="37" t="s">
        <v>2837</v>
      </c>
      <c r="C766" s="3">
        <v>98</v>
      </c>
      <c r="D766" s="8" t="str">
        <f t="shared" si="22"/>
        <v>FBA16LN3YXN6DC20-0472</v>
      </c>
      <c r="E766" s="37">
        <v>100</v>
      </c>
      <c r="F766" s="3">
        <f t="shared" si="23"/>
        <v>-2</v>
      </c>
      <c r="G766" s="36" t="s">
        <v>3738</v>
      </c>
      <c r="H766" s="37"/>
      <c r="I766" s="3"/>
    </row>
    <row r="767" spans="1:9">
      <c r="A767" s="37" t="s">
        <v>3021</v>
      </c>
      <c r="B767" s="37" t="s">
        <v>36</v>
      </c>
      <c r="C767" s="3">
        <v>40</v>
      </c>
      <c r="D767" s="8" t="str">
        <f t="shared" si="22"/>
        <v>FBA16LN3YXN6DC21-0359</v>
      </c>
      <c r="E767" s="37">
        <v>40</v>
      </c>
      <c r="F767" s="3">
        <f t="shared" si="23"/>
        <v>0</v>
      </c>
      <c r="G767" s="36"/>
      <c r="H767" s="37"/>
      <c r="I767" s="3"/>
    </row>
    <row r="768" spans="1:9">
      <c r="A768" s="37" t="s">
        <v>3021</v>
      </c>
      <c r="B768" s="37" t="s">
        <v>1009</v>
      </c>
      <c r="C768" s="3">
        <v>40</v>
      </c>
      <c r="D768" s="8" t="str">
        <f t="shared" si="22"/>
        <v>FBA16LN3YXN6DC21-0361</v>
      </c>
      <c r="E768" s="37">
        <v>40</v>
      </c>
      <c r="F768" s="3">
        <f t="shared" si="23"/>
        <v>0</v>
      </c>
      <c r="G768" s="36"/>
      <c r="H768" s="37"/>
      <c r="I768" s="3"/>
    </row>
    <row r="769" spans="1:9">
      <c r="A769" s="37" t="s">
        <v>3021</v>
      </c>
      <c r="B769" s="37" t="s">
        <v>1680</v>
      </c>
      <c r="C769" s="3">
        <v>12</v>
      </c>
      <c r="D769" s="5" t="str">
        <f t="shared" si="22"/>
        <v>FBA16LN3YXN6DC73-0451</v>
      </c>
      <c r="E769" s="37">
        <v>12</v>
      </c>
      <c r="F769" s="3">
        <f t="shared" si="23"/>
        <v>0</v>
      </c>
      <c r="G769" s="44"/>
      <c r="H769" s="37"/>
      <c r="I769" s="3"/>
    </row>
    <row r="770" spans="1:9">
      <c r="A770" s="37" t="s">
        <v>3500</v>
      </c>
      <c r="B770" s="37"/>
      <c r="C770" s="3">
        <v>906</v>
      </c>
      <c r="D770" s="38" t="str">
        <f t="shared" si="22"/>
        <v>FBA16LN3YXN6 Total</v>
      </c>
      <c r="E770" s="38"/>
      <c r="F770" s="7"/>
      <c r="G770" s="46">
        <v>258421</v>
      </c>
      <c r="H770" s="38"/>
      <c r="I770" s="7" t="s">
        <v>3739</v>
      </c>
    </row>
    <row r="771" spans="1:9">
      <c r="A771" s="37" t="s">
        <v>3273</v>
      </c>
      <c r="B771" s="37" t="s">
        <v>2226</v>
      </c>
      <c r="C771" s="3">
        <v>11</v>
      </c>
      <c r="D771" s="8" t="str">
        <f t="shared" ref="D771:D834" si="24">A771&amp;B771</f>
        <v>FBA16LN4XWGRAMFBA10-0453</v>
      </c>
      <c r="E771" s="37">
        <v>10</v>
      </c>
      <c r="F771" s="3">
        <f t="shared" ref="F771:F834" si="25">C771-E771</f>
        <v>1</v>
      </c>
      <c r="G771" s="36"/>
      <c r="H771" s="37"/>
      <c r="I771" s="3"/>
    </row>
    <row r="772" spans="1:9">
      <c r="A772" s="37" t="s">
        <v>3273</v>
      </c>
      <c r="B772" s="37" t="s">
        <v>1789</v>
      </c>
      <c r="C772" s="3">
        <v>20</v>
      </c>
      <c r="D772" s="5" t="str">
        <f t="shared" si="24"/>
        <v>FBA16LN4XWGRAMFBA10-0470</v>
      </c>
      <c r="E772" s="37">
        <v>20</v>
      </c>
      <c r="F772" s="3">
        <f t="shared" si="25"/>
        <v>0</v>
      </c>
      <c r="G772" s="44"/>
      <c r="H772" s="37"/>
      <c r="I772" s="3"/>
    </row>
    <row r="773" spans="1:9">
      <c r="A773" s="37" t="s">
        <v>3501</v>
      </c>
      <c r="B773" s="37"/>
      <c r="C773" s="3">
        <v>31</v>
      </c>
      <c r="D773" s="38" t="str">
        <f t="shared" si="24"/>
        <v>FBA16LN4XWGR Total</v>
      </c>
      <c r="E773" s="38"/>
      <c r="F773" s="7"/>
      <c r="G773" s="46">
        <v>258420</v>
      </c>
      <c r="H773" s="38"/>
      <c r="I773" s="7" t="s">
        <v>3739</v>
      </c>
    </row>
    <row r="774" spans="1:9">
      <c r="A774" s="37" t="s">
        <v>3246</v>
      </c>
      <c r="B774" s="37" t="s">
        <v>3244</v>
      </c>
      <c r="C774" s="3">
        <v>8</v>
      </c>
      <c r="D774" s="8" t="str">
        <f t="shared" si="24"/>
        <v>FBA16LQ6L15GAMFBA10-0321</v>
      </c>
      <c r="E774" s="37">
        <v>8</v>
      </c>
      <c r="F774" s="3">
        <f t="shared" si="25"/>
        <v>0</v>
      </c>
      <c r="G774" s="36"/>
      <c r="H774" s="37"/>
      <c r="I774" s="3"/>
    </row>
    <row r="775" spans="1:9">
      <c r="A775" s="37" t="s">
        <v>3246</v>
      </c>
      <c r="B775" s="37" t="s">
        <v>1876</v>
      </c>
      <c r="C775" s="3">
        <v>11</v>
      </c>
      <c r="D775" s="8" t="str">
        <f t="shared" si="24"/>
        <v>FBA16LQ6L15GAMFBA10-0466</v>
      </c>
      <c r="E775" s="37">
        <v>11</v>
      </c>
      <c r="F775" s="3">
        <f t="shared" si="25"/>
        <v>0</v>
      </c>
      <c r="G775" s="36"/>
      <c r="H775" s="37"/>
      <c r="I775" s="3"/>
    </row>
    <row r="776" spans="1:9">
      <c r="A776" s="37" t="s">
        <v>3246</v>
      </c>
      <c r="B776" s="37" t="s">
        <v>1525</v>
      </c>
      <c r="C776" s="3">
        <v>4</v>
      </c>
      <c r="D776" s="5" t="str">
        <f t="shared" si="24"/>
        <v>FBA16LQ6L15GAMFBA10-0467</v>
      </c>
      <c r="E776" s="37">
        <v>4</v>
      </c>
      <c r="F776" s="3">
        <f t="shared" si="25"/>
        <v>0</v>
      </c>
      <c r="G776" s="44"/>
      <c r="H776" s="37"/>
      <c r="I776" s="3"/>
    </row>
    <row r="777" spans="1:9">
      <c r="A777" s="37" t="s">
        <v>3502</v>
      </c>
      <c r="B777" s="37"/>
      <c r="C777" s="3">
        <v>23</v>
      </c>
      <c r="D777" s="38" t="str">
        <f t="shared" si="24"/>
        <v>FBA16LQ6L15G Total</v>
      </c>
      <c r="E777" s="38"/>
      <c r="F777" s="7"/>
      <c r="G777" s="46">
        <v>258495</v>
      </c>
      <c r="H777" s="38"/>
      <c r="I777" s="7" t="s">
        <v>3739</v>
      </c>
    </row>
    <row r="778" spans="1:9">
      <c r="A778" s="37" t="s">
        <v>3344</v>
      </c>
      <c r="B778" s="37" t="s">
        <v>3244</v>
      </c>
      <c r="C778" s="3">
        <v>4</v>
      </c>
      <c r="D778" s="8" t="str">
        <f t="shared" si="24"/>
        <v>FBA16LQB4T3QAMFBA10-0321</v>
      </c>
      <c r="E778" s="37">
        <v>4</v>
      </c>
      <c r="F778" s="3">
        <f t="shared" si="25"/>
        <v>0</v>
      </c>
      <c r="G778" s="36"/>
      <c r="H778" s="37"/>
      <c r="I778" s="3"/>
    </row>
    <row r="779" spans="1:9">
      <c r="A779" s="37" t="s">
        <v>3344</v>
      </c>
      <c r="B779" s="37" t="s">
        <v>1876</v>
      </c>
      <c r="C779" s="3">
        <v>14</v>
      </c>
      <c r="D779" s="5" t="str">
        <f t="shared" si="24"/>
        <v>FBA16LQB4T3QAMFBA10-0466</v>
      </c>
      <c r="E779" s="37">
        <v>14</v>
      </c>
      <c r="F779" s="3">
        <f t="shared" si="25"/>
        <v>0</v>
      </c>
      <c r="G779" s="44"/>
      <c r="H779" s="37"/>
      <c r="I779" s="3"/>
    </row>
    <row r="780" spans="1:9">
      <c r="A780" s="37" t="s">
        <v>3503</v>
      </c>
      <c r="B780" s="37"/>
      <c r="C780" s="3">
        <v>18</v>
      </c>
      <c r="D780" s="38" t="str">
        <f t="shared" si="24"/>
        <v>FBA16LQB4T3Q Total</v>
      </c>
      <c r="E780" s="38"/>
      <c r="F780" s="7"/>
      <c r="G780" s="46">
        <v>258493</v>
      </c>
      <c r="H780" s="38"/>
      <c r="I780" s="7" t="s">
        <v>3739</v>
      </c>
    </row>
    <row r="781" spans="1:9">
      <c r="A781" s="37" t="s">
        <v>3357</v>
      </c>
      <c r="B781" s="37" t="s">
        <v>3244</v>
      </c>
      <c r="C781" s="3">
        <v>3</v>
      </c>
      <c r="D781" s="8" t="str">
        <f t="shared" si="24"/>
        <v>FBA16LQBY8W0AMFBA10-0321</v>
      </c>
      <c r="E781" s="37">
        <v>3</v>
      </c>
      <c r="F781" s="3">
        <f t="shared" si="25"/>
        <v>0</v>
      </c>
      <c r="G781" s="36"/>
      <c r="H781" s="37"/>
      <c r="I781" s="3"/>
    </row>
    <row r="782" spans="1:9">
      <c r="A782" s="37" t="s">
        <v>3357</v>
      </c>
      <c r="B782" s="37" t="s">
        <v>1876</v>
      </c>
      <c r="C782" s="3">
        <v>5</v>
      </c>
      <c r="D782" s="8" t="str">
        <f t="shared" si="24"/>
        <v>FBA16LQBY8W0AMFBA10-0466</v>
      </c>
      <c r="E782" s="37">
        <v>5</v>
      </c>
      <c r="F782" s="3">
        <f>C782-E782</f>
        <v>0</v>
      </c>
      <c r="G782" s="36"/>
      <c r="H782" s="37"/>
      <c r="I782" s="3"/>
    </row>
    <row r="783" spans="1:9">
      <c r="A783" s="37" t="s">
        <v>3357</v>
      </c>
      <c r="B783" s="37" t="s">
        <v>1525</v>
      </c>
      <c r="C783" s="3">
        <v>6</v>
      </c>
      <c r="D783" s="5" t="str">
        <f t="shared" si="24"/>
        <v>FBA16LQBY8W0AMFBA10-0467</v>
      </c>
      <c r="E783" s="37">
        <v>6</v>
      </c>
      <c r="F783" s="3">
        <f t="shared" si="25"/>
        <v>0</v>
      </c>
      <c r="G783" s="44"/>
      <c r="H783" s="37"/>
      <c r="I783" s="3"/>
    </row>
    <row r="784" spans="1:9">
      <c r="A784" s="37" t="s">
        <v>3504</v>
      </c>
      <c r="B784" s="37"/>
      <c r="C784" s="3">
        <v>14</v>
      </c>
      <c r="D784" s="38" t="str">
        <f t="shared" si="24"/>
        <v>FBA16LQBY8W0 Total</v>
      </c>
      <c r="E784" s="38"/>
      <c r="F784" s="7"/>
      <c r="G784" s="46">
        <v>258494</v>
      </c>
      <c r="H784" s="38"/>
      <c r="I784" s="7" t="s">
        <v>3739</v>
      </c>
    </row>
    <row r="785" spans="1:9">
      <c r="A785" s="37" t="s">
        <v>3020</v>
      </c>
      <c r="B785" s="37" t="s">
        <v>2278</v>
      </c>
      <c r="C785" s="3">
        <v>15</v>
      </c>
      <c r="D785" s="8" t="str">
        <f t="shared" si="24"/>
        <v>FBA16LQBY8WNAMFBA10-0322</v>
      </c>
      <c r="E785" s="37">
        <v>15</v>
      </c>
      <c r="F785" s="3">
        <f t="shared" si="25"/>
        <v>0</v>
      </c>
      <c r="G785" s="36"/>
      <c r="H785" s="37"/>
      <c r="I785" s="3"/>
    </row>
    <row r="786" spans="1:9">
      <c r="A786" s="37" t="s">
        <v>3020</v>
      </c>
      <c r="B786" s="37" t="s">
        <v>1066</v>
      </c>
      <c r="C786" s="3">
        <v>30</v>
      </c>
      <c r="D786" s="8" t="str">
        <f t="shared" si="24"/>
        <v>FBA16LQBY8WNAMFBA10-0324</v>
      </c>
      <c r="E786" s="37">
        <v>30</v>
      </c>
      <c r="F786" s="3">
        <f t="shared" si="25"/>
        <v>0</v>
      </c>
      <c r="G786" s="36"/>
      <c r="H786" s="37"/>
      <c r="I786" s="3"/>
    </row>
    <row r="787" spans="1:9">
      <c r="A787" s="37" t="s">
        <v>3020</v>
      </c>
      <c r="B787" s="37" t="s">
        <v>1065</v>
      </c>
      <c r="C787" s="3">
        <v>49</v>
      </c>
      <c r="D787" s="8" t="str">
        <f t="shared" si="24"/>
        <v>FBA16LQBY8WNAMFBA10-0325</v>
      </c>
      <c r="E787" s="37">
        <v>50</v>
      </c>
      <c r="F787" s="3">
        <f t="shared" si="25"/>
        <v>-1</v>
      </c>
      <c r="G787" s="36"/>
      <c r="H787" s="37"/>
      <c r="I787" s="3"/>
    </row>
    <row r="788" spans="1:9">
      <c r="A788" s="37" t="s">
        <v>3020</v>
      </c>
      <c r="B788" s="37" t="s">
        <v>3054</v>
      </c>
      <c r="C788" s="3">
        <v>50</v>
      </c>
      <c r="D788" s="8" t="str">
        <f t="shared" si="24"/>
        <v>FBA16LQBY8WNAMFBA10-0326</v>
      </c>
      <c r="E788" s="37">
        <v>50</v>
      </c>
      <c r="F788" s="3">
        <f t="shared" si="25"/>
        <v>0</v>
      </c>
      <c r="G788" s="36"/>
      <c r="H788" s="37"/>
      <c r="I788" s="3"/>
    </row>
    <row r="789" spans="1:9">
      <c r="A789" s="37" t="s">
        <v>3020</v>
      </c>
      <c r="B789" s="37" t="s">
        <v>3307</v>
      </c>
      <c r="C789" s="3">
        <v>40</v>
      </c>
      <c r="D789" s="8" t="str">
        <f t="shared" si="24"/>
        <v>FBA16LQBY8WNAMFBA10-0462</v>
      </c>
      <c r="E789" s="37">
        <v>40</v>
      </c>
      <c r="F789" s="3">
        <f t="shared" si="25"/>
        <v>0</v>
      </c>
      <c r="G789" s="36"/>
      <c r="H789" s="37"/>
      <c r="I789" s="3"/>
    </row>
    <row r="790" spans="1:9">
      <c r="A790" s="37" t="s">
        <v>3020</v>
      </c>
      <c r="B790" s="37" t="s">
        <v>1824</v>
      </c>
      <c r="C790" s="3">
        <v>50</v>
      </c>
      <c r="D790" s="5" t="str">
        <f t="shared" si="24"/>
        <v>FBA16LQBY8WNAMFBA10-0472</v>
      </c>
      <c r="E790" s="37">
        <v>50</v>
      </c>
      <c r="F790" s="3">
        <f t="shared" si="25"/>
        <v>0</v>
      </c>
      <c r="G790" s="44"/>
      <c r="H790" s="37"/>
      <c r="I790" s="3"/>
    </row>
    <row r="791" spans="1:9">
      <c r="A791" s="37" t="s">
        <v>3505</v>
      </c>
      <c r="B791" s="37"/>
      <c r="C791" s="3">
        <v>234</v>
      </c>
      <c r="D791" s="38" t="str">
        <f t="shared" si="24"/>
        <v>FBA16LQBY8WN Total</v>
      </c>
      <c r="E791" s="38"/>
      <c r="F791" s="7"/>
      <c r="G791" s="46">
        <v>258496</v>
      </c>
      <c r="H791" s="38"/>
      <c r="I791" s="7" t="s">
        <v>3739</v>
      </c>
    </row>
    <row r="792" spans="1:9">
      <c r="A792" s="37" t="s">
        <v>2685</v>
      </c>
      <c r="B792" s="37" t="s">
        <v>2879</v>
      </c>
      <c r="C792" s="3">
        <v>65</v>
      </c>
      <c r="D792" s="8" t="str">
        <f t="shared" si="24"/>
        <v>FBA16LRRDNS4COD31-0011</v>
      </c>
      <c r="E792" s="37">
        <v>66</v>
      </c>
      <c r="F792" s="3">
        <f t="shared" si="25"/>
        <v>-1</v>
      </c>
      <c r="G792" s="36"/>
      <c r="H792" s="37"/>
      <c r="I792" s="3"/>
    </row>
    <row r="793" spans="1:9">
      <c r="A793" s="37" t="s">
        <v>2685</v>
      </c>
      <c r="B793" s="37" t="s">
        <v>2683</v>
      </c>
      <c r="C793" s="3">
        <v>64</v>
      </c>
      <c r="D793" s="8" t="str">
        <f t="shared" si="24"/>
        <v>FBA16LRRDNS4COD31-0012</v>
      </c>
      <c r="E793" s="37">
        <v>66</v>
      </c>
      <c r="F793" s="3">
        <f t="shared" si="25"/>
        <v>-2</v>
      </c>
      <c r="G793" s="36"/>
      <c r="H793" s="37"/>
      <c r="I793" s="3"/>
    </row>
    <row r="794" spans="1:9">
      <c r="A794" s="37" t="s">
        <v>2685</v>
      </c>
      <c r="B794" s="37" t="s">
        <v>2875</v>
      </c>
      <c r="C794" s="3">
        <v>47</v>
      </c>
      <c r="D794" s="8" t="str">
        <f t="shared" si="24"/>
        <v>FBA16LRRDNS4COD31-0013</v>
      </c>
      <c r="E794" s="37">
        <v>48</v>
      </c>
      <c r="F794" s="3">
        <f t="shared" si="25"/>
        <v>-1</v>
      </c>
      <c r="G794" s="36"/>
      <c r="H794" s="37"/>
      <c r="I794" s="3"/>
    </row>
    <row r="795" spans="1:9">
      <c r="A795" s="37" t="s">
        <v>2685</v>
      </c>
      <c r="B795" s="37" t="s">
        <v>2949</v>
      </c>
      <c r="C795" s="3">
        <v>49</v>
      </c>
      <c r="D795" s="8" t="str">
        <f t="shared" si="24"/>
        <v>FBA16LRRDNS4COD31-0014</v>
      </c>
      <c r="E795" s="37">
        <v>48</v>
      </c>
      <c r="F795" s="3">
        <f t="shared" si="25"/>
        <v>1</v>
      </c>
      <c r="G795" s="36"/>
      <c r="H795" s="37"/>
      <c r="I795" s="3"/>
    </row>
    <row r="796" spans="1:9">
      <c r="A796" s="37" t="s">
        <v>2685</v>
      </c>
      <c r="B796" s="37" t="s">
        <v>2820</v>
      </c>
      <c r="C796" s="3">
        <v>85</v>
      </c>
      <c r="D796" s="5" t="str">
        <f t="shared" si="24"/>
        <v>FBA16LRRDNS4COD31-0015</v>
      </c>
      <c r="E796" s="37">
        <v>84</v>
      </c>
      <c r="F796" s="3">
        <f t="shared" si="25"/>
        <v>1</v>
      </c>
      <c r="G796" s="44"/>
      <c r="H796" s="37"/>
      <c r="I796" s="3"/>
    </row>
    <row r="797" spans="1:9">
      <c r="A797" s="37" t="s">
        <v>3506</v>
      </c>
      <c r="B797" s="37"/>
      <c r="C797" s="3">
        <v>310</v>
      </c>
      <c r="D797" s="38" t="str">
        <f t="shared" si="24"/>
        <v>FBA16LRRDNS4 Total</v>
      </c>
      <c r="E797" s="38"/>
      <c r="F797" s="7"/>
      <c r="G797" s="46">
        <v>258551</v>
      </c>
      <c r="H797" s="38"/>
      <c r="I797" s="19" t="s">
        <v>3756</v>
      </c>
    </row>
    <row r="798" spans="1:9">
      <c r="A798" s="37" t="s">
        <v>3256</v>
      </c>
      <c r="B798" s="37" t="s">
        <v>1079</v>
      </c>
      <c r="C798" s="3">
        <v>88</v>
      </c>
      <c r="D798" s="8" t="str">
        <f t="shared" si="24"/>
        <v>FBA16LSDBC0MDC16-0082</v>
      </c>
      <c r="E798" s="37">
        <v>88</v>
      </c>
      <c r="F798" s="3">
        <f t="shared" si="25"/>
        <v>0</v>
      </c>
      <c r="G798" s="36"/>
      <c r="H798" s="37"/>
      <c r="I798" s="3"/>
    </row>
    <row r="799" spans="1:9">
      <c r="A799" s="37" t="s">
        <v>3256</v>
      </c>
      <c r="B799" s="37" t="s">
        <v>2870</v>
      </c>
      <c r="C799" s="3">
        <v>184</v>
      </c>
      <c r="D799" s="8" t="str">
        <f t="shared" si="24"/>
        <v>FBA16LSDBC0MDC16-0083</v>
      </c>
      <c r="E799" s="37">
        <v>184</v>
      </c>
      <c r="F799" s="3">
        <f t="shared" si="25"/>
        <v>0</v>
      </c>
      <c r="G799" s="36"/>
      <c r="H799" s="37"/>
      <c r="I799" s="3"/>
    </row>
    <row r="800" spans="1:9">
      <c r="A800" s="37" t="s">
        <v>3256</v>
      </c>
      <c r="B800" s="37" t="s">
        <v>1607</v>
      </c>
      <c r="C800" s="3">
        <v>8</v>
      </c>
      <c r="D800" s="8" t="str">
        <f t="shared" si="24"/>
        <v>FBA16LSDBC0MDC16-0084</v>
      </c>
      <c r="E800" s="37">
        <v>8</v>
      </c>
      <c r="F800" s="3">
        <f t="shared" si="25"/>
        <v>0</v>
      </c>
      <c r="G800" s="36"/>
      <c r="H800" s="37"/>
      <c r="I800" s="3"/>
    </row>
    <row r="801" spans="1:9">
      <c r="A801" s="37" t="s">
        <v>3256</v>
      </c>
      <c r="B801" s="37" t="s">
        <v>2734</v>
      </c>
      <c r="C801" s="3">
        <v>16</v>
      </c>
      <c r="D801" s="8" t="str">
        <f t="shared" si="24"/>
        <v>FBA16LSDBC0MDC16-0091</v>
      </c>
      <c r="E801" s="37">
        <v>16</v>
      </c>
      <c r="F801" s="3">
        <f t="shared" si="25"/>
        <v>0</v>
      </c>
      <c r="G801" s="36"/>
      <c r="H801" s="37"/>
      <c r="I801" s="3"/>
    </row>
    <row r="802" spans="1:9">
      <c r="A802" s="37" t="s">
        <v>3256</v>
      </c>
      <c r="B802" s="37" t="s">
        <v>1206</v>
      </c>
      <c r="C802" s="3">
        <v>16</v>
      </c>
      <c r="D802" s="8" t="str">
        <f t="shared" si="24"/>
        <v>FBA16LSDBC0MDC16-0108</v>
      </c>
      <c r="E802" s="37">
        <v>16</v>
      </c>
      <c r="F802" s="3">
        <f t="shared" si="25"/>
        <v>0</v>
      </c>
      <c r="G802" s="36"/>
      <c r="H802" s="37"/>
      <c r="I802" s="3"/>
    </row>
    <row r="803" spans="1:9">
      <c r="A803" s="37" t="s">
        <v>3256</v>
      </c>
      <c r="B803" s="37" t="s">
        <v>2959</v>
      </c>
      <c r="C803" s="3">
        <v>48</v>
      </c>
      <c r="D803" s="5" t="str">
        <f t="shared" si="24"/>
        <v>FBA16LSDBC0MDC16-0109</v>
      </c>
      <c r="E803" s="37">
        <v>48</v>
      </c>
      <c r="F803" s="3">
        <f t="shared" si="25"/>
        <v>0</v>
      </c>
      <c r="G803" s="44"/>
      <c r="H803" s="37"/>
      <c r="I803" s="3"/>
    </row>
    <row r="804" spans="1:9">
      <c r="A804" s="37" t="s">
        <v>3507</v>
      </c>
      <c r="B804" s="37"/>
      <c r="C804" s="3">
        <v>360</v>
      </c>
      <c r="D804" s="38" t="str">
        <f t="shared" si="24"/>
        <v>FBA16LSDBC0M Total</v>
      </c>
      <c r="E804" s="38"/>
      <c r="F804" s="7"/>
      <c r="G804" s="46">
        <v>258630</v>
      </c>
      <c r="H804" s="38"/>
      <c r="I804" s="19" t="s">
        <v>3756</v>
      </c>
    </row>
    <row r="805" spans="1:9">
      <c r="A805" s="37" t="s">
        <v>3339</v>
      </c>
      <c r="B805" s="37" t="s">
        <v>3337</v>
      </c>
      <c r="C805" s="3">
        <v>128</v>
      </c>
      <c r="D805" s="8" t="str">
        <f t="shared" si="24"/>
        <v>FBA16LSP0SV1DC16-0080</v>
      </c>
      <c r="E805" s="37">
        <v>128</v>
      </c>
      <c r="F805" s="3">
        <f t="shared" si="25"/>
        <v>0</v>
      </c>
      <c r="G805" s="36"/>
      <c r="H805" s="37"/>
      <c r="I805" s="3"/>
    </row>
    <row r="806" spans="1:9">
      <c r="A806" s="37" t="s">
        <v>3339</v>
      </c>
      <c r="B806" s="37" t="s">
        <v>1219</v>
      </c>
      <c r="C806" s="3">
        <v>40</v>
      </c>
      <c r="D806" s="8" t="str">
        <f t="shared" si="24"/>
        <v>FBA16LSP0SV1DC16-0086</v>
      </c>
      <c r="E806" s="37">
        <v>48</v>
      </c>
      <c r="F806" s="3">
        <f t="shared" si="25"/>
        <v>-8</v>
      </c>
      <c r="G806" s="36"/>
      <c r="H806" s="37"/>
      <c r="I806" s="3"/>
    </row>
    <row r="807" spans="1:9">
      <c r="A807" s="37" t="s">
        <v>3339</v>
      </c>
      <c r="B807" s="37" t="s">
        <v>1193</v>
      </c>
      <c r="C807" s="3">
        <v>56</v>
      </c>
      <c r="D807" s="8" t="str">
        <f t="shared" si="24"/>
        <v>FBA16LSP0SV1DC16-0088</v>
      </c>
      <c r="E807" s="37">
        <v>56</v>
      </c>
      <c r="F807" s="3">
        <f t="shared" si="25"/>
        <v>0</v>
      </c>
      <c r="G807" s="36"/>
      <c r="H807" s="37"/>
      <c r="I807" s="3"/>
    </row>
    <row r="808" spans="1:9">
      <c r="A808" s="37" t="s">
        <v>3339</v>
      </c>
      <c r="B808" s="37" t="s">
        <v>31</v>
      </c>
      <c r="C808" s="3">
        <v>136</v>
      </c>
      <c r="D808" s="5" t="str">
        <f t="shared" si="24"/>
        <v>FBA16LSP0SV1DC16-0089</v>
      </c>
      <c r="E808" s="37">
        <v>136</v>
      </c>
      <c r="F808" s="3">
        <f t="shared" si="25"/>
        <v>0</v>
      </c>
      <c r="G808" s="44"/>
      <c r="H808" s="37"/>
      <c r="I808" s="3"/>
    </row>
    <row r="809" spans="1:9">
      <c r="A809" s="37" t="s">
        <v>3508</v>
      </c>
      <c r="B809" s="37"/>
      <c r="C809" s="3">
        <v>360</v>
      </c>
      <c r="D809" s="38" t="str">
        <f t="shared" si="24"/>
        <v>FBA16LSP0SV1 Total</v>
      </c>
      <c r="E809" s="38"/>
      <c r="F809" s="7"/>
      <c r="G809" s="46">
        <v>258631</v>
      </c>
      <c r="H809" s="38"/>
      <c r="I809" s="19" t="s">
        <v>3756</v>
      </c>
    </row>
    <row r="810" spans="1:9">
      <c r="A810" s="37" t="s">
        <v>3123</v>
      </c>
      <c r="B810" s="37" t="s">
        <v>3194</v>
      </c>
      <c r="C810" s="3">
        <v>10</v>
      </c>
      <c r="D810" s="8" t="str">
        <f t="shared" si="24"/>
        <v>FBA16LYDHXFYAMFBA21-0010</v>
      </c>
      <c r="E810" s="37">
        <v>10</v>
      </c>
      <c r="F810" s="3">
        <f t="shared" si="25"/>
        <v>0</v>
      </c>
      <c r="G810" s="36"/>
      <c r="H810" s="37"/>
      <c r="I810" s="3"/>
    </row>
    <row r="811" spans="1:9">
      <c r="A811" s="37" t="s">
        <v>3123</v>
      </c>
      <c r="B811" s="37" t="s">
        <v>1188</v>
      </c>
      <c r="C811" s="3">
        <v>10</v>
      </c>
      <c r="D811" s="8" t="str">
        <f t="shared" si="24"/>
        <v>FBA16LYDHXFYAMFBA21-0012</v>
      </c>
      <c r="E811" s="37">
        <v>10</v>
      </c>
      <c r="F811" s="3">
        <f t="shared" si="25"/>
        <v>0</v>
      </c>
      <c r="G811" s="36"/>
      <c r="H811" s="37"/>
      <c r="I811" s="3"/>
    </row>
    <row r="812" spans="1:9">
      <c r="A812" s="37" t="s">
        <v>3123</v>
      </c>
      <c r="B812" s="37" t="s">
        <v>1211</v>
      </c>
      <c r="C812" s="3">
        <v>19</v>
      </c>
      <c r="D812" s="8" t="str">
        <f t="shared" si="24"/>
        <v>FBA16LYDHXFYAMFBA21-0013</v>
      </c>
      <c r="E812" s="37">
        <v>20</v>
      </c>
      <c r="F812" s="3">
        <f t="shared" si="25"/>
        <v>-1</v>
      </c>
      <c r="G812" s="36"/>
      <c r="H812" s="37"/>
      <c r="I812" s="3"/>
    </row>
    <row r="813" spans="1:9">
      <c r="A813" s="37" t="s">
        <v>3123</v>
      </c>
      <c r="B813" s="37" t="s">
        <v>2945</v>
      </c>
      <c r="C813" s="3">
        <v>10</v>
      </c>
      <c r="D813" s="8" t="str">
        <f t="shared" si="24"/>
        <v>FBA16LYDHXFYAMFBA21-0026</v>
      </c>
      <c r="E813" s="37">
        <v>10</v>
      </c>
      <c r="F813" s="3">
        <f t="shared" si="25"/>
        <v>0</v>
      </c>
      <c r="G813" s="36"/>
      <c r="H813" s="37"/>
      <c r="I813" s="3"/>
    </row>
    <row r="814" spans="1:9">
      <c r="A814" s="37" t="s">
        <v>3123</v>
      </c>
      <c r="B814" s="37" t="s">
        <v>3233</v>
      </c>
      <c r="C814" s="3">
        <v>10</v>
      </c>
      <c r="D814" s="8" t="str">
        <f t="shared" si="24"/>
        <v>FBA16LYDHXFYAMFBA21-0055</v>
      </c>
      <c r="E814" s="37">
        <v>10</v>
      </c>
      <c r="F814" s="3">
        <f t="shared" si="25"/>
        <v>0</v>
      </c>
      <c r="G814" s="36"/>
      <c r="H814" s="37"/>
      <c r="I814" s="3"/>
    </row>
    <row r="815" spans="1:9">
      <c r="A815" s="37" t="s">
        <v>3123</v>
      </c>
      <c r="B815" s="37" t="s">
        <v>1526</v>
      </c>
      <c r="C815" s="3">
        <v>10</v>
      </c>
      <c r="D815" s="5" t="str">
        <f t="shared" si="24"/>
        <v>FBA16LYDHXFYAMFBA21-0064</v>
      </c>
      <c r="E815" s="37">
        <v>10</v>
      </c>
      <c r="F815" s="3">
        <f t="shared" si="25"/>
        <v>0</v>
      </c>
      <c r="G815" s="44"/>
      <c r="H815" s="37"/>
      <c r="I815" s="3"/>
    </row>
    <row r="816" spans="1:9">
      <c r="A816" s="37" t="s">
        <v>3509</v>
      </c>
      <c r="B816" s="37"/>
      <c r="C816" s="3">
        <v>69</v>
      </c>
      <c r="D816" s="38" t="str">
        <f t="shared" si="24"/>
        <v>FBA16LYDHXFY Total</v>
      </c>
      <c r="E816" s="38"/>
      <c r="F816" s="7"/>
      <c r="G816" s="46">
        <v>258797</v>
      </c>
      <c r="H816" s="38"/>
      <c r="I816" s="19" t="s">
        <v>3756</v>
      </c>
    </row>
    <row r="817" spans="1:9">
      <c r="A817" s="37" t="s">
        <v>3249</v>
      </c>
      <c r="B817" s="37" t="s">
        <v>1303</v>
      </c>
      <c r="C817" s="3">
        <v>2</v>
      </c>
      <c r="D817" s="5" t="str">
        <f t="shared" si="24"/>
        <v>FBA16LYDHXMRDC51-0118</v>
      </c>
      <c r="E817" s="37">
        <v>2</v>
      </c>
      <c r="F817" s="3">
        <f t="shared" si="25"/>
        <v>0</v>
      </c>
      <c r="G817" s="44"/>
      <c r="H817" s="37"/>
      <c r="I817" s="3"/>
    </row>
    <row r="818" spans="1:9">
      <c r="A818" s="37" t="s">
        <v>3510</v>
      </c>
      <c r="B818" s="37"/>
      <c r="C818" s="3">
        <v>2</v>
      </c>
      <c r="D818" s="38" t="str">
        <f t="shared" si="24"/>
        <v>FBA16LYDHXMR Total</v>
      </c>
      <c r="E818" s="38"/>
      <c r="F818" s="7"/>
      <c r="G818" s="46">
        <v>258798</v>
      </c>
      <c r="H818" s="38"/>
      <c r="I818" s="19" t="s">
        <v>3756</v>
      </c>
    </row>
    <row r="819" spans="1:9">
      <c r="A819" s="37" t="s">
        <v>3105</v>
      </c>
      <c r="B819" s="37" t="s">
        <v>1812</v>
      </c>
      <c r="C819" s="3">
        <v>10</v>
      </c>
      <c r="D819" s="8" t="str">
        <f t="shared" si="24"/>
        <v>FBA16LYDRR81AMFBA55-0100</v>
      </c>
      <c r="E819" s="37">
        <v>10</v>
      </c>
      <c r="F819" s="3">
        <f t="shared" si="25"/>
        <v>0</v>
      </c>
      <c r="G819" s="36"/>
      <c r="H819" s="37"/>
      <c r="I819" s="3"/>
    </row>
    <row r="820" spans="1:9">
      <c r="A820" s="37" t="s">
        <v>3105</v>
      </c>
      <c r="B820" s="37" t="s">
        <v>14</v>
      </c>
      <c r="C820" s="3">
        <v>3</v>
      </c>
      <c r="D820" s="8" t="str">
        <f t="shared" si="24"/>
        <v>FBA16LYDRR81DC51-0034</v>
      </c>
      <c r="E820" s="37">
        <v>3</v>
      </c>
      <c r="F820" s="3">
        <f t="shared" si="25"/>
        <v>0</v>
      </c>
      <c r="G820" s="36"/>
      <c r="H820" s="37"/>
      <c r="I820" s="3"/>
    </row>
    <row r="821" spans="1:9">
      <c r="A821" s="37" t="s">
        <v>3105</v>
      </c>
      <c r="B821" s="37" t="s">
        <v>1642</v>
      </c>
      <c r="C821" s="3">
        <v>4</v>
      </c>
      <c r="D821" s="8" t="str">
        <f t="shared" si="24"/>
        <v>FBA16LYDRR81DC51-0037</v>
      </c>
      <c r="E821" s="37">
        <v>2</v>
      </c>
      <c r="F821" s="3">
        <f t="shared" si="25"/>
        <v>2</v>
      </c>
      <c r="G821" s="36"/>
      <c r="H821" s="37"/>
      <c r="I821" s="3"/>
    </row>
    <row r="822" spans="1:9">
      <c r="A822" s="37" t="s">
        <v>3105</v>
      </c>
      <c r="B822" s="37" t="s">
        <v>1171</v>
      </c>
      <c r="C822" s="3">
        <v>3</v>
      </c>
      <c r="D822" s="8" t="str">
        <f t="shared" si="24"/>
        <v>FBA16LYDRR81DC51-0038</v>
      </c>
      <c r="E822" s="37">
        <v>3</v>
      </c>
      <c r="F822" s="3">
        <f t="shared" si="25"/>
        <v>0</v>
      </c>
      <c r="G822" s="36"/>
      <c r="H822" s="37"/>
      <c r="I822" s="3"/>
    </row>
    <row r="823" spans="1:9">
      <c r="A823" s="37" t="s">
        <v>3105</v>
      </c>
      <c r="B823" s="37" t="s">
        <v>3042</v>
      </c>
      <c r="C823" s="3">
        <v>3</v>
      </c>
      <c r="D823" s="8" t="str">
        <f t="shared" si="24"/>
        <v>FBA16LYDRR81DC51-0039</v>
      </c>
      <c r="E823" s="37">
        <v>4</v>
      </c>
      <c r="F823" s="3">
        <f t="shared" si="25"/>
        <v>-1</v>
      </c>
      <c r="G823" s="36"/>
      <c r="H823" s="37"/>
      <c r="I823" s="3"/>
    </row>
    <row r="824" spans="1:9">
      <c r="A824" s="37" t="s">
        <v>3105</v>
      </c>
      <c r="B824" s="37" t="s">
        <v>1501</v>
      </c>
      <c r="C824" s="3">
        <v>4</v>
      </c>
      <c r="D824" s="8" t="str">
        <f t="shared" si="24"/>
        <v>FBA16LYDRR81DC51-0040</v>
      </c>
      <c r="E824" s="37">
        <v>4</v>
      </c>
      <c r="F824" s="3">
        <f t="shared" si="25"/>
        <v>0</v>
      </c>
      <c r="G824" s="36"/>
      <c r="H824" s="37"/>
      <c r="I824" s="3"/>
    </row>
    <row r="825" spans="1:9">
      <c r="A825" s="37" t="s">
        <v>3105</v>
      </c>
      <c r="B825" s="37" t="s">
        <v>49</v>
      </c>
      <c r="C825" s="3">
        <v>12</v>
      </c>
      <c r="D825" s="8" t="str">
        <f t="shared" si="24"/>
        <v>FBA16LYDRR81DC54-0056</v>
      </c>
      <c r="E825" s="37">
        <v>12</v>
      </c>
      <c r="F825" s="3">
        <f t="shared" si="25"/>
        <v>0</v>
      </c>
      <c r="G825" s="36"/>
      <c r="H825" s="37"/>
      <c r="I825" s="3"/>
    </row>
    <row r="826" spans="1:9">
      <c r="A826" s="37" t="s">
        <v>3105</v>
      </c>
      <c r="B826" s="37" t="s">
        <v>42</v>
      </c>
      <c r="C826" s="3">
        <v>6</v>
      </c>
      <c r="D826" s="8" t="str">
        <f t="shared" si="24"/>
        <v>FBA16LYDRR81DC54-0312</v>
      </c>
      <c r="E826" s="37">
        <v>6</v>
      </c>
      <c r="F826" s="3">
        <f t="shared" si="25"/>
        <v>0</v>
      </c>
      <c r="G826" s="36"/>
      <c r="H826" s="37"/>
      <c r="I826" s="3"/>
    </row>
    <row r="827" spans="1:9">
      <c r="A827" s="37" t="s">
        <v>3105</v>
      </c>
      <c r="B827" s="37" t="s">
        <v>934</v>
      </c>
      <c r="C827" s="3">
        <v>4</v>
      </c>
      <c r="D827" s="8" t="str">
        <f t="shared" si="24"/>
        <v>FBA16LYDRR81DC54-0323</v>
      </c>
      <c r="E827" s="37">
        <v>4</v>
      </c>
      <c r="F827" s="3">
        <f t="shared" si="25"/>
        <v>0</v>
      </c>
      <c r="G827" s="36"/>
      <c r="H827" s="37"/>
      <c r="I827" s="3"/>
    </row>
    <row r="828" spans="1:9">
      <c r="A828" s="37" t="s">
        <v>3105</v>
      </c>
      <c r="B828" s="37" t="s">
        <v>1832</v>
      </c>
      <c r="C828" s="3">
        <v>8</v>
      </c>
      <c r="D828" s="8" t="str">
        <f t="shared" si="24"/>
        <v>FBA16LYDRR81DC54-0324</v>
      </c>
      <c r="E828" s="37">
        <v>8</v>
      </c>
      <c r="F828" s="3">
        <f t="shared" si="25"/>
        <v>0</v>
      </c>
      <c r="G828" s="36"/>
      <c r="H828" s="37"/>
      <c r="I828" s="3"/>
    </row>
    <row r="829" spans="1:9">
      <c r="A829" s="37" t="s">
        <v>3105</v>
      </c>
      <c r="B829" s="37" t="s">
        <v>942</v>
      </c>
      <c r="C829" s="3">
        <v>2</v>
      </c>
      <c r="D829" s="8" t="str">
        <f t="shared" si="24"/>
        <v>FBA16LYDRR81DC54-0327</v>
      </c>
      <c r="E829" s="37">
        <v>2</v>
      </c>
      <c r="F829" s="3">
        <f t="shared" si="25"/>
        <v>0</v>
      </c>
      <c r="G829" s="36"/>
      <c r="H829" s="37"/>
      <c r="I829" s="3"/>
    </row>
    <row r="830" spans="1:9">
      <c r="A830" s="37" t="s">
        <v>3105</v>
      </c>
      <c r="B830" s="37" t="s">
        <v>54</v>
      </c>
      <c r="C830" s="3">
        <v>6</v>
      </c>
      <c r="D830" s="8" t="str">
        <f t="shared" si="24"/>
        <v>FBA16LYDRR81DC54-0332</v>
      </c>
      <c r="E830" s="37">
        <v>6</v>
      </c>
      <c r="F830" s="3">
        <f t="shared" si="25"/>
        <v>0</v>
      </c>
      <c r="G830" s="36"/>
      <c r="H830" s="37"/>
      <c r="I830" s="3"/>
    </row>
    <row r="831" spans="1:9">
      <c r="A831" s="37" t="s">
        <v>3105</v>
      </c>
      <c r="B831" s="37" t="s">
        <v>2178</v>
      </c>
      <c r="C831" s="3">
        <v>0</v>
      </c>
      <c r="D831" s="5" t="str">
        <f t="shared" si="24"/>
        <v>FBA16LYDRR81DC54-0337</v>
      </c>
      <c r="E831" s="37">
        <v>4</v>
      </c>
      <c r="F831" s="3">
        <f t="shared" si="25"/>
        <v>-4</v>
      </c>
      <c r="G831" s="44"/>
      <c r="H831" s="37"/>
      <c r="I831" s="3"/>
    </row>
    <row r="832" spans="1:9">
      <c r="A832" s="37" t="s">
        <v>3511</v>
      </c>
      <c r="B832" s="37"/>
      <c r="C832" s="3">
        <v>65</v>
      </c>
      <c r="D832" s="38" t="str">
        <f t="shared" si="24"/>
        <v>FBA16LYDRR81 Total</v>
      </c>
      <c r="E832" s="38"/>
      <c r="F832" s="7"/>
      <c r="G832" s="46">
        <v>258799</v>
      </c>
      <c r="H832" s="38"/>
      <c r="I832" s="19" t="s">
        <v>3756</v>
      </c>
    </row>
    <row r="833" spans="1:9">
      <c r="A833" s="37" t="s">
        <v>3026</v>
      </c>
      <c r="B833" s="37" t="s">
        <v>3037</v>
      </c>
      <c r="C833" s="3">
        <v>10</v>
      </c>
      <c r="D833" s="8" t="str">
        <f t="shared" si="24"/>
        <v>FBA16LYFJSYTAMFBA21-0045</v>
      </c>
      <c r="E833" s="37">
        <v>10</v>
      </c>
      <c r="F833" s="3">
        <f t="shared" si="25"/>
        <v>0</v>
      </c>
      <c r="G833" s="36"/>
      <c r="H833" s="37"/>
      <c r="I833" s="3"/>
    </row>
    <row r="834" spans="1:9">
      <c r="A834" s="37" t="s">
        <v>3026</v>
      </c>
      <c r="B834" s="37" t="s">
        <v>1230</v>
      </c>
      <c r="C834" s="3">
        <v>20</v>
      </c>
      <c r="D834" s="8" t="str">
        <f t="shared" si="24"/>
        <v>FBA16LYFJSYTAMFBA21-0068</v>
      </c>
      <c r="E834" s="37">
        <v>20</v>
      </c>
      <c r="F834" s="3">
        <f t="shared" si="25"/>
        <v>0</v>
      </c>
      <c r="G834" s="36"/>
      <c r="H834" s="37"/>
      <c r="I834" s="3"/>
    </row>
    <row r="835" spans="1:9">
      <c r="A835" s="37" t="s">
        <v>3026</v>
      </c>
      <c r="B835" s="37" t="s">
        <v>3024</v>
      </c>
      <c r="C835" s="3">
        <v>10</v>
      </c>
      <c r="D835" s="8" t="str">
        <f t="shared" ref="D835:D898" si="26">A835&amp;B835</f>
        <v>FBA16LYFJSYTDC21-0340</v>
      </c>
      <c r="E835" s="37">
        <v>10</v>
      </c>
      <c r="F835" s="3">
        <f t="shared" ref="F835:F898" si="27">C835-E835</f>
        <v>0</v>
      </c>
      <c r="G835" s="36"/>
      <c r="H835" s="37"/>
      <c r="I835" s="3"/>
    </row>
    <row r="836" spans="1:9">
      <c r="A836" s="37" t="s">
        <v>3026</v>
      </c>
      <c r="B836" s="37" t="s">
        <v>1220</v>
      </c>
      <c r="C836" s="3">
        <v>27</v>
      </c>
      <c r="D836" s="8" t="str">
        <f t="shared" si="26"/>
        <v>FBA16LYFJSYTDC21-0344</v>
      </c>
      <c r="E836" s="37">
        <v>24</v>
      </c>
      <c r="F836" s="3">
        <f t="shared" si="27"/>
        <v>3</v>
      </c>
      <c r="G836" s="36"/>
      <c r="H836" s="37"/>
      <c r="I836" s="3"/>
    </row>
    <row r="837" spans="1:9">
      <c r="A837" s="37" t="s">
        <v>3026</v>
      </c>
      <c r="B837" s="37" t="s">
        <v>1202</v>
      </c>
      <c r="C837" s="3">
        <v>23</v>
      </c>
      <c r="D837" s="5" t="str">
        <f t="shared" si="26"/>
        <v>FBA16LYFJSYTDC21-0349</v>
      </c>
      <c r="E837" s="37">
        <v>15</v>
      </c>
      <c r="F837" s="3">
        <f t="shared" si="27"/>
        <v>8</v>
      </c>
      <c r="G837" s="44"/>
      <c r="H837" s="37"/>
      <c r="I837" s="3"/>
    </row>
    <row r="838" spans="1:9">
      <c r="A838" s="37" t="s">
        <v>3512</v>
      </c>
      <c r="B838" s="37"/>
      <c r="C838" s="3">
        <v>90</v>
      </c>
      <c r="D838" s="38" t="str">
        <f t="shared" si="26"/>
        <v>FBA16LYFJSYT Total</v>
      </c>
      <c r="E838" s="38"/>
      <c r="F838" s="7"/>
      <c r="G838" s="46">
        <v>258788</v>
      </c>
      <c r="H838" s="38"/>
      <c r="I838" s="19" t="s">
        <v>3756</v>
      </c>
    </row>
    <row r="839" spans="1:9">
      <c r="A839" s="37" t="s">
        <v>2968</v>
      </c>
      <c r="B839" s="37" t="s">
        <v>1876</v>
      </c>
      <c r="C839" s="3">
        <v>4</v>
      </c>
      <c r="D839" s="8" t="str">
        <f t="shared" si="26"/>
        <v>FBA16LYFNMTZAMFBA10-0466</v>
      </c>
      <c r="E839" s="37">
        <v>4</v>
      </c>
      <c r="F839" s="3">
        <f t="shared" si="27"/>
        <v>0</v>
      </c>
      <c r="G839" s="36"/>
      <c r="H839" s="37"/>
      <c r="I839" s="3"/>
    </row>
    <row r="840" spans="1:9">
      <c r="A840" s="37" t="s">
        <v>2968</v>
      </c>
      <c r="B840" s="37" t="s">
        <v>1525</v>
      </c>
      <c r="C840" s="3">
        <v>21</v>
      </c>
      <c r="D840" s="8" t="str">
        <f t="shared" si="26"/>
        <v>FBA16LYFNMTZAMFBA10-0467</v>
      </c>
      <c r="E840" s="37">
        <v>20</v>
      </c>
      <c r="F840" s="3">
        <f t="shared" si="27"/>
        <v>1</v>
      </c>
      <c r="G840" s="36"/>
      <c r="H840" s="37"/>
      <c r="I840" s="3"/>
    </row>
    <row r="841" spans="1:9">
      <c r="A841" s="37" t="s">
        <v>2968</v>
      </c>
      <c r="B841" s="37" t="s">
        <v>1789</v>
      </c>
      <c r="C841" s="3">
        <v>27</v>
      </c>
      <c r="D841" s="8" t="str">
        <f t="shared" si="26"/>
        <v>FBA16LYFNMTZAMFBA10-0470</v>
      </c>
      <c r="E841" s="37">
        <v>27</v>
      </c>
      <c r="F841" s="3">
        <f t="shared" si="27"/>
        <v>0</v>
      </c>
      <c r="G841" s="36"/>
      <c r="H841" s="37"/>
      <c r="I841" s="3"/>
    </row>
    <row r="842" spans="1:9">
      <c r="A842" s="37" t="s">
        <v>2968</v>
      </c>
      <c r="B842" s="37" t="s">
        <v>3284</v>
      </c>
      <c r="C842" s="3">
        <v>17</v>
      </c>
      <c r="D842" s="5" t="str">
        <f t="shared" si="26"/>
        <v>FBA16LYFNMTZDC51-0036</v>
      </c>
      <c r="E842" s="37">
        <v>17</v>
      </c>
      <c r="F842" s="3">
        <f t="shared" si="27"/>
        <v>0</v>
      </c>
      <c r="G842" s="44"/>
      <c r="H842" s="37"/>
      <c r="I842" s="3"/>
    </row>
    <row r="843" spans="1:9">
      <c r="A843" s="37" t="s">
        <v>3513</v>
      </c>
      <c r="B843" s="37"/>
      <c r="C843" s="3">
        <v>69</v>
      </c>
      <c r="D843" s="38" t="str">
        <f t="shared" si="26"/>
        <v>FBA16LYFNMTZ Total</v>
      </c>
      <c r="E843" s="38"/>
      <c r="F843" s="7"/>
      <c r="G843" s="46">
        <v>258791</v>
      </c>
      <c r="H843" s="38"/>
      <c r="I843" s="19" t="s">
        <v>3756</v>
      </c>
    </row>
    <row r="844" spans="1:9">
      <c r="A844" s="37" t="s">
        <v>2994</v>
      </c>
      <c r="B844" s="37" t="s">
        <v>1824</v>
      </c>
      <c r="C844" s="3">
        <v>42</v>
      </c>
      <c r="D844" s="8" t="str">
        <f t="shared" si="26"/>
        <v>FBA16LYGHCCVAMFBA10-0472</v>
      </c>
      <c r="E844" s="37">
        <v>43</v>
      </c>
      <c r="F844" s="3">
        <f t="shared" si="27"/>
        <v>-1</v>
      </c>
      <c r="G844" s="36"/>
      <c r="H844" s="37"/>
      <c r="I844" s="3"/>
    </row>
    <row r="845" spans="1:9">
      <c r="A845" s="37" t="s">
        <v>2994</v>
      </c>
      <c r="B845" s="37" t="s">
        <v>1822</v>
      </c>
      <c r="C845" s="3">
        <v>31</v>
      </c>
      <c r="D845" s="8" t="str">
        <f t="shared" si="26"/>
        <v>FBA16LYGHCCVAMFBA10-0474</v>
      </c>
      <c r="E845" s="37">
        <v>30</v>
      </c>
      <c r="F845" s="3">
        <f t="shared" si="27"/>
        <v>1</v>
      </c>
      <c r="G845" s="36"/>
      <c r="H845" s="37"/>
      <c r="I845" s="3"/>
    </row>
    <row r="846" spans="1:9">
      <c r="A846" s="37" t="s">
        <v>2994</v>
      </c>
      <c r="B846" s="37" t="s">
        <v>1492</v>
      </c>
      <c r="C846" s="3">
        <v>100</v>
      </c>
      <c r="D846" s="8" t="str">
        <f t="shared" si="26"/>
        <v>FBA16LYGHCCVAMFBA10-0475</v>
      </c>
      <c r="E846" s="37">
        <v>100</v>
      </c>
      <c r="F846" s="3">
        <f t="shared" si="27"/>
        <v>0</v>
      </c>
      <c r="G846" s="36"/>
      <c r="H846" s="37"/>
      <c r="I846" s="3"/>
    </row>
    <row r="847" spans="1:9">
      <c r="A847" s="37" t="s">
        <v>2994</v>
      </c>
      <c r="B847" s="37" t="s">
        <v>2879</v>
      </c>
      <c r="C847" s="3">
        <v>36</v>
      </c>
      <c r="D847" s="8" t="str">
        <f t="shared" si="26"/>
        <v>FBA16LYGHCCVCOD31-0011</v>
      </c>
      <c r="E847" s="37">
        <v>36</v>
      </c>
      <c r="F847" s="3">
        <f t="shared" si="27"/>
        <v>0</v>
      </c>
      <c r="G847" s="36"/>
      <c r="H847" s="37"/>
      <c r="I847" s="3"/>
    </row>
    <row r="848" spans="1:9">
      <c r="A848" s="37" t="s">
        <v>2994</v>
      </c>
      <c r="B848" s="37" t="s">
        <v>2683</v>
      </c>
      <c r="C848" s="3">
        <v>36</v>
      </c>
      <c r="D848" s="8" t="str">
        <f t="shared" si="26"/>
        <v>FBA16LYGHCCVCOD31-0012</v>
      </c>
      <c r="E848" s="37">
        <v>36</v>
      </c>
      <c r="F848" s="3">
        <f t="shared" si="27"/>
        <v>0</v>
      </c>
      <c r="G848" s="36"/>
      <c r="H848" s="37"/>
      <c r="I848" s="3"/>
    </row>
    <row r="849" spans="1:9">
      <c r="A849" s="37" t="s">
        <v>2994</v>
      </c>
      <c r="B849" s="37" t="s">
        <v>2875</v>
      </c>
      <c r="C849" s="3">
        <v>24</v>
      </c>
      <c r="D849" s="8" t="str">
        <f t="shared" si="26"/>
        <v>FBA16LYGHCCVCOD31-0013</v>
      </c>
      <c r="E849" s="37">
        <v>24</v>
      </c>
      <c r="F849" s="3">
        <f t="shared" si="27"/>
        <v>0</v>
      </c>
      <c r="G849" s="36"/>
      <c r="H849" s="37"/>
      <c r="I849" s="3"/>
    </row>
    <row r="850" spans="1:9">
      <c r="A850" s="37" t="s">
        <v>2994</v>
      </c>
      <c r="B850" s="37" t="s">
        <v>2949</v>
      </c>
      <c r="C850" s="3">
        <v>23</v>
      </c>
      <c r="D850" s="8" t="str">
        <f t="shared" si="26"/>
        <v>FBA16LYGHCCVCOD31-0014</v>
      </c>
      <c r="E850" s="37">
        <v>24</v>
      </c>
      <c r="F850" s="3">
        <f t="shared" si="27"/>
        <v>-1</v>
      </c>
      <c r="G850" s="36"/>
      <c r="H850" s="37"/>
      <c r="I850" s="3"/>
    </row>
    <row r="851" spans="1:9">
      <c r="A851" s="37" t="s">
        <v>2994</v>
      </c>
      <c r="B851" s="37" t="s">
        <v>2820</v>
      </c>
      <c r="C851" s="3">
        <v>42</v>
      </c>
      <c r="D851" s="8" t="str">
        <f t="shared" si="26"/>
        <v>FBA16LYGHCCVCOD31-0015</v>
      </c>
      <c r="E851" s="37">
        <v>42</v>
      </c>
      <c r="F851" s="3">
        <f t="shared" si="27"/>
        <v>0</v>
      </c>
      <c r="G851" s="36"/>
      <c r="H851" s="37"/>
      <c r="I851" s="3"/>
    </row>
    <row r="852" spans="1:9">
      <c r="A852" s="37" t="s">
        <v>2994</v>
      </c>
      <c r="B852" s="37" t="s">
        <v>1071</v>
      </c>
      <c r="C852" s="3">
        <v>69</v>
      </c>
      <c r="D852" s="8" t="str">
        <f t="shared" si="26"/>
        <v>FBA16LYGHCCVDC51-0002</v>
      </c>
      <c r="E852" s="37">
        <v>70</v>
      </c>
      <c r="F852" s="3">
        <f t="shared" si="27"/>
        <v>-1</v>
      </c>
      <c r="G852" s="36"/>
      <c r="H852" s="37"/>
      <c r="I852" s="3"/>
    </row>
    <row r="853" spans="1:9">
      <c r="A853" s="37" t="s">
        <v>2994</v>
      </c>
      <c r="B853" s="37" t="s">
        <v>1307</v>
      </c>
      <c r="C853" s="3">
        <v>30</v>
      </c>
      <c r="D853" s="8" t="str">
        <f t="shared" si="26"/>
        <v>FBA16LYGHCCVDC51-0006</v>
      </c>
      <c r="E853" s="37">
        <v>30</v>
      </c>
      <c r="F853" s="3">
        <f t="shared" si="27"/>
        <v>0</v>
      </c>
      <c r="G853" s="36"/>
      <c r="H853" s="37"/>
      <c r="I853" s="3"/>
    </row>
    <row r="854" spans="1:9">
      <c r="A854" s="37" t="s">
        <v>2994</v>
      </c>
      <c r="B854" s="37" t="s">
        <v>1074</v>
      </c>
      <c r="C854" s="3">
        <v>20</v>
      </c>
      <c r="D854" s="8" t="str">
        <f t="shared" si="26"/>
        <v>FBA16LYGHCCVDC51-0121</v>
      </c>
      <c r="E854" s="37">
        <v>20</v>
      </c>
      <c r="F854" s="3">
        <f t="shared" si="27"/>
        <v>0</v>
      </c>
      <c r="G854" s="36"/>
      <c r="H854" s="37"/>
      <c r="I854" s="3"/>
    </row>
    <row r="855" spans="1:9">
      <c r="A855" s="37" t="s">
        <v>2994</v>
      </c>
      <c r="B855" s="37" t="s">
        <v>1158</v>
      </c>
      <c r="C855" s="3">
        <v>2</v>
      </c>
      <c r="D855" s="5" t="str">
        <f t="shared" si="26"/>
        <v>FBA16LYGHCCVDC54-0485</v>
      </c>
      <c r="E855" s="37">
        <v>2</v>
      </c>
      <c r="F855" s="3">
        <f t="shared" si="27"/>
        <v>0</v>
      </c>
      <c r="G855" s="44"/>
      <c r="H855" s="37"/>
      <c r="I855" s="3"/>
    </row>
    <row r="856" spans="1:9">
      <c r="A856" s="37" t="s">
        <v>3514</v>
      </c>
      <c r="B856" s="37"/>
      <c r="C856" s="3">
        <v>455</v>
      </c>
      <c r="D856" s="38" t="str">
        <f t="shared" si="26"/>
        <v>FBA16LYGHCCV Total</v>
      </c>
      <c r="E856" s="38"/>
      <c r="F856" s="7"/>
      <c r="G856" s="46">
        <v>258794</v>
      </c>
      <c r="H856" s="38"/>
      <c r="I856" s="19" t="s">
        <v>3756</v>
      </c>
    </row>
    <row r="857" spans="1:9">
      <c r="A857" s="37" t="s">
        <v>2703</v>
      </c>
      <c r="B857" s="37" t="s">
        <v>1065</v>
      </c>
      <c r="C857" s="3">
        <v>15</v>
      </c>
      <c r="D857" s="8" t="str">
        <f t="shared" si="26"/>
        <v>FBA16LYGHCHQAMFBA10-0325</v>
      </c>
      <c r="E857" s="37">
        <v>15</v>
      </c>
      <c r="F857" s="3">
        <f t="shared" si="27"/>
        <v>0</v>
      </c>
      <c r="G857" s="36"/>
      <c r="H857" s="37"/>
      <c r="I857" s="3"/>
    </row>
    <row r="858" spans="1:9">
      <c r="A858" s="37" t="s">
        <v>2703</v>
      </c>
      <c r="B858" s="37" t="s">
        <v>3054</v>
      </c>
      <c r="C858" s="3">
        <v>29</v>
      </c>
      <c r="D858" s="8" t="str">
        <f t="shared" si="26"/>
        <v>FBA16LYGHCHQAMFBA10-0326</v>
      </c>
      <c r="E858" s="37">
        <v>30</v>
      </c>
      <c r="F858" s="3">
        <f t="shared" si="27"/>
        <v>-1</v>
      </c>
      <c r="G858" s="36"/>
      <c r="H858" s="37"/>
      <c r="I858" s="3"/>
    </row>
    <row r="859" spans="1:9">
      <c r="A859" s="37" t="s">
        <v>2703</v>
      </c>
      <c r="B859" s="37" t="s">
        <v>1309</v>
      </c>
      <c r="C859" s="3">
        <v>44</v>
      </c>
      <c r="D859" s="8" t="str">
        <f t="shared" si="26"/>
        <v>FBA16LYGHCHQAMFBA10-0452</v>
      </c>
      <c r="E859" s="37">
        <v>45</v>
      </c>
      <c r="F859" s="3">
        <f t="shared" si="27"/>
        <v>-1</v>
      </c>
      <c r="G859" s="36"/>
      <c r="H859" s="37"/>
      <c r="I859" s="3"/>
    </row>
    <row r="860" spans="1:9">
      <c r="A860" s="37" t="s">
        <v>2703</v>
      </c>
      <c r="B860" s="37" t="s">
        <v>2226</v>
      </c>
      <c r="C860" s="3">
        <v>100</v>
      </c>
      <c r="D860" s="8" t="str">
        <f t="shared" si="26"/>
        <v>FBA16LYGHCHQAMFBA10-0453</v>
      </c>
      <c r="E860" s="37">
        <v>100</v>
      </c>
      <c r="F860" s="3">
        <f t="shared" si="27"/>
        <v>0</v>
      </c>
      <c r="G860" s="36"/>
      <c r="H860" s="37"/>
      <c r="I860" s="3"/>
    </row>
    <row r="861" spans="1:9">
      <c r="A861" s="37" t="s">
        <v>2703</v>
      </c>
      <c r="B861" s="37" t="s">
        <v>1895</v>
      </c>
      <c r="C861" s="3">
        <v>78</v>
      </c>
      <c r="D861" s="8" t="str">
        <f t="shared" si="26"/>
        <v>FBA16LYGHCHQAMFBA10-0455</v>
      </c>
      <c r="E861" s="37">
        <v>30</v>
      </c>
      <c r="F861" s="3">
        <f t="shared" si="27"/>
        <v>48</v>
      </c>
      <c r="G861" s="36"/>
      <c r="H861" s="37"/>
      <c r="I861" s="3"/>
    </row>
    <row r="862" spans="1:9">
      <c r="A862" s="37" t="s">
        <v>2703</v>
      </c>
      <c r="B862" s="37" t="s">
        <v>3307</v>
      </c>
      <c r="C862" s="3">
        <v>38</v>
      </c>
      <c r="D862" s="8" t="str">
        <f t="shared" si="26"/>
        <v>FBA16LYGHCHQAMFBA10-0462</v>
      </c>
      <c r="E862" s="37">
        <v>38</v>
      </c>
      <c r="F862" s="3">
        <f t="shared" si="27"/>
        <v>0</v>
      </c>
      <c r="G862" s="36"/>
      <c r="H862" s="37"/>
      <c r="I862" s="3"/>
    </row>
    <row r="863" spans="1:9">
      <c r="A863" s="37" t="s">
        <v>2703</v>
      </c>
      <c r="B863" s="37" t="s">
        <v>1819</v>
      </c>
      <c r="C863" s="3">
        <v>80</v>
      </c>
      <c r="D863" s="8" t="str">
        <f t="shared" si="26"/>
        <v>FBA16LYGHCHQAMFBA10-0463</v>
      </c>
      <c r="E863" s="37">
        <v>80</v>
      </c>
      <c r="F863" s="3">
        <f t="shared" si="27"/>
        <v>0</v>
      </c>
      <c r="G863" s="36"/>
      <c r="H863" s="37"/>
      <c r="I863" s="3"/>
    </row>
    <row r="864" spans="1:9">
      <c r="A864" s="37" t="s">
        <v>2703</v>
      </c>
      <c r="B864" s="37" t="s">
        <v>1847</v>
      </c>
      <c r="C864" s="3">
        <v>30</v>
      </c>
      <c r="D864" s="8" t="str">
        <f t="shared" si="26"/>
        <v>FBA16LYGHCHQAMFBA10-0468</v>
      </c>
      <c r="E864" s="37">
        <v>30</v>
      </c>
      <c r="F864" s="3">
        <f t="shared" si="27"/>
        <v>0</v>
      </c>
      <c r="G864" s="36"/>
      <c r="H864" s="37"/>
      <c r="I864" s="3"/>
    </row>
    <row r="865" spans="1:9">
      <c r="A865" s="37" t="s">
        <v>2703</v>
      </c>
      <c r="B865" s="37" t="s">
        <v>1904</v>
      </c>
      <c r="C865" s="3">
        <v>41</v>
      </c>
      <c r="D865" s="8" t="str">
        <f t="shared" si="26"/>
        <v>FBA16LYGHCHQAMFBA14-0335</v>
      </c>
      <c r="E865" s="37">
        <v>42</v>
      </c>
      <c r="F865" s="3">
        <f t="shared" si="27"/>
        <v>-1</v>
      </c>
      <c r="G865" s="36" t="s">
        <v>2125</v>
      </c>
      <c r="H865" s="37"/>
      <c r="I865" s="3"/>
    </row>
    <row r="866" spans="1:9">
      <c r="A866" s="37" t="s">
        <v>2703</v>
      </c>
      <c r="B866" s="37" t="s">
        <v>1907</v>
      </c>
      <c r="C866" s="3">
        <v>13</v>
      </c>
      <c r="D866" s="8" t="str">
        <f t="shared" si="26"/>
        <v>FBA16LYGHCHQAMFBA14-0339</v>
      </c>
      <c r="E866" s="37">
        <v>15</v>
      </c>
      <c r="F866" s="3">
        <f t="shared" si="27"/>
        <v>-2</v>
      </c>
      <c r="G866" s="36" t="s">
        <v>2122</v>
      </c>
      <c r="H866" s="37"/>
      <c r="I866" s="3"/>
    </row>
    <row r="867" spans="1:9">
      <c r="A867" s="37" t="s">
        <v>2703</v>
      </c>
      <c r="B867" s="37" t="s">
        <v>2591</v>
      </c>
      <c r="C867" s="3">
        <v>9</v>
      </c>
      <c r="D867" s="8" t="str">
        <f t="shared" si="26"/>
        <v>FBA16LYGHCHQAMFBA14-0350</v>
      </c>
      <c r="E867" s="37">
        <v>9</v>
      </c>
      <c r="F867" s="3">
        <f t="shared" si="27"/>
        <v>0</v>
      </c>
      <c r="G867" s="36" t="s">
        <v>2674</v>
      </c>
      <c r="H867" s="37"/>
      <c r="I867" s="3"/>
    </row>
    <row r="868" spans="1:9">
      <c r="A868" s="37" t="s">
        <v>2703</v>
      </c>
      <c r="B868" s="37" t="s">
        <v>1901</v>
      </c>
      <c r="C868" s="3">
        <v>21</v>
      </c>
      <c r="D868" s="5" t="str">
        <f t="shared" si="26"/>
        <v>FBA16LYGHCHQAMFBA14-0352</v>
      </c>
      <c r="E868" s="37">
        <v>21</v>
      </c>
      <c r="F868" s="3">
        <f t="shared" si="27"/>
        <v>0</v>
      </c>
      <c r="G868" s="44" t="s">
        <v>3740</v>
      </c>
      <c r="H868" s="37"/>
      <c r="I868" s="3"/>
    </row>
    <row r="869" spans="1:9">
      <c r="A869" s="37" t="s">
        <v>3515</v>
      </c>
      <c r="B869" s="37"/>
      <c r="C869" s="3">
        <v>498</v>
      </c>
      <c r="D869" s="38" t="str">
        <f t="shared" si="26"/>
        <v>FBA16LYGHCHQ Total</v>
      </c>
      <c r="E869" s="38"/>
      <c r="F869" s="7"/>
      <c r="G869" s="46">
        <v>258793</v>
      </c>
      <c r="H869" s="38"/>
      <c r="I869" s="19" t="s">
        <v>3756</v>
      </c>
    </row>
    <row r="870" spans="1:9">
      <c r="A870" s="37" t="s">
        <v>2706</v>
      </c>
      <c r="B870" s="37" t="s">
        <v>928</v>
      </c>
      <c r="C870" s="3">
        <v>24</v>
      </c>
      <c r="D870" s="8" t="str">
        <f t="shared" si="26"/>
        <v>FBA16LYGHCN7AMFBA10-0006</v>
      </c>
      <c r="E870" s="37">
        <v>24</v>
      </c>
      <c r="F870" s="3">
        <f t="shared" si="27"/>
        <v>0</v>
      </c>
      <c r="G870" s="36"/>
      <c r="H870" s="37"/>
      <c r="I870" s="3"/>
    </row>
    <row r="871" spans="1:9">
      <c r="A871" s="37" t="s">
        <v>2706</v>
      </c>
      <c r="B871" s="37" t="s">
        <v>2215</v>
      </c>
      <c r="C871" s="3">
        <v>15</v>
      </c>
      <c r="D871" s="8" t="str">
        <f t="shared" si="26"/>
        <v>FBA16LYGHCN7AMFBA10-0315</v>
      </c>
      <c r="E871" s="37">
        <v>15</v>
      </c>
      <c r="F871" s="3">
        <f t="shared" si="27"/>
        <v>0</v>
      </c>
      <c r="G871" s="36"/>
      <c r="H871" s="37"/>
      <c r="I871" s="3"/>
    </row>
    <row r="872" spans="1:9">
      <c r="A872" s="37" t="s">
        <v>2706</v>
      </c>
      <c r="B872" s="37" t="s">
        <v>2830</v>
      </c>
      <c r="C872" s="3">
        <v>15</v>
      </c>
      <c r="D872" s="8" t="str">
        <f t="shared" si="26"/>
        <v>FBA16LYGHCN7AMFBA10-0316</v>
      </c>
      <c r="E872" s="37">
        <v>15</v>
      </c>
      <c r="F872" s="3">
        <f t="shared" si="27"/>
        <v>0</v>
      </c>
      <c r="G872" s="36"/>
      <c r="H872" s="37"/>
      <c r="I872" s="3"/>
    </row>
    <row r="873" spans="1:9">
      <c r="A873" s="37" t="s">
        <v>2706</v>
      </c>
      <c r="B873" s="37" t="s">
        <v>1066</v>
      </c>
      <c r="C873" s="3">
        <v>20</v>
      </c>
      <c r="D873" s="8" t="str">
        <f t="shared" si="26"/>
        <v>FBA16LYGHCN7AMFBA10-0324</v>
      </c>
      <c r="E873" s="37">
        <v>20</v>
      </c>
      <c r="F873" s="3">
        <f t="shared" si="27"/>
        <v>0</v>
      </c>
      <c r="G873" s="36"/>
      <c r="H873" s="37"/>
      <c r="I873" s="3"/>
    </row>
    <row r="874" spans="1:9">
      <c r="A874" s="37" t="s">
        <v>2706</v>
      </c>
      <c r="B874" s="37" t="s">
        <v>3322</v>
      </c>
      <c r="C874" s="3">
        <v>16</v>
      </c>
      <c r="D874" s="8" t="str">
        <f t="shared" si="26"/>
        <v>FBA16LYGHCN7AMFBA20-0284</v>
      </c>
      <c r="E874" s="37">
        <v>16</v>
      </c>
      <c r="F874" s="3">
        <f t="shared" si="27"/>
        <v>0</v>
      </c>
      <c r="G874" s="36"/>
      <c r="H874" s="37"/>
      <c r="I874" s="3"/>
    </row>
    <row r="875" spans="1:9">
      <c r="A875" s="37" t="s">
        <v>2706</v>
      </c>
      <c r="B875" s="37" t="s">
        <v>1939</v>
      </c>
      <c r="C875" s="3">
        <v>12</v>
      </c>
      <c r="D875" s="8" t="str">
        <f t="shared" si="26"/>
        <v>FBA16LYGHCN7AMFBA20-0286</v>
      </c>
      <c r="E875" s="37">
        <v>12</v>
      </c>
      <c r="F875" s="3">
        <f t="shared" si="27"/>
        <v>0</v>
      </c>
      <c r="G875" s="36"/>
      <c r="H875" s="37"/>
      <c r="I875" s="3"/>
    </row>
    <row r="876" spans="1:9">
      <c r="A876" s="37" t="s">
        <v>2706</v>
      </c>
      <c r="B876" s="37" t="s">
        <v>1325</v>
      </c>
      <c r="C876" s="3">
        <v>40</v>
      </c>
      <c r="D876" s="8" t="str">
        <f t="shared" si="26"/>
        <v>FBA16LYGHCN7AMFBA21-0014</v>
      </c>
      <c r="E876" s="37">
        <v>40</v>
      </c>
      <c r="F876" s="3">
        <f t="shared" si="27"/>
        <v>0</v>
      </c>
      <c r="G876" s="36"/>
      <c r="H876" s="37"/>
      <c r="I876" s="3"/>
    </row>
    <row r="877" spans="1:9">
      <c r="A877" s="37" t="s">
        <v>2706</v>
      </c>
      <c r="B877" s="37" t="s">
        <v>1650</v>
      </c>
      <c r="C877" s="3">
        <v>36</v>
      </c>
      <c r="D877" s="8" t="str">
        <f t="shared" si="26"/>
        <v>FBA16LYGHCN7AMFBA30-0293</v>
      </c>
      <c r="E877" s="37">
        <v>36</v>
      </c>
      <c r="F877" s="3">
        <f t="shared" si="27"/>
        <v>0</v>
      </c>
      <c r="G877" s="36"/>
      <c r="H877" s="37"/>
      <c r="I877" s="3"/>
    </row>
    <row r="878" spans="1:9">
      <c r="A878" s="37" t="s">
        <v>2706</v>
      </c>
      <c r="B878" s="37" t="s">
        <v>1333</v>
      </c>
      <c r="C878" s="3">
        <v>16</v>
      </c>
      <c r="D878" s="8" t="str">
        <f t="shared" si="26"/>
        <v>FBA16LYGHCN7AMFBA40-0186</v>
      </c>
      <c r="E878" s="37">
        <v>16</v>
      </c>
      <c r="F878" s="3">
        <f t="shared" si="27"/>
        <v>0</v>
      </c>
      <c r="G878" s="36"/>
      <c r="H878" s="37"/>
      <c r="I878" s="3"/>
    </row>
    <row r="879" spans="1:9">
      <c r="A879" s="37" t="s">
        <v>2706</v>
      </c>
      <c r="B879" s="37" t="s">
        <v>1607</v>
      </c>
      <c r="C879" s="3">
        <v>48</v>
      </c>
      <c r="D879" s="8" t="str">
        <f t="shared" si="26"/>
        <v>FBA16LYGHCN7DC16-0084</v>
      </c>
      <c r="E879" s="37">
        <v>48</v>
      </c>
      <c r="F879" s="3">
        <f t="shared" si="27"/>
        <v>0</v>
      </c>
      <c r="G879" s="36"/>
      <c r="H879" s="37"/>
      <c r="I879" s="3"/>
    </row>
    <row r="880" spans="1:9">
      <c r="A880" s="37" t="s">
        <v>2706</v>
      </c>
      <c r="B880" s="37" t="s">
        <v>1200</v>
      </c>
      <c r="C880" s="3">
        <v>42</v>
      </c>
      <c r="D880" s="8" t="str">
        <f t="shared" si="26"/>
        <v>FBA16LYGHCN7DC16-0439</v>
      </c>
      <c r="E880" s="37">
        <v>42</v>
      </c>
      <c r="F880" s="3">
        <f t="shared" si="27"/>
        <v>0</v>
      </c>
      <c r="G880" s="36"/>
      <c r="H880" s="37"/>
      <c r="I880" s="3"/>
    </row>
    <row r="881" spans="1:9">
      <c r="A881" s="37" t="s">
        <v>2706</v>
      </c>
      <c r="B881" s="37" t="s">
        <v>21</v>
      </c>
      <c r="C881" s="3">
        <v>99</v>
      </c>
      <c r="D881" s="8" t="str">
        <f t="shared" si="26"/>
        <v>FBA16LYGHCN7DC16-0442</v>
      </c>
      <c r="E881" s="37">
        <v>100</v>
      </c>
      <c r="F881" s="3">
        <f t="shared" si="27"/>
        <v>-1</v>
      </c>
      <c r="G881" s="36"/>
      <c r="H881" s="37"/>
      <c r="I881" s="3"/>
    </row>
    <row r="882" spans="1:9">
      <c r="A882" s="37" t="s">
        <v>2706</v>
      </c>
      <c r="B882" s="37" t="s">
        <v>3275</v>
      </c>
      <c r="C882" s="3">
        <v>12</v>
      </c>
      <c r="D882" s="8" t="str">
        <f t="shared" si="26"/>
        <v>FBA16LYGHCN7DC20-0457</v>
      </c>
      <c r="E882" s="37">
        <v>12</v>
      </c>
      <c r="F882" s="3">
        <f t="shared" si="27"/>
        <v>0</v>
      </c>
      <c r="G882" s="36" t="s">
        <v>3741</v>
      </c>
      <c r="H882" s="37"/>
      <c r="I882" s="3"/>
    </row>
    <row r="883" spans="1:9">
      <c r="A883" s="37" t="s">
        <v>2706</v>
      </c>
      <c r="B883" s="37" t="s">
        <v>1923</v>
      </c>
      <c r="C883" s="3">
        <v>20</v>
      </c>
      <c r="D883" s="8" t="str">
        <f t="shared" si="26"/>
        <v>FBA16LYGHCN7DC20-0458</v>
      </c>
      <c r="E883" s="37">
        <v>20</v>
      </c>
      <c r="F883" s="3">
        <f t="shared" si="27"/>
        <v>0</v>
      </c>
      <c r="G883" s="36" t="s">
        <v>3729</v>
      </c>
      <c r="H883" s="37"/>
      <c r="I883" s="3"/>
    </row>
    <row r="884" spans="1:9">
      <c r="A884" s="37" t="s">
        <v>2706</v>
      </c>
      <c r="B884" s="37" t="s">
        <v>3099</v>
      </c>
      <c r="C884" s="3">
        <v>16</v>
      </c>
      <c r="D884" s="8" t="str">
        <f t="shared" si="26"/>
        <v>FBA16LYGHCN7DC20-0459</v>
      </c>
      <c r="E884" s="37">
        <v>16</v>
      </c>
      <c r="F884" s="3">
        <f t="shared" si="27"/>
        <v>0</v>
      </c>
      <c r="G884" s="36"/>
      <c r="H884" s="37"/>
      <c r="I884" s="3"/>
    </row>
    <row r="885" spans="1:9">
      <c r="A885" s="37" t="s">
        <v>2706</v>
      </c>
      <c r="B885" s="37" t="s">
        <v>994</v>
      </c>
      <c r="C885" s="3">
        <v>44</v>
      </c>
      <c r="D885" s="8" t="str">
        <f t="shared" si="26"/>
        <v>FBA16LYGHCN7DC20-0460</v>
      </c>
      <c r="E885" s="37">
        <v>44</v>
      </c>
      <c r="F885" s="3">
        <f t="shared" si="27"/>
        <v>0</v>
      </c>
      <c r="G885" s="36"/>
      <c r="H885" s="37"/>
      <c r="I885" s="3"/>
    </row>
    <row r="886" spans="1:9">
      <c r="A886" s="37" t="s">
        <v>2706</v>
      </c>
      <c r="B886" s="37" t="s">
        <v>990</v>
      </c>
      <c r="C886" s="3">
        <v>56</v>
      </c>
      <c r="D886" s="8" t="str">
        <f t="shared" si="26"/>
        <v>FBA16LYGHCN7DC20-0461</v>
      </c>
      <c r="E886" s="37">
        <v>56</v>
      </c>
      <c r="F886" s="3">
        <f t="shared" si="27"/>
        <v>0</v>
      </c>
      <c r="G886" s="36" t="s">
        <v>2675</v>
      </c>
      <c r="H886" s="37"/>
      <c r="I886" s="3"/>
    </row>
    <row r="887" spans="1:9">
      <c r="A887" s="37" t="s">
        <v>2706</v>
      </c>
      <c r="B887" s="37" t="s">
        <v>3316</v>
      </c>
      <c r="C887" s="3">
        <v>24</v>
      </c>
      <c r="D887" s="8" t="str">
        <f t="shared" si="26"/>
        <v>FBA16LYGHCN7DC20-0464</v>
      </c>
      <c r="E887" s="37">
        <v>24</v>
      </c>
      <c r="F887" s="3">
        <f t="shared" si="27"/>
        <v>0</v>
      </c>
      <c r="G887" s="36" t="s">
        <v>3742</v>
      </c>
      <c r="H887" s="37"/>
      <c r="I887" s="3"/>
    </row>
    <row r="888" spans="1:9">
      <c r="A888" s="37" t="s">
        <v>2706</v>
      </c>
      <c r="B888" s="37" t="s">
        <v>1000</v>
      </c>
      <c r="C888" s="3">
        <v>31</v>
      </c>
      <c r="D888" s="8" t="str">
        <f t="shared" si="26"/>
        <v>FBA16LYGHCN7DC20-0465</v>
      </c>
      <c r="E888" s="37">
        <v>32</v>
      </c>
      <c r="F888" s="3">
        <f t="shared" si="27"/>
        <v>-1</v>
      </c>
      <c r="G888" s="36" t="s">
        <v>3732</v>
      </c>
      <c r="H888" s="37"/>
      <c r="I888" s="3"/>
    </row>
    <row r="889" spans="1:9">
      <c r="A889" s="37" t="s">
        <v>2706</v>
      </c>
      <c r="B889" s="37" t="s">
        <v>998</v>
      </c>
      <c r="C889" s="3">
        <v>120</v>
      </c>
      <c r="D889" s="8" t="str">
        <f t="shared" si="26"/>
        <v>FBA16LYGHCN7DC20-0466</v>
      </c>
      <c r="E889" s="37">
        <v>120</v>
      </c>
      <c r="F889" s="3">
        <f t="shared" si="27"/>
        <v>0</v>
      </c>
      <c r="G889" s="36" t="s">
        <v>3733</v>
      </c>
      <c r="H889" s="37"/>
      <c r="I889" s="3"/>
    </row>
    <row r="890" spans="1:9">
      <c r="A890" s="37" t="s">
        <v>2706</v>
      </c>
      <c r="B890" s="37" t="s">
        <v>3313</v>
      </c>
      <c r="C890" s="3">
        <v>88</v>
      </c>
      <c r="D890" s="8" t="str">
        <f t="shared" si="26"/>
        <v>FBA16LYGHCN7DC20-0467</v>
      </c>
      <c r="E890" s="37">
        <v>88</v>
      </c>
      <c r="F890" s="3">
        <f t="shared" si="27"/>
        <v>0</v>
      </c>
      <c r="G890" s="36" t="s">
        <v>3734</v>
      </c>
      <c r="H890" s="37"/>
      <c r="I890" s="3"/>
    </row>
    <row r="891" spans="1:9">
      <c r="A891" s="37" t="s">
        <v>2706</v>
      </c>
      <c r="B891" s="37" t="s">
        <v>3131</v>
      </c>
      <c r="C891" s="3">
        <v>16</v>
      </c>
      <c r="D891" s="8" t="str">
        <f t="shared" si="26"/>
        <v>FBA16LYGHCN7DC20-0468</v>
      </c>
      <c r="E891" s="37">
        <v>16</v>
      </c>
      <c r="F891" s="3">
        <f t="shared" si="27"/>
        <v>0</v>
      </c>
      <c r="G891" s="36" t="s">
        <v>3735</v>
      </c>
      <c r="H891" s="37"/>
      <c r="I891" s="3"/>
    </row>
    <row r="892" spans="1:9">
      <c r="A892" s="37" t="s">
        <v>2706</v>
      </c>
      <c r="B892" s="37" t="s">
        <v>3310</v>
      </c>
      <c r="C892" s="3">
        <v>48</v>
      </c>
      <c r="D892" s="8" t="str">
        <f t="shared" si="26"/>
        <v>FBA16LYGHCN7DC20-0469</v>
      </c>
      <c r="E892" s="37">
        <v>48</v>
      </c>
      <c r="F892" s="3">
        <f t="shared" si="27"/>
        <v>0</v>
      </c>
      <c r="G892" s="36" t="s">
        <v>3736</v>
      </c>
      <c r="H892" s="37"/>
      <c r="I892" s="3"/>
    </row>
    <row r="893" spans="1:9">
      <c r="A893" s="37" t="s">
        <v>2706</v>
      </c>
      <c r="B893" s="37" t="s">
        <v>1221</v>
      </c>
      <c r="C893" s="3">
        <v>89</v>
      </c>
      <c r="D893" s="8" t="str">
        <f t="shared" si="26"/>
        <v>FBA16LYGHCN7DC20-0471</v>
      </c>
      <c r="E893" s="37">
        <v>88</v>
      </c>
      <c r="F893" s="3">
        <f t="shared" si="27"/>
        <v>1</v>
      </c>
      <c r="G893" s="36" t="s">
        <v>3737</v>
      </c>
      <c r="H893" s="37"/>
      <c r="I893" s="3"/>
    </row>
    <row r="894" spans="1:9">
      <c r="A894" s="37" t="s">
        <v>2706</v>
      </c>
      <c r="B894" s="37" t="s">
        <v>2837</v>
      </c>
      <c r="C894" s="3">
        <v>60</v>
      </c>
      <c r="D894" s="8" t="str">
        <f t="shared" si="26"/>
        <v>FBA16LYGHCN7DC20-0472</v>
      </c>
      <c r="E894" s="37">
        <v>60</v>
      </c>
      <c r="F894" s="3">
        <f t="shared" si="27"/>
        <v>0</v>
      </c>
      <c r="G894" s="36" t="s">
        <v>3738</v>
      </c>
      <c r="H894" s="37"/>
      <c r="I894" s="3"/>
    </row>
    <row r="895" spans="1:9">
      <c r="A895" s="37" t="s">
        <v>2706</v>
      </c>
      <c r="B895" s="37" t="s">
        <v>2844</v>
      </c>
      <c r="C895" s="3">
        <v>44</v>
      </c>
      <c r="D895" s="8" t="str">
        <f t="shared" si="26"/>
        <v>FBA16LYGHCN7DC20-0473</v>
      </c>
      <c r="E895" s="37">
        <v>48</v>
      </c>
      <c r="F895" s="3">
        <f t="shared" si="27"/>
        <v>-4</v>
      </c>
      <c r="G895" s="36" t="s">
        <v>3723</v>
      </c>
      <c r="H895" s="37"/>
      <c r="I895" s="3"/>
    </row>
    <row r="896" spans="1:9">
      <c r="A896" s="37" t="s">
        <v>2706</v>
      </c>
      <c r="B896" s="37" t="s">
        <v>2840</v>
      </c>
      <c r="C896" s="3">
        <v>48</v>
      </c>
      <c r="D896" s="8" t="str">
        <f t="shared" si="26"/>
        <v>FBA16LYGHCN7DC20-0474</v>
      </c>
      <c r="E896" s="37">
        <v>48</v>
      </c>
      <c r="F896" s="3">
        <f t="shared" si="27"/>
        <v>0</v>
      </c>
      <c r="G896" s="36" t="s">
        <v>3724</v>
      </c>
      <c r="H896" s="37"/>
      <c r="I896" s="3"/>
    </row>
    <row r="897" spans="1:9">
      <c r="A897" s="37" t="s">
        <v>2706</v>
      </c>
      <c r="B897" s="37" t="s">
        <v>3096</v>
      </c>
      <c r="C897" s="3">
        <v>32</v>
      </c>
      <c r="D897" s="8" t="str">
        <f t="shared" si="26"/>
        <v>FBA16LYGHCN7DC20-0477</v>
      </c>
      <c r="E897" s="37">
        <v>32</v>
      </c>
      <c r="F897" s="3">
        <f t="shared" si="27"/>
        <v>0</v>
      </c>
      <c r="G897" s="36" t="s">
        <v>3743</v>
      </c>
      <c r="H897" s="37"/>
      <c r="I897" s="3"/>
    </row>
    <row r="898" spans="1:9">
      <c r="A898" s="37" t="s">
        <v>2706</v>
      </c>
      <c r="B898" s="37" t="s">
        <v>3140</v>
      </c>
      <c r="C898" s="3">
        <v>60</v>
      </c>
      <c r="D898" s="8" t="str">
        <f t="shared" si="26"/>
        <v>FBA16LYGHCN7DC20-0478</v>
      </c>
      <c r="E898" s="37">
        <v>60</v>
      </c>
      <c r="F898" s="3">
        <f t="shared" si="27"/>
        <v>0</v>
      </c>
      <c r="G898" s="36" t="s">
        <v>3726</v>
      </c>
      <c r="H898" s="37"/>
      <c r="I898" s="3"/>
    </row>
    <row r="899" spans="1:9">
      <c r="A899" s="37" t="s">
        <v>2706</v>
      </c>
      <c r="B899" s="37" t="s">
        <v>2833</v>
      </c>
      <c r="C899" s="3">
        <v>40</v>
      </c>
      <c r="D899" s="8" t="str">
        <f t="shared" ref="D899:D962" si="28">A899&amp;B899</f>
        <v>FBA16LYGHCN7DC20-0479</v>
      </c>
      <c r="E899" s="37">
        <v>40</v>
      </c>
      <c r="F899" s="3">
        <f t="shared" ref="F899:F961" si="29">C899-E899</f>
        <v>0</v>
      </c>
      <c r="G899" s="36" t="s">
        <v>3727</v>
      </c>
      <c r="H899" s="37"/>
      <c r="I899" s="3"/>
    </row>
    <row r="900" spans="1:9">
      <c r="A900" s="37" t="s">
        <v>2706</v>
      </c>
      <c r="B900" s="37" t="s">
        <v>1680</v>
      </c>
      <c r="C900" s="3">
        <v>16</v>
      </c>
      <c r="D900" s="5" t="str">
        <f t="shared" si="28"/>
        <v>FBA16LYGHCN7DC73-0451</v>
      </c>
      <c r="E900" s="37">
        <v>16</v>
      </c>
      <c r="F900" s="3">
        <f t="shared" si="29"/>
        <v>0</v>
      </c>
      <c r="G900" s="44"/>
      <c r="H900" s="37"/>
      <c r="I900" s="3"/>
    </row>
    <row r="901" spans="1:9">
      <c r="A901" s="37" t="s">
        <v>3516</v>
      </c>
      <c r="B901" s="37"/>
      <c r="C901" s="3">
        <v>1247</v>
      </c>
      <c r="D901" s="38" t="str">
        <f t="shared" si="28"/>
        <v>FBA16LYGHCN7 Total</v>
      </c>
      <c r="E901" s="38"/>
      <c r="F901" s="7"/>
      <c r="G901" s="46">
        <v>258792</v>
      </c>
      <c r="H901" s="38"/>
      <c r="I901" s="19" t="s">
        <v>3756</v>
      </c>
    </row>
    <row r="902" spans="1:9">
      <c r="A902" s="37" t="s">
        <v>3184</v>
      </c>
      <c r="B902" s="37" t="s">
        <v>1812</v>
      </c>
      <c r="C902" s="3">
        <v>8</v>
      </c>
      <c r="D902" s="8" t="str">
        <f t="shared" si="28"/>
        <v>FBA16LYGSR4DAMFBA55-0100</v>
      </c>
      <c r="E902" s="37">
        <v>8</v>
      </c>
      <c r="F902" s="3">
        <f t="shared" si="29"/>
        <v>0</v>
      </c>
      <c r="G902" s="36"/>
      <c r="H902" s="37"/>
      <c r="I902" s="3"/>
    </row>
    <row r="903" spans="1:9">
      <c r="A903" s="37" t="s">
        <v>3184</v>
      </c>
      <c r="B903" s="37" t="s">
        <v>14</v>
      </c>
      <c r="C903" s="3">
        <v>27</v>
      </c>
      <c r="D903" s="8" t="str">
        <f t="shared" si="28"/>
        <v>FBA16LYGSR4DDC51-0034</v>
      </c>
      <c r="E903" s="37">
        <v>27</v>
      </c>
      <c r="F903" s="3">
        <f t="shared" si="29"/>
        <v>0</v>
      </c>
      <c r="G903" s="36"/>
      <c r="H903" s="37"/>
      <c r="I903" s="3"/>
    </row>
    <row r="904" spans="1:9">
      <c r="A904" s="37" t="s">
        <v>3184</v>
      </c>
      <c r="B904" s="37" t="s">
        <v>1642</v>
      </c>
      <c r="C904" s="3">
        <v>2</v>
      </c>
      <c r="D904" s="8" t="str">
        <f t="shared" si="28"/>
        <v>FBA16LYGSR4DDC51-0037</v>
      </c>
      <c r="E904" s="37">
        <v>2</v>
      </c>
      <c r="F904" s="3">
        <f t="shared" si="29"/>
        <v>0</v>
      </c>
      <c r="G904" s="36"/>
      <c r="H904" s="37"/>
      <c r="I904" s="3"/>
    </row>
    <row r="905" spans="1:9">
      <c r="A905" s="37" t="s">
        <v>3184</v>
      </c>
      <c r="B905" s="37" t="s">
        <v>1171</v>
      </c>
      <c r="C905" s="3">
        <v>14</v>
      </c>
      <c r="D905" s="8" t="str">
        <f t="shared" si="28"/>
        <v>FBA16LYGSR4DDC51-0038</v>
      </c>
      <c r="E905" s="37">
        <v>14</v>
      </c>
      <c r="F905" s="3">
        <f t="shared" si="29"/>
        <v>0</v>
      </c>
      <c r="G905" s="36"/>
      <c r="H905" s="37"/>
      <c r="I905" s="3"/>
    </row>
    <row r="906" spans="1:9">
      <c r="A906" s="37" t="s">
        <v>3184</v>
      </c>
      <c r="B906" s="37" t="s">
        <v>3042</v>
      </c>
      <c r="C906" s="3">
        <v>2</v>
      </c>
      <c r="D906" s="8" t="str">
        <f t="shared" si="28"/>
        <v>FBA16LYGSR4DDC51-0039</v>
      </c>
      <c r="E906" s="37">
        <v>2</v>
      </c>
      <c r="F906" s="3">
        <f t="shared" si="29"/>
        <v>0</v>
      </c>
      <c r="G906" s="36"/>
      <c r="H906" s="37"/>
      <c r="I906" s="3"/>
    </row>
    <row r="907" spans="1:9">
      <c r="A907" s="37" t="s">
        <v>3184</v>
      </c>
      <c r="B907" s="37" t="s">
        <v>1501</v>
      </c>
      <c r="C907" s="3">
        <v>9</v>
      </c>
      <c r="D907" s="8" t="str">
        <f t="shared" si="28"/>
        <v>FBA16LYGSR4DDC51-0040</v>
      </c>
      <c r="E907" s="37">
        <v>9</v>
      </c>
      <c r="F907" s="3">
        <f t="shared" si="29"/>
        <v>0</v>
      </c>
      <c r="G907" s="36"/>
      <c r="H907" s="37"/>
      <c r="I907" s="3"/>
    </row>
    <row r="908" spans="1:9">
      <c r="A908" s="37" t="s">
        <v>3184</v>
      </c>
      <c r="B908" s="37" t="s">
        <v>49</v>
      </c>
      <c r="C908" s="3">
        <v>20</v>
      </c>
      <c r="D908" s="8" t="str">
        <f t="shared" si="28"/>
        <v>FBA16LYGSR4DDC54-0056</v>
      </c>
      <c r="E908" s="37">
        <v>20</v>
      </c>
      <c r="F908" s="3">
        <f t="shared" si="29"/>
        <v>0</v>
      </c>
      <c r="G908" s="36"/>
      <c r="H908" s="37"/>
      <c r="I908" s="3"/>
    </row>
    <row r="909" spans="1:9">
      <c r="A909" s="37" t="s">
        <v>3184</v>
      </c>
      <c r="B909" s="37" t="s">
        <v>42</v>
      </c>
      <c r="C909" s="3">
        <v>8</v>
      </c>
      <c r="D909" s="8" t="str">
        <f t="shared" si="28"/>
        <v>FBA16LYGSR4DDC54-0312</v>
      </c>
      <c r="E909" s="37">
        <v>8</v>
      </c>
      <c r="F909" s="3">
        <f t="shared" si="29"/>
        <v>0</v>
      </c>
      <c r="G909" s="36"/>
      <c r="H909" s="37"/>
      <c r="I909" s="3"/>
    </row>
    <row r="910" spans="1:9">
      <c r="A910" s="37" t="s">
        <v>3184</v>
      </c>
      <c r="B910" s="37" t="s">
        <v>934</v>
      </c>
      <c r="C910" s="3">
        <v>10</v>
      </c>
      <c r="D910" s="8" t="str">
        <f t="shared" si="28"/>
        <v>FBA16LYGSR4DDC54-0323</v>
      </c>
      <c r="E910" s="37">
        <v>10</v>
      </c>
      <c r="F910" s="3">
        <f t="shared" si="29"/>
        <v>0</v>
      </c>
      <c r="G910" s="36"/>
      <c r="H910" s="37"/>
      <c r="I910" s="3"/>
    </row>
    <row r="911" spans="1:9">
      <c r="A911" s="37" t="s">
        <v>3184</v>
      </c>
      <c r="B911" s="37" t="s">
        <v>1832</v>
      </c>
      <c r="C911" s="3">
        <v>12</v>
      </c>
      <c r="D911" s="8" t="str">
        <f t="shared" si="28"/>
        <v>FBA16LYGSR4DDC54-0324</v>
      </c>
      <c r="E911" s="37">
        <v>12</v>
      </c>
      <c r="F911" s="3">
        <f t="shared" si="29"/>
        <v>0</v>
      </c>
      <c r="G911" s="36"/>
      <c r="H911" s="37"/>
      <c r="I911" s="3"/>
    </row>
    <row r="912" spans="1:9">
      <c r="A912" s="37" t="s">
        <v>3184</v>
      </c>
      <c r="B912" s="37" t="s">
        <v>942</v>
      </c>
      <c r="C912" s="3">
        <v>14</v>
      </c>
      <c r="D912" s="8" t="str">
        <f t="shared" si="28"/>
        <v>FBA16LYGSR4DDC54-0327</v>
      </c>
      <c r="E912" s="37">
        <v>14</v>
      </c>
      <c r="F912" s="3">
        <f t="shared" si="29"/>
        <v>0</v>
      </c>
      <c r="G912" s="36"/>
      <c r="H912" s="37"/>
      <c r="I912" s="3"/>
    </row>
    <row r="913" spans="1:9">
      <c r="A913" s="37" t="s">
        <v>3184</v>
      </c>
      <c r="B913" s="37" t="s">
        <v>54</v>
      </c>
      <c r="C913" s="3">
        <v>10</v>
      </c>
      <c r="D913" s="8" t="str">
        <f t="shared" si="28"/>
        <v>FBA16LYGSR4DDC54-0332</v>
      </c>
      <c r="E913" s="37">
        <v>10</v>
      </c>
      <c r="F913" s="3">
        <f t="shared" si="29"/>
        <v>0</v>
      </c>
      <c r="G913" s="36"/>
      <c r="H913" s="37"/>
      <c r="I913" s="3"/>
    </row>
    <row r="914" spans="1:9">
      <c r="A914" s="37" t="s">
        <v>3184</v>
      </c>
      <c r="B914" s="37" t="s">
        <v>2178</v>
      </c>
      <c r="C914" s="3">
        <v>12</v>
      </c>
      <c r="D914" s="5" t="str">
        <f t="shared" si="28"/>
        <v>FBA16LYGSR4DDC54-0337</v>
      </c>
      <c r="E914" s="37">
        <v>12</v>
      </c>
      <c r="F914" s="3">
        <f t="shared" si="29"/>
        <v>0</v>
      </c>
      <c r="G914" s="44"/>
      <c r="H914" s="37"/>
      <c r="I914" s="3"/>
    </row>
    <row r="915" spans="1:9">
      <c r="A915" s="37" t="s">
        <v>3517</v>
      </c>
      <c r="B915" s="37"/>
      <c r="C915" s="3">
        <v>148</v>
      </c>
      <c r="D915" s="38" t="str">
        <f t="shared" si="28"/>
        <v>FBA16LYGSR4D Total</v>
      </c>
      <c r="E915" s="38"/>
      <c r="F915" s="7"/>
      <c r="G915" s="46">
        <v>258804</v>
      </c>
      <c r="H915" s="38"/>
      <c r="I915" s="19" t="s">
        <v>3756</v>
      </c>
    </row>
    <row r="916" spans="1:9">
      <c r="A916" s="37" t="s">
        <v>2798</v>
      </c>
      <c r="B916" s="37" t="s">
        <v>2954</v>
      </c>
      <c r="C916" s="3">
        <v>51</v>
      </c>
      <c r="D916" s="8" t="str">
        <f t="shared" si="28"/>
        <v>FBA16LYHG1S3AMFBA14-0340</v>
      </c>
      <c r="E916" s="37">
        <v>51</v>
      </c>
      <c r="F916" s="3">
        <f t="shared" si="29"/>
        <v>0</v>
      </c>
      <c r="G916" s="36"/>
      <c r="H916" s="37"/>
      <c r="I916" s="3"/>
    </row>
    <row r="917" spans="1:9">
      <c r="A917" s="37" t="s">
        <v>2798</v>
      </c>
      <c r="B917" s="37" t="s">
        <v>2578</v>
      </c>
      <c r="C917" s="3">
        <v>21</v>
      </c>
      <c r="D917" s="8" t="str">
        <f t="shared" si="28"/>
        <v>FBA16LYHG1S3AMFBA14-0346</v>
      </c>
      <c r="E917" s="37">
        <v>21</v>
      </c>
      <c r="F917" s="3">
        <f t="shared" si="29"/>
        <v>0</v>
      </c>
      <c r="G917" s="36"/>
      <c r="H917" s="37"/>
      <c r="I917" s="3"/>
    </row>
    <row r="918" spans="1:9">
      <c r="A918" s="37" t="s">
        <v>2798</v>
      </c>
      <c r="B918" s="37" t="s">
        <v>2491</v>
      </c>
      <c r="C918" s="3">
        <v>12</v>
      </c>
      <c r="D918" s="8" t="str">
        <f t="shared" si="28"/>
        <v>FBA16LYHG1S3AMFBA14-0351</v>
      </c>
      <c r="E918" s="37">
        <v>12</v>
      </c>
      <c r="F918" s="3">
        <f t="shared" si="29"/>
        <v>0</v>
      </c>
      <c r="G918" s="36"/>
      <c r="H918" s="37"/>
      <c r="I918" s="3"/>
    </row>
    <row r="919" spans="1:9">
      <c r="A919" s="37" t="s">
        <v>2798</v>
      </c>
      <c r="B919" s="37" t="s">
        <v>1840</v>
      </c>
      <c r="C919" s="3">
        <v>16</v>
      </c>
      <c r="D919" s="8" t="str">
        <f t="shared" si="28"/>
        <v>FBA16LYHG1S3AMFBA40-0183</v>
      </c>
      <c r="E919" s="37">
        <v>16</v>
      </c>
      <c r="F919" s="3">
        <f t="shared" si="29"/>
        <v>0</v>
      </c>
      <c r="G919" s="36"/>
      <c r="H919" s="37"/>
      <c r="I919" s="3"/>
    </row>
    <row r="920" spans="1:9">
      <c r="A920" s="37" t="s">
        <v>2798</v>
      </c>
      <c r="B920" s="37" t="s">
        <v>2251</v>
      </c>
      <c r="C920" s="3">
        <v>20</v>
      </c>
      <c r="D920" s="8" t="str">
        <f t="shared" si="28"/>
        <v>FBA16LYHG1S3AMFBA40-0192</v>
      </c>
      <c r="E920" s="37">
        <v>20</v>
      </c>
      <c r="F920" s="3">
        <f t="shared" si="29"/>
        <v>0</v>
      </c>
      <c r="G920" s="36"/>
      <c r="H920" s="37"/>
      <c r="I920" s="3"/>
    </row>
    <row r="921" spans="1:9">
      <c r="A921" s="37" t="s">
        <v>2798</v>
      </c>
      <c r="B921" s="37" t="s">
        <v>1204</v>
      </c>
      <c r="C921" s="3">
        <v>64</v>
      </c>
      <c r="D921" s="8" t="str">
        <f t="shared" si="28"/>
        <v>FBA16LYHG1S3AMFBA40-0193</v>
      </c>
      <c r="E921" s="37">
        <v>60</v>
      </c>
      <c r="F921" s="3">
        <f t="shared" si="29"/>
        <v>4</v>
      </c>
      <c r="G921" s="36"/>
      <c r="H921" s="37"/>
      <c r="I921" s="3"/>
    </row>
    <row r="922" spans="1:9">
      <c r="A922" s="37" t="s">
        <v>2798</v>
      </c>
      <c r="B922" s="37" t="s">
        <v>59</v>
      </c>
      <c r="C922" s="3">
        <v>90</v>
      </c>
      <c r="D922" s="8" t="str">
        <f t="shared" si="28"/>
        <v>FBA16LYHG1S3AMFBA50-0081</v>
      </c>
      <c r="E922" s="37">
        <v>90</v>
      </c>
      <c r="F922" s="3">
        <f t="shared" si="29"/>
        <v>0</v>
      </c>
      <c r="G922" s="36"/>
      <c r="H922" s="37"/>
      <c r="I922" s="3"/>
    </row>
    <row r="923" spans="1:9">
      <c r="A923" s="37" t="s">
        <v>2798</v>
      </c>
      <c r="B923" s="37" t="s">
        <v>3159</v>
      </c>
      <c r="C923" s="3">
        <v>60</v>
      </c>
      <c r="D923" s="8" t="str">
        <f t="shared" si="28"/>
        <v>FBA16LYHG1S3AMFBA54-0109</v>
      </c>
      <c r="E923" s="37">
        <v>60</v>
      </c>
      <c r="F923" s="3">
        <f t="shared" si="29"/>
        <v>0</v>
      </c>
      <c r="G923" s="36"/>
      <c r="H923" s="37"/>
      <c r="I923" s="3"/>
    </row>
    <row r="924" spans="1:9">
      <c r="A924" s="37" t="s">
        <v>2798</v>
      </c>
      <c r="B924" s="37" t="s">
        <v>1183</v>
      </c>
      <c r="C924" s="3">
        <v>12</v>
      </c>
      <c r="D924" s="8" t="str">
        <f t="shared" si="28"/>
        <v>FBA16LYHG1S3AMFBA54-0111</v>
      </c>
      <c r="E924" s="37">
        <v>12</v>
      </c>
      <c r="F924" s="3">
        <f t="shared" si="29"/>
        <v>0</v>
      </c>
      <c r="G924" s="36"/>
      <c r="H924" s="37"/>
      <c r="I924" s="3"/>
    </row>
    <row r="925" spans="1:9">
      <c r="A925" s="37" t="s">
        <v>2798</v>
      </c>
      <c r="B925" s="37" t="s">
        <v>1305</v>
      </c>
      <c r="C925" s="3">
        <v>24</v>
      </c>
      <c r="D925" s="8" t="str">
        <f t="shared" si="28"/>
        <v>FBA16LYHG1S3DC50-0212</v>
      </c>
      <c r="E925" s="37">
        <v>24</v>
      </c>
      <c r="F925" s="3">
        <f t="shared" si="29"/>
        <v>0</v>
      </c>
      <c r="G925" s="36"/>
      <c r="H925" s="37"/>
      <c r="I925" s="3"/>
    </row>
    <row r="926" spans="1:9">
      <c r="A926" s="37" t="s">
        <v>2798</v>
      </c>
      <c r="B926" s="37" t="s">
        <v>1190</v>
      </c>
      <c r="C926" s="3">
        <v>64</v>
      </c>
      <c r="D926" s="8" t="str">
        <f t="shared" si="28"/>
        <v>FBA16LYHG1S3DC51-0007</v>
      </c>
      <c r="E926" s="37">
        <v>60</v>
      </c>
      <c r="F926" s="3">
        <f t="shared" si="29"/>
        <v>4</v>
      </c>
      <c r="G926" s="36"/>
      <c r="H926" s="37"/>
      <c r="I926" s="3"/>
    </row>
    <row r="927" spans="1:9">
      <c r="A927" s="37" t="s">
        <v>2798</v>
      </c>
      <c r="B927" s="37" t="s">
        <v>1141</v>
      </c>
      <c r="C927" s="3">
        <v>20</v>
      </c>
      <c r="D927" s="8" t="str">
        <f t="shared" si="28"/>
        <v>FBA16LYHG1S3DC51-0120</v>
      </c>
      <c r="E927" s="37">
        <v>20</v>
      </c>
      <c r="F927" s="3">
        <f t="shared" si="29"/>
        <v>0</v>
      </c>
      <c r="G927" s="36"/>
      <c r="H927" s="37"/>
      <c r="I927" s="3"/>
    </row>
    <row r="928" spans="1:9">
      <c r="A928" s="37" t="s">
        <v>2798</v>
      </c>
      <c r="B928" s="37" t="s">
        <v>936</v>
      </c>
      <c r="C928" s="3">
        <v>20</v>
      </c>
      <c r="D928" s="8" t="str">
        <f t="shared" si="28"/>
        <v>FBA16LYHG1S3DC54-0310</v>
      </c>
      <c r="E928" s="37">
        <v>20</v>
      </c>
      <c r="F928" s="3">
        <f t="shared" si="29"/>
        <v>0</v>
      </c>
      <c r="G928" s="36"/>
      <c r="H928" s="37"/>
      <c r="I928" s="3"/>
    </row>
    <row r="929" spans="1:9">
      <c r="A929" s="37" t="s">
        <v>2798</v>
      </c>
      <c r="B929" s="37" t="s">
        <v>2164</v>
      </c>
      <c r="C929" s="3">
        <v>40</v>
      </c>
      <c r="D929" s="8" t="str">
        <f t="shared" si="28"/>
        <v>FBA16LYHG1S3DC54-0322</v>
      </c>
      <c r="E929" s="37">
        <v>40</v>
      </c>
      <c r="F929" s="3">
        <f t="shared" si="29"/>
        <v>0</v>
      </c>
      <c r="G929" s="36"/>
      <c r="H929" s="37"/>
      <c r="I929" s="3"/>
    </row>
    <row r="930" spans="1:9">
      <c r="A930" s="37" t="s">
        <v>2798</v>
      </c>
      <c r="B930" s="37" t="s">
        <v>1158</v>
      </c>
      <c r="C930" s="3">
        <v>3</v>
      </c>
      <c r="D930" s="8" t="str">
        <f t="shared" si="28"/>
        <v>FBA16LYHG1S3DC54-0485</v>
      </c>
      <c r="E930" s="37">
        <v>2</v>
      </c>
      <c r="F930" s="3">
        <f t="shared" si="29"/>
        <v>1</v>
      </c>
      <c r="G930" s="36"/>
      <c r="H930" s="37"/>
      <c r="I930" s="3"/>
    </row>
    <row r="931" spans="1:9">
      <c r="A931" s="37" t="s">
        <v>2798</v>
      </c>
      <c r="B931" s="37" t="s">
        <v>1062</v>
      </c>
      <c r="C931" s="3">
        <v>81</v>
      </c>
      <c r="D931" s="8" t="str">
        <f t="shared" si="28"/>
        <v>FBA16LYHG1S3DC55-0072</v>
      </c>
      <c r="E931" s="37">
        <v>82</v>
      </c>
      <c r="F931" s="3">
        <f t="shared" si="29"/>
        <v>-1</v>
      </c>
      <c r="G931" s="36"/>
      <c r="H931" s="37"/>
      <c r="I931" s="3"/>
    </row>
    <row r="932" spans="1:9">
      <c r="A932" s="37" t="s">
        <v>2798</v>
      </c>
      <c r="B932" s="37" t="s">
        <v>1680</v>
      </c>
      <c r="C932" s="3">
        <v>24</v>
      </c>
      <c r="D932" s="8" t="str">
        <f t="shared" si="28"/>
        <v>FBA16LYHG1S3DC73-0451</v>
      </c>
      <c r="E932" s="37">
        <v>24</v>
      </c>
      <c r="F932" s="3">
        <f t="shared" si="29"/>
        <v>0</v>
      </c>
      <c r="G932" s="36"/>
      <c r="H932" s="37"/>
      <c r="I932" s="3"/>
    </row>
    <row r="933" spans="1:9">
      <c r="A933" s="37" t="s">
        <v>2798</v>
      </c>
      <c r="B933" s="37" t="s">
        <v>1479</v>
      </c>
      <c r="C933" s="3">
        <v>16</v>
      </c>
      <c r="D933" s="8" t="str">
        <f t="shared" si="28"/>
        <v>FBA16LYHG1S3DC73-0452</v>
      </c>
      <c r="E933" s="37">
        <v>16</v>
      </c>
      <c r="F933" s="3">
        <f t="shared" si="29"/>
        <v>0</v>
      </c>
      <c r="G933" s="36"/>
      <c r="H933" s="37"/>
      <c r="I933" s="3"/>
    </row>
    <row r="934" spans="1:9">
      <c r="A934" s="37" t="s">
        <v>2798</v>
      </c>
      <c r="B934" s="37" t="s">
        <v>1494</v>
      </c>
      <c r="C934" s="3">
        <v>16</v>
      </c>
      <c r="D934" s="5" t="str">
        <f t="shared" si="28"/>
        <v>FBA16LYHG1S3DC73-0453</v>
      </c>
      <c r="E934" s="37">
        <v>16</v>
      </c>
      <c r="F934" s="3">
        <f t="shared" si="29"/>
        <v>0</v>
      </c>
      <c r="G934" s="44"/>
      <c r="H934" s="37"/>
      <c r="I934" s="3"/>
    </row>
    <row r="935" spans="1:9">
      <c r="A935" s="37" t="s">
        <v>3518</v>
      </c>
      <c r="B935" s="37"/>
      <c r="C935" s="3">
        <v>654</v>
      </c>
      <c r="D935" s="38" t="str">
        <f t="shared" si="28"/>
        <v>FBA16LYHG1S3 Total</v>
      </c>
      <c r="E935" s="38"/>
      <c r="F935" s="7"/>
      <c r="G935" s="46">
        <v>258802</v>
      </c>
      <c r="H935" s="38"/>
      <c r="I935" s="19" t="s">
        <v>3756</v>
      </c>
    </row>
    <row r="936" spans="1:9">
      <c r="A936" s="37" t="s">
        <v>2888</v>
      </c>
      <c r="B936" s="37" t="s">
        <v>1876</v>
      </c>
      <c r="C936" s="3">
        <v>9</v>
      </c>
      <c r="D936" s="8" t="str">
        <f t="shared" si="28"/>
        <v>FBA16LYJ0Z1NAMFBA10-0466</v>
      </c>
      <c r="E936" s="37">
        <v>9</v>
      </c>
      <c r="F936" s="3">
        <f t="shared" si="29"/>
        <v>0</v>
      </c>
      <c r="G936" s="36"/>
      <c r="H936" s="37"/>
      <c r="I936" s="3"/>
    </row>
    <row r="937" spans="1:9">
      <c r="A937" s="37" t="s">
        <v>2888</v>
      </c>
      <c r="B937" s="37" t="s">
        <v>1525</v>
      </c>
      <c r="C937" s="3">
        <v>22</v>
      </c>
      <c r="D937" s="8" t="str">
        <f t="shared" si="28"/>
        <v>FBA16LYJ0Z1NAMFBA10-0467</v>
      </c>
      <c r="E937" s="37">
        <v>23</v>
      </c>
      <c r="F937" s="3">
        <f t="shared" si="29"/>
        <v>-1</v>
      </c>
      <c r="G937" s="36"/>
      <c r="H937" s="37"/>
      <c r="I937" s="3"/>
    </row>
    <row r="938" spans="1:9">
      <c r="A938" s="37" t="s">
        <v>2888</v>
      </c>
      <c r="B938" s="37" t="s">
        <v>1789</v>
      </c>
      <c r="C938" s="3">
        <v>25</v>
      </c>
      <c r="D938" s="5" t="str">
        <f t="shared" si="28"/>
        <v>FBA16LYJ0Z1NAMFBA10-0470</v>
      </c>
      <c r="E938" s="37">
        <v>25</v>
      </c>
      <c r="F938" s="3">
        <f t="shared" si="29"/>
        <v>0</v>
      </c>
      <c r="G938" s="44"/>
      <c r="H938" s="37"/>
      <c r="I938" s="3"/>
    </row>
    <row r="939" spans="1:9">
      <c r="A939" s="37" t="s">
        <v>3519</v>
      </c>
      <c r="B939" s="37"/>
      <c r="C939" s="3">
        <v>56</v>
      </c>
      <c r="D939" s="38" t="str">
        <f t="shared" si="28"/>
        <v>FBA16LYJ0Z1N Total</v>
      </c>
      <c r="E939" s="38"/>
      <c r="F939" s="7"/>
      <c r="G939" s="46">
        <v>258790</v>
      </c>
      <c r="H939" s="38"/>
      <c r="I939" s="19" t="s">
        <v>3756</v>
      </c>
    </row>
    <row r="940" spans="1:9">
      <c r="A940" s="37" t="s">
        <v>3231</v>
      </c>
      <c r="B940" s="37" t="s">
        <v>59</v>
      </c>
      <c r="C940" s="3">
        <v>84</v>
      </c>
      <c r="D940" s="5" t="str">
        <f t="shared" si="28"/>
        <v>FBA16LYJ6VVRAMFBA50-0081</v>
      </c>
      <c r="E940" s="37">
        <v>90</v>
      </c>
      <c r="F940" s="3">
        <f t="shared" si="29"/>
        <v>-6</v>
      </c>
      <c r="G940" s="44"/>
      <c r="H940" s="37"/>
      <c r="I940" s="3"/>
    </row>
    <row r="941" spans="1:9">
      <c r="A941" s="37" t="s">
        <v>3520</v>
      </c>
      <c r="B941" s="37"/>
      <c r="C941" s="3">
        <v>84</v>
      </c>
      <c r="D941" s="38" t="str">
        <f t="shared" si="28"/>
        <v>FBA16LYJ6VVR Total</v>
      </c>
      <c r="E941" s="38"/>
      <c r="F941" s="7"/>
      <c r="G941" s="46">
        <v>258800</v>
      </c>
      <c r="H941" s="38"/>
      <c r="I941" s="19" t="s">
        <v>3756</v>
      </c>
    </row>
    <row r="942" spans="1:9">
      <c r="A942" s="37" t="s">
        <v>3248</v>
      </c>
      <c r="B942" s="37" t="s">
        <v>1470</v>
      </c>
      <c r="C942" s="3">
        <v>121</v>
      </c>
      <c r="D942" s="5" t="str">
        <f t="shared" si="28"/>
        <v>FBA16LYJZ56NAMFBA10-0471</v>
      </c>
      <c r="E942" s="37">
        <v>120</v>
      </c>
      <c r="F942" s="3">
        <f t="shared" si="29"/>
        <v>1</v>
      </c>
      <c r="G942" s="44"/>
      <c r="H942" s="37"/>
      <c r="I942" s="3"/>
    </row>
    <row r="943" spans="1:9">
      <c r="A943" s="37" t="s">
        <v>3521</v>
      </c>
      <c r="B943" s="37"/>
      <c r="C943" s="3">
        <v>121</v>
      </c>
      <c r="D943" s="38" t="str">
        <f t="shared" si="28"/>
        <v>FBA16LYJZ56N Total</v>
      </c>
      <c r="E943" s="38"/>
      <c r="F943" s="7"/>
      <c r="G943" s="46">
        <v>258795</v>
      </c>
      <c r="H943" s="38"/>
      <c r="I943" s="19" t="s">
        <v>3756</v>
      </c>
    </row>
    <row r="944" spans="1:9">
      <c r="A944" s="37" t="s">
        <v>3241</v>
      </c>
      <c r="B944" s="37" t="s">
        <v>1812</v>
      </c>
      <c r="C944" s="3">
        <v>22</v>
      </c>
      <c r="D944" s="8" t="str">
        <f t="shared" si="28"/>
        <v>FBA16LYK2KYQAMFBA55-0100</v>
      </c>
      <c r="E944" s="37">
        <v>22</v>
      </c>
      <c r="F944" s="3">
        <f t="shared" si="29"/>
        <v>0</v>
      </c>
      <c r="G944" s="36"/>
      <c r="H944" s="37"/>
      <c r="I944" s="3"/>
    </row>
    <row r="945" spans="1:9">
      <c r="A945" s="37" t="s">
        <v>3241</v>
      </c>
      <c r="B945" s="37" t="s">
        <v>14</v>
      </c>
      <c r="C945" s="3">
        <v>30</v>
      </c>
      <c r="D945" s="8" t="str">
        <f t="shared" si="28"/>
        <v>FBA16LYK2KYQDC51-0034</v>
      </c>
      <c r="E945" s="37">
        <v>30</v>
      </c>
      <c r="F945" s="3">
        <f t="shared" si="29"/>
        <v>0</v>
      </c>
      <c r="G945" s="36"/>
      <c r="H945" s="37"/>
      <c r="I945" s="3"/>
    </row>
    <row r="946" spans="1:9">
      <c r="A946" s="37" t="s">
        <v>3241</v>
      </c>
      <c r="B946" s="37" t="s">
        <v>1642</v>
      </c>
      <c r="C946" s="3">
        <v>6</v>
      </c>
      <c r="D946" s="8" t="str">
        <f t="shared" si="28"/>
        <v>FBA16LYK2KYQDC51-0037</v>
      </c>
      <c r="E946" s="37">
        <v>6</v>
      </c>
      <c r="F946" s="3">
        <f t="shared" si="29"/>
        <v>0</v>
      </c>
      <c r="G946" s="36"/>
      <c r="H946" s="37"/>
      <c r="I946" s="3"/>
    </row>
    <row r="947" spans="1:9">
      <c r="A947" s="37" t="s">
        <v>3241</v>
      </c>
      <c r="B947" s="37" t="s">
        <v>1171</v>
      </c>
      <c r="C947" s="3">
        <v>13</v>
      </c>
      <c r="D947" s="8" t="str">
        <f t="shared" si="28"/>
        <v>FBA16LYK2KYQDC51-0038</v>
      </c>
      <c r="E947" s="37">
        <v>13</v>
      </c>
      <c r="F947" s="3">
        <f t="shared" si="29"/>
        <v>0</v>
      </c>
      <c r="G947" s="36"/>
      <c r="H947" s="37"/>
      <c r="I947" s="3"/>
    </row>
    <row r="948" spans="1:9">
      <c r="A948" s="37" t="s">
        <v>3241</v>
      </c>
      <c r="B948" s="37" t="s">
        <v>3042</v>
      </c>
      <c r="C948" s="3">
        <v>4</v>
      </c>
      <c r="D948" s="8" t="str">
        <f t="shared" si="28"/>
        <v>FBA16LYK2KYQDC51-0039</v>
      </c>
      <c r="E948" s="37">
        <v>4</v>
      </c>
      <c r="F948" s="3">
        <f t="shared" si="29"/>
        <v>0</v>
      </c>
      <c r="G948" s="36"/>
      <c r="H948" s="37"/>
      <c r="I948" s="3"/>
    </row>
    <row r="949" spans="1:9">
      <c r="A949" s="37" t="s">
        <v>3241</v>
      </c>
      <c r="B949" s="37" t="s">
        <v>1501</v>
      </c>
      <c r="C949" s="3">
        <v>7</v>
      </c>
      <c r="D949" s="8" t="str">
        <f t="shared" si="28"/>
        <v>FBA16LYK2KYQDC51-0040</v>
      </c>
      <c r="E949" s="37">
        <v>7</v>
      </c>
      <c r="F949" s="3">
        <f t="shared" si="29"/>
        <v>0</v>
      </c>
      <c r="G949" s="36"/>
      <c r="H949" s="37"/>
      <c r="I949" s="3"/>
    </row>
    <row r="950" spans="1:9">
      <c r="A950" s="37" t="s">
        <v>3241</v>
      </c>
      <c r="B950" s="37" t="s">
        <v>49</v>
      </c>
      <c r="C950" s="3">
        <v>68</v>
      </c>
      <c r="D950" s="8" t="str">
        <f t="shared" si="28"/>
        <v>FBA16LYK2KYQDC54-0056</v>
      </c>
      <c r="E950" s="37">
        <v>68</v>
      </c>
      <c r="F950" s="3">
        <f t="shared" si="29"/>
        <v>0</v>
      </c>
      <c r="G950" s="36"/>
      <c r="H950" s="37"/>
      <c r="I950" s="3"/>
    </row>
    <row r="951" spans="1:9">
      <c r="A951" s="37" t="s">
        <v>3241</v>
      </c>
      <c r="B951" s="37" t="s">
        <v>1796</v>
      </c>
      <c r="C951" s="3">
        <v>3</v>
      </c>
      <c r="D951" s="8" t="str">
        <f t="shared" si="28"/>
        <v>FBA16LYK2KYQDC54-0293</v>
      </c>
      <c r="E951" s="37">
        <v>4</v>
      </c>
      <c r="F951" s="3">
        <f t="shared" si="29"/>
        <v>-1</v>
      </c>
      <c r="G951" s="36"/>
      <c r="H951" s="37"/>
      <c r="I951" s="3"/>
    </row>
    <row r="952" spans="1:9">
      <c r="A952" s="37" t="s">
        <v>3241</v>
      </c>
      <c r="B952" s="37" t="s">
        <v>42</v>
      </c>
      <c r="C952" s="3">
        <v>6</v>
      </c>
      <c r="D952" s="8" t="str">
        <f t="shared" si="28"/>
        <v>FBA16LYK2KYQDC54-0312</v>
      </c>
      <c r="E952" s="37">
        <v>6</v>
      </c>
      <c r="F952" s="3">
        <f t="shared" si="29"/>
        <v>0</v>
      </c>
      <c r="G952" s="36"/>
      <c r="H952" s="37"/>
      <c r="I952" s="3"/>
    </row>
    <row r="953" spans="1:9">
      <c r="A953" s="37" t="s">
        <v>3241</v>
      </c>
      <c r="B953" s="37" t="s">
        <v>934</v>
      </c>
      <c r="C953" s="3">
        <v>26</v>
      </c>
      <c r="D953" s="8" t="str">
        <f t="shared" si="28"/>
        <v>FBA16LYK2KYQDC54-0323</v>
      </c>
      <c r="E953" s="37">
        <v>26</v>
      </c>
      <c r="F953" s="3">
        <f t="shared" si="29"/>
        <v>0</v>
      </c>
      <c r="G953" s="36"/>
      <c r="H953" s="37"/>
      <c r="I953" s="3"/>
    </row>
    <row r="954" spans="1:9">
      <c r="A954" s="37" t="s">
        <v>3241</v>
      </c>
      <c r="B954" s="37" t="s">
        <v>1832</v>
      </c>
      <c r="C954" s="3">
        <v>42</v>
      </c>
      <c r="D954" s="8" t="str">
        <f t="shared" si="28"/>
        <v>FBA16LYK2KYQDC54-0324</v>
      </c>
      <c r="E954" s="37">
        <v>42</v>
      </c>
      <c r="F954" s="3">
        <f t="shared" si="29"/>
        <v>0</v>
      </c>
      <c r="G954" s="36"/>
      <c r="H954" s="37"/>
      <c r="I954" s="3"/>
    </row>
    <row r="955" spans="1:9">
      <c r="A955" s="37" t="s">
        <v>3241</v>
      </c>
      <c r="B955" s="37" t="s">
        <v>942</v>
      </c>
      <c r="C955" s="3">
        <v>4</v>
      </c>
      <c r="D955" s="8" t="str">
        <f t="shared" si="28"/>
        <v>FBA16LYK2KYQDC54-0327</v>
      </c>
      <c r="E955" s="37">
        <v>4</v>
      </c>
      <c r="F955" s="3">
        <f t="shared" si="29"/>
        <v>0</v>
      </c>
      <c r="G955" s="36"/>
      <c r="H955" s="37"/>
      <c r="I955" s="3"/>
    </row>
    <row r="956" spans="1:9">
      <c r="A956" s="37" t="s">
        <v>3241</v>
      </c>
      <c r="B956" s="37" t="s">
        <v>54</v>
      </c>
      <c r="C956" s="3">
        <v>24</v>
      </c>
      <c r="D956" s="8" t="str">
        <f t="shared" si="28"/>
        <v>FBA16LYK2KYQDC54-0332</v>
      </c>
      <c r="E956" s="37">
        <v>24</v>
      </c>
      <c r="F956" s="3">
        <f t="shared" si="29"/>
        <v>0</v>
      </c>
      <c r="G956" s="36"/>
      <c r="H956" s="37"/>
      <c r="I956" s="3"/>
    </row>
    <row r="957" spans="1:9">
      <c r="A957" s="37" t="s">
        <v>3241</v>
      </c>
      <c r="B957" s="37" t="s">
        <v>2178</v>
      </c>
      <c r="C957" s="3">
        <v>31</v>
      </c>
      <c r="D957" s="5" t="str">
        <f t="shared" si="28"/>
        <v>FBA16LYK2KYQDC54-0337</v>
      </c>
      <c r="E957" s="37">
        <v>34</v>
      </c>
      <c r="F957" s="3">
        <f t="shared" si="29"/>
        <v>-3</v>
      </c>
      <c r="G957" s="44"/>
      <c r="H957" s="37"/>
      <c r="I957" s="3"/>
    </row>
    <row r="958" spans="1:9">
      <c r="A958" s="37" t="s">
        <v>3522</v>
      </c>
      <c r="B958" s="37"/>
      <c r="C958" s="3">
        <v>286</v>
      </c>
      <c r="D958" s="38" t="str">
        <f t="shared" si="28"/>
        <v>FBA16LYK2KYQ Total</v>
      </c>
      <c r="E958" s="38"/>
      <c r="F958" s="7"/>
      <c r="G958" s="46">
        <v>258803</v>
      </c>
      <c r="H958" s="38"/>
      <c r="I958" s="19" t="s">
        <v>3756</v>
      </c>
    </row>
    <row r="959" spans="1:9">
      <c r="A959" s="37" t="s">
        <v>3166</v>
      </c>
      <c r="B959" s="37" t="s">
        <v>1160</v>
      </c>
      <c r="C959" s="3">
        <v>525</v>
      </c>
      <c r="D959" s="5" t="str">
        <f t="shared" si="28"/>
        <v>FBA16LZ0L35ZDC54-0481</v>
      </c>
      <c r="E959" s="37"/>
      <c r="F959" s="3">
        <f t="shared" si="29"/>
        <v>525</v>
      </c>
      <c r="G959" s="44"/>
      <c r="H959" s="37"/>
      <c r="I959" s="3"/>
    </row>
    <row r="960" spans="1:9">
      <c r="A960" s="37" t="s">
        <v>3523</v>
      </c>
      <c r="B960" s="37"/>
      <c r="C960" s="3">
        <v>525</v>
      </c>
      <c r="D960" s="38" t="str">
        <f t="shared" si="28"/>
        <v>FBA16LZ0L35Z Total</v>
      </c>
      <c r="E960" s="38"/>
      <c r="F960" s="7"/>
      <c r="G960" s="46"/>
      <c r="H960" s="38"/>
      <c r="I960" s="7" t="s">
        <v>3754</v>
      </c>
    </row>
    <row r="961" spans="1:9">
      <c r="A961" s="37" t="s">
        <v>2750</v>
      </c>
      <c r="B961" s="37" t="s">
        <v>1955</v>
      </c>
      <c r="C961" s="3">
        <v>401</v>
      </c>
      <c r="D961" s="5" t="str">
        <f t="shared" si="28"/>
        <v>FBA16LZ1NQKJDC54-0487</v>
      </c>
      <c r="E961" s="37"/>
      <c r="F961" s="3">
        <f t="shared" si="29"/>
        <v>401</v>
      </c>
      <c r="G961" s="44"/>
      <c r="H961" s="37"/>
      <c r="I961" s="3"/>
    </row>
    <row r="962" spans="1:9">
      <c r="A962" s="37" t="s">
        <v>3524</v>
      </c>
      <c r="B962" s="37"/>
      <c r="C962" s="3">
        <v>401</v>
      </c>
      <c r="D962" s="38" t="str">
        <f t="shared" si="28"/>
        <v>FBA16LZ1NQKJ Total</v>
      </c>
      <c r="E962" s="38"/>
      <c r="F962" s="7"/>
      <c r="G962" s="46"/>
      <c r="H962" s="38"/>
      <c r="I962" s="7" t="s">
        <v>3754</v>
      </c>
    </row>
    <row r="963" spans="1:9">
      <c r="A963" s="37" t="s">
        <v>3199</v>
      </c>
      <c r="B963" s="37" t="s">
        <v>2740</v>
      </c>
      <c r="C963" s="3">
        <v>130</v>
      </c>
      <c r="D963" s="5" t="str">
        <f t="shared" ref="D963:D1026" si="30">A963&amp;B963</f>
        <v>FBA16LZ1NQLTDC54-0482</v>
      </c>
      <c r="E963" s="37"/>
      <c r="F963" s="3">
        <f t="shared" ref="F963:F1026" si="31">C963-E963</f>
        <v>130</v>
      </c>
      <c r="G963" s="44"/>
      <c r="H963" s="37"/>
      <c r="I963" s="3"/>
    </row>
    <row r="964" spans="1:9">
      <c r="A964" s="37" t="s">
        <v>3525</v>
      </c>
      <c r="B964" s="37"/>
      <c r="C964" s="3">
        <v>130</v>
      </c>
      <c r="D964" s="38" t="str">
        <f t="shared" si="30"/>
        <v>FBA16LZ1NQLT Total</v>
      </c>
      <c r="E964" s="38"/>
      <c r="F964" s="7"/>
      <c r="G964" s="46"/>
      <c r="H964" s="38"/>
      <c r="I964" s="7" t="s">
        <v>3754</v>
      </c>
    </row>
    <row r="965" spans="1:9">
      <c r="A965" s="37" t="s">
        <v>3205</v>
      </c>
      <c r="B965" s="37" t="s">
        <v>2934</v>
      </c>
      <c r="C965" s="3">
        <v>12</v>
      </c>
      <c r="D965" s="5" t="str">
        <f t="shared" si="30"/>
        <v>FBA16LZ1P347DC50-0204</v>
      </c>
      <c r="E965" s="37"/>
      <c r="F965" s="3">
        <f t="shared" si="31"/>
        <v>12</v>
      </c>
      <c r="G965" s="44"/>
      <c r="H965" s="37"/>
      <c r="I965" s="3"/>
    </row>
    <row r="966" spans="1:9">
      <c r="A966" s="37" t="s">
        <v>3526</v>
      </c>
      <c r="B966" s="37"/>
      <c r="C966" s="3">
        <v>12</v>
      </c>
      <c r="D966" s="38" t="str">
        <f t="shared" si="30"/>
        <v>FBA16LZ1P347 Total</v>
      </c>
      <c r="E966" s="38"/>
      <c r="F966" s="7"/>
      <c r="G966" s="46"/>
      <c r="H966" s="38"/>
      <c r="I966" s="7" t="s">
        <v>3754</v>
      </c>
    </row>
    <row r="967" spans="1:9">
      <c r="A967" s="37" t="s">
        <v>3255</v>
      </c>
      <c r="B967" s="37" t="s">
        <v>3064</v>
      </c>
      <c r="C967" s="3">
        <v>34</v>
      </c>
      <c r="D967" s="5" t="str">
        <f t="shared" si="30"/>
        <v>FBA16LZ1PHZYDC50-0233</v>
      </c>
      <c r="E967" s="37"/>
      <c r="F967" s="3">
        <f t="shared" si="31"/>
        <v>34</v>
      </c>
      <c r="G967" s="44"/>
      <c r="H967" s="37"/>
      <c r="I967" s="3"/>
    </row>
    <row r="968" spans="1:9">
      <c r="A968" s="37" t="s">
        <v>3527</v>
      </c>
      <c r="B968" s="37"/>
      <c r="C968" s="3">
        <v>34</v>
      </c>
      <c r="D968" s="38" t="str">
        <f t="shared" si="30"/>
        <v>FBA16LZ1PHZY Total</v>
      </c>
      <c r="E968" s="38"/>
      <c r="F968" s="7"/>
      <c r="G968" s="46"/>
      <c r="H968" s="38"/>
      <c r="I968" s="7" t="s">
        <v>3754</v>
      </c>
    </row>
    <row r="969" spans="1:9">
      <c r="A969" s="37" t="s">
        <v>3189</v>
      </c>
      <c r="B969" s="37" t="s">
        <v>3187</v>
      </c>
      <c r="C969" s="3">
        <v>60</v>
      </c>
      <c r="D969" s="5" t="str">
        <f t="shared" si="30"/>
        <v>FBA16LZ1Q2VHDC50-0229</v>
      </c>
      <c r="E969" s="37"/>
      <c r="F969" s="3">
        <f t="shared" si="31"/>
        <v>60</v>
      </c>
      <c r="G969" s="44"/>
      <c r="H969" s="37"/>
      <c r="I969" s="3"/>
    </row>
    <row r="970" spans="1:9">
      <c r="A970" s="37" t="s">
        <v>3528</v>
      </c>
      <c r="B970" s="37"/>
      <c r="C970" s="3">
        <v>60</v>
      </c>
      <c r="D970" s="38" t="str">
        <f t="shared" si="30"/>
        <v>FBA16LZ1Q2VH Total</v>
      </c>
      <c r="E970" s="38"/>
      <c r="F970" s="7"/>
      <c r="G970" s="46"/>
      <c r="H970" s="38"/>
      <c r="I970" s="7" t="s">
        <v>3754</v>
      </c>
    </row>
    <row r="971" spans="1:9">
      <c r="A971" s="37" t="s">
        <v>3202</v>
      </c>
      <c r="B971" s="37" t="s">
        <v>2851</v>
      </c>
      <c r="C971" s="3">
        <v>4</v>
      </c>
      <c r="D971" s="5" t="str">
        <f t="shared" si="30"/>
        <v>FBA16LZ1Q35TDC50-0210</v>
      </c>
      <c r="E971" s="37"/>
      <c r="F971" s="3">
        <f t="shared" si="31"/>
        <v>4</v>
      </c>
      <c r="G971" s="44"/>
      <c r="H971" s="37"/>
      <c r="I971" s="3"/>
    </row>
    <row r="972" spans="1:9">
      <c r="A972" s="37" t="s">
        <v>3529</v>
      </c>
      <c r="B972" s="37"/>
      <c r="C972" s="3">
        <v>4</v>
      </c>
      <c r="D972" s="38" t="str">
        <f t="shared" si="30"/>
        <v>FBA16LZ1Q35T Total</v>
      </c>
      <c r="E972" s="38"/>
      <c r="F972" s="7"/>
      <c r="G972" s="46"/>
      <c r="H972" s="38"/>
      <c r="I972" s="7" t="s">
        <v>3754</v>
      </c>
    </row>
    <row r="973" spans="1:9">
      <c r="A973" s="37" t="s">
        <v>2787</v>
      </c>
      <c r="B973" s="37" t="s">
        <v>2785</v>
      </c>
      <c r="C973" s="3">
        <v>27</v>
      </c>
      <c r="D973" s="5" t="str">
        <f t="shared" si="30"/>
        <v>FBA16LZ1Q82FDC50-0234</v>
      </c>
      <c r="E973" s="37"/>
      <c r="F973" s="3">
        <f t="shared" si="31"/>
        <v>27</v>
      </c>
      <c r="G973" s="44"/>
      <c r="H973" s="37"/>
      <c r="I973" s="3"/>
    </row>
    <row r="974" spans="1:9">
      <c r="A974" s="37" t="s">
        <v>3530</v>
      </c>
      <c r="B974" s="37"/>
      <c r="C974" s="3">
        <v>27</v>
      </c>
      <c r="D974" s="38" t="str">
        <f t="shared" si="30"/>
        <v>FBA16LZ1Q82F Total</v>
      </c>
      <c r="E974" s="38"/>
      <c r="F974" s="7"/>
      <c r="G974" s="46"/>
      <c r="H974" s="38"/>
      <c r="I974" s="7" t="s">
        <v>3754</v>
      </c>
    </row>
    <row r="975" spans="1:9">
      <c r="A975" s="37" t="s">
        <v>3185</v>
      </c>
      <c r="B975" s="37" t="s">
        <v>2781</v>
      </c>
      <c r="C975" s="3">
        <v>42</v>
      </c>
      <c r="D975" s="5" t="str">
        <f t="shared" si="30"/>
        <v>FBA16LZ2NL1HDC50-0228</v>
      </c>
      <c r="E975" s="37"/>
      <c r="F975" s="3">
        <f t="shared" si="31"/>
        <v>42</v>
      </c>
      <c r="G975" s="44"/>
      <c r="H975" s="37"/>
      <c r="I975" s="3"/>
    </row>
    <row r="976" spans="1:9">
      <c r="A976" s="37" t="s">
        <v>3531</v>
      </c>
      <c r="B976" s="37"/>
      <c r="C976" s="3">
        <v>42</v>
      </c>
      <c r="D976" s="38" t="str">
        <f t="shared" si="30"/>
        <v>FBA16LZ2NL1H Total</v>
      </c>
      <c r="E976" s="38"/>
      <c r="F976" s="7"/>
      <c r="G976" s="46"/>
      <c r="H976" s="38"/>
      <c r="I976" s="7" t="s">
        <v>3754</v>
      </c>
    </row>
    <row r="977" spans="1:9">
      <c r="A977" s="37" t="s">
        <v>2700</v>
      </c>
      <c r="B977" s="37" t="s">
        <v>1844</v>
      </c>
      <c r="C977" s="3">
        <v>258</v>
      </c>
      <c r="D977" s="5" t="str">
        <f t="shared" si="30"/>
        <v>FBA16LZ4M3Z0DC54-0484</v>
      </c>
      <c r="E977" s="37"/>
      <c r="F977" s="3">
        <f t="shared" si="31"/>
        <v>258</v>
      </c>
      <c r="G977" s="44"/>
      <c r="H977" s="37"/>
      <c r="I977" s="3"/>
    </row>
    <row r="978" spans="1:9">
      <c r="A978" s="37" t="s">
        <v>3532</v>
      </c>
      <c r="B978" s="37"/>
      <c r="C978" s="3">
        <v>258</v>
      </c>
      <c r="D978" s="38" t="str">
        <f t="shared" si="30"/>
        <v>FBA16LZ4M3Z0 Total</v>
      </c>
      <c r="E978" s="38"/>
      <c r="F978" s="7"/>
      <c r="G978" s="46"/>
      <c r="H978" s="38"/>
      <c r="I978" s="7" t="s">
        <v>3754</v>
      </c>
    </row>
    <row r="979" spans="1:9">
      <c r="A979" s="37" t="s">
        <v>2783</v>
      </c>
      <c r="B979" s="37" t="s">
        <v>2781</v>
      </c>
      <c r="C979" s="3">
        <v>14</v>
      </c>
      <c r="D979" s="5" t="str">
        <f t="shared" si="30"/>
        <v>FBA16LZ5SY1KDC50-0228</v>
      </c>
      <c r="E979" s="37"/>
      <c r="F979" s="3">
        <f t="shared" si="31"/>
        <v>14</v>
      </c>
      <c r="G979" s="44"/>
      <c r="H979" s="37"/>
      <c r="I979" s="3"/>
    </row>
    <row r="980" spans="1:9">
      <c r="A980" s="37" t="s">
        <v>3533</v>
      </c>
      <c r="B980" s="37"/>
      <c r="C980" s="3">
        <v>14</v>
      </c>
      <c r="D980" s="38" t="str">
        <f t="shared" si="30"/>
        <v>FBA16LZ5SY1K Total</v>
      </c>
      <c r="E980" s="38"/>
      <c r="F980" s="7"/>
      <c r="G980" s="46"/>
      <c r="H980" s="38"/>
      <c r="I980" s="7" t="s">
        <v>3754</v>
      </c>
    </row>
    <row r="981" spans="1:9">
      <c r="A981" s="37" t="s">
        <v>2699</v>
      </c>
      <c r="B981" s="37" t="s">
        <v>1884</v>
      </c>
      <c r="C981" s="3">
        <v>345</v>
      </c>
      <c r="D981" s="5" t="str">
        <f t="shared" si="30"/>
        <v>FBA16LZ5XCPCDC54-0483</v>
      </c>
      <c r="E981" s="37"/>
      <c r="F981" s="3">
        <f t="shared" si="31"/>
        <v>345</v>
      </c>
      <c r="G981" s="44"/>
      <c r="H981" s="37"/>
      <c r="I981" s="3"/>
    </row>
    <row r="982" spans="1:9">
      <c r="A982" s="37" t="s">
        <v>3534</v>
      </c>
      <c r="B982" s="37"/>
      <c r="C982" s="3">
        <v>345</v>
      </c>
      <c r="D982" s="38" t="str">
        <f t="shared" si="30"/>
        <v>FBA16LZ5XCPC Total</v>
      </c>
      <c r="E982" s="38"/>
      <c r="F982" s="7"/>
      <c r="G982" s="46"/>
      <c r="H982" s="38"/>
      <c r="I982" s="7" t="s">
        <v>3754</v>
      </c>
    </row>
    <row r="983" spans="1:9">
      <c r="A983" s="37" t="s">
        <v>3271</v>
      </c>
      <c r="B983" s="37" t="s">
        <v>2725</v>
      </c>
      <c r="C983" s="3">
        <v>20</v>
      </c>
      <c r="D983" s="5" t="str">
        <f t="shared" si="30"/>
        <v>FBA16LZ5XCY3DC50-0011</v>
      </c>
      <c r="E983" s="37"/>
      <c r="F983" s="3">
        <f t="shared" si="31"/>
        <v>20</v>
      </c>
      <c r="G983" s="44"/>
      <c r="H983" s="37"/>
      <c r="I983" s="3"/>
    </row>
    <row r="984" spans="1:9">
      <c r="A984" s="37" t="s">
        <v>3535</v>
      </c>
      <c r="B984" s="37"/>
      <c r="C984" s="3">
        <v>20</v>
      </c>
      <c r="D984" s="38" t="str">
        <f t="shared" si="30"/>
        <v>FBA16LZ5XCY3 Total</v>
      </c>
      <c r="E984" s="38"/>
      <c r="F984" s="7"/>
      <c r="G984" s="46"/>
      <c r="H984" s="38"/>
      <c r="I984" s="7" t="s">
        <v>3754</v>
      </c>
    </row>
    <row r="985" spans="1:9">
      <c r="A985" s="37" t="s">
        <v>3226</v>
      </c>
      <c r="B985" s="37" t="s">
        <v>1963</v>
      </c>
      <c r="C985" s="3">
        <v>23</v>
      </c>
      <c r="D985" s="5" t="str">
        <f t="shared" si="30"/>
        <v>FBA16LZ6HFBDDC54-0326</v>
      </c>
      <c r="E985" s="37"/>
      <c r="F985" s="3">
        <f t="shared" si="31"/>
        <v>23</v>
      </c>
      <c r="G985" s="44"/>
      <c r="H985" s="37"/>
      <c r="I985" s="3"/>
    </row>
    <row r="986" spans="1:9">
      <c r="A986" s="37" t="s">
        <v>3536</v>
      </c>
      <c r="B986" s="37"/>
      <c r="C986" s="3">
        <v>23</v>
      </c>
      <c r="D986" s="38" t="str">
        <f t="shared" si="30"/>
        <v>FBA16LZ6HFBD Total</v>
      </c>
      <c r="E986" s="38"/>
      <c r="F986" s="7"/>
      <c r="G986" s="46"/>
      <c r="H986" s="38"/>
      <c r="I986" s="7" t="s">
        <v>3754</v>
      </c>
    </row>
    <row r="987" spans="1:9">
      <c r="A987" s="37" t="s">
        <v>3362</v>
      </c>
      <c r="B987" s="37" t="s">
        <v>2934</v>
      </c>
      <c r="C987" s="3">
        <v>2</v>
      </c>
      <c r="D987" s="5" t="str">
        <f t="shared" si="30"/>
        <v>FBA16LZ6JB6XDC50-0204</v>
      </c>
      <c r="E987" s="37"/>
      <c r="F987" s="3">
        <f t="shared" si="31"/>
        <v>2</v>
      </c>
      <c r="G987" s="44"/>
      <c r="H987" s="37"/>
      <c r="I987" s="3"/>
    </row>
    <row r="988" spans="1:9">
      <c r="A988" s="37" t="s">
        <v>3537</v>
      </c>
      <c r="B988" s="37"/>
      <c r="C988" s="3">
        <v>2</v>
      </c>
      <c r="D988" s="38" t="str">
        <f t="shared" si="30"/>
        <v>FBA16LZ6JB6X Total</v>
      </c>
      <c r="E988" s="38"/>
      <c r="F988" s="7"/>
      <c r="G988" s="46"/>
      <c r="H988" s="38"/>
      <c r="I988" s="7" t="s">
        <v>3754</v>
      </c>
    </row>
    <row r="989" spans="1:9">
      <c r="A989" s="37" t="s">
        <v>3288</v>
      </c>
      <c r="B989" s="37" t="s">
        <v>1160</v>
      </c>
      <c r="C989" s="3">
        <v>2</v>
      </c>
      <c r="D989" s="5" t="str">
        <f t="shared" si="30"/>
        <v>FBA16M04RPMXDC54-0481</v>
      </c>
      <c r="E989" s="37"/>
      <c r="F989" s="3">
        <f t="shared" si="31"/>
        <v>2</v>
      </c>
      <c r="G989" s="44"/>
      <c r="H989" s="37"/>
      <c r="I989" s="3"/>
    </row>
    <row r="990" spans="1:9">
      <c r="A990" s="37" t="s">
        <v>3538</v>
      </c>
      <c r="B990" s="37"/>
      <c r="C990" s="3">
        <v>2</v>
      </c>
      <c r="D990" s="38" t="str">
        <f t="shared" si="30"/>
        <v>FBA16M04RPMX Total</v>
      </c>
      <c r="E990" s="38"/>
      <c r="F990" s="7"/>
      <c r="G990" s="46"/>
      <c r="H990" s="38"/>
      <c r="I990" s="7" t="s">
        <v>3754</v>
      </c>
    </row>
    <row r="991" spans="1:9">
      <c r="A991" s="37" t="s">
        <v>3373</v>
      </c>
      <c r="B991" s="37" t="s">
        <v>1160</v>
      </c>
      <c r="C991" s="3">
        <v>2</v>
      </c>
      <c r="D991" s="5" t="str">
        <f t="shared" si="30"/>
        <v>FBA16M04RY4TDC54-0481</v>
      </c>
      <c r="E991" s="37"/>
      <c r="F991" s="3">
        <f t="shared" si="31"/>
        <v>2</v>
      </c>
      <c r="G991" s="44"/>
      <c r="H991" s="37"/>
      <c r="I991" s="3"/>
    </row>
    <row r="992" spans="1:9">
      <c r="A992" s="37" t="s">
        <v>3539</v>
      </c>
      <c r="B992" s="37"/>
      <c r="C992" s="3">
        <v>2</v>
      </c>
      <c r="D992" s="38" t="str">
        <f t="shared" si="30"/>
        <v>FBA16M04RY4T Total</v>
      </c>
      <c r="E992" s="38"/>
      <c r="F992" s="7"/>
      <c r="G992" s="46"/>
      <c r="H992" s="38"/>
      <c r="I992" s="7" t="s">
        <v>3754</v>
      </c>
    </row>
    <row r="993" spans="1:9">
      <c r="A993" s="37" t="s">
        <v>3081</v>
      </c>
      <c r="B993" s="37" t="s">
        <v>2725</v>
      </c>
      <c r="C993" s="3">
        <v>3</v>
      </c>
      <c r="D993" s="5" t="str">
        <f t="shared" si="30"/>
        <v>FBA16M06MFY8DC50-0011</v>
      </c>
      <c r="E993" s="37"/>
      <c r="F993" s="3">
        <f t="shared" si="31"/>
        <v>3</v>
      </c>
      <c r="G993" s="44"/>
      <c r="H993" s="37"/>
      <c r="I993" s="3"/>
    </row>
    <row r="994" spans="1:9">
      <c r="A994" s="37" t="s">
        <v>3540</v>
      </c>
      <c r="B994" s="37"/>
      <c r="C994" s="3">
        <v>3</v>
      </c>
      <c r="D994" s="38" t="str">
        <f t="shared" si="30"/>
        <v>FBA16M06MFY8 Total</v>
      </c>
      <c r="E994" s="38"/>
      <c r="F994" s="7"/>
      <c r="G994" s="46"/>
      <c r="H994" s="38"/>
      <c r="I994" s="7" t="s">
        <v>3754</v>
      </c>
    </row>
    <row r="995" spans="1:9">
      <c r="A995" s="37" t="s">
        <v>3254</v>
      </c>
      <c r="B995" s="37" t="s">
        <v>2785</v>
      </c>
      <c r="C995" s="3">
        <v>2</v>
      </c>
      <c r="D995" s="5" t="str">
        <f t="shared" si="30"/>
        <v>FBA16M06MY6TDC50-0234</v>
      </c>
      <c r="E995" s="37"/>
      <c r="F995" s="3">
        <f t="shared" si="31"/>
        <v>2</v>
      </c>
      <c r="G995" s="44"/>
      <c r="H995" s="37"/>
      <c r="I995" s="3"/>
    </row>
    <row r="996" spans="1:9">
      <c r="A996" s="37" t="s">
        <v>3541</v>
      </c>
      <c r="B996" s="37"/>
      <c r="C996" s="3">
        <v>2</v>
      </c>
      <c r="D996" s="38" t="str">
        <f t="shared" si="30"/>
        <v>FBA16M06MY6T Total</v>
      </c>
      <c r="E996" s="38"/>
      <c r="F996" s="7"/>
      <c r="G996" s="46"/>
      <c r="H996" s="38"/>
      <c r="I996" s="7" t="s">
        <v>3754</v>
      </c>
    </row>
    <row r="997" spans="1:9">
      <c r="A997" s="37" t="s">
        <v>3361</v>
      </c>
      <c r="B997" s="37" t="s">
        <v>3064</v>
      </c>
      <c r="C997" s="3">
        <v>4</v>
      </c>
      <c r="D997" s="5" t="str">
        <f t="shared" si="30"/>
        <v>FBA16M07Q3PDDC50-0233</v>
      </c>
      <c r="E997" s="37"/>
      <c r="F997" s="3">
        <f t="shared" si="31"/>
        <v>4</v>
      </c>
      <c r="G997" s="44"/>
      <c r="H997" s="37"/>
      <c r="I997" s="3"/>
    </row>
    <row r="998" spans="1:9">
      <c r="A998" s="37" t="s">
        <v>3542</v>
      </c>
      <c r="B998" s="37"/>
      <c r="C998" s="3">
        <v>4</v>
      </c>
      <c r="D998" s="38" t="str">
        <f t="shared" si="30"/>
        <v>FBA16M07Q3PD Total</v>
      </c>
      <c r="E998" s="38"/>
      <c r="F998" s="7"/>
      <c r="G998" s="46"/>
      <c r="H998" s="38"/>
      <c r="I998" s="7" t="s">
        <v>3754</v>
      </c>
    </row>
    <row r="999" spans="1:9">
      <c r="A999" s="37" t="s">
        <v>2744</v>
      </c>
      <c r="B999" s="37" t="s">
        <v>1844</v>
      </c>
      <c r="C999" s="3">
        <v>22</v>
      </c>
      <c r="D999" s="5" t="str">
        <f t="shared" si="30"/>
        <v>FBA16M0C22Y1DC54-0484</v>
      </c>
      <c r="E999" s="37"/>
      <c r="F999" s="3">
        <f t="shared" si="31"/>
        <v>22</v>
      </c>
      <c r="G999" s="44"/>
      <c r="H999" s="37"/>
      <c r="I999" s="3"/>
    </row>
    <row r="1000" spans="1:9">
      <c r="A1000" s="37" t="s">
        <v>3543</v>
      </c>
      <c r="B1000" s="37"/>
      <c r="C1000" s="3">
        <v>22</v>
      </c>
      <c r="D1000" s="38" t="str">
        <f t="shared" si="30"/>
        <v>FBA16M0C22Y1 Total</v>
      </c>
      <c r="E1000" s="38"/>
      <c r="F1000" s="7"/>
      <c r="G1000" s="46"/>
      <c r="H1000" s="38"/>
      <c r="I1000" s="7" t="s">
        <v>3754</v>
      </c>
    </row>
    <row r="1001" spans="1:9">
      <c r="A1001" s="37" t="s">
        <v>3287</v>
      </c>
      <c r="B1001" s="37" t="s">
        <v>1160</v>
      </c>
      <c r="C1001" s="3">
        <v>4</v>
      </c>
      <c r="D1001" s="5" t="str">
        <f t="shared" si="30"/>
        <v>FBA16M1FBJ5ZDC54-0481</v>
      </c>
      <c r="E1001" s="37"/>
      <c r="F1001" s="3">
        <f t="shared" si="31"/>
        <v>4</v>
      </c>
      <c r="G1001" s="44"/>
      <c r="H1001" s="37"/>
      <c r="I1001" s="3"/>
    </row>
    <row r="1002" spans="1:9">
      <c r="A1002" s="37" t="s">
        <v>3544</v>
      </c>
      <c r="B1002" s="37"/>
      <c r="C1002" s="3">
        <v>4</v>
      </c>
      <c r="D1002" s="38" t="str">
        <f t="shared" si="30"/>
        <v>FBA16M1FBJ5Z Total</v>
      </c>
      <c r="E1002" s="38"/>
      <c r="F1002" s="7"/>
      <c r="G1002" s="46"/>
      <c r="H1002" s="38"/>
      <c r="I1002" s="7" t="s">
        <v>3754</v>
      </c>
    </row>
    <row r="1003" spans="1:9">
      <c r="A1003" s="37" t="s">
        <v>3224</v>
      </c>
      <c r="B1003" s="37" t="s">
        <v>1156</v>
      </c>
      <c r="C1003" s="3">
        <v>98</v>
      </c>
      <c r="D1003" s="5" t="str">
        <f t="shared" si="30"/>
        <v>FBA16M1FF396DC54-0490</v>
      </c>
      <c r="E1003" s="37"/>
      <c r="F1003" s="3">
        <f t="shared" si="31"/>
        <v>98</v>
      </c>
      <c r="G1003" s="44"/>
      <c r="H1003" s="37"/>
      <c r="I1003" s="3"/>
    </row>
    <row r="1004" spans="1:9">
      <c r="A1004" s="37" t="s">
        <v>3545</v>
      </c>
      <c r="B1004" s="37"/>
      <c r="C1004" s="3">
        <v>98</v>
      </c>
      <c r="D1004" s="38" t="str">
        <f t="shared" si="30"/>
        <v>FBA16M1FF396 Total</v>
      </c>
      <c r="E1004" s="38"/>
      <c r="F1004" s="7"/>
      <c r="G1004" s="46"/>
      <c r="H1004" s="38"/>
      <c r="I1004" s="7" t="s">
        <v>3754</v>
      </c>
    </row>
    <row r="1005" spans="1:9">
      <c r="A1005" s="37" t="s">
        <v>3372</v>
      </c>
      <c r="B1005" s="37" t="s">
        <v>1160</v>
      </c>
      <c r="C1005" s="3">
        <v>4</v>
      </c>
      <c r="D1005" s="5" t="str">
        <f t="shared" si="30"/>
        <v>FBA16M1FFTQ1DC54-0481</v>
      </c>
      <c r="E1005" s="37"/>
      <c r="F1005" s="3">
        <f t="shared" si="31"/>
        <v>4</v>
      </c>
      <c r="G1005" s="44"/>
      <c r="H1005" s="37"/>
      <c r="I1005" s="3"/>
    </row>
    <row r="1006" spans="1:9">
      <c r="A1006" s="37" t="s">
        <v>3546</v>
      </c>
      <c r="B1006" s="37"/>
      <c r="C1006" s="3">
        <v>4</v>
      </c>
      <c r="D1006" s="38" t="str">
        <f t="shared" si="30"/>
        <v>FBA16M1FFTQ1 Total</v>
      </c>
      <c r="E1006" s="38"/>
      <c r="F1006" s="7"/>
      <c r="G1006" s="46"/>
      <c r="H1006" s="38"/>
      <c r="I1006" s="7" t="s">
        <v>3754</v>
      </c>
    </row>
    <row r="1007" spans="1:9">
      <c r="A1007" s="37" t="s">
        <v>3343</v>
      </c>
      <c r="B1007" s="37" t="s">
        <v>1844</v>
      </c>
      <c r="C1007" s="3">
        <v>34</v>
      </c>
      <c r="D1007" s="5" t="str">
        <f t="shared" si="30"/>
        <v>FBA16M1GLQHTDC54-0484</v>
      </c>
      <c r="E1007" s="37"/>
      <c r="F1007" s="3">
        <f t="shared" si="31"/>
        <v>34</v>
      </c>
      <c r="G1007" s="44"/>
      <c r="H1007" s="37"/>
      <c r="I1007" s="3"/>
    </row>
    <row r="1008" spans="1:9">
      <c r="A1008" s="37" t="s">
        <v>3547</v>
      </c>
      <c r="B1008" s="37"/>
      <c r="C1008" s="3">
        <v>34</v>
      </c>
      <c r="D1008" s="38" t="str">
        <f t="shared" si="30"/>
        <v>FBA16M1GLQHT Total</v>
      </c>
      <c r="E1008" s="38"/>
      <c r="F1008" s="7"/>
      <c r="G1008" s="46"/>
      <c r="H1008" s="38"/>
      <c r="I1008" s="7" t="s">
        <v>3754</v>
      </c>
    </row>
    <row r="1009" spans="1:10">
      <c r="A1009" s="37" t="s">
        <v>3342</v>
      </c>
      <c r="B1009" s="37" t="s">
        <v>1884</v>
      </c>
      <c r="C1009" s="3">
        <v>18</v>
      </c>
      <c r="D1009" s="5" t="str">
        <f t="shared" si="30"/>
        <v>FBA16M1GTZ41DC54-0483</v>
      </c>
      <c r="E1009" s="37"/>
      <c r="F1009" s="3">
        <f t="shared" si="31"/>
        <v>18</v>
      </c>
      <c r="G1009" s="44"/>
      <c r="H1009" s="37"/>
      <c r="I1009" s="3"/>
    </row>
    <row r="1010" spans="1:10">
      <c r="A1010" s="37" t="s">
        <v>3548</v>
      </c>
      <c r="B1010" s="37"/>
      <c r="C1010" s="3">
        <v>18</v>
      </c>
      <c r="D1010" s="38" t="str">
        <f t="shared" si="30"/>
        <v>FBA16M1GTZ41 Total</v>
      </c>
      <c r="E1010" s="38"/>
      <c r="F1010" s="7"/>
      <c r="G1010" s="46"/>
      <c r="H1010" s="38"/>
      <c r="I1010" s="7" t="s">
        <v>3754</v>
      </c>
    </row>
    <row r="1011" spans="1:10">
      <c r="A1011" s="37" t="s">
        <v>3264</v>
      </c>
      <c r="B1011" s="37" t="s">
        <v>2725</v>
      </c>
      <c r="C1011" s="3">
        <v>2</v>
      </c>
      <c r="D1011" s="5" t="str">
        <f t="shared" si="30"/>
        <v>FBA16M1GWFLQDC50-0011</v>
      </c>
      <c r="E1011" s="37"/>
      <c r="F1011" s="3">
        <f t="shared" si="31"/>
        <v>2</v>
      </c>
      <c r="G1011" s="44"/>
      <c r="H1011" s="37"/>
      <c r="I1011" s="3"/>
    </row>
    <row r="1012" spans="1:10">
      <c r="A1012" s="37" t="s">
        <v>3549</v>
      </c>
      <c r="B1012" s="37"/>
      <c r="C1012" s="3">
        <v>2</v>
      </c>
      <c r="D1012" s="38" t="str">
        <f t="shared" si="30"/>
        <v>FBA16M1GWFLQ Total</v>
      </c>
      <c r="E1012" s="38"/>
      <c r="F1012" s="7"/>
      <c r="G1012" s="46"/>
      <c r="H1012" s="38"/>
      <c r="I1012" s="7" t="s">
        <v>3754</v>
      </c>
    </row>
    <row r="1013" spans="1:10">
      <c r="A1013" s="37" t="s">
        <v>2965</v>
      </c>
      <c r="B1013" s="37" t="s">
        <v>2870</v>
      </c>
      <c r="C1013" s="3">
        <v>97</v>
      </c>
      <c r="D1013" s="8" t="str">
        <f t="shared" si="30"/>
        <v>FBA16M60H78YDC16-0083</v>
      </c>
      <c r="E1013" s="37">
        <v>96</v>
      </c>
      <c r="F1013" s="3">
        <f t="shared" si="31"/>
        <v>1</v>
      </c>
      <c r="G1013" s="36"/>
      <c r="H1013" s="37"/>
      <c r="I1013" s="3"/>
    </row>
    <row r="1014" spans="1:10">
      <c r="A1014" s="37" t="s">
        <v>2965</v>
      </c>
      <c r="B1014" s="37" t="s">
        <v>1607</v>
      </c>
      <c r="C1014" s="3">
        <v>56</v>
      </c>
      <c r="D1014" s="5" t="str">
        <f t="shared" si="30"/>
        <v>FBA16M60H78YDC16-0084</v>
      </c>
      <c r="E1014" s="37">
        <v>56</v>
      </c>
      <c r="F1014" s="3">
        <f t="shared" si="31"/>
        <v>0</v>
      </c>
      <c r="G1014" s="44"/>
      <c r="H1014" s="37"/>
      <c r="I1014" s="3"/>
    </row>
    <row r="1015" spans="1:10">
      <c r="A1015" s="37" t="s">
        <v>3550</v>
      </c>
      <c r="B1015" s="37"/>
      <c r="C1015" s="3">
        <v>153</v>
      </c>
      <c r="D1015" s="38" t="str">
        <f t="shared" si="30"/>
        <v>FBA16M60H78Y Total</v>
      </c>
      <c r="E1015" s="38"/>
      <c r="F1015" s="7"/>
      <c r="G1015" s="46">
        <v>258997</v>
      </c>
      <c r="H1015" s="38"/>
      <c r="I1015" s="7" t="s">
        <v>3755</v>
      </c>
    </row>
    <row r="1016" spans="1:10">
      <c r="A1016" s="37" t="s">
        <v>2693</v>
      </c>
      <c r="B1016" s="37" t="s">
        <v>1693</v>
      </c>
      <c r="C1016" s="3">
        <v>101</v>
      </c>
      <c r="D1016" s="8" t="str">
        <f t="shared" si="30"/>
        <v>FBA16M61L9D9DC31-0500</v>
      </c>
      <c r="E1016" s="37">
        <v>66</v>
      </c>
      <c r="F1016" s="3">
        <f t="shared" si="31"/>
        <v>35</v>
      </c>
      <c r="G1016" s="36"/>
      <c r="H1016" s="37"/>
      <c r="I1016" s="3"/>
    </row>
    <row r="1017" spans="1:10">
      <c r="A1017" s="37" t="s">
        <v>2693</v>
      </c>
      <c r="B1017" s="37" t="s">
        <v>2885</v>
      </c>
      <c r="C1017" s="3">
        <v>108</v>
      </c>
      <c r="D1017" s="8" t="str">
        <f t="shared" si="30"/>
        <v>FBA16M61L9D9DC31-0504</v>
      </c>
      <c r="E1017" s="37">
        <v>72</v>
      </c>
      <c r="F1017" s="3">
        <f t="shared" si="31"/>
        <v>36</v>
      </c>
      <c r="G1017" s="36"/>
      <c r="H1017" s="37"/>
      <c r="I1017" s="3"/>
    </row>
    <row r="1018" spans="1:10">
      <c r="A1018" s="37" t="s">
        <v>2693</v>
      </c>
      <c r="B1018" s="37" t="s">
        <v>2695</v>
      </c>
      <c r="C1018" s="3">
        <v>109</v>
      </c>
      <c r="D1018" s="8" t="str">
        <f t="shared" si="30"/>
        <v>FBA16M61L9D9DC31-0506</v>
      </c>
      <c r="E1018" s="37">
        <v>66</v>
      </c>
      <c r="F1018" s="3">
        <f t="shared" si="31"/>
        <v>43</v>
      </c>
      <c r="G1018" s="36"/>
      <c r="H1018" s="37"/>
      <c r="I1018" s="3"/>
    </row>
    <row r="1019" spans="1:10">
      <c r="A1019" s="37" t="s">
        <v>2693</v>
      </c>
      <c r="B1019" s="37" t="s">
        <v>2920</v>
      </c>
      <c r="C1019" s="3">
        <v>54</v>
      </c>
      <c r="D1019" s="8" t="str">
        <f t="shared" si="30"/>
        <v>FBA16M61L9D9DC31-0507</v>
      </c>
      <c r="E1019" s="37">
        <v>30</v>
      </c>
      <c r="F1019" s="3">
        <f t="shared" si="31"/>
        <v>24</v>
      </c>
      <c r="G1019" s="36"/>
      <c r="H1019" s="37"/>
      <c r="I1019" s="3"/>
    </row>
    <row r="1020" spans="1:10">
      <c r="A1020" s="37" t="s">
        <v>2693</v>
      </c>
      <c r="B1020" s="37" t="s">
        <v>2691</v>
      </c>
      <c r="C1020" s="3">
        <v>41</v>
      </c>
      <c r="D1020" s="8" t="str">
        <f t="shared" si="30"/>
        <v>FBA16M61L9D9DC31-0508</v>
      </c>
      <c r="E1020" s="37">
        <v>30</v>
      </c>
      <c r="F1020" s="3">
        <f t="shared" si="31"/>
        <v>11</v>
      </c>
      <c r="G1020" s="36"/>
      <c r="H1020" s="37"/>
      <c r="I1020" s="3"/>
    </row>
    <row r="1021" spans="1:10">
      <c r="A1021" s="37" t="s">
        <v>2693</v>
      </c>
      <c r="B1021" s="37" t="s">
        <v>2917</v>
      </c>
      <c r="C1021" s="3">
        <v>48</v>
      </c>
      <c r="D1021" s="8" t="str">
        <f t="shared" si="30"/>
        <v>FBA16M61L9D9DC31-0510</v>
      </c>
      <c r="E1021" s="37">
        <v>30</v>
      </c>
      <c r="F1021" s="3">
        <f t="shared" si="31"/>
        <v>18</v>
      </c>
      <c r="G1021" s="36"/>
      <c r="H1021" s="37"/>
      <c r="I1021" s="3"/>
    </row>
    <row r="1022" spans="1:10">
      <c r="A1022" s="37" t="s">
        <v>2693</v>
      </c>
      <c r="B1022" s="37" t="s">
        <v>1691</v>
      </c>
      <c r="C1022" s="3">
        <v>54</v>
      </c>
      <c r="D1022" s="5" t="str">
        <f t="shared" si="30"/>
        <v>FBA16M61L9D9DC31-0511</v>
      </c>
      <c r="E1022" s="37">
        <v>30</v>
      </c>
      <c r="F1022" s="3">
        <f t="shared" si="31"/>
        <v>24</v>
      </c>
      <c r="G1022" s="44"/>
      <c r="H1022" s="37"/>
      <c r="I1022" s="3"/>
    </row>
    <row r="1023" spans="1:10">
      <c r="A1023" s="16" t="s">
        <v>3551</v>
      </c>
      <c r="B1023" s="16"/>
      <c r="C1023" s="33">
        <v>515</v>
      </c>
      <c r="D1023" s="14" t="str">
        <f t="shared" si="30"/>
        <v>FBA16M61L9D9 Total</v>
      </c>
      <c r="E1023" s="14"/>
      <c r="F1023" s="15"/>
      <c r="G1023" s="51" t="s">
        <v>3744</v>
      </c>
      <c r="H1023" s="14"/>
      <c r="I1023" s="19" t="s">
        <v>3756</v>
      </c>
      <c r="J1023" s="16"/>
    </row>
    <row r="1024" spans="1:10">
      <c r="A1024" s="37" t="s">
        <v>2872</v>
      </c>
      <c r="B1024" s="37" t="s">
        <v>1177</v>
      </c>
      <c r="C1024" s="3">
        <v>3</v>
      </c>
      <c r="D1024" s="8" t="str">
        <f t="shared" si="30"/>
        <v>FBA16M61LSC5AMFBA10-0005</v>
      </c>
      <c r="E1024" s="37">
        <v>3</v>
      </c>
      <c r="F1024" s="3">
        <f t="shared" si="31"/>
        <v>0</v>
      </c>
      <c r="G1024" s="36"/>
      <c r="H1024" s="37"/>
      <c r="I1024" s="3"/>
    </row>
    <row r="1025" spans="1:9">
      <c r="A1025" s="37" t="s">
        <v>2872</v>
      </c>
      <c r="B1025" s="37" t="s">
        <v>2954</v>
      </c>
      <c r="C1025" s="3">
        <v>9</v>
      </c>
      <c r="D1025" s="8" t="str">
        <f t="shared" si="30"/>
        <v>FBA16M61LSC5AMFBA14-0340</v>
      </c>
      <c r="E1025" s="37">
        <v>9</v>
      </c>
      <c r="F1025" s="3">
        <f t="shared" si="31"/>
        <v>0</v>
      </c>
      <c r="G1025" s="36"/>
      <c r="H1025" s="37"/>
      <c r="I1025" s="3"/>
    </row>
    <row r="1026" spans="1:9">
      <c r="A1026" s="37" t="s">
        <v>2872</v>
      </c>
      <c r="B1026" s="37" t="s">
        <v>1050</v>
      </c>
      <c r="C1026" s="3">
        <v>12</v>
      </c>
      <c r="D1026" s="8" t="str">
        <f t="shared" si="30"/>
        <v>FBA16M61LSC5AMFBA20-0424</v>
      </c>
      <c r="E1026" s="37">
        <v>12</v>
      </c>
      <c r="F1026" s="3">
        <f t="shared" si="31"/>
        <v>0</v>
      </c>
      <c r="G1026" s="36"/>
      <c r="H1026" s="37"/>
      <c r="I1026" s="3"/>
    </row>
    <row r="1027" spans="1:9">
      <c r="A1027" s="37" t="s">
        <v>2872</v>
      </c>
      <c r="B1027" s="37" t="s">
        <v>3005</v>
      </c>
      <c r="C1027" s="3">
        <v>44</v>
      </c>
      <c r="D1027" s="8" t="str">
        <f t="shared" ref="D1027:D1090" si="32">A1027&amp;B1027</f>
        <v>FBA16M61LSC5AMFBA40-0184</v>
      </c>
      <c r="E1027" s="37">
        <v>32</v>
      </c>
      <c r="F1027" s="3">
        <f t="shared" ref="F1027:F1090" si="33">C1027-E1027</f>
        <v>12</v>
      </c>
      <c r="G1027" s="36"/>
      <c r="H1027" s="37"/>
      <c r="I1027" s="3"/>
    </row>
    <row r="1028" spans="1:9">
      <c r="A1028" s="37" t="s">
        <v>2872</v>
      </c>
      <c r="B1028" s="37" t="s">
        <v>2870</v>
      </c>
      <c r="C1028" s="3">
        <v>287</v>
      </c>
      <c r="D1028" s="8" t="str">
        <f t="shared" si="32"/>
        <v>FBA16M61LSC5DC16-0083</v>
      </c>
      <c r="E1028" s="37">
        <v>288</v>
      </c>
      <c r="F1028" s="3">
        <f t="shared" si="33"/>
        <v>-1</v>
      </c>
      <c r="G1028" s="36"/>
      <c r="H1028" s="37"/>
      <c r="I1028" s="3"/>
    </row>
    <row r="1029" spans="1:9">
      <c r="A1029" s="37" t="s">
        <v>2872</v>
      </c>
      <c r="B1029" s="37" t="s">
        <v>1215</v>
      </c>
      <c r="C1029" s="3">
        <v>8</v>
      </c>
      <c r="D1029" s="8" t="str">
        <f t="shared" si="32"/>
        <v>FBA16M61LSC5DC16-0085</v>
      </c>
      <c r="E1029" s="37">
        <v>8</v>
      </c>
      <c r="F1029" s="3">
        <f t="shared" si="33"/>
        <v>0</v>
      </c>
      <c r="G1029" s="36"/>
      <c r="H1029" s="37"/>
      <c r="I1029" s="3"/>
    </row>
    <row r="1030" spans="1:9">
      <c r="A1030" s="37" t="s">
        <v>2872</v>
      </c>
      <c r="B1030" s="37" t="s">
        <v>2551</v>
      </c>
      <c r="C1030" s="3">
        <v>32</v>
      </c>
      <c r="D1030" s="8" t="str">
        <f t="shared" si="32"/>
        <v>FBA16M61LSC5DC16-0090</v>
      </c>
      <c r="E1030" s="37">
        <v>32</v>
      </c>
      <c r="F1030" s="3">
        <f t="shared" si="33"/>
        <v>0</v>
      </c>
      <c r="G1030" s="36"/>
      <c r="H1030" s="37"/>
      <c r="I1030" s="3"/>
    </row>
    <row r="1031" spans="1:9">
      <c r="A1031" s="37" t="s">
        <v>2872</v>
      </c>
      <c r="B1031" s="37" t="s">
        <v>1206</v>
      </c>
      <c r="C1031" s="3">
        <v>16</v>
      </c>
      <c r="D1031" s="8" t="str">
        <f t="shared" si="32"/>
        <v>FBA16M61LSC5DC16-0108</v>
      </c>
      <c r="E1031" s="37">
        <v>16</v>
      </c>
      <c r="F1031" s="3">
        <f t="shared" si="33"/>
        <v>0</v>
      </c>
      <c r="G1031" s="36"/>
      <c r="H1031" s="37"/>
      <c r="I1031" s="3"/>
    </row>
    <row r="1032" spans="1:9">
      <c r="A1032" s="37" t="s">
        <v>2872</v>
      </c>
      <c r="B1032" s="37" t="s">
        <v>2959</v>
      </c>
      <c r="C1032" s="3">
        <v>24</v>
      </c>
      <c r="D1032" s="8" t="str">
        <f t="shared" si="32"/>
        <v>FBA16M61LSC5DC16-0109</v>
      </c>
      <c r="E1032" s="37">
        <v>24</v>
      </c>
      <c r="F1032" s="3">
        <f t="shared" si="33"/>
        <v>0</v>
      </c>
      <c r="G1032" s="36"/>
      <c r="H1032" s="37"/>
      <c r="I1032" s="3"/>
    </row>
    <row r="1033" spans="1:9">
      <c r="A1033" s="37" t="s">
        <v>2872</v>
      </c>
      <c r="B1033" s="37" t="s">
        <v>2938</v>
      </c>
      <c r="C1033" s="3">
        <v>5</v>
      </c>
      <c r="D1033" s="8" t="str">
        <f t="shared" si="32"/>
        <v>FBA16M61LSC5DC20-0373</v>
      </c>
      <c r="E1033" s="37">
        <v>4</v>
      </c>
      <c r="F1033" s="3">
        <f t="shared" si="33"/>
        <v>1</v>
      </c>
      <c r="G1033" s="36"/>
      <c r="H1033" s="37"/>
      <c r="I1033" s="3"/>
    </row>
    <row r="1034" spans="1:9">
      <c r="A1034" s="37" t="s">
        <v>2872</v>
      </c>
      <c r="B1034" s="37" t="s">
        <v>2582</v>
      </c>
      <c r="C1034" s="3">
        <v>12</v>
      </c>
      <c r="D1034" s="8" t="str">
        <f t="shared" si="32"/>
        <v>FBA16M61LSC5DC20-0375</v>
      </c>
      <c r="E1034" s="37">
        <v>12</v>
      </c>
      <c r="F1034" s="3">
        <f t="shared" si="33"/>
        <v>0</v>
      </c>
      <c r="G1034" s="36"/>
      <c r="H1034" s="37"/>
      <c r="I1034" s="3"/>
    </row>
    <row r="1035" spans="1:9">
      <c r="A1035" s="37" t="s">
        <v>2872</v>
      </c>
      <c r="B1035" s="37" t="s">
        <v>1303</v>
      </c>
      <c r="C1035" s="3">
        <v>12</v>
      </c>
      <c r="D1035" s="8" t="str">
        <f t="shared" si="32"/>
        <v>FBA16M61LSC5DC51-0118</v>
      </c>
      <c r="E1035" s="37">
        <v>12</v>
      </c>
      <c r="F1035" s="3">
        <f t="shared" si="33"/>
        <v>0</v>
      </c>
      <c r="G1035" s="36"/>
      <c r="H1035" s="37"/>
      <c r="I1035" s="3"/>
    </row>
    <row r="1036" spans="1:9">
      <c r="A1036" s="37" t="s">
        <v>2872</v>
      </c>
      <c r="B1036" s="37" t="s">
        <v>2181</v>
      </c>
      <c r="C1036" s="3">
        <v>20</v>
      </c>
      <c r="D1036" s="8" t="str">
        <f t="shared" si="32"/>
        <v>FBA16M61LSC5DC54-0313</v>
      </c>
      <c r="E1036" s="37">
        <v>20</v>
      </c>
      <c r="F1036" s="3">
        <f t="shared" si="33"/>
        <v>0</v>
      </c>
      <c r="G1036" s="36"/>
      <c r="H1036" s="37"/>
      <c r="I1036" s="3"/>
    </row>
    <row r="1037" spans="1:9">
      <c r="A1037" s="37" t="s">
        <v>2872</v>
      </c>
      <c r="B1037" s="37" t="s">
        <v>1963</v>
      </c>
      <c r="C1037" s="3">
        <v>20</v>
      </c>
      <c r="D1037" s="8" t="str">
        <f t="shared" si="32"/>
        <v>FBA16M61LSC5DC54-0326</v>
      </c>
      <c r="E1037" s="37">
        <v>20</v>
      </c>
      <c r="F1037" s="3">
        <f t="shared" si="33"/>
        <v>0</v>
      </c>
      <c r="G1037" s="36"/>
      <c r="H1037" s="37"/>
      <c r="I1037" s="3"/>
    </row>
    <row r="1038" spans="1:9">
      <c r="A1038" s="37" t="s">
        <v>2872</v>
      </c>
      <c r="B1038" s="37" t="s">
        <v>3057</v>
      </c>
      <c r="C1038" s="3">
        <v>12</v>
      </c>
      <c r="D1038" s="5" t="str">
        <f t="shared" si="32"/>
        <v>FBA16M61LSC5DC73-0447</v>
      </c>
      <c r="E1038" s="37">
        <v>12</v>
      </c>
      <c r="F1038" s="3">
        <f t="shared" si="33"/>
        <v>0</v>
      </c>
      <c r="G1038" s="44"/>
      <c r="H1038" s="37"/>
      <c r="I1038" s="3"/>
    </row>
    <row r="1039" spans="1:9">
      <c r="A1039" s="37" t="s">
        <v>3552</v>
      </c>
      <c r="B1039" s="37"/>
      <c r="C1039" s="3">
        <v>516</v>
      </c>
      <c r="D1039" s="38" t="str">
        <f t="shared" si="32"/>
        <v>FBA16M61LSC5 Total</v>
      </c>
      <c r="E1039" s="38"/>
      <c r="F1039" s="7"/>
      <c r="G1039" s="46">
        <v>259035</v>
      </c>
      <c r="H1039" s="38"/>
      <c r="I1039" s="19" t="s">
        <v>3756</v>
      </c>
    </row>
    <row r="1040" spans="1:9">
      <c r="A1040" s="37" t="s">
        <v>2991</v>
      </c>
      <c r="B1040" s="37" t="s">
        <v>1870</v>
      </c>
      <c r="C1040" s="3">
        <v>9</v>
      </c>
      <c r="D1040" s="8" t="str">
        <f t="shared" si="32"/>
        <v>FBA16M630DLJAMFBA21-0016</v>
      </c>
      <c r="E1040" s="37">
        <v>10</v>
      </c>
      <c r="F1040" s="3">
        <f t="shared" si="33"/>
        <v>-1</v>
      </c>
      <c r="G1040" s="36"/>
      <c r="H1040" s="37"/>
      <c r="I1040" s="3"/>
    </row>
    <row r="1041" spans="1:9">
      <c r="A1041" s="37" t="s">
        <v>2991</v>
      </c>
      <c r="B1041" s="37" t="s">
        <v>1058</v>
      </c>
      <c r="C1041" s="3">
        <v>10</v>
      </c>
      <c r="D1041" s="5" t="str">
        <f t="shared" si="32"/>
        <v>FBA16M630DLJAMFBA21-0019</v>
      </c>
      <c r="E1041" s="37">
        <v>10</v>
      </c>
      <c r="F1041" s="3">
        <f t="shared" si="33"/>
        <v>0</v>
      </c>
      <c r="G1041" s="44"/>
      <c r="H1041" s="37"/>
      <c r="I1041" s="3"/>
    </row>
    <row r="1042" spans="1:9">
      <c r="A1042" s="37" t="s">
        <v>3553</v>
      </c>
      <c r="B1042" s="37"/>
      <c r="C1042" s="3">
        <v>19</v>
      </c>
      <c r="D1042" s="38" t="str">
        <f t="shared" si="32"/>
        <v>FBA16M630DLJ Total</v>
      </c>
      <c r="E1042" s="38"/>
      <c r="F1042" s="7"/>
      <c r="G1042" s="46">
        <v>259028</v>
      </c>
      <c r="H1042" s="38"/>
      <c r="I1042" s="19" t="s">
        <v>3756</v>
      </c>
    </row>
    <row r="1043" spans="1:9">
      <c r="A1043" s="37" t="s">
        <v>3156</v>
      </c>
      <c r="B1043" s="37" t="s">
        <v>2687</v>
      </c>
      <c r="C1043" s="3">
        <v>12</v>
      </c>
      <c r="D1043" s="8" t="str">
        <f t="shared" si="32"/>
        <v>FBA16M640GWGDC31-0501</v>
      </c>
      <c r="E1043" s="37">
        <v>12</v>
      </c>
      <c r="F1043" s="3">
        <f t="shared" si="33"/>
        <v>0</v>
      </c>
      <c r="G1043" s="36"/>
      <c r="H1043" s="37"/>
      <c r="I1043" s="3"/>
    </row>
    <row r="1044" spans="1:9">
      <c r="A1044" s="37" t="s">
        <v>3156</v>
      </c>
      <c r="B1044" s="37" t="s">
        <v>1695</v>
      </c>
      <c r="C1044" s="3">
        <v>24</v>
      </c>
      <c r="D1044" s="5" t="str">
        <f t="shared" si="32"/>
        <v>FBA16M640GWGDC31-0503</v>
      </c>
      <c r="E1044" s="37">
        <v>24</v>
      </c>
      <c r="F1044" s="3">
        <f t="shared" si="33"/>
        <v>0</v>
      </c>
      <c r="G1044" s="44"/>
      <c r="H1044" s="37"/>
      <c r="I1044" s="3"/>
    </row>
    <row r="1045" spans="1:9">
      <c r="A1045" s="37" t="s">
        <v>3554</v>
      </c>
      <c r="B1045" s="37"/>
      <c r="C1045" s="3">
        <v>36</v>
      </c>
      <c r="D1045" s="38" t="str">
        <f t="shared" si="32"/>
        <v>FBA16M640GWG Total</v>
      </c>
      <c r="E1045" s="38"/>
      <c r="F1045" s="7"/>
      <c r="G1045" s="46">
        <v>259030</v>
      </c>
      <c r="H1045" s="38"/>
      <c r="I1045" s="19" t="s">
        <v>3756</v>
      </c>
    </row>
    <row r="1046" spans="1:9">
      <c r="A1046" s="37" t="s">
        <v>2992</v>
      </c>
      <c r="B1046" s="37" t="s">
        <v>1819</v>
      </c>
      <c r="C1046" s="3">
        <v>23</v>
      </c>
      <c r="D1046" s="8" t="str">
        <f t="shared" si="32"/>
        <v>FBA16M655JDPAMFBA10-0463</v>
      </c>
      <c r="E1046" s="37">
        <v>23</v>
      </c>
      <c r="F1046" s="3">
        <f t="shared" si="33"/>
        <v>0</v>
      </c>
      <c r="G1046" s="36"/>
      <c r="H1046" s="37"/>
      <c r="I1046" s="3"/>
    </row>
    <row r="1047" spans="1:9">
      <c r="A1047" s="37" t="s">
        <v>2992</v>
      </c>
      <c r="B1047" s="37" t="s">
        <v>1525</v>
      </c>
      <c r="C1047" s="3">
        <v>20</v>
      </c>
      <c r="D1047" s="8" t="str">
        <f t="shared" si="32"/>
        <v>FBA16M655JDPAMFBA10-0467</v>
      </c>
      <c r="E1047" s="37">
        <v>21</v>
      </c>
      <c r="F1047" s="3">
        <f t="shared" si="33"/>
        <v>-1</v>
      </c>
      <c r="G1047" s="36"/>
      <c r="H1047" s="37"/>
      <c r="I1047" s="3"/>
    </row>
    <row r="1048" spans="1:9">
      <c r="A1048" s="37" t="s">
        <v>2992</v>
      </c>
      <c r="B1048" s="37" t="s">
        <v>1789</v>
      </c>
      <c r="C1048" s="3">
        <v>14</v>
      </c>
      <c r="D1048" s="8" t="str">
        <f t="shared" si="32"/>
        <v>FBA16M655JDPAMFBA10-0470</v>
      </c>
      <c r="E1048" s="37">
        <v>14</v>
      </c>
      <c r="F1048" s="3">
        <f t="shared" si="33"/>
        <v>0</v>
      </c>
      <c r="G1048" s="36"/>
      <c r="H1048" s="37"/>
      <c r="I1048" s="3"/>
    </row>
    <row r="1049" spans="1:9">
      <c r="A1049" s="37" t="s">
        <v>2992</v>
      </c>
      <c r="B1049" s="37" t="s">
        <v>1213</v>
      </c>
      <c r="C1049" s="3">
        <v>4</v>
      </c>
      <c r="D1049" s="5" t="str">
        <f t="shared" si="32"/>
        <v>FBA16M655JDPDC51-0027</v>
      </c>
      <c r="E1049" s="37">
        <v>6</v>
      </c>
      <c r="F1049" s="3">
        <f t="shared" si="33"/>
        <v>-2</v>
      </c>
      <c r="G1049" s="44"/>
      <c r="H1049" s="37"/>
      <c r="I1049" s="3"/>
    </row>
    <row r="1050" spans="1:9">
      <c r="A1050" s="37" t="s">
        <v>3555</v>
      </c>
      <c r="B1050" s="37"/>
      <c r="C1050" s="3">
        <v>61</v>
      </c>
      <c r="D1050" s="38" t="str">
        <f t="shared" si="32"/>
        <v>FBA16M655JDP Total</v>
      </c>
      <c r="E1050" s="38"/>
      <c r="F1050" s="7"/>
      <c r="G1050" s="46">
        <v>259019</v>
      </c>
      <c r="H1050" s="38"/>
      <c r="I1050" s="19" t="s">
        <v>3756</v>
      </c>
    </row>
    <row r="1051" spans="1:9">
      <c r="A1051" s="37" t="s">
        <v>3162</v>
      </c>
      <c r="B1051" s="37" t="s">
        <v>1501</v>
      </c>
      <c r="C1051" s="3">
        <v>13</v>
      </c>
      <c r="D1051" s="5" t="str">
        <f t="shared" si="32"/>
        <v>FBA16M65652CDC51-0040</v>
      </c>
      <c r="E1051" s="37">
        <v>13</v>
      </c>
      <c r="F1051" s="3">
        <f t="shared" si="33"/>
        <v>0</v>
      </c>
      <c r="G1051" s="44"/>
      <c r="H1051" s="37"/>
      <c r="I1051" s="3"/>
    </row>
    <row r="1052" spans="1:9">
      <c r="A1052" s="37" t="s">
        <v>3556</v>
      </c>
      <c r="B1052" s="37"/>
      <c r="C1052" s="3">
        <v>13</v>
      </c>
      <c r="D1052" s="38" t="str">
        <f t="shared" si="32"/>
        <v>FBA16M65652C Total</v>
      </c>
      <c r="E1052" s="38"/>
      <c r="F1052" s="7"/>
      <c r="G1052" s="46">
        <v>259034</v>
      </c>
      <c r="H1052" s="38"/>
      <c r="I1052" s="19" t="s">
        <v>3756</v>
      </c>
    </row>
    <row r="1053" spans="1:9">
      <c r="A1053" s="37" t="s">
        <v>3157</v>
      </c>
      <c r="B1053" s="37" t="s">
        <v>2687</v>
      </c>
      <c r="C1053" s="3">
        <v>19</v>
      </c>
      <c r="D1053" s="8" t="str">
        <f t="shared" si="32"/>
        <v>FBA16M656R8WDC31-0501</v>
      </c>
      <c r="E1053" s="37">
        <v>24</v>
      </c>
      <c r="F1053" s="3">
        <f t="shared" si="33"/>
        <v>-5</v>
      </c>
      <c r="G1053" s="36"/>
      <c r="H1053" s="37"/>
      <c r="I1053" s="3"/>
    </row>
    <row r="1054" spans="1:9">
      <c r="A1054" s="37" t="s">
        <v>3157</v>
      </c>
      <c r="B1054" s="37" t="s">
        <v>1695</v>
      </c>
      <c r="C1054" s="3">
        <v>24</v>
      </c>
      <c r="D1054" s="5" t="str">
        <f t="shared" si="32"/>
        <v>FBA16M656R8WDC31-0503</v>
      </c>
      <c r="E1054" s="37">
        <v>24</v>
      </c>
      <c r="F1054" s="3">
        <f t="shared" si="33"/>
        <v>0</v>
      </c>
      <c r="G1054" s="44"/>
      <c r="H1054" s="37"/>
      <c r="I1054" s="3"/>
    </row>
    <row r="1055" spans="1:9">
      <c r="A1055" s="37" t="s">
        <v>3557</v>
      </c>
      <c r="B1055" s="37"/>
      <c r="C1055" s="3">
        <v>43</v>
      </c>
      <c r="D1055" s="38" t="str">
        <f t="shared" si="32"/>
        <v>FBA16M656R8W Total</v>
      </c>
      <c r="E1055" s="38"/>
      <c r="F1055" s="7"/>
      <c r="G1055" s="46">
        <v>259032</v>
      </c>
      <c r="H1055" s="38"/>
      <c r="I1055" s="19" t="s">
        <v>3756</v>
      </c>
    </row>
    <row r="1056" spans="1:9">
      <c r="A1056" s="37" t="s">
        <v>3015</v>
      </c>
      <c r="B1056" s="37" t="s">
        <v>1058</v>
      </c>
      <c r="C1056" s="3">
        <v>8</v>
      </c>
      <c r="D1056" s="8" t="str">
        <f t="shared" si="32"/>
        <v>FBA16M65J2XLAMFBA21-0019</v>
      </c>
      <c r="E1056" s="37">
        <v>9</v>
      </c>
      <c r="F1056" s="3">
        <f t="shared" si="33"/>
        <v>-1</v>
      </c>
      <c r="G1056" s="36"/>
      <c r="H1056" s="37"/>
      <c r="I1056" s="3"/>
    </row>
    <row r="1057" spans="1:13">
      <c r="A1057" s="37" t="s">
        <v>3015</v>
      </c>
      <c r="B1057" s="37" t="s">
        <v>1328</v>
      </c>
      <c r="C1057" s="3">
        <v>17</v>
      </c>
      <c r="D1057" s="8" t="str">
        <f t="shared" si="32"/>
        <v>FBA16M65J2XLAMFBA21-0023</v>
      </c>
      <c r="E1057" s="37">
        <v>18</v>
      </c>
      <c r="F1057" s="3">
        <f t="shared" si="33"/>
        <v>-1</v>
      </c>
      <c r="G1057" s="36"/>
      <c r="H1057" s="37"/>
      <c r="I1057" s="3"/>
      <c r="M1057" s="37"/>
    </row>
    <row r="1058" spans="1:13">
      <c r="A1058" s="37" t="s">
        <v>3015</v>
      </c>
      <c r="B1058" s="37" t="s">
        <v>1167</v>
      </c>
      <c r="C1058" s="3">
        <v>19</v>
      </c>
      <c r="D1058" s="8" t="str">
        <f t="shared" si="32"/>
        <v>FBA16M65J2XLAMFBA21-0031</v>
      </c>
      <c r="E1058" s="37">
        <v>19</v>
      </c>
      <c r="F1058" s="3">
        <f t="shared" si="33"/>
        <v>0</v>
      </c>
      <c r="G1058" s="36"/>
      <c r="H1058" s="37"/>
      <c r="I1058" s="3"/>
      <c r="M1058" s="37"/>
    </row>
    <row r="1059" spans="1:13">
      <c r="A1059" s="37" t="s">
        <v>3015</v>
      </c>
      <c r="B1059" s="37" t="s">
        <v>1490</v>
      </c>
      <c r="C1059" s="3">
        <v>10</v>
      </c>
      <c r="D1059" s="8" t="str">
        <f t="shared" si="32"/>
        <v>FBA16M65J2XLAMFBA21-0057</v>
      </c>
      <c r="E1059" s="37">
        <v>10</v>
      </c>
      <c r="F1059" s="3">
        <f t="shared" si="33"/>
        <v>0</v>
      </c>
      <c r="G1059" s="36" t="s">
        <v>1344</v>
      </c>
      <c r="H1059" s="37">
        <v>15</v>
      </c>
      <c r="I1059" s="3"/>
      <c r="M1059" s="37"/>
    </row>
    <row r="1060" spans="1:13">
      <c r="A1060" s="37" t="s">
        <v>3015</v>
      </c>
      <c r="B1060" s="37" t="s">
        <v>3262</v>
      </c>
      <c r="C1060" s="3">
        <v>20</v>
      </c>
      <c r="D1060" s="8" t="str">
        <f t="shared" si="32"/>
        <v>FBA16M65J2XLAMFBA21-0073</v>
      </c>
      <c r="E1060" s="37">
        <v>20</v>
      </c>
      <c r="F1060" s="3">
        <f t="shared" si="33"/>
        <v>0</v>
      </c>
      <c r="G1060" s="36" t="s">
        <v>3745</v>
      </c>
      <c r="H1060" s="37">
        <v>19</v>
      </c>
      <c r="I1060" s="3"/>
      <c r="M1060" s="37"/>
    </row>
    <row r="1061" spans="1:13">
      <c r="A1061" s="37" t="s">
        <v>3015</v>
      </c>
      <c r="B1061" s="37" t="s">
        <v>3259</v>
      </c>
      <c r="C1061" s="3">
        <v>10</v>
      </c>
      <c r="D1061" s="8" t="str">
        <f t="shared" si="32"/>
        <v>FBA16M65J2XLAMFBA21-0076</v>
      </c>
      <c r="E1061" s="37">
        <v>10</v>
      </c>
      <c r="F1061" s="3">
        <f t="shared" si="33"/>
        <v>0</v>
      </c>
      <c r="G1061" s="36"/>
      <c r="H1061" s="37"/>
      <c r="I1061" s="3"/>
      <c r="M1061" s="37"/>
    </row>
    <row r="1062" spans="1:13">
      <c r="A1062" s="37" t="s">
        <v>3015</v>
      </c>
      <c r="B1062" s="37" t="s">
        <v>1481</v>
      </c>
      <c r="C1062" s="3">
        <v>10</v>
      </c>
      <c r="D1062" s="8" t="str">
        <f t="shared" si="32"/>
        <v>FBA16M65J2XLAMFBA21-0439</v>
      </c>
      <c r="E1062" s="37">
        <v>10</v>
      </c>
      <c r="F1062" s="3">
        <f t="shared" si="33"/>
        <v>0</v>
      </c>
      <c r="G1062" s="36"/>
      <c r="H1062" s="37"/>
      <c r="I1062" s="3"/>
      <c r="M1062" s="37"/>
    </row>
    <row r="1063" spans="1:13">
      <c r="A1063" s="37" t="s">
        <v>3015</v>
      </c>
      <c r="B1063" s="37" t="s">
        <v>1863</v>
      </c>
      <c r="C1063" s="3">
        <v>10</v>
      </c>
      <c r="D1063" s="8" t="str">
        <f t="shared" si="32"/>
        <v>FBA16M65J2XLAMFBA21-0440</v>
      </c>
      <c r="E1063" s="37">
        <v>10</v>
      </c>
      <c r="F1063" s="3">
        <f t="shared" si="33"/>
        <v>0</v>
      </c>
      <c r="G1063" s="36"/>
      <c r="H1063" s="37"/>
      <c r="I1063" s="3"/>
      <c r="M1063" s="37"/>
    </row>
    <row r="1064" spans="1:13">
      <c r="A1064" s="37" t="s">
        <v>3015</v>
      </c>
      <c r="B1064" s="37" t="s">
        <v>2187</v>
      </c>
      <c r="C1064" s="3">
        <v>24</v>
      </c>
      <c r="D1064" s="5" t="str">
        <f t="shared" si="32"/>
        <v>FBA16M65J2XLDC21-0341</v>
      </c>
      <c r="E1064" s="37">
        <v>24</v>
      </c>
      <c r="F1064" s="3">
        <f t="shared" si="33"/>
        <v>0</v>
      </c>
      <c r="G1064" s="44"/>
      <c r="H1064" s="37"/>
      <c r="I1064" s="3"/>
      <c r="M1064" s="37"/>
    </row>
    <row r="1065" spans="1:13">
      <c r="A1065" s="37" t="s">
        <v>3558</v>
      </c>
      <c r="B1065" s="37"/>
      <c r="C1065" s="3">
        <v>128</v>
      </c>
      <c r="D1065" s="38" t="str">
        <f t="shared" si="32"/>
        <v>FBA16M65J2XL Total</v>
      </c>
      <c r="E1065" s="38"/>
      <c r="F1065" s="7"/>
      <c r="G1065" s="46">
        <v>259017</v>
      </c>
      <c r="H1065" s="38"/>
      <c r="I1065" s="19" t="s">
        <v>3756</v>
      </c>
      <c r="M1065" s="37"/>
    </row>
    <row r="1066" spans="1:13">
      <c r="A1066" s="37" t="s">
        <v>3174</v>
      </c>
      <c r="B1066" s="37" t="s">
        <v>1501</v>
      </c>
      <c r="C1066" s="3">
        <v>7</v>
      </c>
      <c r="D1066" s="8" t="str">
        <f t="shared" si="32"/>
        <v>FBA16M66MPXTDC51-0040</v>
      </c>
      <c r="E1066" s="37">
        <v>7</v>
      </c>
      <c r="F1066" s="3">
        <f t="shared" si="33"/>
        <v>0</v>
      </c>
      <c r="G1066" s="36"/>
      <c r="H1066" s="37"/>
      <c r="I1066" s="3"/>
      <c r="M1066" s="37"/>
    </row>
    <row r="1067" spans="1:13">
      <c r="A1067" s="37" t="s">
        <v>3174</v>
      </c>
      <c r="B1067" s="37" t="s">
        <v>49</v>
      </c>
      <c r="C1067" s="3">
        <v>29</v>
      </c>
      <c r="D1067" s="5" t="str">
        <f t="shared" si="32"/>
        <v>FBA16M66MPXTDC54-0056</v>
      </c>
      <c r="E1067" s="37">
        <v>30</v>
      </c>
      <c r="F1067" s="3">
        <f t="shared" si="33"/>
        <v>-1</v>
      </c>
      <c r="G1067" s="44"/>
      <c r="H1067" s="37"/>
      <c r="I1067" s="3"/>
    </row>
    <row r="1068" spans="1:13">
      <c r="A1068" s="37" t="s">
        <v>3559</v>
      </c>
      <c r="B1068" s="37"/>
      <c r="C1068" s="3">
        <v>36</v>
      </c>
      <c r="D1068" s="38" t="str">
        <f t="shared" si="32"/>
        <v>FBA16M66MPXT Total</v>
      </c>
      <c r="E1068" s="38"/>
      <c r="F1068" s="7"/>
      <c r="G1068" s="46">
        <v>259033</v>
      </c>
      <c r="H1068" s="38"/>
      <c r="I1068" s="19" t="s">
        <v>3756</v>
      </c>
    </row>
    <row r="1069" spans="1:13">
      <c r="A1069" s="37" t="s">
        <v>2889</v>
      </c>
      <c r="B1069" s="37" t="s">
        <v>2759</v>
      </c>
      <c r="C1069" s="3">
        <v>54</v>
      </c>
      <c r="D1069" s="8" t="str">
        <f t="shared" si="32"/>
        <v>FBA16M66MSLDAMFBA10-0476</v>
      </c>
      <c r="E1069" s="37">
        <v>54</v>
      </c>
      <c r="F1069" s="3">
        <f t="shared" si="33"/>
        <v>0</v>
      </c>
      <c r="G1069" s="36"/>
      <c r="H1069" s="37"/>
      <c r="I1069" s="3"/>
    </row>
    <row r="1070" spans="1:13">
      <c r="A1070" s="37" t="s">
        <v>2889</v>
      </c>
      <c r="B1070" s="37" t="s">
        <v>2971</v>
      </c>
      <c r="C1070" s="3">
        <v>108</v>
      </c>
      <c r="D1070" s="8" t="str">
        <f t="shared" si="32"/>
        <v>FBA16M66MSLDAMFBA10-0477</v>
      </c>
      <c r="E1070" s="37">
        <v>108</v>
      </c>
      <c r="F1070" s="3">
        <f t="shared" si="33"/>
        <v>0</v>
      </c>
      <c r="G1070" s="36"/>
      <c r="H1070" s="37"/>
      <c r="I1070" s="3"/>
    </row>
    <row r="1071" spans="1:13">
      <c r="A1071" s="37" t="s">
        <v>2889</v>
      </c>
      <c r="B1071" s="37" t="s">
        <v>1638</v>
      </c>
      <c r="C1071" s="3">
        <v>86</v>
      </c>
      <c r="D1071" s="8" t="str">
        <f t="shared" si="32"/>
        <v>FBA16M66MSLDAMFBA10-0479</v>
      </c>
      <c r="E1071" s="37">
        <v>87</v>
      </c>
      <c r="F1071" s="3">
        <f t="shared" si="33"/>
        <v>-1</v>
      </c>
      <c r="G1071" s="36"/>
      <c r="H1071" s="37"/>
      <c r="I1071" s="3"/>
    </row>
    <row r="1072" spans="1:13">
      <c r="A1072" s="37" t="s">
        <v>2889</v>
      </c>
      <c r="B1072" s="37" t="s">
        <v>1629</v>
      </c>
      <c r="C1072" s="3">
        <v>69</v>
      </c>
      <c r="D1072" s="8" t="str">
        <f t="shared" si="32"/>
        <v>FBA16M66MSLDAMFBA10-0480</v>
      </c>
      <c r="E1072" s="37">
        <v>69</v>
      </c>
      <c r="F1072" s="3">
        <f t="shared" si="33"/>
        <v>0</v>
      </c>
      <c r="G1072" s="36"/>
      <c r="H1072" s="37"/>
      <c r="I1072" s="3"/>
    </row>
    <row r="1073" spans="1:9">
      <c r="A1073" s="37" t="s">
        <v>2889</v>
      </c>
      <c r="B1073" s="37" t="s">
        <v>1635</v>
      </c>
      <c r="C1073" s="3">
        <v>30</v>
      </c>
      <c r="D1073" s="8" t="str">
        <f t="shared" si="32"/>
        <v>FBA16M66MSLDAMFBA10-0482</v>
      </c>
      <c r="E1073" s="37">
        <v>30</v>
      </c>
      <c r="F1073" s="3">
        <f t="shared" si="33"/>
        <v>0</v>
      </c>
      <c r="G1073" s="36"/>
      <c r="H1073" s="37"/>
      <c r="I1073" s="3"/>
    </row>
    <row r="1074" spans="1:9">
      <c r="A1074" s="37" t="s">
        <v>2889</v>
      </c>
      <c r="B1074" s="37" t="s">
        <v>1626</v>
      </c>
      <c r="C1074" s="3">
        <v>200</v>
      </c>
      <c r="D1074" s="5" t="str">
        <f t="shared" si="32"/>
        <v>FBA16M66MSLDAMFBA10-0483</v>
      </c>
      <c r="E1074" s="37">
        <v>201</v>
      </c>
      <c r="F1074" s="3">
        <f t="shared" si="33"/>
        <v>-1</v>
      </c>
      <c r="G1074" s="44"/>
      <c r="H1074" s="37"/>
      <c r="I1074" s="3"/>
    </row>
    <row r="1075" spans="1:9">
      <c r="A1075" s="37" t="s">
        <v>3560</v>
      </c>
      <c r="B1075" s="37"/>
      <c r="C1075" s="3">
        <v>547</v>
      </c>
      <c r="D1075" s="38" t="str">
        <f t="shared" si="32"/>
        <v>FBA16M66MSLD Total</v>
      </c>
      <c r="E1075" s="38"/>
      <c r="F1075" s="7"/>
      <c r="G1075" s="46">
        <v>259027</v>
      </c>
      <c r="H1075" s="38"/>
      <c r="I1075" s="19" t="s">
        <v>3756</v>
      </c>
    </row>
    <row r="1076" spans="1:9">
      <c r="A1076" s="37" t="s">
        <v>3091</v>
      </c>
      <c r="B1076" s="37" t="s">
        <v>1470</v>
      </c>
      <c r="C1076" s="3">
        <v>60</v>
      </c>
      <c r="D1076" s="8" t="str">
        <f t="shared" si="32"/>
        <v>FBA16M66N4NMAMFBA10-0471</v>
      </c>
      <c r="E1076" s="37">
        <v>60</v>
      </c>
      <c r="F1076" s="3">
        <f t="shared" si="33"/>
        <v>0</v>
      </c>
      <c r="G1076" s="36"/>
      <c r="H1076" s="37"/>
      <c r="I1076" s="3"/>
    </row>
    <row r="1077" spans="1:9">
      <c r="A1077" s="37" t="s">
        <v>3091</v>
      </c>
      <c r="B1077" s="37" t="s">
        <v>1822</v>
      </c>
      <c r="C1077" s="3">
        <v>43</v>
      </c>
      <c r="D1077" s="8" t="str">
        <f t="shared" si="32"/>
        <v>FBA16M66N4NMAMFBA10-0474</v>
      </c>
      <c r="E1077" s="37">
        <v>43</v>
      </c>
      <c r="F1077" s="3">
        <f t="shared" si="33"/>
        <v>0</v>
      </c>
      <c r="G1077" s="36"/>
      <c r="H1077" s="37"/>
      <c r="I1077" s="3"/>
    </row>
    <row r="1078" spans="1:9">
      <c r="A1078" s="37" t="s">
        <v>3091</v>
      </c>
      <c r="B1078" s="37" t="s">
        <v>1492</v>
      </c>
      <c r="C1078" s="3">
        <v>90</v>
      </c>
      <c r="D1078" s="8" t="str">
        <f t="shared" si="32"/>
        <v>FBA16M66N4NMAMFBA10-0475</v>
      </c>
      <c r="E1078" s="37">
        <v>90</v>
      </c>
      <c r="F1078" s="3">
        <f t="shared" si="33"/>
        <v>0</v>
      </c>
      <c r="G1078" s="36"/>
      <c r="H1078" s="37"/>
      <c r="I1078" s="3"/>
    </row>
    <row r="1079" spans="1:9">
      <c r="A1079" s="37" t="s">
        <v>3091</v>
      </c>
      <c r="B1079" s="37" t="s">
        <v>1631</v>
      </c>
      <c r="C1079" s="3">
        <v>60</v>
      </c>
      <c r="D1079" s="8" t="str">
        <f t="shared" si="32"/>
        <v>FBA16M66N4NMAMFBA10-0485</v>
      </c>
      <c r="E1079" s="37">
        <v>60</v>
      </c>
      <c r="F1079" s="3">
        <f t="shared" si="33"/>
        <v>0</v>
      </c>
      <c r="G1079" s="36"/>
      <c r="H1079" s="37"/>
      <c r="I1079" s="3"/>
    </row>
    <row r="1080" spans="1:9">
      <c r="A1080" s="37" t="s">
        <v>3091</v>
      </c>
      <c r="B1080" s="37" t="s">
        <v>1633</v>
      </c>
      <c r="C1080" s="3">
        <v>15</v>
      </c>
      <c r="D1080" s="8" t="str">
        <f t="shared" si="32"/>
        <v>FBA16M66N4NMAMFBA10-0486</v>
      </c>
      <c r="E1080" s="37">
        <v>15</v>
      </c>
      <c r="F1080" s="3">
        <f t="shared" si="33"/>
        <v>0</v>
      </c>
      <c r="G1080" s="36"/>
      <c r="H1080" s="37"/>
      <c r="I1080" s="3"/>
    </row>
    <row r="1081" spans="1:9">
      <c r="A1081" s="37" t="s">
        <v>3091</v>
      </c>
      <c r="B1081" s="37" t="s">
        <v>1071</v>
      </c>
      <c r="C1081" s="3">
        <v>40</v>
      </c>
      <c r="D1081" s="8" t="str">
        <f t="shared" si="32"/>
        <v>FBA16M66N4NMDC51-0002</v>
      </c>
      <c r="E1081" s="37">
        <v>40</v>
      </c>
      <c r="F1081" s="3">
        <f t="shared" si="33"/>
        <v>0</v>
      </c>
      <c r="G1081" s="36"/>
      <c r="H1081" s="37"/>
      <c r="I1081" s="3"/>
    </row>
    <row r="1082" spans="1:9">
      <c r="A1082" s="37" t="s">
        <v>3091</v>
      </c>
      <c r="B1082" s="37" t="s">
        <v>1074</v>
      </c>
      <c r="C1082" s="3">
        <v>32</v>
      </c>
      <c r="D1082" s="5" t="str">
        <f t="shared" si="32"/>
        <v>FBA16M66N4NMDC51-0121</v>
      </c>
      <c r="E1082" s="37">
        <v>32</v>
      </c>
      <c r="F1082" s="3">
        <f t="shared" si="33"/>
        <v>0</v>
      </c>
      <c r="G1082" s="44"/>
      <c r="H1082" s="37"/>
      <c r="I1082" s="3"/>
    </row>
    <row r="1083" spans="1:9">
      <c r="A1083" s="37" t="s">
        <v>3561</v>
      </c>
      <c r="B1083" s="37"/>
      <c r="C1083" s="3">
        <v>340</v>
      </c>
      <c r="D1083" s="38" t="str">
        <f t="shared" si="32"/>
        <v>FBA16M66N4NM Total</v>
      </c>
      <c r="E1083" s="38"/>
      <c r="F1083" s="7"/>
      <c r="G1083" s="46">
        <v>259020</v>
      </c>
      <c r="H1083" s="38"/>
      <c r="I1083" s="19" t="s">
        <v>3756</v>
      </c>
    </row>
    <row r="1084" spans="1:9">
      <c r="A1084" s="37" t="s">
        <v>2964</v>
      </c>
      <c r="B1084" s="37" t="s">
        <v>1819</v>
      </c>
      <c r="C1084" s="3">
        <v>17</v>
      </c>
      <c r="D1084" s="8" t="str">
        <f t="shared" si="32"/>
        <v>FBA16M66NTXBAMFBA10-0463</v>
      </c>
      <c r="E1084" s="37">
        <v>17</v>
      </c>
      <c r="F1084" s="3">
        <f t="shared" si="33"/>
        <v>0</v>
      </c>
      <c r="G1084" s="36"/>
      <c r="H1084" s="37"/>
      <c r="I1084" s="3"/>
    </row>
    <row r="1085" spans="1:9">
      <c r="A1085" s="37" t="s">
        <v>2964</v>
      </c>
      <c r="B1085" s="37" t="s">
        <v>1525</v>
      </c>
      <c r="C1085" s="3">
        <v>36</v>
      </c>
      <c r="D1085" s="8" t="str">
        <f t="shared" si="32"/>
        <v>FBA16M66NTXBAMFBA10-0467</v>
      </c>
      <c r="E1085" s="37">
        <v>36</v>
      </c>
      <c r="F1085" s="3">
        <f t="shared" si="33"/>
        <v>0</v>
      </c>
      <c r="G1085" s="36"/>
      <c r="H1085" s="37"/>
      <c r="I1085" s="3"/>
    </row>
    <row r="1086" spans="1:9">
      <c r="A1086" s="37" t="s">
        <v>2964</v>
      </c>
      <c r="B1086" s="37" t="s">
        <v>1789</v>
      </c>
      <c r="C1086" s="3">
        <v>17</v>
      </c>
      <c r="D1086" s="8" t="str">
        <f t="shared" si="32"/>
        <v>FBA16M66NTXBAMFBA10-0470</v>
      </c>
      <c r="E1086" s="37">
        <v>17</v>
      </c>
      <c r="F1086" s="3">
        <f t="shared" si="33"/>
        <v>0</v>
      </c>
      <c r="G1086" s="36"/>
      <c r="H1086" s="37"/>
      <c r="I1086" s="3"/>
    </row>
    <row r="1087" spans="1:9">
      <c r="A1087" s="37" t="s">
        <v>2964</v>
      </c>
      <c r="B1087" s="37" t="s">
        <v>1213</v>
      </c>
      <c r="C1087" s="3">
        <v>6</v>
      </c>
      <c r="D1087" s="5" t="str">
        <f t="shared" si="32"/>
        <v>FBA16M66NTXBDC51-0027</v>
      </c>
      <c r="E1087" s="37">
        <v>6</v>
      </c>
      <c r="F1087" s="3">
        <f t="shared" si="33"/>
        <v>0</v>
      </c>
      <c r="G1087" s="44"/>
      <c r="H1087" s="37"/>
      <c r="I1087" s="3"/>
    </row>
    <row r="1088" spans="1:9">
      <c r="A1088" s="37" t="s">
        <v>3562</v>
      </c>
      <c r="B1088" s="37"/>
      <c r="C1088" s="3">
        <v>76</v>
      </c>
      <c r="D1088" s="38" t="str">
        <f t="shared" si="32"/>
        <v>FBA16M66NTXB Total</v>
      </c>
      <c r="E1088" s="38"/>
      <c r="F1088" s="7"/>
      <c r="G1088" s="46">
        <v>259018</v>
      </c>
      <c r="H1088" s="38"/>
      <c r="I1088" s="19" t="s">
        <v>3756</v>
      </c>
    </row>
    <row r="1089" spans="1:9">
      <c r="A1089" s="37" t="s">
        <v>3183</v>
      </c>
      <c r="B1089" s="37" t="s">
        <v>2687</v>
      </c>
      <c r="C1089" s="3">
        <v>36</v>
      </c>
      <c r="D1089" s="8" t="str">
        <f t="shared" si="32"/>
        <v>FBA16M66PDZZDC31-0501</v>
      </c>
      <c r="E1089" s="37">
        <v>36</v>
      </c>
      <c r="F1089" s="3">
        <f t="shared" si="33"/>
        <v>0</v>
      </c>
      <c r="G1089" s="36"/>
      <c r="H1089" s="37"/>
      <c r="I1089" s="3"/>
    </row>
    <row r="1090" spans="1:9">
      <c r="A1090" s="37" t="s">
        <v>3183</v>
      </c>
      <c r="B1090" s="37" t="s">
        <v>1695</v>
      </c>
      <c r="C1090" s="3">
        <v>12</v>
      </c>
      <c r="D1090" s="5" t="str">
        <f t="shared" si="32"/>
        <v>FBA16M66PDZZDC31-0503</v>
      </c>
      <c r="E1090" s="37">
        <v>12</v>
      </c>
      <c r="F1090" s="3">
        <f t="shared" si="33"/>
        <v>0</v>
      </c>
      <c r="G1090" s="44"/>
      <c r="H1090" s="37"/>
      <c r="I1090" s="3"/>
    </row>
    <row r="1091" spans="1:9">
      <c r="A1091" s="37" t="s">
        <v>3563</v>
      </c>
      <c r="B1091" s="37"/>
      <c r="C1091" s="3">
        <v>48</v>
      </c>
      <c r="D1091" s="38" t="str">
        <f t="shared" ref="D1091:D1154" si="34">A1091&amp;B1091</f>
        <v>FBA16M66PDZZ Total</v>
      </c>
      <c r="E1091" s="38"/>
      <c r="F1091" s="7"/>
      <c r="G1091" s="46">
        <v>259031</v>
      </c>
      <c r="H1091" s="38"/>
      <c r="I1091" s="19" t="s">
        <v>3756</v>
      </c>
    </row>
    <row r="1092" spans="1:9">
      <c r="A1092" s="37" t="s">
        <v>2828</v>
      </c>
      <c r="B1092" s="37" t="s">
        <v>1177</v>
      </c>
      <c r="C1092" s="3">
        <v>9</v>
      </c>
      <c r="D1092" s="8" t="str">
        <f t="shared" si="34"/>
        <v>FBA16M66QDTGAMFBA10-0005</v>
      </c>
      <c r="E1092" s="37">
        <v>9</v>
      </c>
      <c r="F1092" s="3">
        <f t="shared" ref="F1092:F1154" si="35">C1092-E1092</f>
        <v>0</v>
      </c>
      <c r="G1092" s="36"/>
      <c r="H1092" s="37"/>
      <c r="I1092" s="3"/>
    </row>
    <row r="1093" spans="1:9">
      <c r="A1093" s="37" t="s">
        <v>2828</v>
      </c>
      <c r="B1093" s="37" t="s">
        <v>928</v>
      </c>
      <c r="C1093" s="3">
        <v>15</v>
      </c>
      <c r="D1093" s="8" t="str">
        <f t="shared" si="34"/>
        <v>FBA16M66QDTGAMFBA10-0006</v>
      </c>
      <c r="E1093" s="37">
        <v>15</v>
      </c>
      <c r="F1093" s="3">
        <f t="shared" si="35"/>
        <v>0</v>
      </c>
      <c r="G1093" s="36"/>
      <c r="H1093" s="37"/>
      <c r="I1093" s="3"/>
    </row>
    <row r="1094" spans="1:9">
      <c r="A1094" s="37" t="s">
        <v>2828</v>
      </c>
      <c r="B1094" s="37" t="s">
        <v>2830</v>
      </c>
      <c r="C1094" s="3">
        <v>59</v>
      </c>
      <c r="D1094" s="8" t="str">
        <f t="shared" si="34"/>
        <v>FBA16M66QDTGAMFBA10-0316</v>
      </c>
      <c r="E1094" s="37">
        <v>60</v>
      </c>
      <c r="F1094" s="3">
        <f t="shared" si="35"/>
        <v>-1</v>
      </c>
      <c r="G1094" s="36"/>
      <c r="H1094" s="37"/>
      <c r="I1094" s="3"/>
    </row>
    <row r="1095" spans="1:9">
      <c r="A1095" s="37" t="s">
        <v>2828</v>
      </c>
      <c r="B1095" s="37" t="s">
        <v>1040</v>
      </c>
      <c r="C1095" s="3">
        <v>30</v>
      </c>
      <c r="D1095" s="8" t="str">
        <f t="shared" si="34"/>
        <v>FBA16M66QDTGAMFBA10-0317</v>
      </c>
      <c r="E1095" s="37">
        <v>30</v>
      </c>
      <c r="F1095" s="3">
        <f t="shared" si="35"/>
        <v>0</v>
      </c>
      <c r="G1095" s="36"/>
      <c r="H1095" s="37"/>
      <c r="I1095" s="3"/>
    </row>
    <row r="1096" spans="1:9">
      <c r="A1096" s="37" t="s">
        <v>2828</v>
      </c>
      <c r="B1096" s="37" t="s">
        <v>1065</v>
      </c>
      <c r="C1096" s="3">
        <v>41</v>
      </c>
      <c r="D1096" s="8" t="str">
        <f t="shared" si="34"/>
        <v>FBA16M66QDTGAMFBA10-0325</v>
      </c>
      <c r="E1096" s="37">
        <v>40</v>
      </c>
      <c r="F1096" s="3">
        <f t="shared" si="35"/>
        <v>1</v>
      </c>
      <c r="G1096" s="36"/>
      <c r="H1096" s="37"/>
      <c r="I1096" s="3"/>
    </row>
    <row r="1097" spans="1:9">
      <c r="A1097" s="37" t="s">
        <v>2828</v>
      </c>
      <c r="B1097" s="37" t="s">
        <v>3054</v>
      </c>
      <c r="C1097" s="3">
        <v>21</v>
      </c>
      <c r="D1097" s="8" t="str">
        <f t="shared" si="34"/>
        <v>FBA16M66QDTGAMFBA10-0326</v>
      </c>
      <c r="E1097" s="37">
        <v>20</v>
      </c>
      <c r="F1097" s="3">
        <f t="shared" si="35"/>
        <v>1</v>
      </c>
      <c r="G1097" s="36"/>
      <c r="H1097" s="37"/>
      <c r="I1097" s="3"/>
    </row>
    <row r="1098" spans="1:9">
      <c r="A1098" s="37" t="s">
        <v>2828</v>
      </c>
      <c r="B1098" s="37" t="s">
        <v>1309</v>
      </c>
      <c r="C1098" s="3">
        <v>70</v>
      </c>
      <c r="D1098" s="8" t="str">
        <f t="shared" si="34"/>
        <v>FBA16M66QDTGAMFBA10-0452</v>
      </c>
      <c r="E1098" s="37">
        <v>70</v>
      </c>
      <c r="F1098" s="3">
        <f t="shared" si="35"/>
        <v>0</v>
      </c>
      <c r="G1098" s="36"/>
      <c r="H1098" s="37"/>
      <c r="I1098" s="3"/>
    </row>
    <row r="1099" spans="1:9">
      <c r="A1099" s="37" t="s">
        <v>2828</v>
      </c>
      <c r="B1099" s="37" t="s">
        <v>2226</v>
      </c>
      <c r="C1099" s="3">
        <v>59</v>
      </c>
      <c r="D1099" s="8" t="str">
        <f t="shared" si="34"/>
        <v>FBA16M66QDTGAMFBA10-0453</v>
      </c>
      <c r="E1099" s="37">
        <v>60</v>
      </c>
      <c r="F1099" s="3">
        <f t="shared" si="35"/>
        <v>-1</v>
      </c>
      <c r="G1099" s="36"/>
      <c r="H1099" s="37"/>
      <c r="I1099" s="3"/>
    </row>
    <row r="1100" spans="1:9">
      <c r="A1100" s="37" t="s">
        <v>2828</v>
      </c>
      <c r="B1100" s="37" t="s">
        <v>2591</v>
      </c>
      <c r="C1100" s="3">
        <v>12</v>
      </c>
      <c r="D1100" s="8" t="str">
        <f t="shared" si="34"/>
        <v>FBA16M66QDTGAMFBA14-0350</v>
      </c>
      <c r="E1100" s="37">
        <v>12</v>
      </c>
      <c r="F1100" s="3">
        <f t="shared" si="35"/>
        <v>0</v>
      </c>
      <c r="G1100" s="36" t="s">
        <v>2674</v>
      </c>
      <c r="H1100" s="37"/>
      <c r="I1100" s="3"/>
    </row>
    <row r="1101" spans="1:9">
      <c r="A1101" s="37" t="s">
        <v>2828</v>
      </c>
      <c r="B1101" s="37" t="s">
        <v>1650</v>
      </c>
      <c r="C1101" s="3">
        <v>150</v>
      </c>
      <c r="D1101" s="8" t="str">
        <f t="shared" si="34"/>
        <v>FBA16M66QDTGAMFBA30-0293</v>
      </c>
      <c r="E1101" s="37">
        <v>150</v>
      </c>
      <c r="F1101" s="3">
        <f t="shared" si="35"/>
        <v>0</v>
      </c>
      <c r="G1101" s="36"/>
      <c r="H1101" s="37"/>
      <c r="I1101" s="3"/>
    </row>
    <row r="1102" spans="1:9">
      <c r="A1102" s="37" t="s">
        <v>2828</v>
      </c>
      <c r="B1102" s="37" t="s">
        <v>3116</v>
      </c>
      <c r="C1102" s="3">
        <v>12</v>
      </c>
      <c r="D1102" s="8" t="str">
        <f t="shared" si="34"/>
        <v>FBA16M66QDTGAMFBA40-0189</v>
      </c>
      <c r="E1102" s="37">
        <v>12</v>
      </c>
      <c r="F1102" s="3">
        <f t="shared" si="35"/>
        <v>0</v>
      </c>
      <c r="G1102" s="36"/>
      <c r="H1102" s="37"/>
      <c r="I1102" s="3"/>
    </row>
    <row r="1103" spans="1:9">
      <c r="A1103" s="37" t="s">
        <v>2828</v>
      </c>
      <c r="B1103" s="37" t="s">
        <v>2897</v>
      </c>
      <c r="C1103" s="3">
        <v>24</v>
      </c>
      <c r="D1103" s="8" t="str">
        <f t="shared" si="34"/>
        <v>FBA16M66QDTGAMFBA40-0190</v>
      </c>
      <c r="E1103" s="37">
        <v>28</v>
      </c>
      <c r="F1103" s="3">
        <f t="shared" si="35"/>
        <v>-4</v>
      </c>
      <c r="G1103" s="36"/>
      <c r="H1103" s="37"/>
      <c r="I1103" s="3"/>
    </row>
    <row r="1104" spans="1:9">
      <c r="A1104" s="37" t="s">
        <v>2828</v>
      </c>
      <c r="B1104" s="37" t="s">
        <v>1200</v>
      </c>
      <c r="C1104" s="3">
        <v>70</v>
      </c>
      <c r="D1104" s="8" t="str">
        <f t="shared" si="34"/>
        <v>FBA16M66QDTGDC16-0439</v>
      </c>
      <c r="E1104" s="37">
        <v>70</v>
      </c>
      <c r="F1104" s="3">
        <f t="shared" si="35"/>
        <v>0</v>
      </c>
      <c r="G1104" s="36"/>
      <c r="H1104" s="37"/>
      <c r="I1104" s="3"/>
    </row>
    <row r="1105" spans="1:9">
      <c r="A1105" s="37" t="s">
        <v>2828</v>
      </c>
      <c r="B1105" s="37" t="s">
        <v>1472</v>
      </c>
      <c r="C1105" s="3">
        <v>64</v>
      </c>
      <c r="D1105" s="8" t="str">
        <f t="shared" si="34"/>
        <v>FBA16M66QDTGDC16-0443</v>
      </c>
      <c r="E1105" s="37">
        <v>64</v>
      </c>
      <c r="F1105" s="3">
        <f t="shared" si="35"/>
        <v>0</v>
      </c>
      <c r="G1105" s="36"/>
      <c r="H1105" s="37"/>
      <c r="I1105" s="3"/>
    </row>
    <row r="1106" spans="1:9">
      <c r="A1106" s="37" t="s">
        <v>2828</v>
      </c>
      <c r="B1106" s="37" t="s">
        <v>3099</v>
      </c>
      <c r="C1106" s="3">
        <v>20</v>
      </c>
      <c r="D1106" s="8" t="str">
        <f t="shared" si="34"/>
        <v>FBA16M66QDTGDC20-0459</v>
      </c>
      <c r="E1106" s="37">
        <v>20</v>
      </c>
      <c r="F1106" s="3">
        <f t="shared" si="35"/>
        <v>0</v>
      </c>
      <c r="G1106" s="36" t="s">
        <v>3746</v>
      </c>
      <c r="H1106" s="37"/>
      <c r="I1106" s="3"/>
    </row>
    <row r="1107" spans="1:9">
      <c r="A1107" s="37" t="s">
        <v>2828</v>
      </c>
      <c r="B1107" s="37" t="s">
        <v>994</v>
      </c>
      <c r="C1107" s="3">
        <v>16</v>
      </c>
      <c r="D1107" s="8" t="str">
        <f t="shared" si="34"/>
        <v>FBA16M66QDTGDC20-0460</v>
      </c>
      <c r="E1107" s="37">
        <v>16</v>
      </c>
      <c r="F1107" s="3">
        <f t="shared" si="35"/>
        <v>0</v>
      </c>
      <c r="G1107" s="36" t="s">
        <v>3730</v>
      </c>
      <c r="H1107" s="37"/>
      <c r="I1107" s="3"/>
    </row>
    <row r="1108" spans="1:9">
      <c r="A1108" s="37" t="s">
        <v>2828</v>
      </c>
      <c r="B1108" s="37" t="s">
        <v>990</v>
      </c>
      <c r="C1108" s="3">
        <v>6</v>
      </c>
      <c r="D1108" s="8" t="str">
        <f t="shared" si="34"/>
        <v>FBA16M66QDTGDC20-0461</v>
      </c>
      <c r="E1108" s="37">
        <v>6</v>
      </c>
      <c r="F1108" s="3">
        <f t="shared" si="35"/>
        <v>0</v>
      </c>
      <c r="G1108" s="36"/>
      <c r="H1108" s="37"/>
      <c r="I1108" s="3"/>
    </row>
    <row r="1109" spans="1:9">
      <c r="A1109" s="37" t="s">
        <v>2828</v>
      </c>
      <c r="B1109" s="37" t="s">
        <v>2231</v>
      </c>
      <c r="C1109" s="3">
        <v>10</v>
      </c>
      <c r="D1109" s="8" t="str">
        <f t="shared" si="34"/>
        <v>FBA16M66QDTGDC20-0462</v>
      </c>
      <c r="E1109" s="37">
        <v>10</v>
      </c>
      <c r="F1109" s="3">
        <f t="shared" si="35"/>
        <v>0</v>
      </c>
      <c r="G1109" s="36"/>
      <c r="H1109" s="37"/>
      <c r="I1109" s="3"/>
    </row>
    <row r="1110" spans="1:9">
      <c r="A1110" s="37" t="s">
        <v>2828</v>
      </c>
      <c r="B1110" s="37" t="s">
        <v>998</v>
      </c>
      <c r="C1110" s="3">
        <v>60</v>
      </c>
      <c r="D1110" s="8" t="str">
        <f t="shared" si="34"/>
        <v>FBA16M66QDTGDC20-0466</v>
      </c>
      <c r="E1110" s="37">
        <v>60</v>
      </c>
      <c r="F1110" s="3">
        <f t="shared" si="35"/>
        <v>0</v>
      </c>
      <c r="G1110" s="36" t="s">
        <v>3733</v>
      </c>
      <c r="H1110" s="37"/>
      <c r="I1110" s="3"/>
    </row>
    <row r="1111" spans="1:9">
      <c r="A1111" s="37" t="s">
        <v>2828</v>
      </c>
      <c r="B1111" s="37" t="s">
        <v>2837</v>
      </c>
      <c r="C1111" s="3">
        <v>60</v>
      </c>
      <c r="D1111" s="8" t="str">
        <f t="shared" si="34"/>
        <v>FBA16M66QDTGDC20-0472</v>
      </c>
      <c r="E1111" s="37">
        <v>60</v>
      </c>
      <c r="F1111" s="3">
        <f t="shared" si="35"/>
        <v>0</v>
      </c>
      <c r="G1111" s="36" t="s">
        <v>3738</v>
      </c>
      <c r="H1111" s="37"/>
      <c r="I1111" s="3"/>
    </row>
    <row r="1112" spans="1:9">
      <c r="A1112" s="37" t="s">
        <v>2828</v>
      </c>
      <c r="B1112" s="37" t="s">
        <v>2844</v>
      </c>
      <c r="C1112" s="3">
        <v>52</v>
      </c>
      <c r="D1112" s="8" t="str">
        <f t="shared" si="34"/>
        <v>FBA16M66QDTGDC20-0473</v>
      </c>
      <c r="E1112" s="37">
        <v>52</v>
      </c>
      <c r="F1112" s="3">
        <f t="shared" si="35"/>
        <v>0</v>
      </c>
      <c r="G1112" s="36" t="s">
        <v>3723</v>
      </c>
      <c r="H1112" s="37"/>
      <c r="I1112" s="3"/>
    </row>
    <row r="1113" spans="1:9">
      <c r="A1113" s="37" t="s">
        <v>2828</v>
      </c>
      <c r="B1113" s="37" t="s">
        <v>3096</v>
      </c>
      <c r="C1113" s="3">
        <v>12</v>
      </c>
      <c r="D1113" s="8" t="str">
        <f t="shared" si="34"/>
        <v>FBA16M66QDTGDC20-0477</v>
      </c>
      <c r="E1113" s="37">
        <v>12</v>
      </c>
      <c r="F1113" s="3">
        <f t="shared" si="35"/>
        <v>0</v>
      </c>
      <c r="G1113" s="36" t="s">
        <v>3743</v>
      </c>
      <c r="H1113" s="37"/>
      <c r="I1113" s="3"/>
    </row>
    <row r="1114" spans="1:9">
      <c r="A1114" s="37" t="s">
        <v>2828</v>
      </c>
      <c r="B1114" s="37" t="s">
        <v>46</v>
      </c>
      <c r="C1114" s="3">
        <v>24</v>
      </c>
      <c r="D1114" s="5" t="str">
        <f t="shared" si="34"/>
        <v>FBA16M66QDTGDC21-0353</v>
      </c>
      <c r="E1114" s="37">
        <v>24</v>
      </c>
      <c r="F1114" s="3">
        <f t="shared" si="35"/>
        <v>0</v>
      </c>
      <c r="G1114" s="44" t="s">
        <v>2676</v>
      </c>
      <c r="H1114" s="37"/>
      <c r="I1114" s="3"/>
    </row>
    <row r="1115" spans="1:9">
      <c r="A1115" s="37" t="s">
        <v>3564</v>
      </c>
      <c r="B1115" s="37"/>
      <c r="C1115" s="3">
        <v>896</v>
      </c>
      <c r="D1115" s="38" t="str">
        <f t="shared" si="34"/>
        <v>FBA16M66QDTG Total</v>
      </c>
      <c r="E1115" s="38"/>
      <c r="F1115" s="7"/>
      <c r="G1115" s="46">
        <v>259022</v>
      </c>
      <c r="H1115" s="38"/>
      <c r="I1115" s="19" t="s">
        <v>3756</v>
      </c>
    </row>
    <row r="1116" spans="1:9">
      <c r="A1116" s="37" t="s">
        <v>3019</v>
      </c>
      <c r="B1116" s="37" t="s">
        <v>1819</v>
      </c>
      <c r="C1116" s="3">
        <v>26</v>
      </c>
      <c r="D1116" s="8" t="str">
        <f t="shared" si="34"/>
        <v>FBA16M66QJ3DAMFBA10-0463</v>
      </c>
      <c r="E1116" s="37">
        <v>26</v>
      </c>
      <c r="F1116" s="3">
        <f t="shared" si="35"/>
        <v>0</v>
      </c>
      <c r="G1116" s="36"/>
      <c r="H1116" s="37"/>
      <c r="I1116" s="3"/>
    </row>
    <row r="1117" spans="1:9">
      <c r="A1117" s="37" t="s">
        <v>3019</v>
      </c>
      <c r="B1117" s="37" t="s">
        <v>1525</v>
      </c>
      <c r="C1117" s="3">
        <v>23</v>
      </c>
      <c r="D1117" s="8" t="str">
        <f t="shared" si="34"/>
        <v>FBA16M66QJ3DAMFBA10-0467</v>
      </c>
      <c r="E1117" s="37">
        <v>23</v>
      </c>
      <c r="F1117" s="3">
        <f t="shared" si="35"/>
        <v>0</v>
      </c>
      <c r="G1117" s="36"/>
      <c r="H1117" s="37"/>
      <c r="I1117" s="3"/>
    </row>
    <row r="1118" spans="1:9">
      <c r="A1118" s="37" t="s">
        <v>3019</v>
      </c>
      <c r="B1118" s="37" t="s">
        <v>1789</v>
      </c>
      <c r="C1118" s="3">
        <v>19</v>
      </c>
      <c r="D1118" s="5" t="str">
        <f t="shared" si="34"/>
        <v>FBA16M66QJ3DAMFBA10-0470</v>
      </c>
      <c r="E1118" s="37">
        <v>19</v>
      </c>
      <c r="F1118" s="3">
        <f t="shared" si="35"/>
        <v>0</v>
      </c>
      <c r="G1118" s="44"/>
      <c r="H1118" s="37"/>
      <c r="I1118" s="3"/>
    </row>
    <row r="1119" spans="1:9">
      <c r="A1119" s="37" t="s">
        <v>3565</v>
      </c>
      <c r="B1119" s="37"/>
      <c r="C1119" s="3">
        <v>68</v>
      </c>
      <c r="D1119" s="38" t="str">
        <f t="shared" si="34"/>
        <v>FBA16M66QJ3D Total</v>
      </c>
      <c r="E1119" s="38"/>
      <c r="F1119" s="7"/>
      <c r="G1119" s="46">
        <v>259021</v>
      </c>
      <c r="H1119" s="38"/>
      <c r="I1119" s="19" t="s">
        <v>3756</v>
      </c>
    </row>
    <row r="1120" spans="1:9">
      <c r="A1120" s="37" t="s">
        <v>2728</v>
      </c>
      <c r="B1120" s="37" t="s">
        <v>1170</v>
      </c>
      <c r="C1120" s="3">
        <v>45</v>
      </c>
      <c r="D1120" s="5" t="str">
        <f t="shared" si="34"/>
        <v>FBA16M7KR9CLDC50-0012</v>
      </c>
      <c r="E1120" s="37"/>
      <c r="F1120" s="3">
        <f t="shared" si="35"/>
        <v>45</v>
      </c>
      <c r="G1120" s="44"/>
      <c r="H1120" s="37"/>
      <c r="I1120" s="3"/>
    </row>
    <row r="1121" spans="1:9">
      <c r="A1121" s="37" t="s">
        <v>3566</v>
      </c>
      <c r="B1121" s="37"/>
      <c r="C1121" s="3">
        <v>45</v>
      </c>
      <c r="D1121" s="38" t="str">
        <f t="shared" si="34"/>
        <v>FBA16M7KR9CL Total</v>
      </c>
      <c r="E1121" s="38"/>
      <c r="F1121" s="7"/>
      <c r="G1121" s="46"/>
      <c r="H1121" s="38"/>
      <c r="I1121" s="7" t="s">
        <v>3754</v>
      </c>
    </row>
    <row r="1122" spans="1:9">
      <c r="A1122" s="37" t="s">
        <v>3090</v>
      </c>
      <c r="B1122" s="37" t="s">
        <v>1156</v>
      </c>
      <c r="C1122" s="3">
        <v>92</v>
      </c>
      <c r="D1122" s="5" t="str">
        <f t="shared" si="34"/>
        <v>FBA16M7KRC8YDC54-0490</v>
      </c>
      <c r="E1122" s="37"/>
      <c r="F1122" s="3">
        <f t="shared" si="35"/>
        <v>92</v>
      </c>
      <c r="G1122" s="44"/>
      <c r="H1122" s="37"/>
      <c r="I1122" s="3"/>
    </row>
    <row r="1123" spans="1:9">
      <c r="A1123" s="37" t="s">
        <v>3567</v>
      </c>
      <c r="B1123" s="37"/>
      <c r="C1123" s="3">
        <v>92</v>
      </c>
      <c r="D1123" s="38" t="str">
        <f t="shared" si="34"/>
        <v>FBA16M7KRC8Y Total</v>
      </c>
      <c r="E1123" s="38"/>
      <c r="F1123" s="7"/>
      <c r="G1123" s="46"/>
      <c r="H1123" s="38"/>
      <c r="I1123" s="7" t="s">
        <v>3754</v>
      </c>
    </row>
    <row r="1124" spans="1:9">
      <c r="A1124" s="37" t="s">
        <v>2998</v>
      </c>
      <c r="B1124" s="37" t="s">
        <v>1323</v>
      </c>
      <c r="C1124" s="3">
        <v>158</v>
      </c>
      <c r="D1124" s="5" t="str">
        <f t="shared" si="34"/>
        <v>FBA16M7KS7V4DC54-0288</v>
      </c>
      <c r="E1124" s="37"/>
      <c r="F1124" s="3">
        <f t="shared" si="35"/>
        <v>158</v>
      </c>
      <c r="G1124" s="44"/>
      <c r="H1124" s="37"/>
      <c r="I1124" s="3"/>
    </row>
    <row r="1125" spans="1:9">
      <c r="A1125" s="37" t="s">
        <v>3568</v>
      </c>
      <c r="B1125" s="37"/>
      <c r="C1125" s="3">
        <v>158</v>
      </c>
      <c r="D1125" s="38" t="str">
        <f t="shared" si="34"/>
        <v>FBA16M7KS7V4 Total</v>
      </c>
      <c r="E1125" s="38"/>
      <c r="F1125" s="7"/>
      <c r="G1125" s="46"/>
      <c r="H1125" s="38"/>
      <c r="I1125" s="7" t="s">
        <v>3754</v>
      </c>
    </row>
    <row r="1126" spans="1:9">
      <c r="A1126" s="37" t="s">
        <v>2710</v>
      </c>
      <c r="B1126" s="37" t="s">
        <v>1145</v>
      </c>
      <c r="C1126" s="3">
        <v>347</v>
      </c>
      <c r="D1126" s="5" t="str">
        <f t="shared" si="34"/>
        <v>FBA16M7KSVYDDC54-0057</v>
      </c>
      <c r="E1126" s="37"/>
      <c r="F1126" s="3">
        <f t="shared" si="35"/>
        <v>347</v>
      </c>
      <c r="G1126" s="44"/>
      <c r="H1126" s="37"/>
      <c r="I1126" s="3"/>
    </row>
    <row r="1127" spans="1:9">
      <c r="A1127" s="37" t="s">
        <v>3569</v>
      </c>
      <c r="B1127" s="37"/>
      <c r="C1127" s="3">
        <v>347</v>
      </c>
      <c r="D1127" s="38" t="str">
        <f t="shared" si="34"/>
        <v>FBA16M7KSVYD Total</v>
      </c>
      <c r="E1127" s="38"/>
      <c r="F1127" s="7"/>
      <c r="G1127" s="46"/>
      <c r="H1127" s="38"/>
      <c r="I1127" s="7" t="s">
        <v>3754</v>
      </c>
    </row>
    <row r="1128" spans="1:9">
      <c r="A1128" s="37" t="s">
        <v>2808</v>
      </c>
      <c r="B1128" s="37" t="s">
        <v>2805</v>
      </c>
      <c r="C1128" s="3">
        <v>132</v>
      </c>
      <c r="D1128" s="5" t="str">
        <f t="shared" si="34"/>
        <v>FBA16M7M8YW5DC54-0058</v>
      </c>
      <c r="E1128" s="37"/>
      <c r="F1128" s="3">
        <f t="shared" si="35"/>
        <v>132</v>
      </c>
      <c r="G1128" s="44"/>
      <c r="H1128" s="37"/>
      <c r="I1128" s="3"/>
    </row>
    <row r="1129" spans="1:9">
      <c r="A1129" s="37" t="s">
        <v>3570</v>
      </c>
      <c r="B1129" s="37"/>
      <c r="C1129" s="3">
        <v>132</v>
      </c>
      <c r="D1129" s="38" t="str">
        <f t="shared" si="34"/>
        <v>FBA16M7M8YW5 Total</v>
      </c>
      <c r="E1129" s="38"/>
      <c r="F1129" s="7"/>
      <c r="G1129" s="46"/>
      <c r="H1129" s="38"/>
      <c r="I1129" s="7" t="s">
        <v>3754</v>
      </c>
    </row>
    <row r="1130" spans="1:9">
      <c r="A1130" s="37" t="s">
        <v>2825</v>
      </c>
      <c r="B1130" s="37" t="s">
        <v>1665</v>
      </c>
      <c r="C1130" s="3">
        <v>128</v>
      </c>
      <c r="D1130" s="5" t="str">
        <f t="shared" si="34"/>
        <v>FBA16M7M97Z3AMFBA54-0492</v>
      </c>
      <c r="E1130" s="37"/>
      <c r="F1130" s="3">
        <f t="shared" si="35"/>
        <v>128</v>
      </c>
      <c r="G1130" s="44"/>
      <c r="H1130" s="37"/>
      <c r="I1130" s="3"/>
    </row>
    <row r="1131" spans="1:9">
      <c r="A1131" s="37" t="s">
        <v>3571</v>
      </c>
      <c r="B1131" s="37"/>
      <c r="C1131" s="3">
        <v>128</v>
      </c>
      <c r="D1131" s="38" t="str">
        <f t="shared" si="34"/>
        <v>FBA16M7M97Z3 Total</v>
      </c>
      <c r="E1131" s="38"/>
      <c r="F1131" s="7"/>
      <c r="G1131" s="46"/>
      <c r="H1131" s="38"/>
      <c r="I1131" s="7" t="s">
        <v>3754</v>
      </c>
    </row>
    <row r="1132" spans="1:9">
      <c r="A1132" s="37" t="s">
        <v>2961</v>
      </c>
      <c r="B1132" s="37" t="s">
        <v>1292</v>
      </c>
      <c r="C1132" s="3">
        <v>143</v>
      </c>
      <c r="D1132" s="5" t="str">
        <f t="shared" si="34"/>
        <v>FBA16M7M98GLDC54-0066</v>
      </c>
      <c r="E1132" s="37"/>
      <c r="F1132" s="3">
        <f t="shared" si="35"/>
        <v>143</v>
      </c>
      <c r="G1132" s="44"/>
      <c r="H1132" s="37"/>
      <c r="I1132" s="3"/>
    </row>
    <row r="1133" spans="1:9">
      <c r="A1133" s="37" t="s">
        <v>3572</v>
      </c>
      <c r="B1133" s="37"/>
      <c r="C1133" s="3">
        <v>143</v>
      </c>
      <c r="D1133" s="38" t="str">
        <f t="shared" si="34"/>
        <v>FBA16M7M98GL Total</v>
      </c>
      <c r="E1133" s="38"/>
      <c r="F1133" s="7"/>
      <c r="G1133" s="46"/>
      <c r="H1133" s="38"/>
      <c r="I1133" s="7" t="s">
        <v>3754</v>
      </c>
    </row>
    <row r="1134" spans="1:9">
      <c r="A1134" s="37" t="s">
        <v>2794</v>
      </c>
      <c r="B1134" s="37" t="s">
        <v>2716</v>
      </c>
      <c r="C1134" s="3">
        <v>112</v>
      </c>
      <c r="D1134" s="5" t="str">
        <f t="shared" si="34"/>
        <v>FBA16M7M9F4RAMFBA54-0105</v>
      </c>
      <c r="E1134" s="37"/>
      <c r="F1134" s="3">
        <f t="shared" si="35"/>
        <v>112</v>
      </c>
      <c r="G1134" s="44"/>
      <c r="H1134" s="37"/>
      <c r="I1134" s="3"/>
    </row>
    <row r="1135" spans="1:9">
      <c r="A1135" s="37" t="s">
        <v>3573</v>
      </c>
      <c r="B1135" s="37"/>
      <c r="C1135" s="3">
        <v>112</v>
      </c>
      <c r="D1135" s="38" t="str">
        <f t="shared" si="34"/>
        <v>FBA16M7M9F4R Total</v>
      </c>
      <c r="E1135" s="38"/>
      <c r="F1135" s="7"/>
      <c r="G1135" s="46"/>
      <c r="H1135" s="38"/>
      <c r="I1135" s="7" t="s">
        <v>3754</v>
      </c>
    </row>
    <row r="1136" spans="1:9">
      <c r="A1136" s="37" t="s">
        <v>3201</v>
      </c>
      <c r="B1136" s="37" t="s">
        <v>2785</v>
      </c>
      <c r="C1136" s="3">
        <v>4</v>
      </c>
      <c r="D1136" s="5" t="str">
        <f t="shared" si="34"/>
        <v>FBA16M7M9J59DC50-0234</v>
      </c>
      <c r="E1136" s="37"/>
      <c r="F1136" s="3">
        <f t="shared" si="35"/>
        <v>4</v>
      </c>
      <c r="G1136" s="44"/>
      <c r="H1136" s="37"/>
      <c r="I1136" s="3"/>
    </row>
    <row r="1137" spans="1:9">
      <c r="A1137" s="37" t="s">
        <v>3574</v>
      </c>
      <c r="B1137" s="37"/>
      <c r="C1137" s="3">
        <v>4</v>
      </c>
      <c r="D1137" s="38" t="str">
        <f t="shared" si="34"/>
        <v>FBA16M7M9J59 Total</v>
      </c>
      <c r="E1137" s="38"/>
      <c r="F1137" s="7"/>
      <c r="G1137" s="46"/>
      <c r="H1137" s="38"/>
      <c r="I1137" s="7" t="s">
        <v>3754</v>
      </c>
    </row>
    <row r="1138" spans="1:9">
      <c r="A1138" s="37" t="s">
        <v>3066</v>
      </c>
      <c r="B1138" s="37" t="s">
        <v>3064</v>
      </c>
      <c r="C1138" s="3">
        <v>2</v>
      </c>
      <c r="D1138" s="5" t="str">
        <f t="shared" si="34"/>
        <v>FBA16M7NK5SQDC50-0233</v>
      </c>
      <c r="E1138" s="37"/>
      <c r="F1138" s="3">
        <f t="shared" si="35"/>
        <v>2</v>
      </c>
      <c r="G1138" s="44"/>
      <c r="H1138" s="37"/>
      <c r="I1138" s="3"/>
    </row>
    <row r="1139" spans="1:9">
      <c r="A1139" s="37" t="s">
        <v>3575</v>
      </c>
      <c r="B1139" s="37"/>
      <c r="C1139" s="3">
        <v>2</v>
      </c>
      <c r="D1139" s="38" t="str">
        <f t="shared" si="34"/>
        <v>FBA16M7NK5SQ Total</v>
      </c>
      <c r="E1139" s="38"/>
      <c r="F1139" s="7"/>
      <c r="G1139" s="46"/>
      <c r="H1139" s="38"/>
      <c r="I1139" s="7" t="s">
        <v>3754</v>
      </c>
    </row>
    <row r="1140" spans="1:9">
      <c r="A1140" s="37" t="s">
        <v>2698</v>
      </c>
      <c r="B1140" s="37" t="s">
        <v>1884</v>
      </c>
      <c r="C1140" s="3">
        <v>110</v>
      </c>
      <c r="D1140" s="5" t="str">
        <f t="shared" si="34"/>
        <v>FBA16M7NKHDSDC54-0483</v>
      </c>
      <c r="E1140" s="37"/>
      <c r="F1140" s="3">
        <f t="shared" si="35"/>
        <v>110</v>
      </c>
      <c r="G1140" s="44"/>
      <c r="H1140" s="37"/>
      <c r="I1140" s="3"/>
    </row>
    <row r="1141" spans="1:9">
      <c r="A1141" s="37" t="s">
        <v>3576</v>
      </c>
      <c r="B1141" s="37"/>
      <c r="C1141" s="3">
        <v>110</v>
      </c>
      <c r="D1141" s="38" t="str">
        <f t="shared" si="34"/>
        <v>FBA16M7NKHDS Total</v>
      </c>
      <c r="E1141" s="38"/>
      <c r="F1141" s="7"/>
      <c r="G1141" s="46"/>
      <c r="H1141" s="38"/>
      <c r="I1141" s="7" t="s">
        <v>3754</v>
      </c>
    </row>
    <row r="1142" spans="1:9">
      <c r="A1142" s="37" t="s">
        <v>2803</v>
      </c>
      <c r="B1142" s="37" t="s">
        <v>2800</v>
      </c>
      <c r="C1142" s="3">
        <v>308</v>
      </c>
      <c r="D1142" s="5" t="str">
        <f t="shared" si="34"/>
        <v>FBA16M7NKHSDDC54-0053</v>
      </c>
      <c r="E1142" s="37"/>
      <c r="F1142" s="3">
        <f t="shared" si="35"/>
        <v>308</v>
      </c>
      <c r="G1142" s="44"/>
      <c r="H1142" s="37"/>
      <c r="I1142" s="3"/>
    </row>
    <row r="1143" spans="1:9">
      <c r="A1143" s="37" t="s">
        <v>3577</v>
      </c>
      <c r="B1143" s="37"/>
      <c r="C1143" s="3">
        <v>308</v>
      </c>
      <c r="D1143" s="38" t="str">
        <f t="shared" si="34"/>
        <v>FBA16M7NKHSD Total</v>
      </c>
      <c r="E1143" s="38"/>
      <c r="F1143" s="7"/>
      <c r="G1143" s="46"/>
      <c r="H1143" s="38"/>
      <c r="I1143" s="7" t="s">
        <v>3754</v>
      </c>
    </row>
    <row r="1144" spans="1:9">
      <c r="A1144" s="37" t="s">
        <v>2773</v>
      </c>
      <c r="B1144" s="37" t="s">
        <v>9</v>
      </c>
      <c r="C1144" s="3">
        <v>44</v>
      </c>
      <c r="D1144" s="5" t="str">
        <f t="shared" si="34"/>
        <v>FBA16M7NMBGTDC54-0298</v>
      </c>
      <c r="E1144" s="37"/>
      <c r="F1144" s="3">
        <f t="shared" si="35"/>
        <v>44</v>
      </c>
      <c r="G1144" s="44"/>
      <c r="H1144" s="37"/>
      <c r="I1144" s="3"/>
    </row>
    <row r="1145" spans="1:9">
      <c r="A1145" s="37" t="s">
        <v>3578</v>
      </c>
      <c r="B1145" s="37"/>
      <c r="C1145" s="3">
        <v>44</v>
      </c>
      <c r="D1145" s="38" t="str">
        <f t="shared" si="34"/>
        <v>FBA16M7NMBGT Total</v>
      </c>
      <c r="E1145" s="38"/>
      <c r="F1145" s="7"/>
      <c r="G1145" s="46"/>
      <c r="H1145" s="38"/>
      <c r="I1145" s="7" t="s">
        <v>3754</v>
      </c>
    </row>
    <row r="1146" spans="1:9">
      <c r="A1146" s="37" t="s">
        <v>2793</v>
      </c>
      <c r="B1146" s="37" t="s">
        <v>2173</v>
      </c>
      <c r="C1146" s="3">
        <v>140</v>
      </c>
      <c r="D1146" s="5" t="str">
        <f t="shared" si="34"/>
        <v>FBA16M7NMC17DC54-0092</v>
      </c>
      <c r="E1146" s="37"/>
      <c r="F1146" s="3">
        <f t="shared" si="35"/>
        <v>140</v>
      </c>
      <c r="G1146" s="44"/>
      <c r="H1146" s="37"/>
      <c r="I1146" s="3"/>
    </row>
    <row r="1147" spans="1:9">
      <c r="A1147" s="37" t="s">
        <v>3579</v>
      </c>
      <c r="B1147" s="37"/>
      <c r="C1147" s="3">
        <v>140</v>
      </c>
      <c r="D1147" s="38" t="str">
        <f t="shared" si="34"/>
        <v>FBA16M7NMC17 Total</v>
      </c>
      <c r="E1147" s="38"/>
      <c r="F1147" s="7"/>
      <c r="G1147" s="46"/>
      <c r="H1147" s="38"/>
      <c r="I1147" s="7" t="s">
        <v>3754</v>
      </c>
    </row>
    <row r="1148" spans="1:9">
      <c r="A1148" s="37" t="s">
        <v>3204</v>
      </c>
      <c r="B1148" s="37" t="s">
        <v>2934</v>
      </c>
      <c r="C1148" s="3">
        <v>10</v>
      </c>
      <c r="D1148" s="5" t="str">
        <f t="shared" si="34"/>
        <v>FBA16M7PGBXTDC50-0204</v>
      </c>
      <c r="E1148" s="37"/>
      <c r="F1148" s="3">
        <f t="shared" si="35"/>
        <v>10</v>
      </c>
      <c r="G1148" s="44"/>
      <c r="H1148" s="37"/>
      <c r="I1148" s="3"/>
    </row>
    <row r="1149" spans="1:9">
      <c r="A1149" s="37" t="s">
        <v>3580</v>
      </c>
      <c r="B1149" s="37"/>
      <c r="C1149" s="3">
        <v>10</v>
      </c>
      <c r="D1149" s="38" t="str">
        <f t="shared" si="34"/>
        <v>FBA16M7PGBXT Total</v>
      </c>
      <c r="E1149" s="38"/>
      <c r="F1149" s="7"/>
      <c r="G1149" s="46"/>
      <c r="H1149" s="38"/>
      <c r="I1149" s="7" t="s">
        <v>3754</v>
      </c>
    </row>
    <row r="1150" spans="1:9">
      <c r="A1150" s="37" t="s">
        <v>3092</v>
      </c>
      <c r="B1150" s="37" t="s">
        <v>2254</v>
      </c>
      <c r="C1150" s="3">
        <v>80</v>
      </c>
      <c r="D1150" s="5" t="str">
        <f t="shared" si="34"/>
        <v>FBA16M7PGWHCAMFBA54-0443</v>
      </c>
      <c r="E1150" s="37"/>
      <c r="F1150" s="3">
        <f t="shared" si="35"/>
        <v>80</v>
      </c>
      <c r="G1150" s="44"/>
      <c r="H1150" s="37"/>
      <c r="I1150" s="3"/>
    </row>
    <row r="1151" spans="1:9">
      <c r="A1151" s="37" t="s">
        <v>3581</v>
      </c>
      <c r="B1151" s="37"/>
      <c r="C1151" s="3">
        <v>80</v>
      </c>
      <c r="D1151" s="38" t="str">
        <f t="shared" si="34"/>
        <v>FBA16M7PGWHC Total</v>
      </c>
      <c r="E1151" s="38"/>
      <c r="F1151" s="7"/>
      <c r="G1151" s="46"/>
      <c r="H1151" s="38"/>
      <c r="I1151" s="7" t="s">
        <v>3754</v>
      </c>
    </row>
    <row r="1152" spans="1:9">
      <c r="A1152" s="37" t="s">
        <v>3167</v>
      </c>
      <c r="B1152" s="37" t="s">
        <v>1160</v>
      </c>
      <c r="C1152" s="3">
        <v>24</v>
      </c>
      <c r="D1152" s="5" t="str">
        <f t="shared" si="34"/>
        <v>FBA16M7PH4RHDC54-0481</v>
      </c>
      <c r="E1152" s="37"/>
      <c r="F1152" s="3">
        <f t="shared" si="35"/>
        <v>24</v>
      </c>
      <c r="G1152" s="44"/>
      <c r="H1152" s="37"/>
      <c r="I1152" s="3"/>
    </row>
    <row r="1153" spans="1:9">
      <c r="A1153" s="37" t="s">
        <v>3582</v>
      </c>
      <c r="B1153" s="37"/>
      <c r="C1153" s="3">
        <v>24</v>
      </c>
      <c r="D1153" s="38" t="str">
        <f t="shared" si="34"/>
        <v>FBA16M7PH4RH Total</v>
      </c>
      <c r="E1153" s="38"/>
      <c r="F1153" s="7"/>
      <c r="G1153" s="46"/>
      <c r="H1153" s="38"/>
      <c r="I1153" s="7" t="s">
        <v>3754</v>
      </c>
    </row>
    <row r="1154" spans="1:9">
      <c r="A1154" s="37" t="s">
        <v>3223</v>
      </c>
      <c r="B1154" s="37" t="s">
        <v>1844</v>
      </c>
      <c r="C1154" s="3">
        <v>31</v>
      </c>
      <c r="D1154" s="5" t="str">
        <f t="shared" si="34"/>
        <v>FBA16M7Q6H9JDC54-0484</v>
      </c>
      <c r="E1154" s="37"/>
      <c r="F1154" s="3">
        <f t="shared" si="35"/>
        <v>31</v>
      </c>
      <c r="G1154" s="44"/>
      <c r="H1154" s="37"/>
      <c r="I1154" s="3"/>
    </row>
    <row r="1155" spans="1:9">
      <c r="A1155" s="37" t="s">
        <v>3583</v>
      </c>
      <c r="B1155" s="37"/>
      <c r="C1155" s="3">
        <v>31</v>
      </c>
      <c r="D1155" s="38" t="str">
        <f t="shared" ref="D1155:D1218" si="36">A1155&amp;B1155</f>
        <v>FBA16M7Q6H9J Total</v>
      </c>
      <c r="E1155" s="38"/>
      <c r="F1155" s="7"/>
      <c r="G1155" s="46"/>
      <c r="H1155" s="38"/>
      <c r="I1155" s="7" t="s">
        <v>3754</v>
      </c>
    </row>
    <row r="1156" spans="1:9">
      <c r="A1156" s="37" t="s">
        <v>2720</v>
      </c>
      <c r="B1156" s="37" t="s">
        <v>1295</v>
      </c>
      <c r="C1156" s="3">
        <v>395</v>
      </c>
      <c r="D1156" s="5" t="str">
        <f t="shared" si="36"/>
        <v>FBA16M7Q7036DC54-0061</v>
      </c>
      <c r="E1156" s="37"/>
      <c r="F1156" s="3">
        <f t="shared" ref="F1156:F1217" si="37">C1156-E1156</f>
        <v>395</v>
      </c>
      <c r="G1156" s="44"/>
      <c r="H1156" s="37"/>
      <c r="I1156" s="3"/>
    </row>
    <row r="1157" spans="1:9">
      <c r="A1157" s="37" t="s">
        <v>3584</v>
      </c>
      <c r="B1157" s="37"/>
      <c r="C1157" s="3">
        <v>395</v>
      </c>
      <c r="D1157" s="38" t="str">
        <f t="shared" si="36"/>
        <v>FBA16M7Q7036 Total</v>
      </c>
      <c r="E1157" s="38"/>
      <c r="F1157" s="7"/>
      <c r="G1157" s="46"/>
      <c r="H1157" s="38"/>
      <c r="I1157" s="7" t="s">
        <v>3754</v>
      </c>
    </row>
    <row r="1158" spans="1:9">
      <c r="A1158" s="37" t="s">
        <v>2719</v>
      </c>
      <c r="B1158" s="37" t="s">
        <v>1175</v>
      </c>
      <c r="C1158" s="3">
        <v>288</v>
      </c>
      <c r="D1158" s="5" t="str">
        <f t="shared" si="36"/>
        <v>FBA16M7Q7CTFDC54-0059</v>
      </c>
      <c r="E1158" s="37"/>
      <c r="F1158" s="3">
        <f t="shared" si="37"/>
        <v>288</v>
      </c>
      <c r="G1158" s="44"/>
      <c r="H1158" s="37"/>
      <c r="I1158" s="3"/>
    </row>
    <row r="1159" spans="1:9">
      <c r="A1159" s="37" t="s">
        <v>3585</v>
      </c>
      <c r="B1159" s="37"/>
      <c r="C1159" s="3">
        <v>288</v>
      </c>
      <c r="D1159" s="38" t="str">
        <f t="shared" si="36"/>
        <v>FBA16M7Q7CTF Total</v>
      </c>
      <c r="E1159" s="38"/>
      <c r="F1159" s="7"/>
      <c r="G1159" s="46"/>
      <c r="H1159" s="38"/>
      <c r="I1159" s="7" t="s">
        <v>3754</v>
      </c>
    </row>
    <row r="1160" spans="1:9">
      <c r="A1160" s="37" t="s">
        <v>2714</v>
      </c>
      <c r="B1160" s="37" t="s">
        <v>2712</v>
      </c>
      <c r="C1160" s="3">
        <v>260</v>
      </c>
      <c r="D1160" s="5" t="str">
        <f t="shared" si="36"/>
        <v>FBA16M7QY1ZVDC54-0054</v>
      </c>
      <c r="E1160" s="37"/>
      <c r="F1160" s="3">
        <f t="shared" si="37"/>
        <v>260</v>
      </c>
      <c r="G1160" s="44"/>
      <c r="H1160" s="37"/>
      <c r="I1160" s="3"/>
    </row>
    <row r="1161" spans="1:9">
      <c r="A1161" s="37" t="s">
        <v>3586</v>
      </c>
      <c r="B1161" s="37"/>
      <c r="C1161" s="3">
        <v>260</v>
      </c>
      <c r="D1161" s="38" t="str">
        <f t="shared" si="36"/>
        <v>FBA16M7QY1ZV Total</v>
      </c>
      <c r="E1161" s="38"/>
      <c r="F1161" s="7"/>
      <c r="G1161" s="46"/>
      <c r="H1161" s="38"/>
      <c r="I1161" s="7" t="s">
        <v>3754</v>
      </c>
    </row>
    <row r="1162" spans="1:9">
      <c r="A1162" s="37" t="s">
        <v>2754</v>
      </c>
      <c r="B1162" s="37" t="s">
        <v>2254</v>
      </c>
      <c r="C1162" s="3">
        <v>226</v>
      </c>
      <c r="D1162" s="5" t="str">
        <f t="shared" si="36"/>
        <v>FBA16M7QY20HAMFBA54-0443</v>
      </c>
      <c r="E1162" s="37"/>
      <c r="F1162" s="3">
        <f t="shared" si="37"/>
        <v>226</v>
      </c>
      <c r="G1162" s="44"/>
      <c r="H1162" s="37"/>
      <c r="I1162" s="3"/>
    </row>
    <row r="1163" spans="1:9">
      <c r="A1163" s="37" t="s">
        <v>3587</v>
      </c>
      <c r="B1163" s="37"/>
      <c r="C1163" s="3">
        <v>226</v>
      </c>
      <c r="D1163" s="38" t="str">
        <f t="shared" si="36"/>
        <v>FBA16M7QY20H Total</v>
      </c>
      <c r="E1163" s="38"/>
      <c r="F1163" s="7"/>
      <c r="G1163" s="46"/>
      <c r="H1163" s="38"/>
      <c r="I1163" s="7" t="s">
        <v>3754</v>
      </c>
    </row>
    <row r="1164" spans="1:9">
      <c r="A1164" s="37" t="s">
        <v>3108</v>
      </c>
      <c r="B1164" s="37" t="s">
        <v>2775</v>
      </c>
      <c r="C1164" s="3">
        <v>28</v>
      </c>
      <c r="D1164" s="5" t="str">
        <f t="shared" si="36"/>
        <v>FBA16M7QY2XWDC54-0301</v>
      </c>
      <c r="E1164" s="37"/>
      <c r="F1164" s="3">
        <f t="shared" si="37"/>
        <v>28</v>
      </c>
      <c r="G1164" s="44"/>
      <c r="H1164" s="37"/>
      <c r="I1164" s="3"/>
    </row>
    <row r="1165" spans="1:9">
      <c r="A1165" s="37" t="s">
        <v>3588</v>
      </c>
      <c r="B1165" s="37"/>
      <c r="C1165" s="3">
        <v>28</v>
      </c>
      <c r="D1165" s="38" t="str">
        <f t="shared" si="36"/>
        <v>FBA16M7QY2XW Total</v>
      </c>
      <c r="E1165" s="38"/>
      <c r="F1165" s="7"/>
      <c r="G1165" s="46"/>
      <c r="H1165" s="38"/>
      <c r="I1165" s="7" t="s">
        <v>3754</v>
      </c>
    </row>
    <row r="1166" spans="1:9">
      <c r="A1166" s="37" t="s">
        <v>3203</v>
      </c>
      <c r="B1166" s="37" t="s">
        <v>2934</v>
      </c>
      <c r="C1166" s="3">
        <v>2</v>
      </c>
      <c r="D1166" s="5" t="str">
        <f t="shared" si="36"/>
        <v>FBA16M7QY3ZSDC50-0204</v>
      </c>
      <c r="E1166" s="37"/>
      <c r="F1166" s="3">
        <f t="shared" si="37"/>
        <v>2</v>
      </c>
      <c r="G1166" s="44"/>
      <c r="H1166" s="37"/>
      <c r="I1166" s="3"/>
    </row>
    <row r="1167" spans="1:9">
      <c r="A1167" s="37" t="s">
        <v>3589</v>
      </c>
      <c r="B1167" s="37"/>
      <c r="C1167" s="3">
        <v>2</v>
      </c>
      <c r="D1167" s="38" t="str">
        <f t="shared" si="36"/>
        <v>FBA16M7QY3ZS Total</v>
      </c>
      <c r="E1167" s="38"/>
      <c r="F1167" s="7"/>
      <c r="G1167" s="46"/>
      <c r="H1167" s="38"/>
      <c r="I1167" s="7" t="s">
        <v>3754</v>
      </c>
    </row>
    <row r="1168" spans="1:9">
      <c r="A1168" s="37" t="s">
        <v>3014</v>
      </c>
      <c r="B1168" s="37" t="s">
        <v>3011</v>
      </c>
      <c r="C1168" s="3">
        <v>122</v>
      </c>
      <c r="D1168" s="5" t="str">
        <f t="shared" si="36"/>
        <v>FBA16M7S00QDDC54-0062</v>
      </c>
      <c r="E1168" s="37"/>
      <c r="F1168" s="3">
        <f t="shared" si="37"/>
        <v>122</v>
      </c>
      <c r="G1168" s="44"/>
      <c r="H1168" s="37"/>
      <c r="I1168" s="3"/>
    </row>
    <row r="1169" spans="1:9">
      <c r="A1169" s="37" t="s">
        <v>3590</v>
      </c>
      <c r="B1169" s="37"/>
      <c r="C1169" s="3">
        <v>122</v>
      </c>
      <c r="D1169" s="38" t="str">
        <f t="shared" si="36"/>
        <v>FBA16M7S00QD Total</v>
      </c>
      <c r="E1169" s="38"/>
      <c r="F1169" s="7"/>
      <c r="G1169" s="46"/>
      <c r="H1169" s="38"/>
      <c r="I1169" s="7" t="s">
        <v>3754</v>
      </c>
    </row>
    <row r="1170" spans="1:9">
      <c r="A1170" s="37" t="s">
        <v>3009</v>
      </c>
      <c r="B1170" s="37" t="s">
        <v>1661</v>
      </c>
      <c r="C1170" s="3">
        <v>256</v>
      </c>
      <c r="D1170" s="5" t="str">
        <f t="shared" si="36"/>
        <v>FBA16M7S01MSDC54-0065</v>
      </c>
      <c r="E1170" s="37"/>
      <c r="F1170" s="3">
        <f t="shared" si="37"/>
        <v>256</v>
      </c>
      <c r="G1170" s="44"/>
      <c r="H1170" s="37"/>
      <c r="I1170" s="3"/>
    </row>
    <row r="1171" spans="1:9">
      <c r="A1171" s="37" t="s">
        <v>3591</v>
      </c>
      <c r="B1171" s="37"/>
      <c r="C1171" s="3">
        <v>256</v>
      </c>
      <c r="D1171" s="38" t="str">
        <f t="shared" si="36"/>
        <v>FBA16M7S01MS Total</v>
      </c>
      <c r="E1171" s="38"/>
      <c r="F1171" s="7"/>
      <c r="G1171" s="46"/>
      <c r="H1171" s="38"/>
      <c r="I1171" s="7" t="s">
        <v>3754</v>
      </c>
    </row>
    <row r="1172" spans="1:9">
      <c r="A1172" s="37" t="s">
        <v>3198</v>
      </c>
      <c r="B1172" s="37" t="s">
        <v>2687</v>
      </c>
      <c r="C1172" s="3">
        <v>36</v>
      </c>
      <c r="D1172" s="5" t="str">
        <f t="shared" si="36"/>
        <v>FBA16M7TYS3KDC31-0501</v>
      </c>
      <c r="E1172" s="37">
        <v>36</v>
      </c>
      <c r="F1172" s="3">
        <f t="shared" si="37"/>
        <v>0</v>
      </c>
      <c r="G1172" s="44"/>
      <c r="H1172" s="37"/>
      <c r="I1172" s="3"/>
    </row>
    <row r="1173" spans="1:9">
      <c r="A1173" s="37" t="s">
        <v>3592</v>
      </c>
      <c r="B1173" s="37"/>
      <c r="C1173" s="3">
        <v>36</v>
      </c>
      <c r="D1173" s="38" t="str">
        <f t="shared" si="36"/>
        <v>FBA16M7TYS3K Total</v>
      </c>
      <c r="E1173" s="38"/>
      <c r="F1173" s="7"/>
      <c r="G1173" s="46">
        <v>259090</v>
      </c>
      <c r="H1173" s="38"/>
      <c r="I1173" s="7" t="s">
        <v>3755</v>
      </c>
    </row>
    <row r="1174" spans="1:9">
      <c r="A1174" s="37" t="s">
        <v>2882</v>
      </c>
      <c r="B1174" s="37" t="s">
        <v>1693</v>
      </c>
      <c r="C1174" s="3">
        <v>108</v>
      </c>
      <c r="D1174" s="8" t="str">
        <f t="shared" si="36"/>
        <v>FBA16M7VSGYHDC31-0500</v>
      </c>
      <c r="E1174" s="37">
        <v>108</v>
      </c>
      <c r="F1174" s="3">
        <f t="shared" si="37"/>
        <v>0</v>
      </c>
      <c r="G1174" s="36"/>
      <c r="H1174" s="37"/>
      <c r="I1174" s="3"/>
    </row>
    <row r="1175" spans="1:9">
      <c r="A1175" s="37" t="s">
        <v>2882</v>
      </c>
      <c r="B1175" s="37" t="s">
        <v>2885</v>
      </c>
      <c r="C1175" s="3">
        <v>90</v>
      </c>
      <c r="D1175" s="8" t="str">
        <f t="shared" si="36"/>
        <v>FBA16M7VSGYHDC31-0504</v>
      </c>
      <c r="E1175" s="37">
        <v>90</v>
      </c>
      <c r="F1175" s="3">
        <f t="shared" si="37"/>
        <v>0</v>
      </c>
      <c r="G1175" s="36"/>
      <c r="H1175" s="37"/>
      <c r="I1175" s="3"/>
    </row>
    <row r="1176" spans="1:9">
      <c r="A1176" s="37" t="s">
        <v>2882</v>
      </c>
      <c r="B1176" s="37" t="s">
        <v>2920</v>
      </c>
      <c r="C1176" s="3">
        <v>24</v>
      </c>
      <c r="D1176" s="8" t="str">
        <f t="shared" si="36"/>
        <v>FBA16M7VSGYHDC31-0507</v>
      </c>
      <c r="E1176" s="37">
        <v>24</v>
      </c>
      <c r="F1176" s="3">
        <f t="shared" si="37"/>
        <v>0</v>
      </c>
      <c r="G1176" s="36"/>
      <c r="H1176" s="37"/>
      <c r="I1176" s="3"/>
    </row>
    <row r="1177" spans="1:9">
      <c r="A1177" s="37" t="s">
        <v>2882</v>
      </c>
      <c r="B1177" s="37" t="s">
        <v>2691</v>
      </c>
      <c r="C1177" s="3">
        <v>71</v>
      </c>
      <c r="D1177" s="8" t="str">
        <f t="shared" si="36"/>
        <v>FBA16M7VSGYHDC31-0508</v>
      </c>
      <c r="E1177" s="37">
        <v>72</v>
      </c>
      <c r="F1177" s="3">
        <f t="shared" si="37"/>
        <v>-1</v>
      </c>
      <c r="G1177" s="36"/>
      <c r="H1177" s="37"/>
      <c r="I1177" s="3"/>
    </row>
    <row r="1178" spans="1:9">
      <c r="A1178" s="37" t="s">
        <v>2882</v>
      </c>
      <c r="B1178" s="37" t="s">
        <v>2917</v>
      </c>
      <c r="C1178" s="3">
        <v>30</v>
      </c>
      <c r="D1178" s="8" t="str">
        <f t="shared" si="36"/>
        <v>FBA16M7VSGYHDC31-0510</v>
      </c>
      <c r="E1178" s="37">
        <v>30</v>
      </c>
      <c r="F1178" s="3">
        <f t="shared" si="37"/>
        <v>0</v>
      </c>
      <c r="G1178" s="36"/>
      <c r="H1178" s="37"/>
      <c r="I1178" s="3"/>
    </row>
    <row r="1179" spans="1:9">
      <c r="A1179" s="37" t="s">
        <v>2882</v>
      </c>
      <c r="B1179" s="37" t="s">
        <v>1691</v>
      </c>
      <c r="C1179" s="3">
        <v>21</v>
      </c>
      <c r="D1179" s="5" t="str">
        <f t="shared" si="36"/>
        <v>FBA16M7VSGYHDC31-0511</v>
      </c>
      <c r="E1179" s="37">
        <v>21</v>
      </c>
      <c r="F1179" s="3">
        <f t="shared" si="37"/>
        <v>0</v>
      </c>
      <c r="G1179" s="44"/>
      <c r="H1179" s="37"/>
      <c r="I1179" s="3"/>
    </row>
    <row r="1180" spans="1:9">
      <c r="A1180" s="37" t="s">
        <v>3593</v>
      </c>
      <c r="B1180" s="37"/>
      <c r="C1180" s="3">
        <v>344</v>
      </c>
      <c r="D1180" s="38" t="str">
        <f t="shared" si="36"/>
        <v>FBA16M7VSGYH Total</v>
      </c>
      <c r="E1180" s="38"/>
      <c r="F1180" s="7"/>
      <c r="G1180" s="46">
        <v>259091</v>
      </c>
      <c r="H1180" s="38"/>
      <c r="I1180" s="19" t="s">
        <v>3756</v>
      </c>
    </row>
    <row r="1181" spans="1:9">
      <c r="A1181" s="37" t="s">
        <v>3164</v>
      </c>
      <c r="B1181" s="37" t="s">
        <v>2687</v>
      </c>
      <c r="C1181" s="3">
        <v>31</v>
      </c>
      <c r="D1181" s="5" t="str">
        <f t="shared" si="36"/>
        <v>FBA16M7WS6TVDC31-0501</v>
      </c>
      <c r="E1181" s="37">
        <v>36</v>
      </c>
      <c r="F1181" s="3">
        <f t="shared" si="37"/>
        <v>-5</v>
      </c>
      <c r="G1181" s="44"/>
      <c r="H1181" s="37"/>
      <c r="I1181" s="3"/>
    </row>
    <row r="1182" spans="1:9">
      <c r="A1182" s="37" t="s">
        <v>3594</v>
      </c>
      <c r="B1182" s="37"/>
      <c r="C1182" s="3">
        <v>31</v>
      </c>
      <c r="D1182" s="38" t="str">
        <f t="shared" si="36"/>
        <v>FBA16M7WS6TV Total</v>
      </c>
      <c r="E1182" s="38"/>
      <c r="F1182" s="7"/>
      <c r="G1182" s="46">
        <v>259089</v>
      </c>
      <c r="H1182" s="38"/>
      <c r="I1182" s="7" t="s">
        <v>3755</v>
      </c>
    </row>
    <row r="1183" spans="1:9">
      <c r="A1183" s="37" t="s">
        <v>2727</v>
      </c>
      <c r="B1183" s="37" t="s">
        <v>2725</v>
      </c>
      <c r="C1183" s="3">
        <v>2</v>
      </c>
      <c r="D1183" s="5" t="str">
        <f t="shared" si="36"/>
        <v>FBA16M997WY4DC50-0011</v>
      </c>
      <c r="E1183" s="37"/>
      <c r="F1183" s="3">
        <f t="shared" si="37"/>
        <v>2</v>
      </c>
      <c r="G1183" s="44"/>
      <c r="H1183" s="37"/>
      <c r="I1183" s="3"/>
    </row>
    <row r="1184" spans="1:9">
      <c r="A1184" s="37" t="s">
        <v>3595</v>
      </c>
      <c r="B1184" s="37"/>
      <c r="C1184" s="3">
        <v>2</v>
      </c>
      <c r="D1184" s="38" t="str">
        <f t="shared" si="36"/>
        <v>FBA16M997WY4 Total</v>
      </c>
      <c r="E1184" s="38"/>
      <c r="F1184" s="7"/>
      <c r="G1184" s="46"/>
      <c r="H1184" s="38"/>
      <c r="I1184" s="7" t="s">
        <v>3754</v>
      </c>
    </row>
    <row r="1185" spans="1:9">
      <c r="A1185" s="37" t="s">
        <v>2943</v>
      </c>
      <c r="B1185" s="37" t="s">
        <v>1175</v>
      </c>
      <c r="C1185" s="3">
        <v>6</v>
      </c>
      <c r="D1185" s="5" t="str">
        <f t="shared" si="36"/>
        <v>FBA16M9987NDDC54-0059</v>
      </c>
      <c r="E1185" s="37"/>
      <c r="F1185" s="3">
        <f t="shared" si="37"/>
        <v>6</v>
      </c>
      <c r="G1185" s="44"/>
      <c r="H1185" s="37"/>
      <c r="I1185" s="3"/>
    </row>
    <row r="1186" spans="1:9">
      <c r="A1186" s="37" t="s">
        <v>3596</v>
      </c>
      <c r="B1186" s="37"/>
      <c r="C1186" s="3">
        <v>6</v>
      </c>
      <c r="D1186" s="38" t="str">
        <f t="shared" si="36"/>
        <v>FBA16M9987ND Total</v>
      </c>
      <c r="E1186" s="38"/>
      <c r="F1186" s="7"/>
      <c r="G1186" s="46"/>
      <c r="H1186" s="38"/>
      <c r="I1186" s="7" t="s">
        <v>3754</v>
      </c>
    </row>
    <row r="1187" spans="1:9">
      <c r="A1187" s="37" t="s">
        <v>3154</v>
      </c>
      <c r="B1187" s="37" t="s">
        <v>1170</v>
      </c>
      <c r="C1187" s="3">
        <v>2</v>
      </c>
      <c r="D1187" s="5" t="str">
        <f t="shared" si="36"/>
        <v>FBA16M9988Z1DC50-0012</v>
      </c>
      <c r="E1187" s="37"/>
      <c r="F1187" s="3">
        <f t="shared" si="37"/>
        <v>2</v>
      </c>
      <c r="G1187" s="44"/>
      <c r="H1187" s="37"/>
      <c r="I1187" s="3"/>
    </row>
    <row r="1188" spans="1:9">
      <c r="A1188" s="37" t="s">
        <v>3597</v>
      </c>
      <c r="B1188" s="37"/>
      <c r="C1188" s="3">
        <v>2</v>
      </c>
      <c r="D1188" s="38" t="str">
        <f t="shared" si="36"/>
        <v>FBA16M9988Z1 Total</v>
      </c>
      <c r="E1188" s="38"/>
      <c r="F1188" s="7"/>
      <c r="G1188" s="46"/>
      <c r="H1188" s="38"/>
      <c r="I1188" s="7" t="s">
        <v>3754</v>
      </c>
    </row>
    <row r="1189" spans="1:9">
      <c r="A1189" s="37" t="s">
        <v>3089</v>
      </c>
      <c r="B1189" s="37" t="s">
        <v>1884</v>
      </c>
      <c r="C1189" s="3">
        <v>2</v>
      </c>
      <c r="D1189" s="5" t="str">
        <f t="shared" si="36"/>
        <v>FBA16M99942QDC54-0483</v>
      </c>
      <c r="E1189" s="37"/>
      <c r="F1189" s="3">
        <f t="shared" si="37"/>
        <v>2</v>
      </c>
      <c r="G1189" s="44"/>
      <c r="H1189" s="37"/>
      <c r="I1189" s="3"/>
    </row>
    <row r="1190" spans="1:9">
      <c r="A1190" s="37" t="s">
        <v>3598</v>
      </c>
      <c r="B1190" s="37"/>
      <c r="C1190" s="3">
        <v>2</v>
      </c>
      <c r="D1190" s="38" t="str">
        <f t="shared" si="36"/>
        <v>FBA16M99942Q Total</v>
      </c>
      <c r="E1190" s="38"/>
      <c r="F1190" s="7"/>
      <c r="G1190" s="46"/>
      <c r="H1190" s="38"/>
      <c r="I1190" s="7" t="s">
        <v>3754</v>
      </c>
    </row>
    <row r="1191" spans="1:9">
      <c r="A1191" s="37" t="s">
        <v>3052</v>
      </c>
      <c r="B1191" s="37" t="s">
        <v>1665</v>
      </c>
      <c r="C1191" s="3">
        <v>4</v>
      </c>
      <c r="D1191" s="5" t="str">
        <f t="shared" si="36"/>
        <v>FBA16M9B2NTYAMFBA54-0492</v>
      </c>
      <c r="E1191" s="37"/>
      <c r="F1191" s="3">
        <f t="shared" si="37"/>
        <v>4</v>
      </c>
      <c r="G1191" s="44"/>
      <c r="H1191" s="37"/>
      <c r="I1191" s="3"/>
    </row>
    <row r="1192" spans="1:9">
      <c r="A1192" s="37" t="s">
        <v>3599</v>
      </c>
      <c r="B1192" s="37"/>
      <c r="C1192" s="3">
        <v>4</v>
      </c>
      <c r="D1192" s="38" t="str">
        <f t="shared" si="36"/>
        <v>FBA16M9B2NTY Total</v>
      </c>
      <c r="E1192" s="38"/>
      <c r="F1192" s="7"/>
      <c r="G1192" s="46"/>
      <c r="H1192" s="38"/>
      <c r="I1192" s="7" t="s">
        <v>3754</v>
      </c>
    </row>
    <row r="1193" spans="1:9">
      <c r="A1193" s="37" t="s">
        <v>3121</v>
      </c>
      <c r="B1193" s="37" t="s">
        <v>2805</v>
      </c>
      <c r="C1193" s="3">
        <v>4</v>
      </c>
      <c r="D1193" s="5" t="str">
        <f t="shared" si="36"/>
        <v>FBA16M9B3SBMDC54-0058</v>
      </c>
      <c r="E1193" s="37"/>
      <c r="F1193" s="3">
        <f t="shared" si="37"/>
        <v>4</v>
      </c>
      <c r="G1193" s="44"/>
      <c r="H1193" s="37"/>
      <c r="I1193" s="3"/>
    </row>
    <row r="1194" spans="1:9">
      <c r="A1194" s="37" t="s">
        <v>3600</v>
      </c>
      <c r="B1194" s="37"/>
      <c r="C1194" s="3">
        <v>4</v>
      </c>
      <c r="D1194" s="38" t="str">
        <f t="shared" si="36"/>
        <v>FBA16M9B3SBM Total</v>
      </c>
      <c r="E1194" s="38"/>
      <c r="F1194" s="7"/>
      <c r="G1194" s="46"/>
      <c r="H1194" s="38"/>
      <c r="I1194" s="7" t="s">
        <v>3754</v>
      </c>
    </row>
    <row r="1195" spans="1:9">
      <c r="A1195" s="37" t="s">
        <v>3051</v>
      </c>
      <c r="B1195" s="37" t="s">
        <v>2254</v>
      </c>
      <c r="C1195" s="3">
        <v>16</v>
      </c>
      <c r="D1195" s="5" t="str">
        <f t="shared" si="36"/>
        <v>FBA16M9B44VDAMFBA54-0443</v>
      </c>
      <c r="E1195" s="37"/>
      <c r="F1195" s="3">
        <f t="shared" si="37"/>
        <v>16</v>
      </c>
      <c r="G1195" s="44"/>
      <c r="H1195" s="37"/>
      <c r="I1195" s="3"/>
    </row>
    <row r="1196" spans="1:9">
      <c r="A1196" s="37" t="s">
        <v>3601</v>
      </c>
      <c r="B1196" s="37"/>
      <c r="C1196" s="3">
        <v>16</v>
      </c>
      <c r="D1196" s="38" t="str">
        <f t="shared" si="36"/>
        <v>FBA16M9B44VD Total</v>
      </c>
      <c r="E1196" s="38"/>
      <c r="F1196" s="7"/>
      <c r="G1196" s="46"/>
      <c r="H1196" s="38"/>
      <c r="I1196" s="7" t="s">
        <v>3754</v>
      </c>
    </row>
    <row r="1197" spans="1:9">
      <c r="A1197" s="37" t="s">
        <v>3062</v>
      </c>
      <c r="B1197" s="37" t="s">
        <v>9</v>
      </c>
      <c r="C1197" s="3">
        <v>4</v>
      </c>
      <c r="D1197" s="5" t="str">
        <f t="shared" si="36"/>
        <v>FBA16M9B452HDC54-0298</v>
      </c>
      <c r="E1197" s="37"/>
      <c r="F1197" s="3">
        <f t="shared" si="37"/>
        <v>4</v>
      </c>
      <c r="G1197" s="44"/>
      <c r="H1197" s="37"/>
      <c r="I1197" s="3"/>
    </row>
    <row r="1198" spans="1:9">
      <c r="A1198" s="37" t="s">
        <v>3602</v>
      </c>
      <c r="B1198" s="37"/>
      <c r="C1198" s="3">
        <v>4</v>
      </c>
      <c r="D1198" s="38" t="str">
        <f t="shared" si="36"/>
        <v>FBA16M9B452H Total</v>
      </c>
      <c r="E1198" s="38"/>
      <c r="F1198" s="7"/>
      <c r="G1198" s="46"/>
      <c r="H1198" s="38"/>
      <c r="I1198" s="7" t="s">
        <v>3754</v>
      </c>
    </row>
    <row r="1199" spans="1:9">
      <c r="A1199" s="37" t="s">
        <v>2795</v>
      </c>
      <c r="B1199" s="37" t="s">
        <v>1661</v>
      </c>
      <c r="C1199" s="3">
        <v>2</v>
      </c>
      <c r="D1199" s="5" t="str">
        <f t="shared" si="36"/>
        <v>FBA16M9C7V3YDC54-0065</v>
      </c>
      <c r="E1199" s="37"/>
      <c r="F1199" s="3">
        <f t="shared" si="37"/>
        <v>2</v>
      </c>
      <c r="G1199" s="44"/>
      <c r="H1199" s="37"/>
      <c r="I1199" s="3"/>
    </row>
    <row r="1200" spans="1:9">
      <c r="A1200" s="37" t="s">
        <v>3603</v>
      </c>
      <c r="B1200" s="37"/>
      <c r="C1200" s="3">
        <v>2</v>
      </c>
      <c r="D1200" s="38" t="str">
        <f t="shared" si="36"/>
        <v>FBA16M9C7V3Y Total</v>
      </c>
      <c r="E1200" s="38"/>
      <c r="F1200" s="7"/>
      <c r="G1200" s="46"/>
      <c r="H1200" s="38"/>
      <c r="I1200" s="7" t="s">
        <v>3754</v>
      </c>
    </row>
    <row r="1201" spans="1:9">
      <c r="A1201" s="37" t="s">
        <v>3118</v>
      </c>
      <c r="B1201" s="37" t="s">
        <v>1145</v>
      </c>
      <c r="C1201" s="3">
        <v>8</v>
      </c>
      <c r="D1201" s="5" t="str">
        <f t="shared" si="36"/>
        <v>FBA16M9C8P33DC54-0057</v>
      </c>
      <c r="E1201" s="37"/>
      <c r="F1201" s="3">
        <f t="shared" si="37"/>
        <v>8</v>
      </c>
      <c r="G1201" s="44"/>
      <c r="H1201" s="37"/>
      <c r="I1201" s="3"/>
    </row>
    <row r="1202" spans="1:9">
      <c r="A1202" s="37" t="s">
        <v>3604</v>
      </c>
      <c r="B1202" s="37"/>
      <c r="C1202" s="3">
        <v>8</v>
      </c>
      <c r="D1202" s="38" t="str">
        <f t="shared" si="36"/>
        <v>FBA16M9C8P33 Total</v>
      </c>
      <c r="E1202" s="38"/>
      <c r="F1202" s="7"/>
      <c r="G1202" s="46"/>
      <c r="H1202" s="38"/>
      <c r="I1202" s="7" t="s">
        <v>3754</v>
      </c>
    </row>
    <row r="1203" spans="1:9">
      <c r="A1203" s="37" t="s">
        <v>2883</v>
      </c>
      <c r="B1203" s="37" t="s">
        <v>1160</v>
      </c>
      <c r="C1203" s="3">
        <v>59</v>
      </c>
      <c r="D1203" s="5" t="str">
        <f t="shared" si="36"/>
        <v>FBA16M9D76L3DC54-0481</v>
      </c>
      <c r="E1203" s="37"/>
      <c r="F1203" s="3">
        <f t="shared" si="37"/>
        <v>59</v>
      </c>
      <c r="G1203" s="44"/>
      <c r="H1203" s="37"/>
      <c r="I1203" s="3"/>
    </row>
    <row r="1204" spans="1:9">
      <c r="A1204" s="37" t="s">
        <v>3605</v>
      </c>
      <c r="B1204" s="37"/>
      <c r="C1204" s="3">
        <v>59</v>
      </c>
      <c r="D1204" s="38" t="str">
        <f t="shared" si="36"/>
        <v>FBA16M9D76L3 Total</v>
      </c>
      <c r="E1204" s="38"/>
      <c r="F1204" s="7"/>
      <c r="G1204" s="46"/>
      <c r="H1204" s="38"/>
      <c r="I1204" s="7" t="s">
        <v>3754</v>
      </c>
    </row>
    <row r="1205" spans="1:9">
      <c r="A1205" s="37" t="s">
        <v>2697</v>
      </c>
      <c r="B1205" s="37" t="s">
        <v>1884</v>
      </c>
      <c r="C1205" s="3">
        <v>36</v>
      </c>
      <c r="D1205" s="5" t="str">
        <f t="shared" si="36"/>
        <v>FBA16M9D7VTVDC54-0483</v>
      </c>
      <c r="E1205" s="37"/>
      <c r="F1205" s="3">
        <f t="shared" si="37"/>
        <v>36</v>
      </c>
      <c r="G1205" s="44"/>
      <c r="H1205" s="37"/>
      <c r="I1205" s="3"/>
    </row>
    <row r="1206" spans="1:9">
      <c r="A1206" s="37" t="s">
        <v>3606</v>
      </c>
      <c r="B1206" s="37"/>
      <c r="C1206" s="3">
        <v>36</v>
      </c>
      <c r="D1206" s="38" t="str">
        <f t="shared" si="36"/>
        <v>FBA16M9D7VTV Total</v>
      </c>
      <c r="E1206" s="38"/>
      <c r="F1206" s="7"/>
      <c r="G1206" s="46"/>
      <c r="H1206" s="38"/>
      <c r="I1206" s="7" t="s">
        <v>3754</v>
      </c>
    </row>
    <row r="1207" spans="1:9">
      <c r="A1207" s="37" t="s">
        <v>3073</v>
      </c>
      <c r="B1207" s="37" t="s">
        <v>1295</v>
      </c>
      <c r="C1207" s="3">
        <v>2</v>
      </c>
      <c r="D1207" s="5" t="str">
        <f t="shared" si="36"/>
        <v>FBA16M9G72N3DC54-0061</v>
      </c>
      <c r="E1207" s="37"/>
      <c r="F1207" s="3">
        <f t="shared" si="37"/>
        <v>2</v>
      </c>
      <c r="G1207" s="44"/>
      <c r="H1207" s="37"/>
      <c r="I1207" s="3"/>
    </row>
    <row r="1208" spans="1:9">
      <c r="A1208" s="37" t="s">
        <v>3607</v>
      </c>
      <c r="B1208" s="37"/>
      <c r="C1208" s="3">
        <v>2</v>
      </c>
      <c r="D1208" s="38" t="str">
        <f t="shared" si="36"/>
        <v>FBA16M9G72N3 Total</v>
      </c>
      <c r="E1208" s="38"/>
      <c r="F1208" s="7"/>
      <c r="G1208" s="46"/>
      <c r="H1208" s="38"/>
      <c r="I1208" s="7" t="s">
        <v>3754</v>
      </c>
    </row>
    <row r="1209" spans="1:9">
      <c r="A1209" s="37" t="s">
        <v>2823</v>
      </c>
      <c r="B1209" s="37" t="s">
        <v>1844</v>
      </c>
      <c r="C1209" s="3">
        <v>52</v>
      </c>
      <c r="D1209" s="5" t="str">
        <f t="shared" si="36"/>
        <v>FBA16M9G822ZDC54-0484</v>
      </c>
      <c r="E1209" s="37"/>
      <c r="F1209" s="3">
        <f t="shared" si="37"/>
        <v>52</v>
      </c>
      <c r="G1209" s="44"/>
      <c r="H1209" s="37"/>
      <c r="I1209" s="3"/>
    </row>
    <row r="1210" spans="1:9">
      <c r="A1210" s="37" t="s">
        <v>3608</v>
      </c>
      <c r="B1210" s="37"/>
      <c r="C1210" s="3">
        <v>52</v>
      </c>
      <c r="D1210" s="38" t="str">
        <f t="shared" si="36"/>
        <v>FBA16M9G822Z Total</v>
      </c>
      <c r="E1210" s="38"/>
      <c r="F1210" s="7"/>
      <c r="G1210" s="46"/>
      <c r="H1210" s="38"/>
      <c r="I1210" s="7" t="s">
        <v>3754</v>
      </c>
    </row>
    <row r="1211" spans="1:9">
      <c r="A1211" s="37" t="s">
        <v>3071</v>
      </c>
      <c r="B1211" s="37" t="s">
        <v>1292</v>
      </c>
      <c r="C1211" s="3">
        <v>2</v>
      </c>
      <c r="D1211" s="5" t="str">
        <f t="shared" si="36"/>
        <v>FBA16M9G8C2PDC54-0066</v>
      </c>
      <c r="E1211" s="37"/>
      <c r="F1211" s="3">
        <f t="shared" si="37"/>
        <v>2</v>
      </c>
      <c r="G1211" s="44"/>
      <c r="H1211" s="37"/>
      <c r="I1211" s="3"/>
    </row>
    <row r="1212" spans="1:9">
      <c r="A1212" s="37" t="s">
        <v>3609</v>
      </c>
      <c r="B1212" s="37"/>
      <c r="C1212" s="3">
        <v>2</v>
      </c>
      <c r="D1212" s="38" t="str">
        <f t="shared" si="36"/>
        <v>FBA16M9G8C2P Total</v>
      </c>
      <c r="E1212" s="38"/>
      <c r="F1212" s="7"/>
      <c r="G1212" s="46"/>
      <c r="H1212" s="38"/>
      <c r="I1212" s="7" t="s">
        <v>3754</v>
      </c>
    </row>
    <row r="1213" spans="1:9">
      <c r="A1213" s="37" t="s">
        <v>3103</v>
      </c>
      <c r="B1213" s="37" t="s">
        <v>2156</v>
      </c>
      <c r="C1213" s="3">
        <v>56</v>
      </c>
      <c r="D1213" s="5" t="str">
        <f t="shared" si="36"/>
        <v>FBA16MFGMHNGDC54-0308</v>
      </c>
      <c r="E1213" s="37"/>
      <c r="F1213" s="3">
        <f t="shared" si="37"/>
        <v>56</v>
      </c>
      <c r="G1213" s="44"/>
      <c r="H1213" s="37"/>
      <c r="I1213" s="3"/>
    </row>
    <row r="1214" spans="1:9">
      <c r="A1214" s="37" t="s">
        <v>3610</v>
      </c>
      <c r="B1214" s="37"/>
      <c r="C1214" s="3">
        <v>56</v>
      </c>
      <c r="D1214" s="38" t="str">
        <f t="shared" si="36"/>
        <v>FBA16MFGMHNG Total</v>
      </c>
      <c r="E1214" s="38"/>
      <c r="F1214" s="7"/>
      <c r="G1214" s="46"/>
      <c r="H1214" s="38"/>
      <c r="I1214" s="7" t="s">
        <v>3754</v>
      </c>
    </row>
    <row r="1215" spans="1:9">
      <c r="A1215" s="37" t="s">
        <v>3107</v>
      </c>
      <c r="B1215" s="37" t="s">
        <v>2769</v>
      </c>
      <c r="C1215" s="3">
        <v>16</v>
      </c>
      <c r="D1215" s="5" t="str">
        <f t="shared" si="36"/>
        <v>FBA16MFGMMC9DC54-0325</v>
      </c>
      <c r="E1215" s="37"/>
      <c r="F1215" s="3">
        <f t="shared" si="37"/>
        <v>16</v>
      </c>
      <c r="G1215" s="44"/>
      <c r="H1215" s="37"/>
      <c r="I1215" s="3"/>
    </row>
    <row r="1216" spans="1:9">
      <c r="A1216" s="37" t="s">
        <v>3611</v>
      </c>
      <c r="B1216" s="37"/>
      <c r="C1216" s="3">
        <v>16</v>
      </c>
      <c r="D1216" s="38" t="str">
        <f t="shared" si="36"/>
        <v>FBA16MFGMMC9 Total</v>
      </c>
      <c r="E1216" s="38"/>
      <c r="F1216" s="7"/>
      <c r="G1216" s="46"/>
      <c r="H1216" s="38"/>
      <c r="I1216" s="7" t="s">
        <v>3754</v>
      </c>
    </row>
    <row r="1217" spans="1:9">
      <c r="A1217" s="37" t="s">
        <v>2936</v>
      </c>
      <c r="B1217" s="37" t="s">
        <v>2934</v>
      </c>
      <c r="C1217" s="3">
        <v>6</v>
      </c>
      <c r="D1217" s="5" t="str">
        <f t="shared" si="36"/>
        <v>FBA16MFGMYBBDC50-0204</v>
      </c>
      <c r="E1217" s="37"/>
      <c r="F1217" s="3">
        <f t="shared" si="37"/>
        <v>6</v>
      </c>
      <c r="G1217" s="44"/>
      <c r="H1217" s="37"/>
      <c r="I1217" s="3"/>
    </row>
    <row r="1218" spans="1:9">
      <c r="A1218" s="37" t="s">
        <v>3612</v>
      </c>
      <c r="B1218" s="37"/>
      <c r="C1218" s="3">
        <v>6</v>
      </c>
      <c r="D1218" s="38" t="str">
        <f t="shared" si="36"/>
        <v>FBA16MFGMYBB Total</v>
      </c>
      <c r="E1218" s="38"/>
      <c r="F1218" s="7"/>
      <c r="G1218" s="46"/>
      <c r="H1218" s="38"/>
      <c r="I1218" s="7" t="s">
        <v>3754</v>
      </c>
    </row>
    <row r="1219" spans="1:9">
      <c r="A1219" s="37" t="s">
        <v>2761</v>
      </c>
      <c r="B1219" s="37" t="s">
        <v>925</v>
      </c>
      <c r="C1219" s="3">
        <v>36</v>
      </c>
      <c r="D1219" s="5" t="str">
        <f t="shared" ref="D1219:D1282" si="38">A1219&amp;B1219</f>
        <v>FBA16MFGMYKFDC54-0311</v>
      </c>
      <c r="E1219" s="37"/>
      <c r="F1219" s="3">
        <f t="shared" ref="F1219:F1281" si="39">C1219-E1219</f>
        <v>36</v>
      </c>
      <c r="G1219" s="44"/>
      <c r="H1219" s="37"/>
      <c r="I1219" s="3"/>
    </row>
    <row r="1220" spans="1:9">
      <c r="A1220" s="37" t="s">
        <v>3613</v>
      </c>
      <c r="B1220" s="37"/>
      <c r="C1220" s="3">
        <v>36</v>
      </c>
      <c r="D1220" s="38" t="str">
        <f t="shared" si="38"/>
        <v>FBA16MFGMYKF Total</v>
      </c>
      <c r="E1220" s="38"/>
      <c r="F1220" s="7"/>
      <c r="G1220" s="46"/>
      <c r="H1220" s="38"/>
      <c r="I1220" s="7" t="s">
        <v>3754</v>
      </c>
    </row>
    <row r="1221" spans="1:9">
      <c r="A1221" s="37" t="s">
        <v>2940</v>
      </c>
      <c r="B1221" s="37" t="s">
        <v>2866</v>
      </c>
      <c r="C1221" s="3">
        <v>40</v>
      </c>
      <c r="D1221" s="5" t="str">
        <f t="shared" si="38"/>
        <v>FBA16MFGN288DC54-0063</v>
      </c>
      <c r="E1221" s="37"/>
      <c r="F1221" s="3">
        <f t="shared" si="39"/>
        <v>40</v>
      </c>
      <c r="G1221" s="44"/>
      <c r="H1221" s="37"/>
      <c r="I1221" s="3"/>
    </row>
    <row r="1222" spans="1:9">
      <c r="A1222" s="37" t="s">
        <v>3614</v>
      </c>
      <c r="B1222" s="37"/>
      <c r="C1222" s="3">
        <v>40</v>
      </c>
      <c r="D1222" s="38" t="str">
        <f t="shared" si="38"/>
        <v>FBA16MFGN288 Total</v>
      </c>
      <c r="E1222" s="38"/>
      <c r="F1222" s="7"/>
      <c r="G1222" s="46"/>
      <c r="H1222" s="38"/>
      <c r="I1222" s="7" t="s">
        <v>3754</v>
      </c>
    </row>
    <row r="1223" spans="1:9">
      <c r="A1223" s="37" t="s">
        <v>3127</v>
      </c>
      <c r="B1223" s="37" t="s">
        <v>1892</v>
      </c>
      <c r="C1223" s="3">
        <v>102</v>
      </c>
      <c r="D1223" s="5" t="str">
        <f t="shared" si="38"/>
        <v>FBA16MFGN3R2DC54-0489</v>
      </c>
      <c r="E1223" s="37"/>
      <c r="F1223" s="3">
        <f t="shared" si="39"/>
        <v>102</v>
      </c>
      <c r="G1223" s="44"/>
      <c r="H1223" s="37"/>
      <c r="I1223" s="3"/>
    </row>
    <row r="1224" spans="1:9">
      <c r="A1224" s="37" t="s">
        <v>3615</v>
      </c>
      <c r="B1224" s="37"/>
      <c r="C1224" s="3">
        <v>102</v>
      </c>
      <c r="D1224" s="38" t="str">
        <f t="shared" si="38"/>
        <v>FBA16MFGN3R2 Total</v>
      </c>
      <c r="E1224" s="38"/>
      <c r="F1224" s="7"/>
      <c r="G1224" s="46"/>
      <c r="H1224" s="38"/>
      <c r="I1224" s="7" t="s">
        <v>3754</v>
      </c>
    </row>
    <row r="1225" spans="1:9">
      <c r="A1225" s="37" t="s">
        <v>2930</v>
      </c>
      <c r="B1225" s="37" t="s">
        <v>1139</v>
      </c>
      <c r="C1225" s="3">
        <v>76</v>
      </c>
      <c r="D1225" s="5" t="str">
        <f t="shared" si="38"/>
        <v>FBA16MFGN8HTDC54-0302</v>
      </c>
      <c r="E1225" s="37"/>
      <c r="F1225" s="3">
        <f t="shared" si="39"/>
        <v>76</v>
      </c>
      <c r="G1225" s="44"/>
      <c r="H1225" s="37"/>
      <c r="I1225" s="3"/>
    </row>
    <row r="1226" spans="1:9">
      <c r="A1226" s="37" t="s">
        <v>3616</v>
      </c>
      <c r="B1226" s="37"/>
      <c r="C1226" s="3">
        <v>76</v>
      </c>
      <c r="D1226" s="38" t="str">
        <f t="shared" si="38"/>
        <v>FBA16MFGN8HT Total</v>
      </c>
      <c r="E1226" s="38"/>
      <c r="F1226" s="7"/>
      <c r="G1226" s="46"/>
      <c r="H1226" s="38"/>
      <c r="I1226" s="7" t="s">
        <v>3754</v>
      </c>
    </row>
    <row r="1227" spans="1:9">
      <c r="A1227" s="37" t="s">
        <v>2931</v>
      </c>
      <c r="B1227" s="37" t="s">
        <v>9</v>
      </c>
      <c r="C1227" s="3">
        <v>88</v>
      </c>
      <c r="D1227" s="5" t="str">
        <f t="shared" si="38"/>
        <v>FBA16MFGP6CNDC54-0298</v>
      </c>
      <c r="E1227" s="37"/>
      <c r="F1227" s="3">
        <f t="shared" si="39"/>
        <v>88</v>
      </c>
      <c r="G1227" s="44"/>
      <c r="H1227" s="37"/>
      <c r="I1227" s="3"/>
    </row>
    <row r="1228" spans="1:9">
      <c r="A1228" s="37" t="s">
        <v>3617</v>
      </c>
      <c r="B1228" s="37"/>
      <c r="C1228" s="3">
        <v>88</v>
      </c>
      <c r="D1228" s="38" t="str">
        <f t="shared" si="38"/>
        <v>FBA16MFGP6CN Total</v>
      </c>
      <c r="E1228" s="38"/>
      <c r="F1228" s="7"/>
      <c r="G1228" s="46"/>
      <c r="H1228" s="38"/>
      <c r="I1228" s="7" t="s">
        <v>3754</v>
      </c>
    </row>
    <row r="1229" spans="1:9">
      <c r="A1229" s="37" t="s">
        <v>2926</v>
      </c>
      <c r="B1229" s="37" t="s">
        <v>1004</v>
      </c>
      <c r="C1229" s="3">
        <v>4</v>
      </c>
      <c r="D1229" s="5" t="str">
        <f t="shared" si="38"/>
        <v>FBA16MFGP8LPDC54-0329</v>
      </c>
      <c r="E1229" s="37"/>
      <c r="F1229" s="3">
        <f t="shared" si="39"/>
        <v>4</v>
      </c>
      <c r="G1229" s="44"/>
      <c r="H1229" s="37"/>
      <c r="I1229" s="3"/>
    </row>
    <row r="1230" spans="1:9">
      <c r="A1230" s="37" t="s">
        <v>3618</v>
      </c>
      <c r="B1230" s="37"/>
      <c r="C1230" s="3">
        <v>4</v>
      </c>
      <c r="D1230" s="38" t="str">
        <f t="shared" si="38"/>
        <v>FBA16MFGP8LP Total</v>
      </c>
      <c r="E1230" s="38"/>
      <c r="F1230" s="7"/>
      <c r="G1230" s="46"/>
      <c r="H1230" s="38"/>
      <c r="I1230" s="7" t="s">
        <v>3754</v>
      </c>
    </row>
    <row r="1231" spans="1:9">
      <c r="A1231" s="37" t="s">
        <v>2927</v>
      </c>
      <c r="B1231" s="37" t="s">
        <v>2159</v>
      </c>
      <c r="C1231" s="3">
        <v>30</v>
      </c>
      <c r="D1231" s="5" t="str">
        <f t="shared" si="38"/>
        <v>FBA16MFHSPJJDC54-0334</v>
      </c>
      <c r="E1231" s="37"/>
      <c r="F1231" s="3">
        <f t="shared" si="39"/>
        <v>30</v>
      </c>
      <c r="G1231" s="44"/>
      <c r="H1231" s="37"/>
      <c r="I1231" s="3"/>
    </row>
    <row r="1232" spans="1:9">
      <c r="A1232" s="37" t="s">
        <v>3619</v>
      </c>
      <c r="B1232" s="37"/>
      <c r="C1232" s="3">
        <v>30</v>
      </c>
      <c r="D1232" s="38" t="str">
        <f t="shared" si="38"/>
        <v>FBA16MFHSPJJ Total</v>
      </c>
      <c r="E1232" s="38"/>
      <c r="F1232" s="7"/>
      <c r="G1232" s="46"/>
      <c r="H1232" s="38"/>
      <c r="I1232" s="7" t="s">
        <v>3754</v>
      </c>
    </row>
    <row r="1233" spans="1:9">
      <c r="A1233" s="37" t="s">
        <v>2892</v>
      </c>
      <c r="B1233" s="37" t="s">
        <v>2156</v>
      </c>
      <c r="C1233" s="3">
        <v>14</v>
      </c>
      <c r="D1233" s="5" t="str">
        <f t="shared" si="38"/>
        <v>FBA16MFK5ZKRDC54-0308</v>
      </c>
      <c r="E1233" s="37"/>
      <c r="F1233" s="3">
        <f t="shared" si="39"/>
        <v>14</v>
      </c>
      <c r="G1233" s="44"/>
      <c r="H1233" s="37"/>
      <c r="I1233" s="3"/>
    </row>
    <row r="1234" spans="1:9">
      <c r="A1234" s="37" t="s">
        <v>3620</v>
      </c>
      <c r="B1234" s="37"/>
      <c r="C1234" s="3">
        <v>14</v>
      </c>
      <c r="D1234" s="38" t="str">
        <f t="shared" si="38"/>
        <v>FBA16MFK5ZKR Total</v>
      </c>
      <c r="E1234" s="38"/>
      <c r="F1234" s="7"/>
      <c r="G1234" s="46"/>
      <c r="H1234" s="38"/>
      <c r="I1234" s="7" t="s">
        <v>3754</v>
      </c>
    </row>
    <row r="1235" spans="1:9">
      <c r="A1235" s="37" t="s">
        <v>2791</v>
      </c>
      <c r="B1235" s="37" t="s">
        <v>2789</v>
      </c>
      <c r="C1235" s="3">
        <v>38</v>
      </c>
      <c r="D1235" s="5" t="str">
        <f t="shared" si="38"/>
        <v>FBA16MFK6J3NDC50-0207</v>
      </c>
      <c r="E1235" s="37"/>
      <c r="F1235" s="3">
        <f t="shared" si="39"/>
        <v>38</v>
      </c>
      <c r="G1235" s="44"/>
      <c r="H1235" s="37"/>
      <c r="I1235" s="3"/>
    </row>
    <row r="1236" spans="1:9">
      <c r="A1236" s="37" t="s">
        <v>3621</v>
      </c>
      <c r="B1236" s="37"/>
      <c r="C1236" s="3">
        <v>38</v>
      </c>
      <c r="D1236" s="38" t="str">
        <f t="shared" si="38"/>
        <v>FBA16MFK6J3N Total</v>
      </c>
      <c r="E1236" s="38"/>
      <c r="F1236" s="7"/>
      <c r="G1236" s="46"/>
      <c r="H1236" s="38"/>
      <c r="I1236" s="7" t="s">
        <v>3754</v>
      </c>
    </row>
    <row r="1237" spans="1:9">
      <c r="A1237" s="37" t="s">
        <v>2772</v>
      </c>
      <c r="B1237" s="37" t="s">
        <v>2769</v>
      </c>
      <c r="C1237" s="3">
        <v>6</v>
      </c>
      <c r="D1237" s="5" t="str">
        <f t="shared" si="38"/>
        <v>FBA16MFK6VVKDC54-0325</v>
      </c>
      <c r="E1237" s="37"/>
      <c r="F1237" s="3">
        <f t="shared" si="39"/>
        <v>6</v>
      </c>
      <c r="G1237" s="44"/>
      <c r="H1237" s="37"/>
      <c r="I1237" s="3"/>
    </row>
    <row r="1238" spans="1:9">
      <c r="A1238" s="37" t="s">
        <v>3622</v>
      </c>
      <c r="B1238" s="37"/>
      <c r="C1238" s="3">
        <v>6</v>
      </c>
      <c r="D1238" s="38" t="str">
        <f t="shared" si="38"/>
        <v>FBA16MFK6VVK Total</v>
      </c>
      <c r="E1238" s="38"/>
      <c r="F1238" s="7"/>
      <c r="G1238" s="46"/>
      <c r="H1238" s="38"/>
      <c r="I1238" s="7" t="s">
        <v>3754</v>
      </c>
    </row>
    <row r="1239" spans="1:9">
      <c r="A1239" s="37" t="s">
        <v>2756</v>
      </c>
      <c r="B1239" s="37" t="s">
        <v>1179</v>
      </c>
      <c r="C1239" s="3">
        <v>112</v>
      </c>
      <c r="D1239" s="5" t="str">
        <f t="shared" si="38"/>
        <v>FBA16MFK82H0AMFBA54-0442</v>
      </c>
      <c r="E1239" s="37"/>
      <c r="F1239" s="3">
        <f t="shared" si="39"/>
        <v>112</v>
      </c>
      <c r="G1239" s="44"/>
      <c r="H1239" s="37"/>
      <c r="I1239" s="3"/>
    </row>
    <row r="1240" spans="1:9">
      <c r="A1240" s="37" t="s">
        <v>3623</v>
      </c>
      <c r="B1240" s="37"/>
      <c r="C1240" s="3">
        <v>112</v>
      </c>
      <c r="D1240" s="38" t="str">
        <f t="shared" si="38"/>
        <v>FBA16MFK82H0 Total</v>
      </c>
      <c r="E1240" s="38"/>
      <c r="F1240" s="7"/>
      <c r="G1240" s="46"/>
      <c r="H1240" s="38"/>
      <c r="I1240" s="7" t="s">
        <v>3754</v>
      </c>
    </row>
    <row r="1241" spans="1:9">
      <c r="A1241" s="37" t="s">
        <v>3102</v>
      </c>
      <c r="B1241" s="37" t="s">
        <v>1004</v>
      </c>
      <c r="C1241" s="3">
        <v>8</v>
      </c>
      <c r="D1241" s="5" t="str">
        <f t="shared" si="38"/>
        <v>FBA16MFK8Z52DC54-0329</v>
      </c>
      <c r="E1241" s="37"/>
      <c r="F1241" s="3">
        <f t="shared" si="39"/>
        <v>8</v>
      </c>
      <c r="G1241" s="44"/>
      <c r="H1241" s="37"/>
      <c r="I1241" s="3"/>
    </row>
    <row r="1242" spans="1:9">
      <c r="A1242" s="37" t="s">
        <v>3624</v>
      </c>
      <c r="B1242" s="37"/>
      <c r="C1242" s="3">
        <v>8</v>
      </c>
      <c r="D1242" s="38" t="str">
        <f t="shared" si="38"/>
        <v>FBA16MFK8Z52 Total</v>
      </c>
      <c r="E1242" s="38"/>
      <c r="F1242" s="7"/>
      <c r="G1242" s="46"/>
      <c r="H1242" s="38"/>
      <c r="I1242" s="7" t="s">
        <v>3754</v>
      </c>
    </row>
    <row r="1243" spans="1:9">
      <c r="A1243" s="37" t="s">
        <v>3124</v>
      </c>
      <c r="B1243" s="37" t="s">
        <v>1073</v>
      </c>
      <c r="C1243" s="3">
        <v>2</v>
      </c>
      <c r="D1243" s="5" t="str">
        <f t="shared" si="38"/>
        <v>FBA16MFKZ9FFDC50-0013</v>
      </c>
      <c r="E1243" s="37"/>
      <c r="F1243" s="3">
        <f t="shared" si="39"/>
        <v>2</v>
      </c>
      <c r="G1243" s="44"/>
      <c r="H1243" s="37"/>
      <c r="I1243" s="3"/>
    </row>
    <row r="1244" spans="1:9">
      <c r="A1244" s="37" t="s">
        <v>3625</v>
      </c>
      <c r="B1244" s="37"/>
      <c r="C1244" s="3">
        <v>2</v>
      </c>
      <c r="D1244" s="38" t="str">
        <f t="shared" si="38"/>
        <v>FBA16MFKZ9FF Total</v>
      </c>
      <c r="E1244" s="38"/>
      <c r="F1244" s="7"/>
      <c r="G1244" s="46"/>
      <c r="H1244" s="38"/>
      <c r="I1244" s="7" t="s">
        <v>3754</v>
      </c>
    </row>
    <row r="1245" spans="1:9">
      <c r="A1245" s="37" t="s">
        <v>2868</v>
      </c>
      <c r="B1245" s="37" t="s">
        <v>2866</v>
      </c>
      <c r="C1245" s="3">
        <v>106</v>
      </c>
      <c r="D1245" s="5" t="str">
        <f t="shared" si="38"/>
        <v>FBA16MFKZFFYDC54-0063</v>
      </c>
      <c r="E1245" s="37"/>
      <c r="F1245" s="3">
        <f t="shared" si="39"/>
        <v>106</v>
      </c>
      <c r="G1245" s="44"/>
      <c r="H1245" s="37"/>
      <c r="I1245" s="3"/>
    </row>
    <row r="1246" spans="1:9">
      <c r="A1246" s="37" t="s">
        <v>3626</v>
      </c>
      <c r="B1246" s="37"/>
      <c r="C1246" s="3">
        <v>106</v>
      </c>
      <c r="D1246" s="38" t="str">
        <f t="shared" si="38"/>
        <v>FBA16MFKZFFY Total</v>
      </c>
      <c r="E1246" s="38"/>
      <c r="F1246" s="7"/>
      <c r="G1246" s="46"/>
      <c r="H1246" s="38"/>
      <c r="I1246" s="7" t="s">
        <v>3754</v>
      </c>
    </row>
    <row r="1247" spans="1:9">
      <c r="A1247" s="37" t="s">
        <v>2817</v>
      </c>
      <c r="B1247" s="37" t="s">
        <v>2815</v>
      </c>
      <c r="C1247" s="3">
        <v>52</v>
      </c>
      <c r="D1247" s="5" t="str">
        <f t="shared" si="38"/>
        <v>FBA16MFL0725DC50-0015</v>
      </c>
      <c r="E1247" s="37"/>
      <c r="F1247" s="3">
        <f t="shared" si="39"/>
        <v>52</v>
      </c>
      <c r="G1247" s="44"/>
      <c r="H1247" s="37"/>
      <c r="I1247" s="3"/>
    </row>
    <row r="1248" spans="1:9">
      <c r="A1248" s="37" t="s">
        <v>3627</v>
      </c>
      <c r="B1248" s="37"/>
      <c r="C1248" s="3">
        <v>52</v>
      </c>
      <c r="D1248" s="38" t="str">
        <f t="shared" si="38"/>
        <v>FBA16MFL0725 Total</v>
      </c>
      <c r="E1248" s="38"/>
      <c r="F1248" s="7"/>
      <c r="G1248" s="46"/>
      <c r="H1248" s="38"/>
      <c r="I1248" s="7" t="s">
        <v>3754</v>
      </c>
    </row>
    <row r="1249" spans="1:9">
      <c r="A1249" s="37" t="s">
        <v>2928</v>
      </c>
      <c r="B1249" s="37" t="s">
        <v>1855</v>
      </c>
      <c r="C1249" s="3">
        <v>4</v>
      </c>
      <c r="D1249" s="5" t="str">
        <f t="shared" si="38"/>
        <v>FBA16MFL160KDC54-0333</v>
      </c>
      <c r="E1249" s="37"/>
      <c r="F1249" s="3">
        <f t="shared" si="39"/>
        <v>4</v>
      </c>
      <c r="G1249" s="44"/>
      <c r="H1249" s="37"/>
      <c r="I1249" s="3"/>
    </row>
    <row r="1250" spans="1:9">
      <c r="A1250" s="37" t="s">
        <v>3628</v>
      </c>
      <c r="B1250" s="37"/>
      <c r="C1250" s="3">
        <v>4</v>
      </c>
      <c r="D1250" s="38" t="str">
        <f t="shared" si="38"/>
        <v>FBA16MFL160K Total</v>
      </c>
      <c r="E1250" s="38"/>
      <c r="F1250" s="7"/>
      <c r="G1250" s="46"/>
      <c r="H1250" s="38"/>
      <c r="I1250" s="7" t="s">
        <v>3754</v>
      </c>
    </row>
    <row r="1251" spans="1:9">
      <c r="A1251" s="37" t="s">
        <v>2847</v>
      </c>
      <c r="B1251" s="37" t="s">
        <v>1855</v>
      </c>
      <c r="C1251" s="3">
        <v>40</v>
      </c>
      <c r="D1251" s="5" t="str">
        <f t="shared" si="38"/>
        <v>FBA16MFL1616DC54-0333</v>
      </c>
      <c r="E1251" s="37"/>
      <c r="F1251" s="3">
        <f t="shared" si="39"/>
        <v>40</v>
      </c>
      <c r="G1251" s="44"/>
      <c r="H1251" s="37"/>
      <c r="I1251" s="3"/>
    </row>
    <row r="1252" spans="1:9">
      <c r="A1252" s="37" t="s">
        <v>3629</v>
      </c>
      <c r="B1252" s="37"/>
      <c r="C1252" s="3">
        <v>40</v>
      </c>
      <c r="D1252" s="38" t="str">
        <f t="shared" si="38"/>
        <v>FBA16MFL1616 Total</v>
      </c>
      <c r="E1252" s="38"/>
      <c r="F1252" s="7"/>
      <c r="G1252" s="46"/>
      <c r="H1252" s="38"/>
      <c r="I1252" s="7" t="s">
        <v>3754</v>
      </c>
    </row>
    <row r="1253" spans="1:9">
      <c r="A1253" s="37" t="s">
        <v>2749</v>
      </c>
      <c r="B1253" s="37" t="s">
        <v>1669</v>
      </c>
      <c r="C1253" s="3">
        <v>68</v>
      </c>
      <c r="D1253" s="5" t="str">
        <f t="shared" si="38"/>
        <v>FBA16MFMGNJRAMFBA54-0495</v>
      </c>
      <c r="E1253" s="37"/>
      <c r="F1253" s="3">
        <f t="shared" si="39"/>
        <v>68</v>
      </c>
      <c r="G1253" s="44"/>
      <c r="H1253" s="37"/>
      <c r="I1253" s="3"/>
    </row>
    <row r="1254" spans="1:9">
      <c r="A1254" s="37" t="s">
        <v>3630</v>
      </c>
      <c r="B1254" s="37"/>
      <c r="C1254" s="3">
        <v>68</v>
      </c>
      <c r="D1254" s="38" t="str">
        <f t="shared" si="38"/>
        <v>FBA16MFMGNJR Total</v>
      </c>
      <c r="E1254" s="38"/>
      <c r="F1254" s="7"/>
      <c r="G1254" s="46"/>
      <c r="H1254" s="38"/>
      <c r="I1254" s="7" t="s">
        <v>3754</v>
      </c>
    </row>
    <row r="1255" spans="1:9">
      <c r="A1255" s="37" t="s">
        <v>2854</v>
      </c>
      <c r="B1255" s="37" t="s">
        <v>2851</v>
      </c>
      <c r="C1255" s="3">
        <v>10</v>
      </c>
      <c r="D1255" s="5" t="str">
        <f t="shared" si="38"/>
        <v>FBA16MFMH495DC50-0210</v>
      </c>
      <c r="E1255" s="37"/>
      <c r="F1255" s="3">
        <f t="shared" si="39"/>
        <v>10</v>
      </c>
      <c r="G1255" s="44"/>
      <c r="H1255" s="37"/>
      <c r="I1255" s="3"/>
    </row>
    <row r="1256" spans="1:9">
      <c r="A1256" s="37" t="s">
        <v>3631</v>
      </c>
      <c r="B1256" s="37"/>
      <c r="C1256" s="3">
        <v>10</v>
      </c>
      <c r="D1256" s="38" t="str">
        <f t="shared" si="38"/>
        <v>FBA16MFMH495 Total</v>
      </c>
      <c r="E1256" s="38"/>
      <c r="F1256" s="7"/>
      <c r="G1256" s="46"/>
      <c r="H1256" s="38"/>
      <c r="I1256" s="7" t="s">
        <v>3754</v>
      </c>
    </row>
    <row r="1257" spans="1:9">
      <c r="A1257" s="37" t="s">
        <v>3093</v>
      </c>
      <c r="B1257" s="37" t="s">
        <v>1665</v>
      </c>
      <c r="C1257" s="3">
        <v>64</v>
      </c>
      <c r="D1257" s="5" t="str">
        <f t="shared" si="38"/>
        <v>FBA16MFMJBLYAMFBA54-0492</v>
      </c>
      <c r="E1257" s="37"/>
      <c r="F1257" s="3">
        <f t="shared" si="39"/>
        <v>64</v>
      </c>
      <c r="G1257" s="44"/>
      <c r="H1257" s="37"/>
      <c r="I1257" s="3"/>
    </row>
    <row r="1258" spans="1:9">
      <c r="A1258" s="37" t="s">
        <v>3632</v>
      </c>
      <c r="B1258" s="37"/>
      <c r="C1258" s="3">
        <v>64</v>
      </c>
      <c r="D1258" s="38" t="str">
        <f t="shared" si="38"/>
        <v>FBA16MFMJBLY Total</v>
      </c>
      <c r="E1258" s="38"/>
      <c r="F1258" s="7"/>
      <c r="G1258" s="46"/>
      <c r="H1258" s="38"/>
      <c r="I1258" s="7" t="s">
        <v>3754</v>
      </c>
    </row>
    <row r="1259" spans="1:9">
      <c r="A1259" s="37" t="s">
        <v>2767</v>
      </c>
      <c r="B1259" s="37" t="s">
        <v>936</v>
      </c>
      <c r="C1259" s="3">
        <v>8</v>
      </c>
      <c r="D1259" s="5" t="str">
        <f t="shared" si="38"/>
        <v>FBA16MFMKDNGDC54-0310</v>
      </c>
      <c r="E1259" s="37"/>
      <c r="F1259" s="3">
        <f t="shared" si="39"/>
        <v>8</v>
      </c>
      <c r="G1259" s="44"/>
      <c r="H1259" s="37"/>
      <c r="I1259" s="3"/>
    </row>
    <row r="1260" spans="1:9">
      <c r="A1260" s="37" t="s">
        <v>3633</v>
      </c>
      <c r="B1260" s="37"/>
      <c r="C1260" s="3">
        <v>8</v>
      </c>
      <c r="D1260" s="38" t="str">
        <f t="shared" si="38"/>
        <v>FBA16MFMKDNG Total</v>
      </c>
      <c r="E1260" s="38"/>
      <c r="F1260" s="7"/>
      <c r="G1260" s="46"/>
      <c r="H1260" s="38"/>
      <c r="I1260" s="7" t="s">
        <v>3754</v>
      </c>
    </row>
    <row r="1261" spans="1:9">
      <c r="A1261" s="37" t="s">
        <v>2747</v>
      </c>
      <c r="B1261" s="37" t="s">
        <v>1156</v>
      </c>
      <c r="C1261" s="3">
        <v>48</v>
      </c>
      <c r="D1261" s="5" t="str">
        <f t="shared" si="38"/>
        <v>FBA16MFMKR03DC54-0490</v>
      </c>
      <c r="E1261" s="37"/>
      <c r="F1261" s="3">
        <f t="shared" si="39"/>
        <v>48</v>
      </c>
      <c r="G1261" s="44"/>
      <c r="H1261" s="37"/>
      <c r="I1261" s="3"/>
    </row>
    <row r="1262" spans="1:9">
      <c r="A1262" s="37" t="s">
        <v>3634</v>
      </c>
      <c r="B1262" s="37"/>
      <c r="C1262" s="3">
        <v>48</v>
      </c>
      <c r="D1262" s="38" t="str">
        <f t="shared" si="38"/>
        <v>FBA16MFMKR03 Total</v>
      </c>
      <c r="E1262" s="38"/>
      <c r="F1262" s="7"/>
      <c r="G1262" s="46"/>
      <c r="H1262" s="38"/>
      <c r="I1262" s="7" t="s">
        <v>3754</v>
      </c>
    </row>
    <row r="1263" spans="1:9">
      <c r="A1263" s="37" t="s">
        <v>3120</v>
      </c>
      <c r="B1263" s="37" t="s">
        <v>2716</v>
      </c>
      <c r="C1263" s="3">
        <v>32</v>
      </c>
      <c r="D1263" s="5" t="str">
        <f t="shared" si="38"/>
        <v>FBA16MFMLB78AMFBA54-0105</v>
      </c>
      <c r="E1263" s="37"/>
      <c r="F1263" s="3">
        <f t="shared" si="39"/>
        <v>32</v>
      </c>
      <c r="G1263" s="44"/>
      <c r="H1263" s="37"/>
      <c r="I1263" s="3"/>
    </row>
    <row r="1264" spans="1:9">
      <c r="A1264" s="37" t="s">
        <v>3635</v>
      </c>
      <c r="B1264" s="37"/>
      <c r="C1264" s="3">
        <v>32</v>
      </c>
      <c r="D1264" s="38" t="str">
        <f t="shared" si="38"/>
        <v>FBA16MFMLB78 Total</v>
      </c>
      <c r="E1264" s="38"/>
      <c r="F1264" s="7"/>
      <c r="G1264" s="46"/>
      <c r="H1264" s="38"/>
      <c r="I1264" s="7" t="s">
        <v>3754</v>
      </c>
    </row>
    <row r="1265" spans="1:9">
      <c r="A1265" s="37" t="s">
        <v>3113</v>
      </c>
      <c r="B1265" s="37" t="s">
        <v>3111</v>
      </c>
      <c r="C1265" s="3">
        <v>12</v>
      </c>
      <c r="D1265" s="5" t="str">
        <f t="shared" si="38"/>
        <v>FBA16MFMNLT0DC50-0235</v>
      </c>
      <c r="E1265" s="37"/>
      <c r="F1265" s="3">
        <f t="shared" si="39"/>
        <v>12</v>
      </c>
      <c r="G1265" s="44"/>
      <c r="H1265" s="37"/>
      <c r="I1265" s="3"/>
    </row>
    <row r="1266" spans="1:9">
      <c r="A1266" s="37" t="s">
        <v>3636</v>
      </c>
      <c r="B1266" s="37"/>
      <c r="C1266" s="3">
        <v>12</v>
      </c>
      <c r="D1266" s="38" t="str">
        <f t="shared" si="38"/>
        <v>FBA16MFMNLT0 Total</v>
      </c>
      <c r="E1266" s="38"/>
      <c r="F1266" s="7"/>
      <c r="G1266" s="46"/>
      <c r="H1266" s="38"/>
      <c r="I1266" s="7" t="s">
        <v>3754</v>
      </c>
    </row>
    <row r="1267" spans="1:9">
      <c r="A1267" s="37" t="s">
        <v>3151</v>
      </c>
      <c r="B1267" s="37" t="s">
        <v>3149</v>
      </c>
      <c r="C1267" s="3">
        <v>2</v>
      </c>
      <c r="D1267" s="5" t="str">
        <f t="shared" si="38"/>
        <v>FBA16MFNHJ8RDC50-0220</v>
      </c>
      <c r="E1267" s="37"/>
      <c r="F1267" s="3">
        <f t="shared" si="39"/>
        <v>2</v>
      </c>
      <c r="G1267" s="44"/>
      <c r="H1267" s="37"/>
      <c r="I1267" s="3"/>
    </row>
    <row r="1268" spans="1:9">
      <c r="A1268" s="37" t="s">
        <v>3637</v>
      </c>
      <c r="B1268" s="37"/>
      <c r="C1268" s="3">
        <v>2</v>
      </c>
      <c r="D1268" s="38" t="str">
        <f t="shared" si="38"/>
        <v>FBA16MFNHJ8R Total</v>
      </c>
      <c r="E1268" s="38"/>
      <c r="F1268" s="7"/>
      <c r="G1268" s="46"/>
      <c r="H1268" s="38"/>
      <c r="I1268" s="7" t="s">
        <v>3754</v>
      </c>
    </row>
    <row r="1269" spans="1:9">
      <c r="A1269" s="37" t="s">
        <v>2894</v>
      </c>
      <c r="B1269" s="37" t="s">
        <v>2184</v>
      </c>
      <c r="C1269" s="3">
        <v>24</v>
      </c>
      <c r="D1269" s="5" t="str">
        <f t="shared" si="38"/>
        <v>FBA16MFNHMN8DC54-0309</v>
      </c>
      <c r="E1269" s="37"/>
      <c r="F1269" s="3">
        <f t="shared" si="39"/>
        <v>24</v>
      </c>
      <c r="G1269" s="44"/>
      <c r="H1269" s="37"/>
      <c r="I1269" s="3"/>
    </row>
    <row r="1270" spans="1:9">
      <c r="A1270" s="37" t="s">
        <v>3638</v>
      </c>
      <c r="B1270" s="37"/>
      <c r="C1270" s="3">
        <v>24</v>
      </c>
      <c r="D1270" s="38" t="str">
        <f t="shared" si="38"/>
        <v>FBA16MFNHMN8 Total</v>
      </c>
      <c r="E1270" s="38"/>
      <c r="F1270" s="7"/>
      <c r="G1270" s="46"/>
      <c r="H1270" s="38"/>
      <c r="I1270" s="7" t="s">
        <v>3754</v>
      </c>
    </row>
    <row r="1271" spans="1:9">
      <c r="A1271" s="37" t="s">
        <v>2777</v>
      </c>
      <c r="B1271" s="37" t="s">
        <v>2775</v>
      </c>
      <c r="C1271" s="3">
        <v>52</v>
      </c>
      <c r="D1271" s="5" t="str">
        <f t="shared" si="38"/>
        <v>FBA16MFNHSLTDC54-0301</v>
      </c>
      <c r="E1271" s="37"/>
      <c r="F1271" s="3">
        <f t="shared" si="39"/>
        <v>52</v>
      </c>
      <c r="G1271" s="44"/>
      <c r="H1271" s="37"/>
      <c r="I1271" s="3"/>
    </row>
    <row r="1272" spans="1:9">
      <c r="A1272" s="37" t="s">
        <v>3639</v>
      </c>
      <c r="B1272" s="37"/>
      <c r="C1272" s="3">
        <v>52</v>
      </c>
      <c r="D1272" s="38" t="str">
        <f t="shared" si="38"/>
        <v>FBA16MFNHSLT Total</v>
      </c>
      <c r="E1272" s="38"/>
      <c r="F1272" s="7"/>
      <c r="G1272" s="46"/>
      <c r="H1272" s="38"/>
      <c r="I1272" s="7" t="s">
        <v>3754</v>
      </c>
    </row>
    <row r="1273" spans="1:9">
      <c r="A1273" s="37" t="s">
        <v>2746</v>
      </c>
      <c r="B1273" s="37" t="s">
        <v>1844</v>
      </c>
      <c r="C1273" s="3">
        <v>78</v>
      </c>
      <c r="D1273" s="5" t="str">
        <f t="shared" si="38"/>
        <v>FBA16MFNHZ9LDC54-0484</v>
      </c>
      <c r="E1273" s="37"/>
      <c r="F1273" s="3">
        <f t="shared" si="39"/>
        <v>78</v>
      </c>
      <c r="G1273" s="44"/>
      <c r="H1273" s="37"/>
      <c r="I1273" s="3"/>
    </row>
    <row r="1274" spans="1:9">
      <c r="A1274" s="37" t="s">
        <v>3640</v>
      </c>
      <c r="B1274" s="37"/>
      <c r="C1274" s="3">
        <v>78</v>
      </c>
      <c r="D1274" s="38" t="str">
        <f t="shared" si="38"/>
        <v>FBA16MFNHZ9L Total</v>
      </c>
      <c r="E1274" s="38"/>
      <c r="F1274" s="7"/>
      <c r="G1274" s="46"/>
      <c r="H1274" s="38"/>
      <c r="I1274" s="7" t="s">
        <v>3754</v>
      </c>
    </row>
    <row r="1275" spans="1:9">
      <c r="A1275" s="37" t="s">
        <v>2890</v>
      </c>
      <c r="B1275" s="37" t="s">
        <v>925</v>
      </c>
      <c r="C1275" s="3">
        <v>26</v>
      </c>
      <c r="D1275" s="5" t="str">
        <f t="shared" si="38"/>
        <v>FBA16MFNJ9K0DC54-0311</v>
      </c>
      <c r="E1275" s="37"/>
      <c r="F1275" s="3">
        <f t="shared" si="39"/>
        <v>26</v>
      </c>
      <c r="G1275" s="44"/>
      <c r="H1275" s="37"/>
      <c r="I1275" s="3"/>
    </row>
    <row r="1276" spans="1:9">
      <c r="A1276" s="37" t="s">
        <v>3641</v>
      </c>
      <c r="B1276" s="37"/>
      <c r="C1276" s="3">
        <v>26</v>
      </c>
      <c r="D1276" s="38" t="str">
        <f t="shared" si="38"/>
        <v>FBA16MFNJ9K0 Total</v>
      </c>
      <c r="E1276" s="38"/>
      <c r="F1276" s="7"/>
      <c r="G1276" s="46"/>
      <c r="H1276" s="38"/>
      <c r="I1276" s="7" t="s">
        <v>3754</v>
      </c>
    </row>
    <row r="1277" spans="1:9">
      <c r="A1277" s="37" t="s">
        <v>3145</v>
      </c>
      <c r="B1277" s="37" t="s">
        <v>2184</v>
      </c>
      <c r="C1277" s="3">
        <v>12</v>
      </c>
      <c r="D1277" s="5" t="str">
        <f t="shared" si="38"/>
        <v>FBA16MFNJDJ8DC54-0309</v>
      </c>
      <c r="E1277" s="37"/>
      <c r="F1277" s="3">
        <f t="shared" si="39"/>
        <v>12</v>
      </c>
      <c r="G1277" s="44"/>
      <c r="H1277" s="37"/>
      <c r="I1277" s="3"/>
    </row>
    <row r="1278" spans="1:9">
      <c r="A1278" s="37" t="s">
        <v>3642</v>
      </c>
      <c r="B1278" s="37"/>
      <c r="C1278" s="3">
        <v>12</v>
      </c>
      <c r="D1278" s="38" t="str">
        <f t="shared" si="38"/>
        <v>FBA16MFNJDJ8 Total</v>
      </c>
      <c r="E1278" s="38"/>
      <c r="F1278" s="7"/>
      <c r="G1278" s="46"/>
      <c r="H1278" s="38"/>
      <c r="I1278" s="7" t="s">
        <v>3754</v>
      </c>
    </row>
    <row r="1279" spans="1:9">
      <c r="A1279" s="37" t="s">
        <v>2853</v>
      </c>
      <c r="B1279" s="37" t="s">
        <v>2851</v>
      </c>
      <c r="C1279" s="3">
        <v>2</v>
      </c>
      <c r="D1279" s="5" t="str">
        <f t="shared" si="38"/>
        <v>FBA16MFNJQCFDC50-0210</v>
      </c>
      <c r="E1279" s="37"/>
      <c r="F1279" s="3">
        <f t="shared" si="39"/>
        <v>2</v>
      </c>
      <c r="G1279" s="44"/>
      <c r="H1279" s="37"/>
      <c r="I1279" s="3"/>
    </row>
    <row r="1280" spans="1:9">
      <c r="A1280" s="37" t="s">
        <v>3643</v>
      </c>
      <c r="B1280" s="37"/>
      <c r="C1280" s="3">
        <v>2</v>
      </c>
      <c r="D1280" s="38" t="str">
        <f t="shared" si="38"/>
        <v>FBA16MFNJQCF Total</v>
      </c>
      <c r="E1280" s="38"/>
      <c r="F1280" s="7"/>
      <c r="G1280" s="46"/>
      <c r="H1280" s="38"/>
      <c r="I1280" s="7" t="s">
        <v>3754</v>
      </c>
    </row>
    <row r="1281" spans="1:9">
      <c r="A1281" s="37" t="s">
        <v>2826</v>
      </c>
      <c r="B1281" s="37" t="s">
        <v>2146</v>
      </c>
      <c r="C1281" s="3">
        <v>92</v>
      </c>
      <c r="D1281" s="5" t="str">
        <f t="shared" si="38"/>
        <v>FBA16MFNK5Y1AMFBA54-0493</v>
      </c>
      <c r="E1281" s="37"/>
      <c r="F1281" s="3">
        <f t="shared" si="39"/>
        <v>92</v>
      </c>
      <c r="G1281" s="44"/>
      <c r="H1281" s="37"/>
      <c r="I1281" s="3"/>
    </row>
    <row r="1282" spans="1:9">
      <c r="A1282" s="37" t="s">
        <v>3644</v>
      </c>
      <c r="B1282" s="37"/>
      <c r="C1282" s="3">
        <v>92</v>
      </c>
      <c r="D1282" s="38" t="str">
        <f t="shared" si="38"/>
        <v>FBA16MFNK5Y1 Total</v>
      </c>
      <c r="E1282" s="38"/>
      <c r="F1282" s="7"/>
      <c r="G1282" s="46"/>
      <c r="H1282" s="38"/>
      <c r="I1282" s="7" t="s">
        <v>3754</v>
      </c>
    </row>
    <row r="1283" spans="1:9">
      <c r="A1283" s="37" t="s">
        <v>3101</v>
      </c>
      <c r="B1283" s="37" t="s">
        <v>1004</v>
      </c>
      <c r="C1283" s="3">
        <v>6</v>
      </c>
      <c r="D1283" s="5" t="str">
        <f t="shared" ref="D1283:D1346" si="40">A1283&amp;B1283</f>
        <v>FBA16MFNKKH3DC54-0329</v>
      </c>
      <c r="E1283" s="37"/>
      <c r="F1283" s="3">
        <f t="shared" ref="F1283:F1346" si="41">C1283-E1283</f>
        <v>6</v>
      </c>
      <c r="G1283" s="44"/>
      <c r="H1283" s="37"/>
      <c r="I1283" s="3"/>
    </row>
    <row r="1284" spans="1:9">
      <c r="A1284" s="37" t="s">
        <v>3645</v>
      </c>
      <c r="B1284" s="37"/>
      <c r="C1284" s="3">
        <v>6</v>
      </c>
      <c r="D1284" s="38" t="str">
        <f t="shared" si="40"/>
        <v>FBA16MFNKKH3 Total</v>
      </c>
      <c r="E1284" s="38"/>
      <c r="F1284" s="7"/>
      <c r="G1284" s="46"/>
      <c r="H1284" s="38"/>
      <c r="I1284" s="7" t="s">
        <v>3754</v>
      </c>
    </row>
    <row r="1285" spans="1:9">
      <c r="A1285" s="37" t="s">
        <v>2822</v>
      </c>
      <c r="B1285" s="37" t="s">
        <v>2740</v>
      </c>
      <c r="C1285" s="3">
        <v>48</v>
      </c>
      <c r="D1285" s="5" t="str">
        <f t="shared" si="40"/>
        <v>FBA16MFPXCD0DC54-0482</v>
      </c>
      <c r="E1285" s="37"/>
      <c r="F1285" s="3">
        <f t="shared" si="41"/>
        <v>48</v>
      </c>
      <c r="G1285" s="44"/>
      <c r="H1285" s="37"/>
      <c r="I1285" s="3"/>
    </row>
    <row r="1286" spans="1:9">
      <c r="A1286" s="37" t="s">
        <v>3646</v>
      </c>
      <c r="B1286" s="37"/>
      <c r="C1286" s="3">
        <v>48</v>
      </c>
      <c r="D1286" s="38" t="str">
        <f t="shared" si="40"/>
        <v>FBA16MFPXCD0 Total</v>
      </c>
      <c r="E1286" s="38"/>
      <c r="F1286" s="7"/>
      <c r="G1286" s="46"/>
      <c r="H1286" s="38"/>
      <c r="I1286" s="7" t="s">
        <v>3754</v>
      </c>
    </row>
    <row r="1287" spans="1:9">
      <c r="A1287" s="37" t="s">
        <v>2929</v>
      </c>
      <c r="B1287" s="37" t="s">
        <v>939</v>
      </c>
      <c r="C1287" s="3">
        <v>2</v>
      </c>
      <c r="D1287" s="5" t="str">
        <f t="shared" si="40"/>
        <v>FBA16MFPY4F5DC54-0336</v>
      </c>
      <c r="E1287" s="37"/>
      <c r="F1287" s="3">
        <f t="shared" si="41"/>
        <v>2</v>
      </c>
      <c r="G1287" s="44"/>
      <c r="H1287" s="37"/>
      <c r="I1287" s="3"/>
    </row>
    <row r="1288" spans="1:9">
      <c r="A1288" s="37" t="s">
        <v>3647</v>
      </c>
      <c r="B1288" s="37"/>
      <c r="C1288" s="3">
        <v>2</v>
      </c>
      <c r="D1288" s="38" t="str">
        <f t="shared" si="40"/>
        <v>FBA16MFPY4F5 Total</v>
      </c>
      <c r="E1288" s="38"/>
      <c r="F1288" s="7"/>
      <c r="G1288" s="46"/>
      <c r="H1288" s="38"/>
      <c r="I1288" s="7" t="s">
        <v>3754</v>
      </c>
    </row>
    <row r="1289" spans="1:9">
      <c r="A1289" s="37" t="s">
        <v>3129</v>
      </c>
      <c r="B1289" s="37" t="s">
        <v>2146</v>
      </c>
      <c r="C1289" s="3">
        <v>4</v>
      </c>
      <c r="D1289" s="5" t="str">
        <f t="shared" si="40"/>
        <v>FBA16MGPN8TKAMFBA54-0493</v>
      </c>
      <c r="E1289" s="37"/>
      <c r="F1289" s="3">
        <f t="shared" si="41"/>
        <v>4</v>
      </c>
      <c r="G1289" s="44"/>
      <c r="H1289" s="37"/>
      <c r="I1289" s="3"/>
    </row>
    <row r="1290" spans="1:9">
      <c r="A1290" s="37" t="s">
        <v>3648</v>
      </c>
      <c r="B1290" s="37"/>
      <c r="C1290" s="3">
        <v>4</v>
      </c>
      <c r="D1290" s="38" t="str">
        <f t="shared" si="40"/>
        <v>FBA16MGPN8TK Total</v>
      </c>
      <c r="E1290" s="38"/>
      <c r="F1290" s="7"/>
      <c r="G1290" s="46"/>
      <c r="H1290" s="38"/>
      <c r="I1290" s="7" t="s">
        <v>3754</v>
      </c>
    </row>
    <row r="1291" spans="1:9">
      <c r="A1291" s="37" t="s">
        <v>3106</v>
      </c>
      <c r="B1291" s="37" t="s">
        <v>2769</v>
      </c>
      <c r="C1291" s="3">
        <v>4</v>
      </c>
      <c r="D1291" s="5" t="str">
        <f t="shared" si="40"/>
        <v>FBA16MGXLGTVDC54-0325</v>
      </c>
      <c r="E1291" s="37"/>
      <c r="F1291" s="3">
        <f t="shared" si="41"/>
        <v>4</v>
      </c>
      <c r="G1291" s="44"/>
      <c r="H1291" s="37"/>
      <c r="I1291" s="3"/>
    </row>
    <row r="1292" spans="1:9">
      <c r="A1292" s="37" t="s">
        <v>3649</v>
      </c>
      <c r="B1292" s="37"/>
      <c r="C1292" s="3">
        <v>4</v>
      </c>
      <c r="D1292" s="38" t="str">
        <f t="shared" si="40"/>
        <v>FBA16MGXLGTV Total</v>
      </c>
      <c r="E1292" s="38"/>
      <c r="F1292" s="7"/>
      <c r="G1292" s="46"/>
      <c r="H1292" s="38"/>
      <c r="I1292" s="7" t="s">
        <v>3754</v>
      </c>
    </row>
    <row r="1293" spans="1:9">
      <c r="A1293" s="37" t="s">
        <v>3146</v>
      </c>
      <c r="B1293" s="37" t="s">
        <v>2769</v>
      </c>
      <c r="C1293" s="3">
        <v>6</v>
      </c>
      <c r="D1293" s="5" t="str">
        <f t="shared" si="40"/>
        <v>FBA16MGXM4G6DC54-0325</v>
      </c>
      <c r="E1293" s="37"/>
      <c r="F1293" s="3">
        <f t="shared" si="41"/>
        <v>6</v>
      </c>
      <c r="G1293" s="44"/>
      <c r="H1293" s="37"/>
      <c r="I1293" s="3"/>
    </row>
    <row r="1294" spans="1:9">
      <c r="A1294" s="37" t="s">
        <v>3650</v>
      </c>
      <c r="B1294" s="37"/>
      <c r="C1294" s="3">
        <v>6</v>
      </c>
      <c r="D1294" s="38" t="str">
        <f t="shared" si="40"/>
        <v>FBA16MGXM4G6 Total</v>
      </c>
      <c r="E1294" s="38"/>
      <c r="F1294" s="7"/>
      <c r="G1294" s="46"/>
      <c r="H1294" s="38"/>
      <c r="I1294" s="7" t="s">
        <v>3754</v>
      </c>
    </row>
    <row r="1295" spans="1:9">
      <c r="A1295" s="37" t="s">
        <v>3128</v>
      </c>
      <c r="B1295" s="37" t="s">
        <v>1665</v>
      </c>
      <c r="C1295" s="3">
        <v>8</v>
      </c>
      <c r="D1295" s="5" t="str">
        <f t="shared" si="40"/>
        <v>FBA16MGZNYJVAMFBA54-0492</v>
      </c>
      <c r="E1295" s="37"/>
      <c r="F1295" s="3">
        <f t="shared" si="41"/>
        <v>8</v>
      </c>
      <c r="G1295" s="44"/>
      <c r="H1295" s="37"/>
      <c r="I1295" s="3"/>
    </row>
    <row r="1296" spans="1:9">
      <c r="A1296" s="37" t="s">
        <v>3651</v>
      </c>
      <c r="B1296" s="37"/>
      <c r="C1296" s="3">
        <v>8</v>
      </c>
      <c r="D1296" s="38" t="str">
        <f t="shared" si="40"/>
        <v>FBA16MGZNYJV Total</v>
      </c>
      <c r="E1296" s="38"/>
      <c r="F1296" s="7"/>
      <c r="G1296" s="46"/>
      <c r="H1296" s="38"/>
      <c r="I1296" s="7" t="s">
        <v>3754</v>
      </c>
    </row>
    <row r="1297" spans="1:9">
      <c r="A1297" s="37" t="s">
        <v>2809</v>
      </c>
      <c r="B1297" s="37" t="s">
        <v>2725</v>
      </c>
      <c r="C1297" s="3">
        <v>4</v>
      </c>
      <c r="D1297" s="5" t="str">
        <f t="shared" si="40"/>
        <v>FBA16MGZPCQ7DC50-0011</v>
      </c>
      <c r="E1297" s="37"/>
      <c r="F1297" s="3">
        <f t="shared" si="41"/>
        <v>4</v>
      </c>
      <c r="G1297" s="44"/>
      <c r="H1297" s="37"/>
      <c r="I1297" s="3"/>
    </row>
    <row r="1298" spans="1:9">
      <c r="A1298" s="37" t="s">
        <v>3652</v>
      </c>
      <c r="B1298" s="37"/>
      <c r="C1298" s="3">
        <v>4</v>
      </c>
      <c r="D1298" s="38" t="str">
        <f t="shared" si="40"/>
        <v>FBA16MGZPCQ7 Total</v>
      </c>
      <c r="E1298" s="38"/>
      <c r="F1298" s="7"/>
      <c r="G1298" s="46"/>
      <c r="H1298" s="38"/>
      <c r="I1298" s="7" t="s">
        <v>3754</v>
      </c>
    </row>
    <row r="1299" spans="1:9">
      <c r="A1299" s="37" t="s">
        <v>3147</v>
      </c>
      <c r="B1299" s="37" t="s">
        <v>1323</v>
      </c>
      <c r="C1299" s="3">
        <v>20</v>
      </c>
      <c r="D1299" s="5" t="str">
        <f t="shared" si="40"/>
        <v>FBA16MJ794GHDC54-0288</v>
      </c>
      <c r="E1299" s="37"/>
      <c r="F1299" s="3">
        <f t="shared" si="41"/>
        <v>20</v>
      </c>
      <c r="G1299" s="44"/>
      <c r="H1299" s="37"/>
      <c r="I1299" s="3"/>
    </row>
    <row r="1300" spans="1:9">
      <c r="A1300" s="37" t="s">
        <v>3653</v>
      </c>
      <c r="B1300" s="37"/>
      <c r="C1300" s="3">
        <v>20</v>
      </c>
      <c r="D1300" s="38" t="str">
        <f t="shared" si="40"/>
        <v>FBA16MJ794GH Total</v>
      </c>
      <c r="E1300" s="38"/>
      <c r="F1300" s="7"/>
      <c r="G1300" s="46"/>
      <c r="H1300" s="38"/>
      <c r="I1300" s="7" t="s">
        <v>3754</v>
      </c>
    </row>
    <row r="1301" spans="1:9">
      <c r="A1301" s="37" t="s">
        <v>2748</v>
      </c>
      <c r="B1301" s="37" t="s">
        <v>1669</v>
      </c>
      <c r="C1301" s="3">
        <v>4</v>
      </c>
      <c r="D1301" s="5" t="str">
        <f t="shared" si="40"/>
        <v>FBA16MJ79GMBAMFBA54-0495</v>
      </c>
      <c r="E1301" s="37"/>
      <c r="F1301" s="3">
        <f t="shared" si="41"/>
        <v>4</v>
      </c>
      <c r="G1301" s="44"/>
      <c r="H1301" s="37"/>
      <c r="I1301" s="3"/>
    </row>
    <row r="1302" spans="1:9">
      <c r="A1302" s="37" t="s">
        <v>3654</v>
      </c>
      <c r="B1302" s="37"/>
      <c r="C1302" s="3">
        <v>4</v>
      </c>
      <c r="D1302" s="38" t="str">
        <f t="shared" si="40"/>
        <v>FBA16MJ79GMB Total</v>
      </c>
      <c r="E1302" s="38"/>
      <c r="F1302" s="7"/>
      <c r="G1302" s="46"/>
      <c r="H1302" s="38"/>
      <c r="I1302" s="7" t="s">
        <v>3754</v>
      </c>
    </row>
    <row r="1303" spans="1:9">
      <c r="A1303" s="37" t="s">
        <v>2849</v>
      </c>
      <c r="B1303" s="37" t="s">
        <v>9</v>
      </c>
      <c r="C1303" s="3">
        <v>32</v>
      </c>
      <c r="D1303" s="5" t="str">
        <f t="shared" si="40"/>
        <v>FBA16MJ8N4H2DC54-0298</v>
      </c>
      <c r="E1303" s="37"/>
      <c r="F1303" s="3">
        <f t="shared" si="41"/>
        <v>32</v>
      </c>
      <c r="G1303" s="44"/>
      <c r="H1303" s="37"/>
      <c r="I1303" s="3"/>
    </row>
    <row r="1304" spans="1:9">
      <c r="A1304" s="37" t="s">
        <v>3655</v>
      </c>
      <c r="B1304" s="37"/>
      <c r="C1304" s="3">
        <v>32</v>
      </c>
      <c r="D1304" s="38" t="str">
        <f t="shared" si="40"/>
        <v>FBA16MJ8N4H2 Total</v>
      </c>
      <c r="E1304" s="38"/>
      <c r="F1304" s="7"/>
      <c r="G1304" s="46"/>
      <c r="H1304" s="38"/>
      <c r="I1304" s="7" t="s">
        <v>3754</v>
      </c>
    </row>
    <row r="1305" spans="1:9">
      <c r="A1305" s="37" t="s">
        <v>2797</v>
      </c>
      <c r="B1305" s="37" t="s">
        <v>1295</v>
      </c>
      <c r="C1305" s="3">
        <v>26</v>
      </c>
      <c r="D1305" s="5" t="str">
        <f t="shared" si="40"/>
        <v>FBA16MJ8NTKMDC54-0061</v>
      </c>
      <c r="E1305" s="37"/>
      <c r="F1305" s="3">
        <f t="shared" si="41"/>
        <v>26</v>
      </c>
      <c r="G1305" s="44"/>
      <c r="H1305" s="37"/>
      <c r="I1305" s="3"/>
    </row>
    <row r="1306" spans="1:9">
      <c r="A1306" s="37" t="s">
        <v>3656</v>
      </c>
      <c r="B1306" s="37"/>
      <c r="C1306" s="3">
        <v>26</v>
      </c>
      <c r="D1306" s="38" t="str">
        <f t="shared" si="40"/>
        <v>FBA16MJ8NTKM Total</v>
      </c>
      <c r="E1306" s="38"/>
      <c r="F1306" s="7"/>
      <c r="G1306" s="46"/>
      <c r="H1306" s="38"/>
      <c r="I1306" s="7" t="s">
        <v>3754</v>
      </c>
    </row>
    <row r="1307" spans="1:9">
      <c r="A1307" s="37" t="s">
        <v>2864</v>
      </c>
      <c r="B1307" s="37" t="s">
        <v>1145</v>
      </c>
      <c r="C1307" s="3">
        <v>6</v>
      </c>
      <c r="D1307" s="5" t="str">
        <f t="shared" si="40"/>
        <v>FBA16MJBVKWYDC54-0057</v>
      </c>
      <c r="E1307" s="37"/>
      <c r="F1307" s="3">
        <f t="shared" si="41"/>
        <v>6</v>
      </c>
      <c r="G1307" s="44"/>
      <c r="H1307" s="37"/>
      <c r="I1307" s="3"/>
    </row>
    <row r="1308" spans="1:9">
      <c r="A1308" s="37" t="s">
        <v>3657</v>
      </c>
      <c r="B1308" s="37"/>
      <c r="C1308" s="3">
        <v>6</v>
      </c>
      <c r="D1308" s="38" t="str">
        <f t="shared" si="40"/>
        <v>FBA16MJBVKWY Total</v>
      </c>
      <c r="E1308" s="38"/>
      <c r="F1308" s="7"/>
      <c r="G1308" s="46"/>
      <c r="H1308" s="38"/>
      <c r="I1308" s="7" t="s">
        <v>3754</v>
      </c>
    </row>
    <row r="1309" spans="1:9">
      <c r="A1309" s="37" t="s">
        <v>2757</v>
      </c>
      <c r="B1309" s="37" t="s">
        <v>1665</v>
      </c>
      <c r="C1309" s="3">
        <v>4</v>
      </c>
      <c r="D1309" s="5" t="str">
        <f t="shared" si="40"/>
        <v>FBA16MJCT12BAMFBA54-0492</v>
      </c>
      <c r="E1309" s="37"/>
      <c r="F1309" s="3">
        <f t="shared" si="41"/>
        <v>4</v>
      </c>
      <c r="G1309" s="44"/>
      <c r="H1309" s="37"/>
      <c r="I1309" s="3"/>
    </row>
    <row r="1310" spans="1:9">
      <c r="A1310" s="37" t="s">
        <v>3658</v>
      </c>
      <c r="B1310" s="37"/>
      <c r="C1310" s="3">
        <v>4</v>
      </c>
      <c r="D1310" s="38" t="str">
        <f t="shared" si="40"/>
        <v>FBA16MJCT12B Total</v>
      </c>
      <c r="E1310" s="38"/>
      <c r="F1310" s="7"/>
      <c r="G1310" s="46"/>
      <c r="H1310" s="38"/>
      <c r="I1310" s="7" t="s">
        <v>3754</v>
      </c>
    </row>
    <row r="1311" spans="1:9">
      <c r="A1311" s="37" t="s">
        <v>3119</v>
      </c>
      <c r="B1311" s="37" t="s">
        <v>2716</v>
      </c>
      <c r="C1311" s="3">
        <v>8</v>
      </c>
      <c r="D1311" s="5" t="str">
        <f t="shared" si="40"/>
        <v>FBA16MJCX1VFAMFBA54-0105</v>
      </c>
      <c r="E1311" s="37"/>
      <c r="F1311" s="3">
        <f t="shared" si="41"/>
        <v>8</v>
      </c>
      <c r="G1311" s="44"/>
      <c r="H1311" s="37"/>
      <c r="I1311" s="3"/>
    </row>
    <row r="1312" spans="1:9">
      <c r="A1312" s="37" t="s">
        <v>3659</v>
      </c>
      <c r="B1312" s="37"/>
      <c r="C1312" s="3">
        <v>8</v>
      </c>
      <c r="D1312" s="38" t="str">
        <f t="shared" si="40"/>
        <v>FBA16MJCX1VF Total</v>
      </c>
      <c r="E1312" s="38"/>
      <c r="F1312" s="7"/>
      <c r="G1312" s="46">
        <v>253165</v>
      </c>
      <c r="H1312" s="38" t="s">
        <v>2716</v>
      </c>
      <c r="I1312" s="19" t="s">
        <v>3756</v>
      </c>
    </row>
    <row r="1313" spans="1:9">
      <c r="A1313" s="37" t="s">
        <v>3028</v>
      </c>
      <c r="B1313" s="37" t="s">
        <v>3030</v>
      </c>
      <c r="C1313" s="3">
        <v>30</v>
      </c>
      <c r="D1313" s="8" t="str">
        <f t="shared" si="40"/>
        <v>FBA16MJD8P4GAMFBA21-0017</v>
      </c>
      <c r="E1313" s="37">
        <v>15</v>
      </c>
      <c r="F1313" s="3">
        <f t="shared" si="41"/>
        <v>15</v>
      </c>
      <c r="G1313" s="36"/>
      <c r="H1313" s="37"/>
      <c r="I1313" s="3"/>
    </row>
    <row r="1314" spans="1:9">
      <c r="A1314" s="37" t="s">
        <v>3028</v>
      </c>
      <c r="B1314" s="37" t="s">
        <v>1467</v>
      </c>
      <c r="C1314" s="3">
        <v>20</v>
      </c>
      <c r="D1314" s="8" t="str">
        <f t="shared" si="40"/>
        <v>FBA16MJD8P4GAMFBA21-0033</v>
      </c>
      <c r="E1314" s="37">
        <v>10</v>
      </c>
      <c r="F1314" s="3">
        <f t="shared" si="41"/>
        <v>10</v>
      </c>
      <c r="G1314" s="36"/>
      <c r="H1314" s="37"/>
      <c r="I1314" s="3"/>
    </row>
    <row r="1315" spans="1:9">
      <c r="A1315" s="37" t="s">
        <v>3028</v>
      </c>
      <c r="B1315" s="37" t="s">
        <v>1331</v>
      </c>
      <c r="C1315" s="3">
        <v>15</v>
      </c>
      <c r="D1315" s="8" t="str">
        <f t="shared" si="40"/>
        <v>FBA16MJD8P4GAMFBA21-0037</v>
      </c>
      <c r="E1315" s="37">
        <v>15</v>
      </c>
      <c r="F1315" s="3">
        <f t="shared" si="41"/>
        <v>0</v>
      </c>
      <c r="G1315" s="36"/>
      <c r="H1315" s="37"/>
      <c r="I1315" s="3"/>
    </row>
    <row r="1316" spans="1:9">
      <c r="A1316" s="37" t="s">
        <v>3028</v>
      </c>
      <c r="B1316" s="37" t="s">
        <v>1223</v>
      </c>
      <c r="C1316" s="3">
        <v>24</v>
      </c>
      <c r="D1316" s="5" t="str">
        <f t="shared" si="40"/>
        <v>FBA16MJD8P4GDC21-0368</v>
      </c>
      <c r="E1316" s="37">
        <v>24</v>
      </c>
      <c r="F1316" s="3">
        <f t="shared" si="41"/>
        <v>0</v>
      </c>
      <c r="G1316" s="44"/>
      <c r="H1316" s="37"/>
      <c r="I1316" s="3"/>
    </row>
    <row r="1317" spans="1:9">
      <c r="A1317" s="37" t="s">
        <v>3660</v>
      </c>
      <c r="B1317" s="37"/>
      <c r="C1317" s="3">
        <v>89</v>
      </c>
      <c r="D1317" s="38" t="str">
        <f t="shared" si="40"/>
        <v>FBA16MJD8P4G Total</v>
      </c>
      <c r="E1317" s="38"/>
      <c r="F1317" s="7"/>
      <c r="G1317" s="46">
        <v>259380</v>
      </c>
      <c r="H1317" s="38"/>
      <c r="I1317" s="19" t="s">
        <v>3756</v>
      </c>
    </row>
    <row r="1318" spans="1:9">
      <c r="A1318" s="37" t="s">
        <v>2942</v>
      </c>
      <c r="B1318" s="37" t="s">
        <v>1175</v>
      </c>
      <c r="C1318" s="3">
        <v>68</v>
      </c>
      <c r="D1318" s="5" t="str">
        <f t="shared" si="40"/>
        <v>FBA16MJF1KG4DC54-0059</v>
      </c>
      <c r="E1318" s="37"/>
      <c r="F1318" s="3">
        <f t="shared" si="41"/>
        <v>68</v>
      </c>
      <c r="G1318" s="44"/>
      <c r="H1318" s="37"/>
      <c r="I1318" s="3"/>
    </row>
    <row r="1319" spans="1:9">
      <c r="A1319" s="37" t="s">
        <v>3661</v>
      </c>
      <c r="B1319" s="37"/>
      <c r="C1319" s="3">
        <v>68</v>
      </c>
      <c r="D1319" s="38" t="str">
        <f t="shared" si="40"/>
        <v>FBA16MJF1KG4 Total</v>
      </c>
      <c r="E1319" s="38"/>
      <c r="F1319" s="7"/>
      <c r="G1319" s="46"/>
      <c r="H1319" s="38"/>
      <c r="I1319" s="7" t="s">
        <v>3754</v>
      </c>
    </row>
    <row r="1320" spans="1:9">
      <c r="A1320" s="37" t="s">
        <v>3094</v>
      </c>
      <c r="B1320" s="37" t="s">
        <v>2146</v>
      </c>
      <c r="C1320" s="3">
        <v>4</v>
      </c>
      <c r="D1320" s="5" t="str">
        <f t="shared" si="40"/>
        <v>FBA16MJF1XH2AMFBA54-0493</v>
      </c>
      <c r="E1320" s="37"/>
      <c r="F1320" s="3">
        <f t="shared" si="41"/>
        <v>4</v>
      </c>
      <c r="G1320" s="44"/>
      <c r="H1320" s="37"/>
      <c r="I1320" s="3"/>
    </row>
    <row r="1321" spans="1:9">
      <c r="A1321" s="37" t="s">
        <v>3662</v>
      </c>
      <c r="B1321" s="37"/>
      <c r="C1321" s="3">
        <v>4</v>
      </c>
      <c r="D1321" s="38" t="str">
        <f t="shared" si="40"/>
        <v>FBA16MJF1XH2 Total</v>
      </c>
      <c r="E1321" s="38"/>
      <c r="F1321" s="7"/>
      <c r="G1321" s="46"/>
      <c r="H1321" s="38"/>
      <c r="I1321" s="7" t="s">
        <v>3754</v>
      </c>
    </row>
    <row r="1322" spans="1:9">
      <c r="A1322" s="37" t="s">
        <v>2813</v>
      </c>
      <c r="B1322" s="37" t="s">
        <v>1170</v>
      </c>
      <c r="C1322" s="3">
        <v>2</v>
      </c>
      <c r="D1322" s="5" t="str">
        <f t="shared" si="40"/>
        <v>FBA16MJF1XZKDC50-0012</v>
      </c>
      <c r="E1322" s="37"/>
      <c r="F1322" s="3">
        <f t="shared" si="41"/>
        <v>2</v>
      </c>
      <c r="G1322" s="44"/>
      <c r="H1322" s="37"/>
      <c r="I1322" s="3"/>
    </row>
    <row r="1323" spans="1:9">
      <c r="A1323" s="37" t="s">
        <v>3663</v>
      </c>
      <c r="B1323" s="37"/>
      <c r="C1323" s="3">
        <v>2</v>
      </c>
      <c r="D1323" s="38" t="str">
        <f t="shared" si="40"/>
        <v>FBA16MJF1XZK Total</v>
      </c>
      <c r="E1323" s="38"/>
      <c r="F1323" s="7"/>
      <c r="G1323" s="46"/>
      <c r="H1323" s="38"/>
      <c r="I1323" s="7" t="s">
        <v>3754</v>
      </c>
    </row>
    <row r="1324" spans="1:9">
      <c r="A1324" s="37" t="s">
        <v>2858</v>
      </c>
      <c r="B1324" s="37" t="s">
        <v>1344</v>
      </c>
      <c r="C1324" s="3">
        <v>10</v>
      </c>
      <c r="D1324" s="8" t="str">
        <f t="shared" si="40"/>
        <v>FBA16MJFHHH1AMFBA21-0061</v>
      </c>
      <c r="E1324" s="37">
        <v>10</v>
      </c>
      <c r="F1324" s="3">
        <f t="shared" si="41"/>
        <v>0</v>
      </c>
      <c r="G1324" s="36"/>
      <c r="H1324" s="37"/>
      <c r="I1324" s="3"/>
    </row>
    <row r="1325" spans="1:9">
      <c r="A1325" s="37" t="s">
        <v>2858</v>
      </c>
      <c r="B1325" s="37" t="s">
        <v>1621</v>
      </c>
      <c r="C1325" s="3">
        <v>15</v>
      </c>
      <c r="D1325" s="8" t="str">
        <f t="shared" si="40"/>
        <v>FBA16MJFHHH1DC21-0342</v>
      </c>
      <c r="E1325" s="37">
        <v>15</v>
      </c>
      <c r="F1325" s="3">
        <f t="shared" si="41"/>
        <v>0</v>
      </c>
      <c r="G1325" s="36"/>
      <c r="H1325" s="37"/>
      <c r="I1325" s="3"/>
    </row>
    <row r="1326" spans="1:9">
      <c r="A1326" s="37" t="s">
        <v>2858</v>
      </c>
      <c r="B1326" s="37" t="s">
        <v>1220</v>
      </c>
      <c r="C1326" s="3">
        <v>24</v>
      </c>
      <c r="D1326" s="8" t="str">
        <f t="shared" si="40"/>
        <v>FBA16MJFHHH1DC21-0344</v>
      </c>
      <c r="E1326" s="37">
        <v>24</v>
      </c>
      <c r="F1326" s="3">
        <f t="shared" si="41"/>
        <v>0</v>
      </c>
      <c r="G1326" s="36"/>
      <c r="H1326" s="37"/>
      <c r="I1326" s="3"/>
    </row>
    <row r="1327" spans="1:9">
      <c r="A1327" s="37" t="s">
        <v>2858</v>
      </c>
      <c r="B1327" s="37" t="s">
        <v>3000</v>
      </c>
      <c r="C1327" s="3">
        <v>24</v>
      </c>
      <c r="D1327" s="8" t="str">
        <f t="shared" si="40"/>
        <v>FBA16MJFHHH1DC21-0347</v>
      </c>
      <c r="E1327" s="37">
        <v>24</v>
      </c>
      <c r="F1327" s="3">
        <f t="shared" si="41"/>
        <v>0</v>
      </c>
      <c r="G1327" s="36"/>
      <c r="H1327" s="37"/>
      <c r="I1327" s="3"/>
    </row>
    <row r="1328" spans="1:9">
      <c r="A1328" s="37" t="s">
        <v>2858</v>
      </c>
      <c r="B1328" s="37" t="s">
        <v>2860</v>
      </c>
      <c r="C1328" s="3">
        <v>24</v>
      </c>
      <c r="D1328" s="8" t="str">
        <f t="shared" si="40"/>
        <v>FBA16MJFHHH1DC21-0350</v>
      </c>
      <c r="E1328" s="37">
        <v>24</v>
      </c>
      <c r="F1328" s="3">
        <f t="shared" si="41"/>
        <v>0</v>
      </c>
      <c r="G1328" s="36"/>
      <c r="H1328" s="37"/>
      <c r="I1328" s="3"/>
    </row>
    <row r="1329" spans="1:9">
      <c r="A1329" s="37" t="s">
        <v>2858</v>
      </c>
      <c r="B1329" s="37" t="s">
        <v>2856</v>
      </c>
      <c r="C1329" s="3">
        <v>10</v>
      </c>
      <c r="D1329" s="5" t="str">
        <f t="shared" si="40"/>
        <v>FBA16MJFHHH1DC21-0364</v>
      </c>
      <c r="E1329" s="37">
        <v>10</v>
      </c>
      <c r="F1329" s="3">
        <f t="shared" si="41"/>
        <v>0</v>
      </c>
      <c r="G1329" s="44"/>
      <c r="H1329" s="37"/>
      <c r="I1329" s="3"/>
    </row>
    <row r="1330" spans="1:9">
      <c r="A1330" s="37" t="s">
        <v>3664</v>
      </c>
      <c r="B1330" s="37"/>
      <c r="C1330" s="3">
        <v>107</v>
      </c>
      <c r="D1330" s="38" t="str">
        <f t="shared" si="40"/>
        <v>FBA16MJFHHH1 Total</v>
      </c>
      <c r="E1330" s="38"/>
      <c r="F1330" s="7"/>
      <c r="G1330" s="46">
        <v>259397</v>
      </c>
      <c r="H1330" s="38"/>
      <c r="I1330" s="19" t="s">
        <v>3756</v>
      </c>
    </row>
    <row r="1331" spans="1:9">
      <c r="A1331" s="37" t="s">
        <v>2736</v>
      </c>
      <c r="B1331" s="37" t="s">
        <v>2578</v>
      </c>
      <c r="C1331" s="3">
        <v>15</v>
      </c>
      <c r="D1331" s="8" t="str">
        <f t="shared" si="40"/>
        <v>FBA16MJFJY38AMFBA14-0346</v>
      </c>
      <c r="E1331" s="37">
        <v>15</v>
      </c>
      <c r="F1331" s="3">
        <f t="shared" si="41"/>
        <v>0</v>
      </c>
      <c r="G1331" s="36"/>
      <c r="H1331" s="37"/>
      <c r="I1331" s="3"/>
    </row>
    <row r="1332" spans="1:9">
      <c r="A1332" s="37" t="s">
        <v>2736</v>
      </c>
      <c r="B1332" s="37" t="s">
        <v>2983</v>
      </c>
      <c r="C1332" s="3">
        <v>24</v>
      </c>
      <c r="D1332" s="8" t="str">
        <f t="shared" si="40"/>
        <v>FBA16MJFJY38AMFBA14-0349</v>
      </c>
      <c r="E1332" s="37">
        <v>24</v>
      </c>
      <c r="F1332" s="3">
        <f t="shared" si="41"/>
        <v>0</v>
      </c>
      <c r="G1332" s="36"/>
      <c r="H1332" s="37"/>
      <c r="I1332" s="3"/>
    </row>
    <row r="1333" spans="1:9">
      <c r="A1333" s="37" t="s">
        <v>2736</v>
      </c>
      <c r="B1333" s="37" t="s">
        <v>1227</v>
      </c>
      <c r="C1333" s="3">
        <v>28</v>
      </c>
      <c r="D1333" s="8" t="str">
        <f t="shared" si="40"/>
        <v>FBA16MJFJY38AMFBA20-0118</v>
      </c>
      <c r="E1333" s="37">
        <v>28</v>
      </c>
      <c r="F1333" s="3">
        <f t="shared" si="41"/>
        <v>0</v>
      </c>
      <c r="G1333" s="36"/>
      <c r="H1333" s="37"/>
      <c r="I1333" s="3"/>
    </row>
    <row r="1334" spans="1:9">
      <c r="A1334" s="37" t="s">
        <v>2736</v>
      </c>
      <c r="B1334" s="37" t="s">
        <v>2990</v>
      </c>
      <c r="C1334" s="3">
        <v>24</v>
      </c>
      <c r="D1334" s="8" t="str">
        <f t="shared" si="40"/>
        <v>FBA16MJFJY38AMFBA20-0141</v>
      </c>
      <c r="E1334" s="37">
        <v>24</v>
      </c>
      <c r="F1334" s="3">
        <f t="shared" si="41"/>
        <v>0</v>
      </c>
      <c r="G1334" s="36"/>
      <c r="H1334" s="37"/>
      <c r="I1334" s="3"/>
    </row>
    <row r="1335" spans="1:9">
      <c r="A1335" s="37" t="s">
        <v>2736</v>
      </c>
      <c r="B1335" s="37" t="s">
        <v>1209</v>
      </c>
      <c r="C1335" s="3">
        <v>12</v>
      </c>
      <c r="D1335" s="8" t="str">
        <f t="shared" si="40"/>
        <v>FBA16MJFJY38AMFBA20-0147</v>
      </c>
      <c r="E1335" s="37">
        <v>12</v>
      </c>
      <c r="F1335" s="3">
        <f t="shared" si="41"/>
        <v>0</v>
      </c>
      <c r="G1335" s="36"/>
      <c r="H1335" s="37"/>
      <c r="I1335" s="3"/>
    </row>
    <row r="1336" spans="1:9">
      <c r="A1336" s="37" t="s">
        <v>2736</v>
      </c>
      <c r="B1336" s="37" t="s">
        <v>1197</v>
      </c>
      <c r="C1336" s="3">
        <v>16</v>
      </c>
      <c r="D1336" s="8" t="str">
        <f t="shared" si="40"/>
        <v>FBA16MJFJY38AMFBA20-0415</v>
      </c>
      <c r="E1336" s="37">
        <v>16</v>
      </c>
      <c r="F1336" s="3">
        <f t="shared" si="41"/>
        <v>0</v>
      </c>
      <c r="G1336" s="36"/>
      <c r="H1336" s="37"/>
      <c r="I1336" s="3"/>
    </row>
    <row r="1337" spans="1:9">
      <c r="A1337" s="37" t="s">
        <v>2736</v>
      </c>
      <c r="B1337" s="37" t="s">
        <v>2978</v>
      </c>
      <c r="C1337" s="3">
        <v>52</v>
      </c>
      <c r="D1337" s="8" t="str">
        <f t="shared" si="40"/>
        <v>FBA16MJFJY38AMFBA20-0419</v>
      </c>
      <c r="E1337" s="37">
        <v>52</v>
      </c>
      <c r="F1337" s="3">
        <f t="shared" si="41"/>
        <v>0</v>
      </c>
      <c r="G1337" s="36"/>
      <c r="H1337" s="37"/>
      <c r="I1337" s="3"/>
    </row>
    <row r="1338" spans="1:9">
      <c r="A1338" s="37" t="s">
        <v>2736</v>
      </c>
      <c r="B1338" s="37" t="s">
        <v>1840</v>
      </c>
      <c r="C1338" s="3">
        <v>12</v>
      </c>
      <c r="D1338" s="8" t="str">
        <f t="shared" si="40"/>
        <v>FBA16MJFJY38AMFBA40-0183</v>
      </c>
      <c r="E1338" s="37">
        <v>12</v>
      </c>
      <c r="F1338" s="3">
        <f t="shared" si="41"/>
        <v>0</v>
      </c>
      <c r="G1338" s="36"/>
      <c r="H1338" s="37"/>
      <c r="I1338" s="3"/>
    </row>
    <row r="1339" spans="1:9">
      <c r="A1339" s="37" t="s">
        <v>2736</v>
      </c>
      <c r="B1339" s="37" t="s">
        <v>2251</v>
      </c>
      <c r="C1339" s="3">
        <v>40</v>
      </c>
      <c r="D1339" s="8" t="str">
        <f t="shared" si="40"/>
        <v>FBA16MJFJY38AMFBA40-0192</v>
      </c>
      <c r="E1339" s="37">
        <v>40</v>
      </c>
      <c r="F1339" s="3">
        <f t="shared" si="41"/>
        <v>0</v>
      </c>
      <c r="G1339" s="36"/>
      <c r="H1339" s="37"/>
      <c r="I1339" s="3"/>
    </row>
    <row r="1340" spans="1:9">
      <c r="A1340" s="37" t="s">
        <v>2736</v>
      </c>
      <c r="B1340" s="37" t="s">
        <v>1204</v>
      </c>
      <c r="C1340" s="3">
        <v>20</v>
      </c>
      <c r="D1340" s="8" t="str">
        <f t="shared" si="40"/>
        <v>FBA16MJFJY38AMFBA40-0193</v>
      </c>
      <c r="E1340" s="37">
        <v>20</v>
      </c>
      <c r="F1340" s="3">
        <f t="shared" si="41"/>
        <v>0</v>
      </c>
      <c r="G1340" s="36"/>
      <c r="H1340" s="37"/>
      <c r="I1340" s="3"/>
    </row>
    <row r="1341" spans="1:9">
      <c r="A1341" s="37" t="s">
        <v>2736</v>
      </c>
      <c r="B1341" s="37" t="s">
        <v>2683</v>
      </c>
      <c r="C1341" s="3">
        <v>42</v>
      </c>
      <c r="D1341" s="8" t="str">
        <f t="shared" si="40"/>
        <v>FBA16MJFJY38COD31-0012</v>
      </c>
      <c r="E1341" s="37">
        <v>42</v>
      </c>
      <c r="F1341" s="3">
        <f t="shared" si="41"/>
        <v>0</v>
      </c>
      <c r="G1341" s="36"/>
      <c r="H1341" s="37"/>
      <c r="I1341" s="3"/>
    </row>
    <row r="1342" spans="1:9">
      <c r="A1342" s="37" t="s">
        <v>2736</v>
      </c>
      <c r="B1342" s="37" t="s">
        <v>2875</v>
      </c>
      <c r="C1342" s="3">
        <v>24</v>
      </c>
      <c r="D1342" s="8" t="str">
        <f t="shared" si="40"/>
        <v>FBA16MJFJY38COD31-0013</v>
      </c>
      <c r="E1342" s="37">
        <v>24</v>
      </c>
      <c r="F1342" s="3">
        <f t="shared" si="41"/>
        <v>0</v>
      </c>
      <c r="G1342" s="36"/>
      <c r="H1342" s="37"/>
      <c r="I1342" s="3"/>
    </row>
    <row r="1343" spans="1:9">
      <c r="A1343" s="37" t="s">
        <v>2736</v>
      </c>
      <c r="B1343" s="37" t="s">
        <v>2949</v>
      </c>
      <c r="C1343" s="3">
        <v>24</v>
      </c>
      <c r="D1343" s="8" t="str">
        <f t="shared" si="40"/>
        <v>FBA16MJFJY38COD31-0014</v>
      </c>
      <c r="E1343" s="37">
        <v>24</v>
      </c>
      <c r="F1343" s="3">
        <f t="shared" si="41"/>
        <v>0</v>
      </c>
      <c r="G1343" s="36"/>
      <c r="H1343" s="37"/>
      <c r="I1343" s="3"/>
    </row>
    <row r="1344" spans="1:9">
      <c r="A1344" s="37" t="s">
        <v>2736</v>
      </c>
      <c r="B1344" s="37" t="s">
        <v>2820</v>
      </c>
      <c r="C1344" s="3">
        <v>30</v>
      </c>
      <c r="D1344" s="8" t="str">
        <f t="shared" si="40"/>
        <v>FBA16MJFJY38COD31-0015</v>
      </c>
      <c r="E1344" s="37">
        <v>30</v>
      </c>
      <c r="F1344" s="3">
        <f t="shared" si="41"/>
        <v>0</v>
      </c>
      <c r="G1344" s="36"/>
      <c r="H1344" s="37"/>
      <c r="I1344" s="3"/>
    </row>
    <row r="1345" spans="1:9">
      <c r="A1345" s="37" t="s">
        <v>2736</v>
      </c>
      <c r="B1345" s="37" t="s">
        <v>2870</v>
      </c>
      <c r="C1345" s="3">
        <v>27</v>
      </c>
      <c r="D1345" s="8" t="str">
        <f t="shared" si="40"/>
        <v>FBA16MJFJY38DC16-0083</v>
      </c>
      <c r="E1345" s="37">
        <v>24</v>
      </c>
      <c r="F1345" s="3">
        <f t="shared" si="41"/>
        <v>3</v>
      </c>
      <c r="G1345" s="36"/>
      <c r="H1345" s="37"/>
      <c r="I1345" s="3"/>
    </row>
    <row r="1346" spans="1:9">
      <c r="A1346" s="37" t="s">
        <v>2736</v>
      </c>
      <c r="B1346" s="37" t="s">
        <v>1193</v>
      </c>
      <c r="C1346" s="3">
        <v>16</v>
      </c>
      <c r="D1346" s="8" t="str">
        <f t="shared" si="40"/>
        <v>FBA16MJFJY38DC16-0088</v>
      </c>
      <c r="E1346" s="37">
        <v>16</v>
      </c>
      <c r="F1346" s="3">
        <f t="shared" si="41"/>
        <v>0</v>
      </c>
      <c r="G1346" s="36"/>
      <c r="H1346" s="37"/>
      <c r="I1346" s="3"/>
    </row>
    <row r="1347" spans="1:9">
      <c r="A1347" s="37" t="s">
        <v>2736</v>
      </c>
      <c r="B1347" s="37" t="s">
        <v>31</v>
      </c>
      <c r="C1347" s="3">
        <v>144</v>
      </c>
      <c r="D1347" s="8" t="str">
        <f t="shared" ref="D1347:D1410" si="42">A1347&amp;B1347</f>
        <v>FBA16MJFJY38DC16-0089</v>
      </c>
      <c r="E1347" s="37">
        <v>144</v>
      </c>
      <c r="F1347" s="3">
        <f t="shared" ref="F1347:F1409" si="43">C1347-E1347</f>
        <v>0</v>
      </c>
      <c r="G1347" s="36"/>
      <c r="H1347" s="37"/>
      <c r="I1347" s="3"/>
    </row>
    <row r="1348" spans="1:9">
      <c r="A1348" s="37" t="s">
        <v>2736</v>
      </c>
      <c r="B1348" s="37" t="s">
        <v>2734</v>
      </c>
      <c r="C1348" s="3">
        <v>25</v>
      </c>
      <c r="D1348" s="8" t="str">
        <f t="shared" si="42"/>
        <v>FBA16MJFJY38DC16-0091</v>
      </c>
      <c r="E1348" s="37">
        <v>24</v>
      </c>
      <c r="F1348" s="3">
        <f t="shared" si="43"/>
        <v>1</v>
      </c>
      <c r="G1348" s="36"/>
      <c r="H1348" s="37"/>
      <c r="I1348" s="3"/>
    </row>
    <row r="1349" spans="1:9">
      <c r="A1349" s="37" t="s">
        <v>2736</v>
      </c>
      <c r="B1349" s="37" t="s">
        <v>2987</v>
      </c>
      <c r="C1349" s="3">
        <v>32</v>
      </c>
      <c r="D1349" s="8" t="str">
        <f t="shared" si="42"/>
        <v>FBA16MJFJY38DC16-0106</v>
      </c>
      <c r="E1349" s="37">
        <v>32</v>
      </c>
      <c r="F1349" s="3">
        <f t="shared" si="43"/>
        <v>0</v>
      </c>
      <c r="G1349" s="36"/>
      <c r="H1349" s="37"/>
      <c r="I1349" s="3"/>
    </row>
    <row r="1350" spans="1:9">
      <c r="A1350" s="37" t="s">
        <v>2736</v>
      </c>
      <c r="B1350" s="37" t="s">
        <v>1206</v>
      </c>
      <c r="C1350" s="3">
        <v>32</v>
      </c>
      <c r="D1350" s="8" t="str">
        <f t="shared" si="42"/>
        <v>FBA16MJFJY38DC16-0108</v>
      </c>
      <c r="E1350" s="37">
        <v>32</v>
      </c>
      <c r="F1350" s="3">
        <f t="shared" si="43"/>
        <v>0</v>
      </c>
      <c r="G1350" s="36"/>
      <c r="H1350" s="37"/>
      <c r="I1350" s="3"/>
    </row>
    <row r="1351" spans="1:9">
      <c r="A1351" s="37" t="s">
        <v>2736</v>
      </c>
      <c r="B1351" s="37" t="s">
        <v>1303</v>
      </c>
      <c r="C1351" s="3">
        <v>20</v>
      </c>
      <c r="D1351" s="8" t="str">
        <f t="shared" si="42"/>
        <v>FBA16MJFJY38DC51-0118</v>
      </c>
      <c r="E1351" s="37">
        <v>20</v>
      </c>
      <c r="F1351" s="3">
        <f t="shared" si="43"/>
        <v>0</v>
      </c>
      <c r="G1351" s="36"/>
      <c r="H1351" s="37"/>
      <c r="I1351" s="3"/>
    </row>
    <row r="1352" spans="1:9">
      <c r="A1352" s="37" t="s">
        <v>2736</v>
      </c>
      <c r="B1352" s="37" t="s">
        <v>1141</v>
      </c>
      <c r="C1352" s="3">
        <v>20</v>
      </c>
      <c r="D1352" s="8" t="str">
        <f t="shared" si="42"/>
        <v>FBA16MJFJY38DC51-0120</v>
      </c>
      <c r="E1352" s="37">
        <v>20</v>
      </c>
      <c r="F1352" s="3">
        <f t="shared" si="43"/>
        <v>0</v>
      </c>
      <c r="G1352" s="36"/>
      <c r="H1352" s="37"/>
      <c r="I1352" s="3"/>
    </row>
    <row r="1353" spans="1:9">
      <c r="A1353" s="37" t="s">
        <v>2736</v>
      </c>
      <c r="B1353" s="37" t="s">
        <v>1963</v>
      </c>
      <c r="C1353" s="3">
        <v>20</v>
      </c>
      <c r="D1353" s="8" t="str">
        <f t="shared" si="42"/>
        <v>FBA16MJFJY38DC54-0326</v>
      </c>
      <c r="E1353" s="37">
        <v>20</v>
      </c>
      <c r="F1353" s="3">
        <f t="shared" si="43"/>
        <v>0</v>
      </c>
      <c r="G1353" s="36"/>
      <c r="H1353" s="37"/>
      <c r="I1353" s="3"/>
    </row>
    <row r="1354" spans="1:9">
      <c r="A1354" s="37" t="s">
        <v>2736</v>
      </c>
      <c r="B1354" s="37" t="s">
        <v>1479</v>
      </c>
      <c r="C1354" s="3">
        <v>28</v>
      </c>
      <c r="D1354" s="8" t="str">
        <f t="shared" si="42"/>
        <v>FBA16MJFJY38DC73-0452</v>
      </c>
      <c r="E1354" s="37">
        <v>28</v>
      </c>
      <c r="F1354" s="3">
        <f t="shared" si="43"/>
        <v>0</v>
      </c>
      <c r="G1354" s="36"/>
      <c r="H1354" s="37"/>
      <c r="I1354" s="3"/>
    </row>
    <row r="1355" spans="1:9">
      <c r="A1355" s="37" t="s">
        <v>2736</v>
      </c>
      <c r="B1355" s="37" t="s">
        <v>1494</v>
      </c>
      <c r="C1355" s="3">
        <v>24</v>
      </c>
      <c r="D1355" s="8" t="str">
        <f t="shared" si="42"/>
        <v>FBA16MJFJY38DC73-0453</v>
      </c>
      <c r="E1355" s="37">
        <v>24</v>
      </c>
      <c r="F1355" s="3">
        <f t="shared" si="43"/>
        <v>0</v>
      </c>
      <c r="G1355" s="36"/>
      <c r="H1355" s="37"/>
      <c r="I1355" s="3"/>
    </row>
    <row r="1356" spans="1:9">
      <c r="A1356" s="37" t="s">
        <v>2736</v>
      </c>
      <c r="B1356" s="37" t="s">
        <v>2975</v>
      </c>
      <c r="C1356" s="3">
        <v>8</v>
      </c>
      <c r="D1356" s="5" t="str">
        <f t="shared" si="42"/>
        <v>FBA16MJFJY38DC73-0456</v>
      </c>
      <c r="E1356" s="37">
        <v>8</v>
      </c>
      <c r="F1356" s="3">
        <f t="shared" si="43"/>
        <v>0</v>
      </c>
      <c r="G1356" s="44"/>
      <c r="H1356" s="37"/>
      <c r="I1356" s="3"/>
    </row>
    <row r="1357" spans="1:9">
      <c r="A1357" s="37" t="s">
        <v>3665</v>
      </c>
      <c r="B1357" s="37"/>
      <c r="C1357" s="3">
        <v>759</v>
      </c>
      <c r="D1357" s="38" t="str">
        <f t="shared" si="42"/>
        <v>FBA16MJFJY38 Total</v>
      </c>
      <c r="E1357" s="38"/>
      <c r="F1357" s="7"/>
      <c r="G1357" s="46">
        <v>259396</v>
      </c>
      <c r="H1357" s="38"/>
      <c r="I1357" s="19" t="s">
        <v>3756</v>
      </c>
    </row>
    <row r="1358" spans="1:9">
      <c r="A1358" s="37" t="s">
        <v>2923</v>
      </c>
      <c r="B1358" s="37" t="s">
        <v>1789</v>
      </c>
      <c r="C1358" s="3">
        <v>17</v>
      </c>
      <c r="D1358" s="8" t="str">
        <f t="shared" si="42"/>
        <v>FBA16MJFM1DSAMFBA10-0470</v>
      </c>
      <c r="E1358" s="37">
        <v>17</v>
      </c>
      <c r="F1358" s="3">
        <f t="shared" si="43"/>
        <v>0</v>
      </c>
      <c r="G1358" s="36"/>
      <c r="H1358" s="37"/>
      <c r="I1358" s="3"/>
    </row>
    <row r="1359" spans="1:9">
      <c r="A1359" s="37" t="s">
        <v>2923</v>
      </c>
      <c r="B1359" s="37" t="s">
        <v>1685</v>
      </c>
      <c r="C1359" s="3">
        <v>8</v>
      </c>
      <c r="D1359" s="5" t="str">
        <f t="shared" si="42"/>
        <v>FBA16MJFM1DSDC50-0017</v>
      </c>
      <c r="E1359" s="37">
        <v>10</v>
      </c>
      <c r="F1359" s="3">
        <f t="shared" si="43"/>
        <v>-2</v>
      </c>
      <c r="G1359" s="44"/>
      <c r="H1359" s="37"/>
      <c r="I1359" s="3"/>
    </row>
    <row r="1360" spans="1:9">
      <c r="A1360" s="37" t="s">
        <v>3666</v>
      </c>
      <c r="B1360" s="37"/>
      <c r="C1360" s="3">
        <v>25</v>
      </c>
      <c r="D1360" s="38" t="str">
        <f t="shared" si="42"/>
        <v>FBA16MJFM1DS Total</v>
      </c>
      <c r="E1360" s="38"/>
      <c r="F1360" s="7"/>
      <c r="G1360" s="46">
        <v>259400</v>
      </c>
      <c r="H1360" s="38"/>
      <c r="I1360" s="19" t="s">
        <v>3756</v>
      </c>
    </row>
    <row r="1361" spans="1:9">
      <c r="A1361" s="37" t="s">
        <v>2704</v>
      </c>
      <c r="B1361" s="37" t="s">
        <v>1309</v>
      </c>
      <c r="C1361" s="3">
        <v>14</v>
      </c>
      <c r="D1361" s="8" t="str">
        <f t="shared" si="42"/>
        <v>FBA16MJGZPMTAMFBA10-0452</v>
      </c>
      <c r="E1361" s="37">
        <v>15</v>
      </c>
      <c r="F1361" s="3">
        <f t="shared" si="43"/>
        <v>-1</v>
      </c>
      <c r="G1361" s="36"/>
      <c r="H1361" s="37"/>
      <c r="I1361" s="3"/>
    </row>
    <row r="1362" spans="1:9">
      <c r="A1362" s="37" t="s">
        <v>2704</v>
      </c>
      <c r="B1362" s="37" t="s">
        <v>1470</v>
      </c>
      <c r="C1362" s="3">
        <v>60</v>
      </c>
      <c r="D1362" s="8" t="str">
        <f t="shared" si="42"/>
        <v>FBA16MJGZPMTAMFBA10-0471</v>
      </c>
      <c r="E1362" s="37">
        <v>60</v>
      </c>
      <c r="F1362" s="3">
        <f t="shared" si="43"/>
        <v>0</v>
      </c>
      <c r="G1362" s="36"/>
      <c r="H1362" s="37"/>
      <c r="I1362" s="3"/>
    </row>
    <row r="1363" spans="1:9">
      <c r="A1363" s="37" t="s">
        <v>2704</v>
      </c>
      <c r="B1363" s="37" t="s">
        <v>1492</v>
      </c>
      <c r="C1363" s="3">
        <v>26</v>
      </c>
      <c r="D1363" s="8" t="str">
        <f t="shared" si="42"/>
        <v>FBA16MJGZPMTAMFBA10-0475</v>
      </c>
      <c r="E1363" s="37">
        <v>26</v>
      </c>
      <c r="F1363" s="3">
        <f t="shared" si="43"/>
        <v>0</v>
      </c>
      <c r="G1363" s="36"/>
      <c r="H1363" s="37"/>
      <c r="I1363" s="3"/>
    </row>
    <row r="1364" spans="1:9">
      <c r="A1364" s="37" t="s">
        <v>2704</v>
      </c>
      <c r="B1364" s="37" t="s">
        <v>2759</v>
      </c>
      <c r="C1364" s="3">
        <v>30</v>
      </c>
      <c r="D1364" s="8" t="str">
        <f t="shared" si="42"/>
        <v>FBA16MJGZPMTAMFBA10-0476</v>
      </c>
      <c r="E1364" s="37">
        <v>30</v>
      </c>
      <c r="F1364" s="3">
        <f t="shared" si="43"/>
        <v>0</v>
      </c>
      <c r="G1364" s="36"/>
      <c r="H1364" s="37"/>
      <c r="I1364" s="3"/>
    </row>
    <row r="1365" spans="1:9">
      <c r="A1365" s="37" t="s">
        <v>2704</v>
      </c>
      <c r="B1365" s="37" t="s">
        <v>2971</v>
      </c>
      <c r="C1365" s="3">
        <v>57</v>
      </c>
      <c r="D1365" s="8" t="str">
        <f t="shared" si="42"/>
        <v>FBA16MJGZPMTAMFBA10-0477</v>
      </c>
      <c r="E1365" s="37">
        <v>57</v>
      </c>
      <c r="F1365" s="3">
        <f t="shared" si="43"/>
        <v>0</v>
      </c>
      <c r="G1365" s="36"/>
      <c r="H1365" s="37"/>
      <c r="I1365" s="3"/>
    </row>
    <row r="1366" spans="1:9">
      <c r="A1366" s="37" t="s">
        <v>2704</v>
      </c>
      <c r="B1366" s="37" t="s">
        <v>1638</v>
      </c>
      <c r="C1366" s="3">
        <v>69</v>
      </c>
      <c r="D1366" s="8" t="str">
        <f t="shared" si="42"/>
        <v>FBA16MJGZPMTAMFBA10-0479</v>
      </c>
      <c r="E1366" s="37">
        <v>69</v>
      </c>
      <c r="F1366" s="3">
        <f t="shared" si="43"/>
        <v>0</v>
      </c>
      <c r="G1366" s="36"/>
      <c r="H1366" s="37"/>
      <c r="I1366" s="3"/>
    </row>
    <row r="1367" spans="1:9">
      <c r="A1367" s="37" t="s">
        <v>2704</v>
      </c>
      <c r="B1367" s="37" t="s">
        <v>1629</v>
      </c>
      <c r="C1367" s="3">
        <v>60</v>
      </c>
      <c r="D1367" s="8" t="str">
        <f t="shared" si="42"/>
        <v>FBA16MJGZPMTAMFBA10-0480</v>
      </c>
      <c r="E1367" s="37">
        <v>60</v>
      </c>
      <c r="F1367" s="3">
        <f t="shared" si="43"/>
        <v>0</v>
      </c>
      <c r="G1367" s="36"/>
      <c r="H1367" s="37"/>
      <c r="I1367" s="3"/>
    </row>
    <row r="1368" spans="1:9">
      <c r="A1368" s="37" t="s">
        <v>2704</v>
      </c>
      <c r="B1368" s="37" t="s">
        <v>1635</v>
      </c>
      <c r="C1368" s="3">
        <v>24</v>
      </c>
      <c r="D1368" s="8" t="str">
        <f t="shared" si="42"/>
        <v>FBA16MJGZPMTAMFBA10-0482</v>
      </c>
      <c r="E1368" s="37">
        <v>24</v>
      </c>
      <c r="F1368" s="3">
        <f t="shared" si="43"/>
        <v>0</v>
      </c>
      <c r="G1368" s="36"/>
      <c r="H1368" s="37"/>
      <c r="I1368" s="3"/>
    </row>
    <row r="1369" spans="1:9">
      <c r="A1369" s="37" t="s">
        <v>2704</v>
      </c>
      <c r="B1369" s="37" t="s">
        <v>1631</v>
      </c>
      <c r="C1369" s="3">
        <v>30</v>
      </c>
      <c r="D1369" s="8" t="str">
        <f t="shared" si="42"/>
        <v>FBA16MJGZPMTAMFBA10-0485</v>
      </c>
      <c r="E1369" s="37">
        <v>30</v>
      </c>
      <c r="F1369" s="3">
        <f t="shared" si="43"/>
        <v>0</v>
      </c>
      <c r="G1369" s="36"/>
      <c r="H1369" s="37"/>
      <c r="I1369" s="3"/>
    </row>
    <row r="1370" spans="1:9">
      <c r="A1370" s="37" t="s">
        <v>2704</v>
      </c>
      <c r="B1370" s="37" t="s">
        <v>1071</v>
      </c>
      <c r="C1370" s="3">
        <v>50</v>
      </c>
      <c r="D1370" s="8" t="str">
        <f t="shared" si="42"/>
        <v>FBA16MJGZPMTDC51-0002</v>
      </c>
      <c r="E1370" s="37">
        <v>50</v>
      </c>
      <c r="F1370" s="3">
        <f t="shared" si="43"/>
        <v>0</v>
      </c>
      <c r="G1370" s="36"/>
      <c r="H1370" s="37"/>
      <c r="I1370" s="3"/>
    </row>
    <row r="1371" spans="1:9">
      <c r="A1371" s="37" t="s">
        <v>2704</v>
      </c>
      <c r="B1371" s="37" t="s">
        <v>1213</v>
      </c>
      <c r="C1371" s="3">
        <v>14</v>
      </c>
      <c r="D1371" s="8" t="str">
        <f t="shared" si="42"/>
        <v>FBA16MJGZPMTDC51-0027</v>
      </c>
      <c r="E1371" s="37">
        <v>14</v>
      </c>
      <c r="F1371" s="3">
        <f t="shared" si="43"/>
        <v>0</v>
      </c>
      <c r="G1371" s="36"/>
      <c r="H1371" s="37"/>
      <c r="I1371" s="3"/>
    </row>
    <row r="1372" spans="1:9">
      <c r="A1372" s="37" t="s">
        <v>2704</v>
      </c>
      <c r="B1372" s="37" t="s">
        <v>2238</v>
      </c>
      <c r="C1372" s="3">
        <v>40</v>
      </c>
      <c r="D1372" s="5" t="str">
        <f t="shared" si="42"/>
        <v>FBA16MJGZPMTDC51-0132</v>
      </c>
      <c r="E1372" s="37">
        <v>40</v>
      </c>
      <c r="F1372" s="3">
        <f t="shared" si="43"/>
        <v>0</v>
      </c>
      <c r="G1372" s="44"/>
      <c r="H1372" s="37"/>
      <c r="I1372" s="3"/>
    </row>
    <row r="1373" spans="1:9">
      <c r="A1373" s="37" t="s">
        <v>3667</v>
      </c>
      <c r="B1373" s="37"/>
      <c r="C1373" s="3">
        <v>474</v>
      </c>
      <c r="D1373" s="38" t="str">
        <f t="shared" si="42"/>
        <v>FBA16MJGZPMT Total</v>
      </c>
      <c r="E1373" s="38"/>
      <c r="F1373" s="7"/>
      <c r="G1373" s="46">
        <v>259402</v>
      </c>
      <c r="H1373" s="38"/>
      <c r="I1373" s="19" t="s">
        <v>3756</v>
      </c>
    </row>
    <row r="1374" spans="1:9">
      <c r="A1374" s="37" t="s">
        <v>2973</v>
      </c>
      <c r="B1374" s="37" t="s">
        <v>1177</v>
      </c>
      <c r="C1374" s="3">
        <v>12</v>
      </c>
      <c r="D1374" s="8" t="str">
        <f t="shared" si="42"/>
        <v>FBA16MJH4GFRAMFBA10-0005</v>
      </c>
      <c r="E1374" s="37">
        <v>12</v>
      </c>
      <c r="F1374" s="3">
        <f t="shared" si="43"/>
        <v>0</v>
      </c>
      <c r="G1374" s="36"/>
      <c r="H1374" s="37"/>
      <c r="I1374" s="3"/>
    </row>
    <row r="1375" spans="1:9">
      <c r="A1375" s="37" t="s">
        <v>2973</v>
      </c>
      <c r="B1375" s="37" t="s">
        <v>1921</v>
      </c>
      <c r="C1375" s="3">
        <v>5</v>
      </c>
      <c r="D1375" s="8" t="str">
        <f t="shared" si="42"/>
        <v>FBA16MJH4GFRAMFBA10-0305</v>
      </c>
      <c r="E1375" s="37">
        <v>5</v>
      </c>
      <c r="F1375" s="3">
        <f t="shared" si="43"/>
        <v>0</v>
      </c>
      <c r="G1375" s="36"/>
      <c r="H1375" s="37"/>
      <c r="I1375" s="3"/>
    </row>
    <row r="1376" spans="1:9">
      <c r="A1376" s="37" t="s">
        <v>2973</v>
      </c>
      <c r="B1376" s="37" t="s">
        <v>2830</v>
      </c>
      <c r="C1376" s="3">
        <v>10</v>
      </c>
      <c r="D1376" s="8" t="str">
        <f t="shared" si="42"/>
        <v>FBA16MJH4GFRAMFBA10-0316</v>
      </c>
      <c r="E1376" s="37">
        <v>10</v>
      </c>
      <c r="F1376" s="3">
        <f t="shared" si="43"/>
        <v>0</v>
      </c>
      <c r="G1376" s="36"/>
      <c r="H1376" s="37"/>
      <c r="I1376" s="3"/>
    </row>
    <row r="1377" spans="1:9">
      <c r="A1377" s="37" t="s">
        <v>2973</v>
      </c>
      <c r="B1377" s="37" t="s">
        <v>1040</v>
      </c>
      <c r="C1377" s="3">
        <v>20</v>
      </c>
      <c r="D1377" s="8" t="str">
        <f t="shared" si="42"/>
        <v>FBA16MJH4GFRAMFBA10-0317</v>
      </c>
      <c r="E1377" s="37">
        <v>20</v>
      </c>
      <c r="F1377" s="3">
        <f t="shared" si="43"/>
        <v>0</v>
      </c>
      <c r="G1377" s="36"/>
      <c r="H1377" s="37"/>
      <c r="I1377" s="3"/>
    </row>
    <row r="1378" spans="1:9">
      <c r="A1378" s="37" t="s">
        <v>2973</v>
      </c>
      <c r="B1378" s="37" t="s">
        <v>2278</v>
      </c>
      <c r="C1378" s="3">
        <v>10</v>
      </c>
      <c r="D1378" s="8" t="str">
        <f t="shared" si="42"/>
        <v>FBA16MJH4GFRAMFBA10-0322</v>
      </c>
      <c r="E1378" s="37">
        <v>10</v>
      </c>
      <c r="F1378" s="3">
        <f t="shared" si="43"/>
        <v>0</v>
      </c>
      <c r="G1378" s="36"/>
      <c r="H1378" s="37"/>
      <c r="I1378" s="3"/>
    </row>
    <row r="1379" spans="1:9">
      <c r="A1379" s="37" t="s">
        <v>2973</v>
      </c>
      <c r="B1379" s="37" t="s">
        <v>2572</v>
      </c>
      <c r="C1379" s="3">
        <v>15</v>
      </c>
      <c r="D1379" s="8" t="str">
        <f t="shared" si="42"/>
        <v>FBA16MJH4GFRAMFBA10-0323</v>
      </c>
      <c r="E1379" s="37">
        <v>15</v>
      </c>
      <c r="F1379" s="3">
        <f t="shared" si="43"/>
        <v>0</v>
      </c>
      <c r="G1379" s="36"/>
      <c r="H1379" s="37"/>
      <c r="I1379" s="3"/>
    </row>
    <row r="1380" spans="1:9">
      <c r="A1380" s="37" t="s">
        <v>2973</v>
      </c>
      <c r="B1380" s="37" t="s">
        <v>3143</v>
      </c>
      <c r="C1380" s="3">
        <v>45</v>
      </c>
      <c r="D1380" s="8" t="str">
        <f t="shared" si="42"/>
        <v>FBA16MJH4GFRAMFBA14-0338</v>
      </c>
      <c r="E1380" s="37">
        <v>45</v>
      </c>
      <c r="F1380" s="3">
        <f t="shared" si="43"/>
        <v>0</v>
      </c>
      <c r="G1380" s="36" t="s">
        <v>3747</v>
      </c>
      <c r="H1380" s="37"/>
      <c r="I1380" s="3"/>
    </row>
    <row r="1381" spans="1:9">
      <c r="A1381" s="37" t="s">
        <v>2973</v>
      </c>
      <c r="B1381" s="37" t="s">
        <v>1907</v>
      </c>
      <c r="C1381" s="3">
        <v>24</v>
      </c>
      <c r="D1381" s="8" t="str">
        <f t="shared" si="42"/>
        <v>FBA16MJH4GFRAMFBA14-0339</v>
      </c>
      <c r="E1381" s="37">
        <v>24</v>
      </c>
      <c r="F1381" s="3">
        <f t="shared" si="43"/>
        <v>0</v>
      </c>
      <c r="G1381" s="36" t="s">
        <v>2122</v>
      </c>
      <c r="H1381" s="37"/>
      <c r="I1381" s="3"/>
    </row>
    <row r="1382" spans="1:9">
      <c r="A1382" s="37" t="s">
        <v>2973</v>
      </c>
      <c r="B1382" s="37" t="s">
        <v>2591</v>
      </c>
      <c r="C1382" s="3">
        <v>21</v>
      </c>
      <c r="D1382" s="8" t="str">
        <f t="shared" si="42"/>
        <v>FBA16MJH4GFRAMFBA14-0350</v>
      </c>
      <c r="E1382" s="37">
        <v>21</v>
      </c>
      <c r="F1382" s="3">
        <f t="shared" si="43"/>
        <v>0</v>
      </c>
      <c r="G1382" s="36" t="s">
        <v>2674</v>
      </c>
      <c r="H1382" s="37"/>
      <c r="I1382" s="3"/>
    </row>
    <row r="1383" spans="1:9">
      <c r="A1383" s="37" t="s">
        <v>2973</v>
      </c>
      <c r="B1383" s="37" t="s">
        <v>1901</v>
      </c>
      <c r="C1383" s="3">
        <v>33</v>
      </c>
      <c r="D1383" s="8" t="str">
        <f t="shared" si="42"/>
        <v>FBA16MJH4GFRAMFBA14-0352</v>
      </c>
      <c r="E1383" s="37">
        <v>33</v>
      </c>
      <c r="F1383" s="3">
        <f t="shared" si="43"/>
        <v>0</v>
      </c>
      <c r="G1383" s="36" t="s">
        <v>3740</v>
      </c>
      <c r="H1383" s="37"/>
      <c r="I1383" s="3"/>
    </row>
    <row r="1384" spans="1:9">
      <c r="A1384" s="37" t="s">
        <v>2973</v>
      </c>
      <c r="B1384" s="37" t="s">
        <v>1932</v>
      </c>
      <c r="C1384" s="3">
        <v>12</v>
      </c>
      <c r="D1384" s="8" t="str">
        <f t="shared" si="42"/>
        <v>FBA16MJH4GFRAMFBA14-0353</v>
      </c>
      <c r="E1384" s="37">
        <v>12</v>
      </c>
      <c r="F1384" s="3">
        <f t="shared" si="43"/>
        <v>0</v>
      </c>
      <c r="G1384" s="36" t="s">
        <v>2127</v>
      </c>
      <c r="H1384" s="37"/>
      <c r="I1384" s="3"/>
    </row>
    <row r="1385" spans="1:9">
      <c r="A1385" s="37" t="s">
        <v>2973</v>
      </c>
      <c r="B1385" s="37" t="s">
        <v>1042</v>
      </c>
      <c r="C1385" s="3">
        <v>60</v>
      </c>
      <c r="D1385" s="8" t="str">
        <f t="shared" si="42"/>
        <v>FBA16MJH4GFRAMFBA20-0409</v>
      </c>
      <c r="E1385" s="37">
        <v>60</v>
      </c>
      <c r="F1385" s="3">
        <f t="shared" si="43"/>
        <v>0</v>
      </c>
      <c r="G1385" s="36" t="s">
        <v>2123</v>
      </c>
      <c r="H1385" s="37"/>
      <c r="I1385" s="3"/>
    </row>
    <row r="1386" spans="1:9">
      <c r="A1386" s="37" t="s">
        <v>2973</v>
      </c>
      <c r="B1386" s="37" t="s">
        <v>1050</v>
      </c>
      <c r="C1386" s="3">
        <v>20</v>
      </c>
      <c r="D1386" s="8" t="str">
        <f t="shared" si="42"/>
        <v>FBA16MJH4GFRAMFBA20-0424</v>
      </c>
      <c r="E1386" s="37">
        <v>20</v>
      </c>
      <c r="F1386" s="3">
        <f t="shared" si="43"/>
        <v>0</v>
      </c>
      <c r="G1386" s="36" t="s">
        <v>2124</v>
      </c>
      <c r="H1386" s="37"/>
      <c r="I1386" s="3"/>
    </row>
    <row r="1387" spans="1:9">
      <c r="A1387" s="37" t="s">
        <v>2973</v>
      </c>
      <c r="B1387" s="37" t="s">
        <v>1650</v>
      </c>
      <c r="C1387" s="3">
        <v>120</v>
      </c>
      <c r="D1387" s="8" t="str">
        <f t="shared" si="42"/>
        <v>FBA16MJH4GFRAMFBA30-0293</v>
      </c>
      <c r="E1387" s="37">
        <v>120</v>
      </c>
      <c r="F1387" s="3">
        <f t="shared" si="43"/>
        <v>0</v>
      </c>
      <c r="G1387" s="36"/>
      <c r="H1387" s="37"/>
      <c r="I1387" s="3"/>
    </row>
    <row r="1388" spans="1:9">
      <c r="A1388" s="37" t="s">
        <v>2973</v>
      </c>
      <c r="B1388" s="37" t="s">
        <v>2231</v>
      </c>
      <c r="C1388" s="3">
        <v>20</v>
      </c>
      <c r="D1388" s="8" t="str">
        <f t="shared" si="42"/>
        <v>FBA16MJH4GFRDC20-0462</v>
      </c>
      <c r="E1388" s="37">
        <v>20</v>
      </c>
      <c r="F1388" s="3">
        <f t="shared" si="43"/>
        <v>0</v>
      </c>
      <c r="G1388" s="36"/>
      <c r="H1388" s="37"/>
      <c r="I1388" s="3"/>
    </row>
    <row r="1389" spans="1:9">
      <c r="A1389" s="37" t="s">
        <v>2973</v>
      </c>
      <c r="B1389" s="37" t="s">
        <v>3131</v>
      </c>
      <c r="C1389" s="3">
        <v>16</v>
      </c>
      <c r="D1389" s="8" t="str">
        <f t="shared" si="42"/>
        <v>FBA16MJH4GFRDC20-0468</v>
      </c>
      <c r="E1389" s="37">
        <v>16</v>
      </c>
      <c r="F1389" s="3">
        <f t="shared" si="43"/>
        <v>0</v>
      </c>
      <c r="G1389" s="36" t="s">
        <v>3735</v>
      </c>
      <c r="H1389" s="37"/>
      <c r="I1389" s="3"/>
    </row>
    <row r="1390" spans="1:9">
      <c r="A1390" s="37" t="s">
        <v>2973</v>
      </c>
      <c r="B1390" s="37" t="s">
        <v>3134</v>
      </c>
      <c r="C1390" s="3">
        <v>24</v>
      </c>
      <c r="D1390" s="8" t="str">
        <f t="shared" si="42"/>
        <v>FBA16MJH4GFRDC20-0470</v>
      </c>
      <c r="E1390" s="37">
        <v>24</v>
      </c>
      <c r="F1390" s="3">
        <f t="shared" si="43"/>
        <v>0</v>
      </c>
      <c r="G1390" s="36" t="s">
        <v>3748</v>
      </c>
      <c r="H1390" s="37"/>
      <c r="I1390" s="3"/>
    </row>
    <row r="1391" spans="1:9">
      <c r="A1391" s="37" t="s">
        <v>2973</v>
      </c>
      <c r="B1391" s="37" t="s">
        <v>1911</v>
      </c>
      <c r="C1391" s="3">
        <v>12</v>
      </c>
      <c r="D1391" s="8" t="str">
        <f t="shared" si="42"/>
        <v>FBA16MJH4GFRDC20-0475</v>
      </c>
      <c r="E1391" s="37">
        <v>12</v>
      </c>
      <c r="F1391" s="3">
        <f t="shared" si="43"/>
        <v>0</v>
      </c>
      <c r="G1391" s="36" t="s">
        <v>3749</v>
      </c>
      <c r="H1391" s="37"/>
      <c r="I1391" s="3"/>
    </row>
    <row r="1392" spans="1:9">
      <c r="A1392" s="37" t="s">
        <v>2973</v>
      </c>
      <c r="B1392" s="37" t="s">
        <v>3137</v>
      </c>
      <c r="C1392" s="3">
        <v>12</v>
      </c>
      <c r="D1392" s="8" t="str">
        <f t="shared" si="42"/>
        <v>FBA16MJH4GFRDC20-0476</v>
      </c>
      <c r="E1392" s="37">
        <v>12</v>
      </c>
      <c r="F1392" s="3">
        <f t="shared" si="43"/>
        <v>0</v>
      </c>
      <c r="G1392" s="36" t="s">
        <v>3725</v>
      </c>
      <c r="H1392" s="37"/>
      <c r="I1392" s="3"/>
    </row>
    <row r="1393" spans="1:9">
      <c r="A1393" s="37" t="s">
        <v>2973</v>
      </c>
      <c r="B1393" s="37" t="s">
        <v>3096</v>
      </c>
      <c r="C1393" s="3">
        <v>16</v>
      </c>
      <c r="D1393" s="8" t="str">
        <f t="shared" si="42"/>
        <v>FBA16MJH4GFRDC20-0477</v>
      </c>
      <c r="E1393" s="37">
        <v>16</v>
      </c>
      <c r="F1393" s="3">
        <f t="shared" si="43"/>
        <v>0</v>
      </c>
      <c r="G1393" s="36" t="s">
        <v>3743</v>
      </c>
      <c r="H1393" s="37"/>
      <c r="I1393" s="3"/>
    </row>
    <row r="1394" spans="1:9">
      <c r="A1394" s="37" t="s">
        <v>2973</v>
      </c>
      <c r="B1394" s="37" t="s">
        <v>3140</v>
      </c>
      <c r="C1394" s="3">
        <v>28</v>
      </c>
      <c r="D1394" s="8" t="str">
        <f t="shared" si="42"/>
        <v>FBA16MJH4GFRDC20-0478</v>
      </c>
      <c r="E1394" s="37">
        <v>28</v>
      </c>
      <c r="F1394" s="3">
        <f t="shared" si="43"/>
        <v>0</v>
      </c>
      <c r="G1394" s="36" t="s">
        <v>3726</v>
      </c>
      <c r="H1394" s="37"/>
      <c r="I1394" s="3"/>
    </row>
    <row r="1395" spans="1:9">
      <c r="A1395" s="37" t="s">
        <v>2973</v>
      </c>
      <c r="B1395" s="37" t="s">
        <v>2833</v>
      </c>
      <c r="C1395" s="3">
        <v>12</v>
      </c>
      <c r="D1395" s="8" t="str">
        <f t="shared" si="42"/>
        <v>FBA16MJH4GFRDC20-0479</v>
      </c>
      <c r="E1395" s="37">
        <v>12</v>
      </c>
      <c r="F1395" s="3">
        <f t="shared" si="43"/>
        <v>0</v>
      </c>
      <c r="G1395" s="36" t="s">
        <v>3727</v>
      </c>
      <c r="H1395" s="37"/>
      <c r="I1395" s="3"/>
    </row>
    <row r="1396" spans="1:9">
      <c r="A1396" s="37" t="s">
        <v>2973</v>
      </c>
      <c r="B1396" s="37" t="s">
        <v>46</v>
      </c>
      <c r="C1396" s="3">
        <v>48</v>
      </c>
      <c r="D1396" s="8" t="str">
        <f t="shared" si="42"/>
        <v>FBA16MJH4GFRDC21-0353</v>
      </c>
      <c r="E1396" s="37">
        <v>48</v>
      </c>
      <c r="F1396" s="3">
        <f t="shared" si="43"/>
        <v>0</v>
      </c>
      <c r="G1396" s="36" t="s">
        <v>2676</v>
      </c>
      <c r="H1396" s="37"/>
      <c r="I1396" s="3"/>
    </row>
    <row r="1397" spans="1:9">
      <c r="A1397" s="37" t="s">
        <v>2973</v>
      </c>
      <c r="B1397" s="37" t="s">
        <v>1680</v>
      </c>
      <c r="C1397" s="3">
        <v>23</v>
      </c>
      <c r="D1397" s="5" t="str">
        <f t="shared" si="42"/>
        <v>FBA16MJH4GFRDC73-0451</v>
      </c>
      <c r="E1397" s="37">
        <v>24</v>
      </c>
      <c r="F1397" s="3">
        <f t="shared" si="43"/>
        <v>-1</v>
      </c>
      <c r="G1397" s="44"/>
      <c r="H1397" s="37"/>
      <c r="I1397" s="3"/>
    </row>
    <row r="1398" spans="1:9">
      <c r="A1398" s="37" t="s">
        <v>3668</v>
      </c>
      <c r="B1398" s="37"/>
      <c r="C1398" s="3">
        <v>618</v>
      </c>
      <c r="D1398" s="38" t="str">
        <f t="shared" si="42"/>
        <v>FBA16MJH4GFR Total</v>
      </c>
      <c r="E1398" s="38"/>
      <c r="F1398" s="7"/>
      <c r="G1398" s="46">
        <v>259401</v>
      </c>
      <c r="H1398" s="38"/>
      <c r="I1398" s="19" t="s">
        <v>3756</v>
      </c>
    </row>
    <row r="1399" spans="1:9">
      <c r="A1399" s="37" t="s">
        <v>2980</v>
      </c>
      <c r="B1399" s="37" t="s">
        <v>2978</v>
      </c>
      <c r="C1399" s="3">
        <v>4</v>
      </c>
      <c r="D1399" s="5" t="str">
        <f t="shared" si="42"/>
        <v>FBA16MJHVJJ6AMFBA20-0419</v>
      </c>
      <c r="E1399" s="37"/>
      <c r="F1399" s="3">
        <f t="shared" si="43"/>
        <v>4</v>
      </c>
      <c r="G1399" s="44"/>
      <c r="H1399" s="37"/>
      <c r="I1399" s="3"/>
    </row>
    <row r="1400" spans="1:9">
      <c r="A1400" s="37" t="s">
        <v>3669</v>
      </c>
      <c r="B1400" s="37"/>
      <c r="C1400" s="3">
        <v>4</v>
      </c>
      <c r="D1400" s="38" t="str">
        <f t="shared" si="42"/>
        <v>FBA16MJHVJJ6 Total</v>
      </c>
      <c r="E1400" s="38"/>
      <c r="F1400" s="7"/>
      <c r="G1400" s="46">
        <v>259390</v>
      </c>
      <c r="H1400" s="38"/>
      <c r="I1400" s="7" t="s">
        <v>3753</v>
      </c>
    </row>
    <row r="1401" spans="1:9">
      <c r="A1401" s="37" t="s">
        <v>3049</v>
      </c>
      <c r="B1401" s="37" t="s">
        <v>2687</v>
      </c>
      <c r="C1401" s="3">
        <v>6</v>
      </c>
      <c r="D1401" s="5" t="str">
        <f t="shared" si="42"/>
        <v>FBA16MJKWLPJDC31-0501</v>
      </c>
      <c r="E1401" s="37">
        <v>6</v>
      </c>
      <c r="F1401" s="3">
        <f t="shared" si="43"/>
        <v>0</v>
      </c>
      <c r="G1401" s="44"/>
      <c r="H1401" s="37"/>
      <c r="I1401" s="3"/>
    </row>
    <row r="1402" spans="1:9">
      <c r="A1402" s="37" t="s">
        <v>3670</v>
      </c>
      <c r="B1402" s="37"/>
      <c r="C1402" s="3">
        <v>6</v>
      </c>
      <c r="D1402" s="38" t="str">
        <f t="shared" si="42"/>
        <v>FBA16MJKWLPJ Total</v>
      </c>
      <c r="E1402" s="38"/>
      <c r="F1402" s="7"/>
      <c r="G1402" s="46">
        <v>259393</v>
      </c>
      <c r="H1402" s="38"/>
      <c r="I1402" s="19" t="s">
        <v>3756</v>
      </c>
    </row>
    <row r="1403" spans="1:9">
      <c r="A1403" s="37" t="s">
        <v>2996</v>
      </c>
      <c r="B1403" s="37" t="s">
        <v>1789</v>
      </c>
      <c r="C1403" s="3">
        <v>16</v>
      </c>
      <c r="D1403" s="8" t="str">
        <f t="shared" si="42"/>
        <v>FBA16MJL9ZX4AMFBA10-0470</v>
      </c>
      <c r="E1403" s="37">
        <v>16</v>
      </c>
      <c r="F1403" s="3">
        <f t="shared" si="43"/>
        <v>0</v>
      </c>
      <c r="G1403" s="36"/>
      <c r="H1403" s="37"/>
      <c r="I1403" s="3"/>
    </row>
    <row r="1404" spans="1:9">
      <c r="A1404" s="37" t="s">
        <v>2996</v>
      </c>
      <c r="B1404" s="37" t="s">
        <v>1685</v>
      </c>
      <c r="C1404" s="3">
        <v>20</v>
      </c>
      <c r="D1404" s="5" t="str">
        <f t="shared" si="42"/>
        <v>FBA16MJL9ZX4DC50-0017</v>
      </c>
      <c r="E1404" s="37">
        <v>20</v>
      </c>
      <c r="F1404" s="3">
        <f t="shared" si="43"/>
        <v>0</v>
      </c>
      <c r="G1404" s="44"/>
      <c r="H1404" s="37"/>
      <c r="I1404" s="3"/>
    </row>
    <row r="1405" spans="1:9">
      <c r="A1405" s="37" t="s">
        <v>3671</v>
      </c>
      <c r="B1405" s="37"/>
      <c r="C1405" s="3">
        <v>36</v>
      </c>
      <c r="D1405" s="38" t="str">
        <f t="shared" si="42"/>
        <v>FBA16MJL9ZX4 Total</v>
      </c>
      <c r="E1405" s="38"/>
      <c r="F1405" s="7"/>
      <c r="G1405" s="46">
        <v>259399</v>
      </c>
      <c r="H1405" s="38"/>
      <c r="I1405" s="19" t="s">
        <v>3756</v>
      </c>
    </row>
    <row r="1406" spans="1:9">
      <c r="A1406" s="37" t="s">
        <v>2951</v>
      </c>
      <c r="B1406" s="37" t="s">
        <v>2683</v>
      </c>
      <c r="C1406" s="3">
        <v>42</v>
      </c>
      <c r="D1406" s="8" t="str">
        <f t="shared" si="42"/>
        <v>FBA16MJM6266COD31-0012</v>
      </c>
      <c r="E1406" s="37">
        <v>42</v>
      </c>
      <c r="F1406" s="3">
        <f t="shared" si="43"/>
        <v>0</v>
      </c>
      <c r="G1406" s="36"/>
      <c r="H1406" s="37"/>
      <c r="I1406" s="3"/>
    </row>
    <row r="1407" spans="1:9">
      <c r="A1407" s="37" t="s">
        <v>2951</v>
      </c>
      <c r="B1407" s="37" t="s">
        <v>2875</v>
      </c>
      <c r="C1407" s="3">
        <v>42</v>
      </c>
      <c r="D1407" s="8" t="str">
        <f t="shared" si="42"/>
        <v>FBA16MJM6266COD31-0013</v>
      </c>
      <c r="E1407" s="37">
        <v>42</v>
      </c>
      <c r="F1407" s="3">
        <f t="shared" si="43"/>
        <v>0</v>
      </c>
      <c r="G1407" s="36"/>
      <c r="H1407" s="37"/>
      <c r="I1407" s="3"/>
    </row>
    <row r="1408" spans="1:9">
      <c r="A1408" s="37" t="s">
        <v>2951</v>
      </c>
      <c r="B1408" s="37" t="s">
        <v>2949</v>
      </c>
      <c r="C1408" s="3">
        <v>41</v>
      </c>
      <c r="D1408" s="8" t="str">
        <f t="shared" si="42"/>
        <v>FBA16MJM6266COD31-0014</v>
      </c>
      <c r="E1408" s="37">
        <v>42</v>
      </c>
      <c r="F1408" s="3">
        <f t="shared" si="43"/>
        <v>-1</v>
      </c>
      <c r="G1408" s="36"/>
      <c r="H1408" s="37"/>
      <c r="I1408" s="3"/>
    </row>
    <row r="1409" spans="1:9">
      <c r="A1409" s="37" t="s">
        <v>2951</v>
      </c>
      <c r="B1409" s="37" t="s">
        <v>2820</v>
      </c>
      <c r="C1409" s="3">
        <v>42</v>
      </c>
      <c r="D1409" s="5" t="str">
        <f t="shared" si="42"/>
        <v>FBA16MJM6266COD31-0015</v>
      </c>
      <c r="E1409" s="37">
        <v>42</v>
      </c>
      <c r="F1409" s="3">
        <f t="shared" si="43"/>
        <v>0</v>
      </c>
      <c r="G1409" s="44"/>
      <c r="H1409" s="37"/>
      <c r="I1409" s="3"/>
    </row>
    <row r="1410" spans="1:9">
      <c r="A1410" s="37" t="s">
        <v>3672</v>
      </c>
      <c r="B1410" s="37"/>
      <c r="C1410" s="3">
        <v>167</v>
      </c>
      <c r="D1410" s="38" t="str">
        <f t="shared" si="42"/>
        <v>FBA16MJM6266 Total</v>
      </c>
      <c r="E1410" s="38"/>
      <c r="F1410" s="7"/>
      <c r="G1410" s="46">
        <v>259385</v>
      </c>
      <c r="H1410" s="38"/>
      <c r="I1410" s="19" t="s">
        <v>3756</v>
      </c>
    </row>
    <row r="1411" spans="1:9">
      <c r="A1411" s="37" t="s">
        <v>2701</v>
      </c>
      <c r="B1411" s="37" t="s">
        <v>1173</v>
      </c>
      <c r="C1411" s="3">
        <v>15</v>
      </c>
      <c r="D1411" s="8" t="str">
        <f t="shared" ref="D1411:D1474" si="44">A1411&amp;B1411</f>
        <v>FBA16MJM7RN0DC51-0010</v>
      </c>
      <c r="E1411" s="37">
        <v>15</v>
      </c>
      <c r="F1411" s="3">
        <f t="shared" ref="F1411:F1474" si="45">C1411-E1411</f>
        <v>0</v>
      </c>
      <c r="G1411" s="36"/>
      <c r="H1411" s="37"/>
      <c r="I1411" s="3"/>
    </row>
    <row r="1412" spans="1:9">
      <c r="A1412" s="37" t="s">
        <v>2701</v>
      </c>
      <c r="B1412" s="37" t="s">
        <v>14</v>
      </c>
      <c r="C1412" s="3">
        <v>12</v>
      </c>
      <c r="D1412" s="8" t="str">
        <f t="shared" si="44"/>
        <v>FBA16MJM7RN0DC51-0034</v>
      </c>
      <c r="E1412" s="37">
        <v>13</v>
      </c>
      <c r="F1412" s="3">
        <f t="shared" si="45"/>
        <v>-1</v>
      </c>
      <c r="G1412" s="36"/>
      <c r="H1412" s="37"/>
      <c r="I1412" s="3"/>
    </row>
    <row r="1413" spans="1:9">
      <c r="A1413" s="37" t="s">
        <v>2701</v>
      </c>
      <c r="B1413" s="37" t="s">
        <v>1642</v>
      </c>
      <c r="C1413" s="3">
        <v>4</v>
      </c>
      <c r="D1413" s="8" t="str">
        <f t="shared" si="44"/>
        <v>FBA16MJM7RN0DC51-0037</v>
      </c>
      <c r="E1413" s="37">
        <v>4</v>
      </c>
      <c r="F1413" s="3">
        <f t="shared" si="45"/>
        <v>0</v>
      </c>
      <c r="G1413" s="36"/>
      <c r="H1413" s="37"/>
      <c r="I1413" s="3"/>
    </row>
    <row r="1414" spans="1:9">
      <c r="A1414" s="37" t="s">
        <v>2701</v>
      </c>
      <c r="B1414" s="37" t="s">
        <v>3042</v>
      </c>
      <c r="C1414" s="3">
        <v>6</v>
      </c>
      <c r="D1414" s="8" t="str">
        <f t="shared" si="44"/>
        <v>FBA16MJM7RN0DC51-0039</v>
      </c>
      <c r="E1414" s="37">
        <v>6</v>
      </c>
      <c r="F1414" s="3">
        <f t="shared" si="45"/>
        <v>0</v>
      </c>
      <c r="G1414" s="36"/>
      <c r="H1414" s="37"/>
      <c r="I1414" s="3"/>
    </row>
    <row r="1415" spans="1:9">
      <c r="A1415" s="37" t="s">
        <v>2701</v>
      </c>
      <c r="B1415" s="37" t="s">
        <v>1501</v>
      </c>
      <c r="C1415" s="3">
        <v>20</v>
      </c>
      <c r="D1415" s="8" t="str">
        <f t="shared" si="44"/>
        <v>FBA16MJM7RN0DC51-0040</v>
      </c>
      <c r="E1415" s="37">
        <v>21</v>
      </c>
      <c r="F1415" s="3">
        <f t="shared" si="45"/>
        <v>-1</v>
      </c>
      <c r="G1415" s="36"/>
      <c r="H1415" s="37"/>
      <c r="I1415" s="3"/>
    </row>
    <row r="1416" spans="1:9">
      <c r="A1416" s="37" t="s">
        <v>2701</v>
      </c>
      <c r="B1416" s="37" t="s">
        <v>49</v>
      </c>
      <c r="C1416" s="3">
        <v>30</v>
      </c>
      <c r="D1416" s="8" t="str">
        <f t="shared" si="44"/>
        <v>FBA16MJM7RN0DC54-0056</v>
      </c>
      <c r="E1416" s="37">
        <v>30</v>
      </c>
      <c r="F1416" s="3">
        <f t="shared" si="45"/>
        <v>0</v>
      </c>
      <c r="G1416" s="36"/>
      <c r="H1416" s="37"/>
      <c r="I1416" s="3"/>
    </row>
    <row r="1417" spans="1:9">
      <c r="A1417" s="37" t="s">
        <v>2701</v>
      </c>
      <c r="B1417" s="37" t="s">
        <v>1792</v>
      </c>
      <c r="C1417" s="3">
        <v>4</v>
      </c>
      <c r="D1417" s="8" t="str">
        <f t="shared" si="44"/>
        <v>FBA16MJM7RN0DC54-0289</v>
      </c>
      <c r="E1417" s="37">
        <v>4</v>
      </c>
      <c r="F1417" s="3">
        <f t="shared" si="45"/>
        <v>0</v>
      </c>
      <c r="G1417" s="36"/>
      <c r="H1417" s="37"/>
      <c r="I1417" s="3"/>
    </row>
    <row r="1418" spans="1:9">
      <c r="A1418" s="37" t="s">
        <v>2701</v>
      </c>
      <c r="B1418" s="37" t="s">
        <v>934</v>
      </c>
      <c r="C1418" s="3">
        <v>10</v>
      </c>
      <c r="D1418" s="8" t="str">
        <f t="shared" si="44"/>
        <v>FBA16MJM7RN0DC54-0323</v>
      </c>
      <c r="E1418" s="37">
        <v>10</v>
      </c>
      <c r="F1418" s="3">
        <f t="shared" si="45"/>
        <v>0</v>
      </c>
      <c r="G1418" s="36"/>
      <c r="H1418" s="37"/>
      <c r="I1418" s="3"/>
    </row>
    <row r="1419" spans="1:9">
      <c r="A1419" s="37" t="s">
        <v>2701</v>
      </c>
      <c r="B1419" s="37" t="s">
        <v>1832</v>
      </c>
      <c r="C1419" s="3">
        <v>2</v>
      </c>
      <c r="D1419" s="8" t="str">
        <f t="shared" si="44"/>
        <v>FBA16MJM7RN0DC54-0324</v>
      </c>
      <c r="E1419" s="37">
        <v>2</v>
      </c>
      <c r="F1419" s="3">
        <f t="shared" si="45"/>
        <v>0</v>
      </c>
      <c r="G1419" s="36"/>
      <c r="H1419" s="37"/>
      <c r="I1419" s="3"/>
    </row>
    <row r="1420" spans="1:9">
      <c r="A1420" s="37" t="s">
        <v>2701</v>
      </c>
      <c r="B1420" s="37" t="s">
        <v>1154</v>
      </c>
      <c r="C1420" s="3">
        <v>14</v>
      </c>
      <c r="D1420" s="5" t="str">
        <f t="shared" si="44"/>
        <v>FBA16MJM7RN0DC54-0491</v>
      </c>
      <c r="E1420" s="37">
        <v>14</v>
      </c>
      <c r="F1420" s="3">
        <f t="shared" si="45"/>
        <v>0</v>
      </c>
      <c r="G1420" s="44"/>
      <c r="H1420" s="37"/>
      <c r="I1420" s="3"/>
    </row>
    <row r="1421" spans="1:9">
      <c r="A1421" s="37" t="s">
        <v>3673</v>
      </c>
      <c r="B1421" s="37"/>
      <c r="C1421" s="3">
        <v>117</v>
      </c>
      <c r="D1421" s="38" t="str">
        <f t="shared" si="44"/>
        <v>FBA16MJM7RN0 Total</v>
      </c>
      <c r="E1421" s="38"/>
      <c r="F1421" s="7"/>
      <c r="G1421" s="46">
        <v>259395</v>
      </c>
      <c r="H1421" s="38"/>
      <c r="I1421" s="19" t="s">
        <v>3756</v>
      </c>
    </row>
    <row r="1422" spans="1:9">
      <c r="A1422" s="37" t="s">
        <v>2779</v>
      </c>
      <c r="B1422" s="37" t="s">
        <v>1650</v>
      </c>
      <c r="C1422" s="3">
        <v>30</v>
      </c>
      <c r="D1422" s="5" t="str">
        <f t="shared" si="44"/>
        <v>FBA16MJMFBQ5AMFBA30-0293</v>
      </c>
      <c r="E1422" s="37">
        <v>30</v>
      </c>
      <c r="F1422" s="3">
        <f t="shared" si="45"/>
        <v>0</v>
      </c>
      <c r="G1422" s="44"/>
      <c r="H1422" s="37"/>
      <c r="I1422" s="3"/>
    </row>
    <row r="1423" spans="1:9">
      <c r="A1423" s="37" t="s">
        <v>3674</v>
      </c>
      <c r="B1423" s="37"/>
      <c r="C1423" s="3">
        <v>30</v>
      </c>
      <c r="D1423" s="38" t="str">
        <f t="shared" si="44"/>
        <v>FBA16MJMFBQ5 Total</v>
      </c>
      <c r="E1423" s="38"/>
      <c r="F1423" s="7"/>
      <c r="G1423" s="46">
        <v>259398</v>
      </c>
      <c r="H1423" s="38"/>
      <c r="I1423" s="19" t="s">
        <v>3756</v>
      </c>
    </row>
    <row r="1424" spans="1:9">
      <c r="A1424" s="37" t="s">
        <v>3017</v>
      </c>
      <c r="B1424" s="37" t="s">
        <v>2687</v>
      </c>
      <c r="C1424" s="3">
        <v>18</v>
      </c>
      <c r="D1424" s="5" t="str">
        <f t="shared" si="44"/>
        <v>FBA16MJMVN68DC31-0501</v>
      </c>
      <c r="E1424" s="37">
        <v>18</v>
      </c>
      <c r="F1424" s="3">
        <f t="shared" si="45"/>
        <v>0</v>
      </c>
      <c r="G1424" s="44"/>
      <c r="H1424" s="37"/>
      <c r="I1424" s="3"/>
    </row>
    <row r="1425" spans="1:9">
      <c r="A1425" s="37" t="s">
        <v>3675</v>
      </c>
      <c r="B1425" s="37"/>
      <c r="C1425" s="3">
        <v>18</v>
      </c>
      <c r="D1425" s="38" t="str">
        <f t="shared" si="44"/>
        <v>FBA16MJMVN68 Total</v>
      </c>
      <c r="E1425" s="38"/>
      <c r="F1425" s="7"/>
      <c r="G1425" s="46">
        <v>259392</v>
      </c>
      <c r="H1425" s="38"/>
      <c r="I1425" s="19" t="s">
        <v>3756</v>
      </c>
    </row>
    <row r="1426" spans="1:9">
      <c r="A1426" s="37" t="s">
        <v>3048</v>
      </c>
      <c r="B1426" s="37" t="s">
        <v>2687</v>
      </c>
      <c r="C1426" s="3">
        <v>12</v>
      </c>
      <c r="D1426" s="5" t="str">
        <f t="shared" si="44"/>
        <v>FBA16MJRMP79DC31-0501</v>
      </c>
      <c r="E1426" s="37">
        <v>12</v>
      </c>
      <c r="F1426" s="3">
        <f t="shared" si="45"/>
        <v>0</v>
      </c>
      <c r="G1426" s="44"/>
      <c r="H1426" s="37"/>
      <c r="I1426" s="3"/>
    </row>
    <row r="1427" spans="1:9">
      <c r="A1427" s="37" t="s">
        <v>3676</v>
      </c>
      <c r="B1427" s="37"/>
      <c r="C1427" s="3">
        <v>12</v>
      </c>
      <c r="D1427" s="38" t="str">
        <f t="shared" si="44"/>
        <v>FBA16MJRMP79 Total</v>
      </c>
      <c r="E1427" s="38"/>
      <c r="F1427" s="7"/>
      <c r="G1427" s="46">
        <v>259391</v>
      </c>
      <c r="H1427" s="38"/>
      <c r="I1427" s="19" t="s">
        <v>3756</v>
      </c>
    </row>
    <row r="1428" spans="1:9">
      <c r="A1428" s="37" t="s">
        <v>2848</v>
      </c>
      <c r="B1428" s="37" t="s">
        <v>1323</v>
      </c>
      <c r="C1428" s="3">
        <v>14</v>
      </c>
      <c r="D1428" s="5" t="str">
        <f t="shared" si="44"/>
        <v>FBA16MKR7WWSDC54-0288</v>
      </c>
      <c r="E1428" s="37"/>
      <c r="F1428" s="3">
        <f t="shared" si="45"/>
        <v>14</v>
      </c>
      <c r="G1428" s="44"/>
      <c r="H1428" s="37"/>
      <c r="I1428" s="3"/>
    </row>
    <row r="1429" spans="1:9">
      <c r="A1429" s="37" t="s">
        <v>3677</v>
      </c>
      <c r="B1429" s="37"/>
      <c r="C1429" s="3">
        <v>14</v>
      </c>
      <c r="D1429" s="38" t="str">
        <f t="shared" si="44"/>
        <v>FBA16MKR7WWS Total</v>
      </c>
      <c r="E1429" s="38"/>
      <c r="F1429" s="7"/>
      <c r="G1429" s="46"/>
      <c r="H1429" s="38"/>
      <c r="I1429" s="7" t="s">
        <v>3752</v>
      </c>
    </row>
    <row r="1430" spans="1:9">
      <c r="A1430" s="37" t="s">
        <v>2802</v>
      </c>
      <c r="B1430" s="37" t="s">
        <v>2800</v>
      </c>
      <c r="C1430" s="3">
        <v>2</v>
      </c>
      <c r="D1430" s="5" t="str">
        <f t="shared" si="44"/>
        <v>FBA16MKR7WXFDC54-0053</v>
      </c>
      <c r="E1430" s="37"/>
      <c r="F1430" s="3">
        <f t="shared" si="45"/>
        <v>2</v>
      </c>
      <c r="G1430" s="44"/>
      <c r="H1430" s="37"/>
      <c r="I1430" s="3"/>
    </row>
    <row r="1431" spans="1:9">
      <c r="A1431" s="37" t="s">
        <v>3678</v>
      </c>
      <c r="B1431" s="37"/>
      <c r="C1431" s="3">
        <v>2</v>
      </c>
      <c r="D1431" s="38" t="str">
        <f t="shared" si="44"/>
        <v>FBA16MKR7WXF Total</v>
      </c>
      <c r="E1431" s="38"/>
      <c r="F1431" s="7"/>
      <c r="G1431" s="46"/>
      <c r="H1431" s="38"/>
      <c r="I1431" s="7" t="s">
        <v>3752</v>
      </c>
    </row>
    <row r="1432" spans="1:9">
      <c r="A1432" s="37" t="s">
        <v>2792</v>
      </c>
      <c r="B1432" s="37" t="s">
        <v>1145</v>
      </c>
      <c r="C1432" s="3">
        <v>10</v>
      </c>
      <c r="D1432" s="5" t="str">
        <f t="shared" si="44"/>
        <v>FBA16MKR8KBBDC54-0057</v>
      </c>
      <c r="E1432" s="37"/>
      <c r="F1432" s="3">
        <f t="shared" si="45"/>
        <v>10</v>
      </c>
      <c r="G1432" s="44"/>
      <c r="H1432" s="37"/>
      <c r="I1432" s="3"/>
    </row>
    <row r="1433" spans="1:9">
      <c r="A1433" s="37" t="s">
        <v>3679</v>
      </c>
      <c r="B1433" s="37"/>
      <c r="C1433" s="3">
        <v>10</v>
      </c>
      <c r="D1433" s="38" t="str">
        <f t="shared" si="44"/>
        <v>FBA16MKR8KBB Total</v>
      </c>
      <c r="E1433" s="38"/>
      <c r="F1433" s="7"/>
      <c r="G1433" s="46"/>
      <c r="H1433" s="38"/>
      <c r="I1433" s="7" t="s">
        <v>3752</v>
      </c>
    </row>
    <row r="1434" spans="1:9">
      <c r="A1434" s="37" t="s">
        <v>2941</v>
      </c>
      <c r="B1434" s="37" t="s">
        <v>2716</v>
      </c>
      <c r="C1434" s="3">
        <v>4</v>
      </c>
      <c r="D1434" s="5" t="str">
        <f t="shared" si="44"/>
        <v>FBA16MKT7NXLAMFBA54-0105</v>
      </c>
      <c r="E1434" s="37"/>
      <c r="F1434" s="3">
        <f t="shared" si="45"/>
        <v>4</v>
      </c>
      <c r="G1434" s="44"/>
      <c r="H1434" s="37"/>
      <c r="I1434" s="3"/>
    </row>
    <row r="1435" spans="1:9">
      <c r="A1435" s="37" t="s">
        <v>3680</v>
      </c>
      <c r="B1435" s="37"/>
      <c r="C1435" s="3">
        <v>4</v>
      </c>
      <c r="D1435" s="38" t="str">
        <f t="shared" si="44"/>
        <v>FBA16MKT7NXL Total</v>
      </c>
      <c r="E1435" s="38"/>
      <c r="F1435" s="7"/>
      <c r="G1435" s="46"/>
      <c r="H1435" s="38"/>
      <c r="I1435" s="7" t="s">
        <v>3752</v>
      </c>
    </row>
    <row r="1436" spans="1:9">
      <c r="A1436" s="37" t="s">
        <v>2827</v>
      </c>
      <c r="B1436" s="37" t="s">
        <v>2759</v>
      </c>
      <c r="C1436" s="3">
        <v>6</v>
      </c>
      <c r="D1436" s="8" t="str">
        <f t="shared" si="44"/>
        <v>FBA16MKVG2Y7AMFBA10-0476</v>
      </c>
      <c r="E1436" s="37">
        <v>6</v>
      </c>
      <c r="F1436" s="3">
        <f t="shared" si="45"/>
        <v>0</v>
      </c>
      <c r="G1436" s="36"/>
      <c r="H1436" s="37"/>
      <c r="I1436" s="3"/>
    </row>
    <row r="1437" spans="1:9">
      <c r="A1437" s="37" t="s">
        <v>2827</v>
      </c>
      <c r="B1437" s="37" t="s">
        <v>2971</v>
      </c>
      <c r="C1437" s="3">
        <v>42</v>
      </c>
      <c r="D1437" s="8" t="str">
        <f t="shared" si="44"/>
        <v>FBA16MKVG2Y7AMFBA10-0477</v>
      </c>
      <c r="E1437" s="37">
        <v>42</v>
      </c>
      <c r="F1437" s="3">
        <f t="shared" si="45"/>
        <v>0</v>
      </c>
      <c r="G1437" s="36"/>
      <c r="H1437" s="37"/>
      <c r="I1437" s="3"/>
    </row>
    <row r="1438" spans="1:9">
      <c r="A1438" s="37" t="s">
        <v>2827</v>
      </c>
      <c r="B1438" s="37" t="s">
        <v>1638</v>
      </c>
      <c r="C1438" s="3">
        <v>12</v>
      </c>
      <c r="D1438" s="8" t="str">
        <f t="shared" si="44"/>
        <v>FBA16MKVG2Y7AMFBA10-0479</v>
      </c>
      <c r="E1438" s="37">
        <v>12</v>
      </c>
      <c r="F1438" s="3">
        <f t="shared" si="45"/>
        <v>0</v>
      </c>
      <c r="G1438" s="36"/>
      <c r="H1438" s="37"/>
      <c r="I1438" s="3"/>
    </row>
    <row r="1439" spans="1:9">
      <c r="A1439" s="37" t="s">
        <v>2827</v>
      </c>
      <c r="B1439" s="37" t="s">
        <v>1629</v>
      </c>
      <c r="C1439" s="3">
        <v>82</v>
      </c>
      <c r="D1439" s="5" t="str">
        <f t="shared" si="44"/>
        <v>FBA16MKVG2Y7AMFBA10-0480</v>
      </c>
      <c r="E1439" s="37">
        <v>81</v>
      </c>
      <c r="F1439" s="3">
        <f t="shared" si="45"/>
        <v>1</v>
      </c>
      <c r="G1439" s="44"/>
      <c r="H1439" s="37"/>
      <c r="I1439" s="3"/>
    </row>
    <row r="1440" spans="1:9">
      <c r="A1440" s="37" t="s">
        <v>3681</v>
      </c>
      <c r="B1440" s="37"/>
      <c r="C1440" s="3">
        <v>142</v>
      </c>
      <c r="D1440" s="38" t="str">
        <f t="shared" si="44"/>
        <v>FBA16MKVG2Y7 Total</v>
      </c>
      <c r="E1440" s="38"/>
      <c r="F1440" s="7"/>
      <c r="G1440" s="46">
        <v>259441</v>
      </c>
      <c r="H1440" s="38"/>
      <c r="I1440" s="19" t="s">
        <v>3756</v>
      </c>
    </row>
    <row r="1441" spans="1:9">
      <c r="A1441" s="37" t="s">
        <v>2796</v>
      </c>
      <c r="B1441" s="37" t="s">
        <v>1295</v>
      </c>
      <c r="C1441" s="3">
        <v>22</v>
      </c>
      <c r="D1441" s="5" t="str">
        <f t="shared" si="44"/>
        <v>FBA16MKWTD5MDC54-0061</v>
      </c>
      <c r="E1441" s="37"/>
      <c r="F1441" s="3">
        <f t="shared" si="45"/>
        <v>22</v>
      </c>
      <c r="G1441" s="44"/>
      <c r="H1441" s="37"/>
      <c r="I1441" s="3"/>
    </row>
    <row r="1442" spans="1:9">
      <c r="A1442" s="37" t="s">
        <v>3682</v>
      </c>
      <c r="B1442" s="37"/>
      <c r="C1442" s="3">
        <v>22</v>
      </c>
      <c r="D1442" s="38" t="str">
        <f t="shared" si="44"/>
        <v>FBA16MKWTD5M Total</v>
      </c>
      <c r="E1442" s="38"/>
      <c r="F1442" s="7"/>
      <c r="G1442" s="46"/>
      <c r="H1442" s="38"/>
      <c r="I1442" s="7" t="s">
        <v>3752</v>
      </c>
    </row>
    <row r="1443" spans="1:9">
      <c r="A1443" s="37" t="s">
        <v>3125</v>
      </c>
      <c r="B1443" s="37" t="s">
        <v>2551</v>
      </c>
      <c r="C1443" s="3">
        <v>40</v>
      </c>
      <c r="D1443" s="5" t="str">
        <f t="shared" si="44"/>
        <v>FBA16MKY9DXNDC16-0090</v>
      </c>
      <c r="E1443" s="37">
        <v>40</v>
      </c>
      <c r="F1443" s="3">
        <f t="shared" si="45"/>
        <v>0</v>
      </c>
      <c r="G1443" s="44"/>
      <c r="H1443" s="37"/>
      <c r="I1443" s="3"/>
    </row>
    <row r="1444" spans="1:9">
      <c r="A1444" s="37" t="s">
        <v>3683</v>
      </c>
      <c r="B1444" s="37"/>
      <c r="C1444" s="3">
        <v>40</v>
      </c>
      <c r="D1444" s="38" t="str">
        <f t="shared" si="44"/>
        <v>FBA16MKY9DXN Total</v>
      </c>
      <c r="E1444" s="38"/>
      <c r="F1444" s="7"/>
      <c r="G1444" s="46">
        <v>259442</v>
      </c>
      <c r="H1444" s="38"/>
      <c r="I1444" s="19" t="s">
        <v>3756</v>
      </c>
    </row>
    <row r="1445" spans="1:9">
      <c r="A1445" s="37" t="s">
        <v>3007</v>
      </c>
      <c r="B1445" s="37" t="s">
        <v>1292</v>
      </c>
      <c r="C1445" s="3">
        <v>2</v>
      </c>
      <c r="D1445" s="5" t="str">
        <f t="shared" si="44"/>
        <v>FBA16MKYHVDJDC54-0066</v>
      </c>
      <c r="E1445" s="37"/>
      <c r="F1445" s="3">
        <f t="shared" si="45"/>
        <v>2</v>
      </c>
      <c r="G1445" s="44"/>
      <c r="H1445" s="37"/>
      <c r="I1445" s="3"/>
    </row>
    <row r="1446" spans="1:9">
      <c r="A1446" s="37" t="s">
        <v>3684</v>
      </c>
      <c r="B1446" s="37"/>
      <c r="C1446" s="3">
        <v>2</v>
      </c>
      <c r="D1446" s="38" t="str">
        <f t="shared" si="44"/>
        <v>FBA16MKYHVDJ Total</v>
      </c>
      <c r="E1446" s="38"/>
      <c r="F1446" s="7"/>
      <c r="G1446" s="46"/>
      <c r="H1446" s="38"/>
      <c r="I1446" s="7" t="s">
        <v>3752</v>
      </c>
    </row>
    <row r="1447" spans="1:9">
      <c r="A1447" s="37" t="s">
        <v>3018</v>
      </c>
      <c r="B1447" s="37" t="s">
        <v>1160</v>
      </c>
      <c r="C1447" s="3">
        <v>2</v>
      </c>
      <c r="D1447" s="5" t="str">
        <f t="shared" si="44"/>
        <v>FBA16MR68WNPDC54-0481</v>
      </c>
      <c r="E1447" s="37"/>
      <c r="F1447" s="3">
        <f t="shared" si="45"/>
        <v>2</v>
      </c>
      <c r="G1447" s="44"/>
      <c r="H1447" s="37"/>
      <c r="I1447" s="3"/>
    </row>
    <row r="1448" spans="1:9">
      <c r="A1448" s="37" t="s">
        <v>3685</v>
      </c>
      <c r="B1448" s="37"/>
      <c r="C1448" s="3">
        <v>2</v>
      </c>
      <c r="D1448" s="38" t="str">
        <f t="shared" si="44"/>
        <v>FBA16MR68WNP Total</v>
      </c>
      <c r="E1448" s="38"/>
      <c r="F1448" s="7"/>
      <c r="G1448" s="46"/>
      <c r="H1448" s="38"/>
      <c r="I1448" s="7" t="s">
        <v>3752</v>
      </c>
    </row>
    <row r="1449" spans="1:9">
      <c r="A1449" s="37" t="s">
        <v>2723</v>
      </c>
      <c r="B1449" s="37" t="s">
        <v>1168</v>
      </c>
      <c r="C1449" s="3">
        <v>10</v>
      </c>
      <c r="D1449" s="8" t="str">
        <f t="shared" si="44"/>
        <v>FBA16MTWFC18AMFBA21-0007</v>
      </c>
      <c r="E1449" s="37">
        <v>10</v>
      </c>
      <c r="F1449" s="3">
        <f t="shared" si="45"/>
        <v>0</v>
      </c>
      <c r="G1449" s="36"/>
      <c r="H1449" s="37"/>
      <c r="I1449" s="3"/>
    </row>
    <row r="1450" spans="1:9">
      <c r="A1450" s="37" t="s">
        <v>2723</v>
      </c>
      <c r="B1450" s="37" t="s">
        <v>1058</v>
      </c>
      <c r="C1450" s="3">
        <v>9</v>
      </c>
      <c r="D1450" s="8" t="str">
        <f t="shared" si="44"/>
        <v>FBA16MTWFC18AMFBA21-0019</v>
      </c>
      <c r="E1450" s="37">
        <v>10</v>
      </c>
      <c r="F1450" s="3">
        <f t="shared" si="45"/>
        <v>-1</v>
      </c>
      <c r="G1450" s="36"/>
      <c r="H1450" s="37"/>
      <c r="I1450" s="3"/>
    </row>
    <row r="1451" spans="1:9">
      <c r="A1451" s="37" t="s">
        <v>2723</v>
      </c>
      <c r="B1451" s="37" t="s">
        <v>2945</v>
      </c>
      <c r="C1451" s="3">
        <v>10</v>
      </c>
      <c r="D1451" s="8" t="str">
        <f t="shared" si="44"/>
        <v>FBA16MTWFC18AMFBA21-0026</v>
      </c>
      <c r="E1451" s="37">
        <v>10</v>
      </c>
      <c r="F1451" s="3">
        <f t="shared" si="45"/>
        <v>0</v>
      </c>
      <c r="G1451" s="36"/>
      <c r="H1451" s="37"/>
      <c r="I1451" s="3"/>
    </row>
    <row r="1452" spans="1:9">
      <c r="A1452" s="37" t="s">
        <v>2723</v>
      </c>
      <c r="B1452" s="37" t="s">
        <v>1873</v>
      </c>
      <c r="C1452" s="3">
        <v>10</v>
      </c>
      <c r="D1452" s="5" t="str">
        <f t="shared" si="44"/>
        <v>FBA16MTWFC18AMFBA21-0028</v>
      </c>
      <c r="E1452" s="37">
        <v>10</v>
      </c>
      <c r="F1452" s="3">
        <f t="shared" si="45"/>
        <v>0</v>
      </c>
      <c r="G1452" s="44"/>
      <c r="H1452" s="37"/>
      <c r="I1452" s="3"/>
    </row>
    <row r="1453" spans="1:9">
      <c r="A1453" s="37" t="s">
        <v>3686</v>
      </c>
      <c r="B1453" s="37"/>
      <c r="C1453" s="3">
        <v>39</v>
      </c>
      <c r="D1453" s="38" t="str">
        <f t="shared" si="44"/>
        <v>FBA16MTWFC18 Total</v>
      </c>
      <c r="E1453" s="38"/>
      <c r="F1453" s="7"/>
      <c r="G1453" s="46">
        <v>259762</v>
      </c>
      <c r="H1453" s="38"/>
      <c r="I1453" s="19" t="s">
        <v>3756</v>
      </c>
    </row>
    <row r="1454" spans="1:9">
      <c r="A1454" s="37" t="s">
        <v>2709</v>
      </c>
      <c r="B1454" s="37" t="s">
        <v>1145</v>
      </c>
      <c r="C1454" s="3">
        <v>26</v>
      </c>
      <c r="D1454" s="5" t="str">
        <f t="shared" si="44"/>
        <v>FBA16MTYFBZXDC54-0057</v>
      </c>
      <c r="E1454" s="37"/>
      <c r="F1454" s="3">
        <f t="shared" si="45"/>
        <v>26</v>
      </c>
      <c r="G1454" s="44"/>
      <c r="H1454" s="37"/>
      <c r="I1454" s="3"/>
    </row>
    <row r="1455" spans="1:9">
      <c r="A1455" s="37" t="s">
        <v>3687</v>
      </c>
      <c r="B1455" s="37"/>
      <c r="C1455" s="3">
        <v>26</v>
      </c>
      <c r="D1455" s="38" t="str">
        <f t="shared" si="44"/>
        <v>FBA16MTYFBZX Total</v>
      </c>
      <c r="E1455" s="38"/>
      <c r="F1455" s="7"/>
      <c r="G1455" s="46"/>
      <c r="H1455" s="38"/>
      <c r="I1455" s="7" t="s">
        <v>3752</v>
      </c>
    </row>
    <row r="1456" spans="1:9">
      <c r="A1456" s="37" t="s">
        <v>2702</v>
      </c>
      <c r="B1456" s="37" t="s">
        <v>1525</v>
      </c>
      <c r="C1456" s="3">
        <v>26</v>
      </c>
      <c r="D1456" s="8" t="str">
        <f t="shared" si="44"/>
        <v>FBA16MTYJ2QCAMFBA10-0467</v>
      </c>
      <c r="E1456" s="37">
        <v>25</v>
      </c>
      <c r="F1456" s="3">
        <f t="shared" si="45"/>
        <v>1</v>
      </c>
      <c r="G1456" s="36"/>
      <c r="H1456" s="37"/>
      <c r="I1456" s="3"/>
    </row>
    <row r="1457" spans="1:9">
      <c r="A1457" s="37" t="s">
        <v>2702</v>
      </c>
      <c r="B1457" s="37" t="s">
        <v>1828</v>
      </c>
      <c r="C1457" s="3">
        <v>6</v>
      </c>
      <c r="D1457" s="8" t="str">
        <f t="shared" si="44"/>
        <v>FBA16MTYJ2QCAMFBA14-0341</v>
      </c>
      <c r="E1457" s="37">
        <v>8</v>
      </c>
      <c r="F1457" s="3">
        <f t="shared" si="45"/>
        <v>-2</v>
      </c>
      <c r="G1457" s="36"/>
      <c r="H1457" s="37"/>
      <c r="I1457" s="3"/>
    </row>
    <row r="1458" spans="1:9">
      <c r="A1458" s="37" t="s">
        <v>2702</v>
      </c>
      <c r="B1458" s="37" t="s">
        <v>1685</v>
      </c>
      <c r="C1458" s="3">
        <v>20</v>
      </c>
      <c r="D1458" s="8" t="str">
        <f t="shared" si="44"/>
        <v>FBA16MTYJ2QCDC50-0017</v>
      </c>
      <c r="E1458" s="37">
        <v>20</v>
      </c>
      <c r="F1458" s="3">
        <f t="shared" si="45"/>
        <v>0</v>
      </c>
      <c r="G1458" s="36"/>
      <c r="H1458" s="37"/>
      <c r="I1458" s="3"/>
    </row>
    <row r="1459" spans="1:9">
      <c r="A1459" s="37" t="s">
        <v>2702</v>
      </c>
      <c r="B1459" s="37" t="s">
        <v>2811</v>
      </c>
      <c r="C1459" s="3">
        <v>4</v>
      </c>
      <c r="D1459" s="5" t="str">
        <f t="shared" si="44"/>
        <v>FBA16MTYJ2QCDC50-0024</v>
      </c>
      <c r="E1459" s="37">
        <v>4</v>
      </c>
      <c r="F1459" s="3">
        <f t="shared" si="45"/>
        <v>0</v>
      </c>
      <c r="G1459" s="44"/>
      <c r="H1459" s="37"/>
      <c r="I1459" s="3"/>
    </row>
    <row r="1460" spans="1:9">
      <c r="A1460" s="37" t="s">
        <v>3688</v>
      </c>
      <c r="B1460" s="37"/>
      <c r="C1460" s="3">
        <v>56</v>
      </c>
      <c r="D1460" s="38" t="str">
        <f t="shared" si="44"/>
        <v>FBA16MTYJ2QC Total</v>
      </c>
      <c r="E1460" s="38"/>
      <c r="F1460" s="7"/>
      <c r="G1460" s="46">
        <v>259774</v>
      </c>
      <c r="H1460" s="38"/>
      <c r="I1460" s="19" t="s">
        <v>3756</v>
      </c>
    </row>
    <row r="1461" spans="1:9">
      <c r="A1461" s="37" t="s">
        <v>2762</v>
      </c>
      <c r="B1461" s="37" t="s">
        <v>45</v>
      </c>
      <c r="C1461" s="3">
        <v>8</v>
      </c>
      <c r="D1461" s="8" t="str">
        <f t="shared" si="44"/>
        <v>FBA16MTZFS1DDC51-0003</v>
      </c>
      <c r="E1461" s="37">
        <v>12</v>
      </c>
      <c r="F1461" s="3">
        <f t="shared" si="45"/>
        <v>-4</v>
      </c>
      <c r="G1461" s="36"/>
      <c r="H1461" s="37"/>
      <c r="I1461" s="3"/>
    </row>
    <row r="1462" spans="1:9">
      <c r="A1462" s="37" t="s">
        <v>2762</v>
      </c>
      <c r="B1462" s="37" t="s">
        <v>934</v>
      </c>
      <c r="C1462" s="3">
        <v>2</v>
      </c>
      <c r="D1462" s="8" t="str">
        <f t="shared" si="44"/>
        <v>FBA16MTZFS1DDC54-0323</v>
      </c>
      <c r="E1462" s="37">
        <v>2</v>
      </c>
      <c r="F1462" s="3">
        <f t="shared" si="45"/>
        <v>0</v>
      </c>
      <c r="G1462" s="36"/>
      <c r="H1462" s="37"/>
      <c r="I1462" s="3"/>
    </row>
    <row r="1463" spans="1:9">
      <c r="A1463" s="37" t="s">
        <v>2762</v>
      </c>
      <c r="B1463" s="37" t="s">
        <v>922</v>
      </c>
      <c r="C1463" s="3">
        <v>8</v>
      </c>
      <c r="D1463" s="8" t="str">
        <f t="shared" si="44"/>
        <v>FBA16MTZFS1DDC54-0328</v>
      </c>
      <c r="E1463" s="37">
        <v>8</v>
      </c>
      <c r="F1463" s="3">
        <f t="shared" si="45"/>
        <v>0</v>
      </c>
      <c r="G1463" s="36"/>
      <c r="H1463" s="37"/>
      <c r="I1463" s="3"/>
    </row>
    <row r="1464" spans="1:9">
      <c r="A1464" s="37" t="s">
        <v>2762</v>
      </c>
      <c r="B1464" s="37" t="s">
        <v>932</v>
      </c>
      <c r="C1464" s="3">
        <v>6</v>
      </c>
      <c r="D1464" s="8" t="str">
        <f t="shared" si="44"/>
        <v>FBA16MTZFS1DDC54-0331</v>
      </c>
      <c r="E1464" s="37">
        <v>6</v>
      </c>
      <c r="F1464" s="3">
        <f t="shared" si="45"/>
        <v>0</v>
      </c>
      <c r="G1464" s="36"/>
      <c r="H1464" s="37"/>
      <c r="I1464" s="3"/>
    </row>
    <row r="1465" spans="1:9">
      <c r="A1465" s="37" t="s">
        <v>2762</v>
      </c>
      <c r="B1465" s="37" t="s">
        <v>2178</v>
      </c>
      <c r="C1465" s="3">
        <v>4</v>
      </c>
      <c r="D1465" s="5" t="str">
        <f t="shared" si="44"/>
        <v>FBA16MTZFS1DDC54-0337</v>
      </c>
      <c r="E1465" s="37">
        <v>4</v>
      </c>
      <c r="F1465" s="3">
        <f t="shared" si="45"/>
        <v>0</v>
      </c>
      <c r="G1465" s="44"/>
      <c r="H1465" s="37"/>
      <c r="I1465" s="3"/>
    </row>
    <row r="1466" spans="1:9">
      <c r="A1466" s="37" t="s">
        <v>3689</v>
      </c>
      <c r="B1466" s="37"/>
      <c r="C1466" s="3">
        <v>28</v>
      </c>
      <c r="D1466" s="38" t="str">
        <f t="shared" si="44"/>
        <v>FBA16MTZFS1D Total</v>
      </c>
      <c r="E1466" s="38"/>
      <c r="F1466" s="7"/>
      <c r="G1466" s="46">
        <v>259766</v>
      </c>
      <c r="H1466" s="38"/>
      <c r="I1466" s="19" t="s">
        <v>3756</v>
      </c>
    </row>
    <row r="1467" spans="1:9">
      <c r="A1467" s="37" t="s">
        <v>2753</v>
      </c>
      <c r="B1467" s="37" t="s">
        <v>1525</v>
      </c>
      <c r="C1467" s="3">
        <v>23</v>
      </c>
      <c r="D1467" s="8" t="str">
        <f t="shared" si="44"/>
        <v>FBA16MTZR7DLAMFBA10-0467</v>
      </c>
      <c r="E1467" s="37">
        <v>23</v>
      </c>
      <c r="F1467" s="3">
        <f t="shared" si="45"/>
        <v>0</v>
      </c>
      <c r="G1467" s="36"/>
      <c r="H1467" s="37"/>
      <c r="I1467" s="3"/>
    </row>
    <row r="1468" spans="1:9">
      <c r="A1468" s="37" t="s">
        <v>2753</v>
      </c>
      <c r="B1468" s="37" t="s">
        <v>1828</v>
      </c>
      <c r="C1468" s="3">
        <v>3</v>
      </c>
      <c r="D1468" s="5" t="str">
        <f t="shared" si="44"/>
        <v>FBA16MTZR7DLAMFBA14-0341</v>
      </c>
      <c r="E1468" s="37">
        <v>3</v>
      </c>
      <c r="F1468" s="3">
        <f t="shared" si="45"/>
        <v>0</v>
      </c>
      <c r="G1468" s="44"/>
      <c r="H1468" s="37"/>
      <c r="I1468" s="3"/>
    </row>
    <row r="1469" spans="1:9">
      <c r="A1469" s="37" t="s">
        <v>3690</v>
      </c>
      <c r="B1469" s="37"/>
      <c r="C1469" s="3">
        <v>26</v>
      </c>
      <c r="D1469" s="38" t="str">
        <f t="shared" si="44"/>
        <v>FBA16MTZR7DL Total</v>
      </c>
      <c r="E1469" s="38"/>
      <c r="F1469" s="7"/>
      <c r="G1469" s="46">
        <v>259775</v>
      </c>
      <c r="H1469" s="38"/>
      <c r="I1469" s="19" t="s">
        <v>3756</v>
      </c>
    </row>
    <row r="1470" spans="1:9">
      <c r="A1470" s="37" t="s">
        <v>2751</v>
      </c>
      <c r="B1470" s="37" t="s">
        <v>1525</v>
      </c>
      <c r="C1470" s="3">
        <v>13</v>
      </c>
      <c r="D1470" s="8" t="str">
        <f t="shared" si="44"/>
        <v>FBA16MTZTNDRAMFBA10-0467</v>
      </c>
      <c r="E1470" s="37">
        <v>13</v>
      </c>
      <c r="F1470" s="3">
        <f t="shared" si="45"/>
        <v>0</v>
      </c>
      <c r="G1470" s="36"/>
      <c r="H1470" s="37"/>
      <c r="I1470" s="3"/>
    </row>
    <row r="1471" spans="1:9">
      <c r="A1471" s="37" t="s">
        <v>2751</v>
      </c>
      <c r="B1471" s="37" t="s">
        <v>1828</v>
      </c>
      <c r="C1471" s="3">
        <v>9</v>
      </c>
      <c r="D1471" s="8" t="str">
        <f t="shared" si="44"/>
        <v>FBA16MTZTNDRAMFBA14-0341</v>
      </c>
      <c r="E1471" s="37">
        <v>10</v>
      </c>
      <c r="F1471" s="3">
        <f t="shared" si="45"/>
        <v>-1</v>
      </c>
      <c r="G1471" s="36"/>
      <c r="H1471" s="37"/>
      <c r="I1471" s="3"/>
    </row>
    <row r="1472" spans="1:9">
      <c r="A1472" s="37" t="s">
        <v>2751</v>
      </c>
      <c r="B1472" s="37" t="s">
        <v>2811</v>
      </c>
      <c r="C1472" s="3">
        <v>6</v>
      </c>
      <c r="D1472" s="5" t="str">
        <f t="shared" si="44"/>
        <v>FBA16MTZTNDRDC50-0024</v>
      </c>
      <c r="E1472" s="37">
        <v>6</v>
      </c>
      <c r="F1472" s="3">
        <f t="shared" si="45"/>
        <v>0</v>
      </c>
      <c r="G1472" s="44"/>
      <c r="H1472" s="37"/>
      <c r="I1472" s="3"/>
    </row>
    <row r="1473" spans="1:9">
      <c r="A1473" s="37" t="s">
        <v>3691</v>
      </c>
      <c r="B1473" s="37"/>
      <c r="C1473" s="3">
        <v>28</v>
      </c>
      <c r="D1473" s="38" t="str">
        <f t="shared" si="44"/>
        <v>FBA16MTZTNDR Total</v>
      </c>
      <c r="E1473" s="38"/>
      <c r="F1473" s="7"/>
      <c r="G1473" s="46">
        <v>259776</v>
      </c>
      <c r="H1473" s="38"/>
      <c r="I1473" s="19" t="s">
        <v>3756</v>
      </c>
    </row>
    <row r="1474" spans="1:9">
      <c r="A1474" s="37" t="s">
        <v>2766</v>
      </c>
      <c r="B1474" s="37" t="s">
        <v>45</v>
      </c>
      <c r="C1474" s="3">
        <v>26</v>
      </c>
      <c r="D1474" s="8" t="str">
        <f t="shared" si="44"/>
        <v>FBA16MV29J48DC51-0003</v>
      </c>
      <c r="E1474" s="37">
        <v>26</v>
      </c>
      <c r="F1474" s="3">
        <f t="shared" si="45"/>
        <v>0</v>
      </c>
      <c r="G1474" s="36"/>
      <c r="H1474" s="37"/>
      <c r="I1474" s="3"/>
    </row>
    <row r="1475" spans="1:9">
      <c r="A1475" s="37" t="s">
        <v>2766</v>
      </c>
      <c r="B1475" s="37" t="s">
        <v>49</v>
      </c>
      <c r="C1475" s="3">
        <v>24</v>
      </c>
      <c r="D1475" s="8" t="str">
        <f t="shared" ref="D1475:D1505" si="46">A1475&amp;B1475</f>
        <v>FBA16MV29J48DC54-0056</v>
      </c>
      <c r="E1475" s="37">
        <v>26</v>
      </c>
      <c r="F1475" s="3">
        <f t="shared" ref="F1475:F1504" si="47">C1475-E1475</f>
        <v>-2</v>
      </c>
      <c r="G1475" s="36"/>
      <c r="H1475" s="37"/>
      <c r="I1475" s="3"/>
    </row>
    <row r="1476" spans="1:9">
      <c r="A1476" s="37" t="s">
        <v>2766</v>
      </c>
      <c r="B1476" s="37" t="s">
        <v>934</v>
      </c>
      <c r="C1476" s="3">
        <v>8</v>
      </c>
      <c r="D1476" s="8" t="str">
        <f t="shared" si="46"/>
        <v>FBA16MV29J48DC54-0323</v>
      </c>
      <c r="E1476" s="37">
        <v>8</v>
      </c>
      <c r="F1476" s="3">
        <f t="shared" si="47"/>
        <v>0</v>
      </c>
      <c r="G1476" s="36"/>
      <c r="H1476" s="37"/>
      <c r="I1476" s="3"/>
    </row>
    <row r="1477" spans="1:9">
      <c r="A1477" s="37" t="s">
        <v>2766</v>
      </c>
      <c r="B1477" s="37" t="s">
        <v>922</v>
      </c>
      <c r="C1477" s="3">
        <v>12</v>
      </c>
      <c r="D1477" s="8" t="str">
        <f t="shared" si="46"/>
        <v>FBA16MV29J48DC54-0328</v>
      </c>
      <c r="E1477" s="37">
        <v>12</v>
      </c>
      <c r="F1477" s="3">
        <f t="shared" si="47"/>
        <v>0</v>
      </c>
      <c r="G1477" s="36"/>
      <c r="H1477" s="37"/>
      <c r="I1477" s="3"/>
    </row>
    <row r="1478" spans="1:9">
      <c r="A1478" s="37" t="s">
        <v>2766</v>
      </c>
      <c r="B1478" s="37" t="s">
        <v>932</v>
      </c>
      <c r="C1478" s="3">
        <v>8</v>
      </c>
      <c r="D1478" s="8" t="str">
        <f t="shared" si="46"/>
        <v>FBA16MV29J48DC54-0331</v>
      </c>
      <c r="E1478" s="37">
        <v>8</v>
      </c>
      <c r="F1478" s="3">
        <f t="shared" si="47"/>
        <v>0</v>
      </c>
      <c r="G1478" s="36"/>
      <c r="H1478" s="37"/>
      <c r="I1478" s="3"/>
    </row>
    <row r="1479" spans="1:9">
      <c r="A1479" s="37" t="s">
        <v>2766</v>
      </c>
      <c r="B1479" s="37" t="s">
        <v>2178</v>
      </c>
      <c r="C1479" s="3">
        <v>4</v>
      </c>
      <c r="D1479" s="8" t="str">
        <f t="shared" si="46"/>
        <v>FBA16MV29J48DC54-0337</v>
      </c>
      <c r="E1479" s="37">
        <v>6</v>
      </c>
      <c r="F1479" s="3">
        <f t="shared" si="47"/>
        <v>-2</v>
      </c>
      <c r="G1479" s="36"/>
      <c r="H1479" s="37"/>
      <c r="I1479" s="3"/>
    </row>
    <row r="1480" spans="1:9">
      <c r="A1480" s="37" t="s">
        <v>2766</v>
      </c>
      <c r="B1480" s="37" t="s">
        <v>1154</v>
      </c>
      <c r="C1480" s="3">
        <v>4</v>
      </c>
      <c r="D1480" s="5" t="str">
        <f t="shared" si="46"/>
        <v>FBA16MV29J48DC54-0491</v>
      </c>
      <c r="E1480" s="37">
        <v>4</v>
      </c>
      <c r="F1480" s="3">
        <f t="shared" si="47"/>
        <v>0</v>
      </c>
      <c r="G1480" s="44"/>
      <c r="H1480" s="37"/>
      <c r="I1480" s="3"/>
    </row>
    <row r="1481" spans="1:9">
      <c r="A1481" s="37" t="s">
        <v>3692</v>
      </c>
      <c r="B1481" s="37"/>
      <c r="C1481" s="3">
        <v>86</v>
      </c>
      <c r="D1481" s="38" t="str">
        <f t="shared" si="46"/>
        <v>FBA16MV29J48 Total</v>
      </c>
      <c r="E1481" s="38"/>
      <c r="F1481" s="7"/>
      <c r="G1481" s="46">
        <v>259767</v>
      </c>
      <c r="H1481" s="38"/>
      <c r="I1481" s="19" t="s">
        <v>3756</v>
      </c>
    </row>
    <row r="1482" spans="1:9">
      <c r="A1482" s="37" t="s">
        <v>2705</v>
      </c>
      <c r="B1482" s="37" t="s">
        <v>45</v>
      </c>
      <c r="C1482" s="3">
        <v>62</v>
      </c>
      <c r="D1482" s="8" t="str">
        <f t="shared" si="46"/>
        <v>FBA16MV2BCXLDC51-0003</v>
      </c>
      <c r="E1482" s="37">
        <v>62</v>
      </c>
      <c r="F1482" s="3">
        <f t="shared" si="47"/>
        <v>0</v>
      </c>
      <c r="G1482" s="36"/>
      <c r="H1482" s="37"/>
      <c r="I1482" s="3"/>
    </row>
    <row r="1483" spans="1:9">
      <c r="A1483" s="37" t="s">
        <v>2705</v>
      </c>
      <c r="B1483" s="37" t="s">
        <v>932</v>
      </c>
      <c r="C1483" s="3">
        <v>4</v>
      </c>
      <c r="D1483" s="8" t="str">
        <f t="shared" si="46"/>
        <v>FBA16MV2BCXLDC54-0331</v>
      </c>
      <c r="E1483" s="37">
        <v>6</v>
      </c>
      <c r="F1483" s="3">
        <f t="shared" si="47"/>
        <v>-2</v>
      </c>
      <c r="G1483" s="36"/>
      <c r="H1483" s="37"/>
      <c r="I1483" s="3"/>
    </row>
    <row r="1484" spans="1:9">
      <c r="A1484" s="37" t="s">
        <v>2705</v>
      </c>
      <c r="B1484" s="37" t="s">
        <v>2178</v>
      </c>
      <c r="C1484" s="3">
        <v>16</v>
      </c>
      <c r="D1484" s="8" t="str">
        <f t="shared" si="46"/>
        <v>FBA16MV2BCXLDC54-0337</v>
      </c>
      <c r="E1484" s="37">
        <v>18</v>
      </c>
      <c r="F1484" s="3">
        <f t="shared" si="47"/>
        <v>-2</v>
      </c>
      <c r="G1484" s="36"/>
      <c r="H1484" s="37"/>
      <c r="I1484" s="3"/>
    </row>
    <row r="1485" spans="1:9">
      <c r="A1485" s="37" t="s">
        <v>2705</v>
      </c>
      <c r="B1485" s="37" t="s">
        <v>1154</v>
      </c>
      <c r="C1485" s="3">
        <v>6</v>
      </c>
      <c r="D1485" s="5" t="str">
        <f t="shared" si="46"/>
        <v>FBA16MV2BCXLDC54-0491</v>
      </c>
      <c r="E1485" s="37">
        <v>6</v>
      </c>
      <c r="F1485" s="3">
        <f t="shared" si="47"/>
        <v>0</v>
      </c>
      <c r="G1485" s="44"/>
      <c r="H1485" s="37"/>
      <c r="I1485" s="3"/>
    </row>
    <row r="1486" spans="1:9">
      <c r="A1486" s="37" t="s">
        <v>3693</v>
      </c>
      <c r="B1486" s="37"/>
      <c r="C1486" s="3">
        <v>88</v>
      </c>
      <c r="D1486" s="38" t="str">
        <f t="shared" si="46"/>
        <v>FBA16MV2BCXL Total</v>
      </c>
      <c r="E1486" s="38"/>
      <c r="F1486" s="7"/>
      <c r="G1486" s="46">
        <v>259765</v>
      </c>
      <c r="H1486" s="38"/>
      <c r="I1486" s="19" t="s">
        <v>3756</v>
      </c>
    </row>
    <row r="1487" spans="1:9">
      <c r="A1487" s="37" t="s">
        <v>2881</v>
      </c>
      <c r="B1487" s="37" t="s">
        <v>2879</v>
      </c>
      <c r="C1487" s="3">
        <v>87</v>
      </c>
      <c r="D1487" s="5" t="str">
        <f t="shared" si="46"/>
        <v>FBA16MV40JX1COD31-0011</v>
      </c>
      <c r="E1487" s="37">
        <v>84</v>
      </c>
      <c r="F1487" s="3">
        <f t="shared" si="47"/>
        <v>3</v>
      </c>
      <c r="G1487" s="44"/>
      <c r="H1487" s="37"/>
      <c r="I1487" s="3"/>
    </row>
    <row r="1488" spans="1:9">
      <c r="A1488" s="37" t="s">
        <v>3694</v>
      </c>
      <c r="B1488" s="37"/>
      <c r="C1488" s="3">
        <v>87</v>
      </c>
      <c r="D1488" s="38" t="str">
        <f t="shared" si="46"/>
        <v>FBA16MV40JX1 Total</v>
      </c>
      <c r="E1488" s="38"/>
      <c r="F1488" s="7"/>
      <c r="G1488" s="46">
        <v>259789</v>
      </c>
      <c r="H1488" s="38"/>
      <c r="I1488" s="19" t="s">
        <v>3756</v>
      </c>
    </row>
    <row r="1489" spans="1:9">
      <c r="A1489" s="37" t="s">
        <v>2877</v>
      </c>
      <c r="B1489" s="37" t="s">
        <v>2875</v>
      </c>
      <c r="C1489" s="3">
        <v>24</v>
      </c>
      <c r="D1489" s="5" t="str">
        <f t="shared" si="46"/>
        <v>FBA16MV46HQ2COD31-0013</v>
      </c>
      <c r="E1489" s="37">
        <v>24</v>
      </c>
      <c r="F1489" s="3">
        <f t="shared" si="47"/>
        <v>0</v>
      </c>
      <c r="G1489" s="44"/>
      <c r="H1489" s="37"/>
      <c r="I1489" s="3"/>
    </row>
    <row r="1490" spans="1:9">
      <c r="A1490" s="37" t="s">
        <v>3695</v>
      </c>
      <c r="B1490" s="37"/>
      <c r="C1490" s="3">
        <v>24</v>
      </c>
      <c r="D1490" s="38" t="str">
        <f t="shared" si="46"/>
        <v>FBA16MV46HQ2 Total</v>
      </c>
      <c r="E1490" s="38"/>
      <c r="F1490" s="7"/>
      <c r="G1490" s="46">
        <v>259764</v>
      </c>
      <c r="H1490" s="38"/>
      <c r="I1490" s="19" t="s">
        <v>3756</v>
      </c>
    </row>
    <row r="1491" spans="1:9">
      <c r="A1491" s="37" t="s">
        <v>2722</v>
      </c>
      <c r="B1491" s="37" t="s">
        <v>1490</v>
      </c>
      <c r="C1491" s="3">
        <v>15</v>
      </c>
      <c r="D1491" s="8" t="str">
        <f t="shared" si="46"/>
        <v>FBA16MV4C8JNAMFBA21-0057</v>
      </c>
      <c r="E1491" s="37"/>
      <c r="F1491" s="3">
        <f t="shared" si="47"/>
        <v>15</v>
      </c>
      <c r="G1491" s="36"/>
      <c r="H1491" s="37"/>
      <c r="I1491" s="3"/>
    </row>
    <row r="1492" spans="1:9">
      <c r="A1492" s="37" t="s">
        <v>2722</v>
      </c>
      <c r="B1492" s="37" t="s">
        <v>1619</v>
      </c>
      <c r="C1492" s="3">
        <v>10</v>
      </c>
      <c r="D1492" s="5" t="str">
        <f t="shared" si="46"/>
        <v>FBA16MV4C8JNAMFBA21-0071</v>
      </c>
      <c r="E1492" s="37"/>
      <c r="F1492" s="3">
        <f t="shared" si="47"/>
        <v>10</v>
      </c>
      <c r="G1492" s="44"/>
      <c r="H1492" s="37"/>
      <c r="I1492" s="3"/>
    </row>
    <row r="1493" spans="1:9">
      <c r="A1493" s="37" t="s">
        <v>3696</v>
      </c>
      <c r="B1493" s="37"/>
      <c r="C1493" s="3">
        <v>25</v>
      </c>
      <c r="D1493" s="38" t="str">
        <f t="shared" si="46"/>
        <v>FBA16MV4C8JN Total</v>
      </c>
      <c r="E1493" s="38"/>
      <c r="F1493" s="7"/>
      <c r="G1493" s="46">
        <v>259773</v>
      </c>
      <c r="H1493" s="38"/>
      <c r="I1493" s="7" t="s">
        <v>2438</v>
      </c>
    </row>
    <row r="1494" spans="1:9">
      <c r="A1494" s="37" t="s">
        <v>2771</v>
      </c>
      <c r="B1494" s="37" t="s">
        <v>2769</v>
      </c>
      <c r="C1494" s="3">
        <v>2</v>
      </c>
      <c r="D1494" s="5" t="str">
        <f t="shared" si="46"/>
        <v>FBA16MV4N4LRDC54-0325</v>
      </c>
      <c r="E1494" s="37"/>
      <c r="F1494" s="3">
        <f t="shared" si="47"/>
        <v>2</v>
      </c>
      <c r="G1494" s="44"/>
      <c r="H1494" s="37"/>
      <c r="I1494" s="3"/>
    </row>
    <row r="1495" spans="1:9">
      <c r="A1495" s="37" t="s">
        <v>3697</v>
      </c>
      <c r="B1495" s="37"/>
      <c r="C1495" s="3">
        <v>2</v>
      </c>
      <c r="D1495" s="38" t="str">
        <f t="shared" si="46"/>
        <v>FBA16MV4N4LR Total</v>
      </c>
      <c r="E1495" s="38"/>
      <c r="F1495" s="7"/>
      <c r="G1495" s="46"/>
      <c r="H1495" s="38"/>
      <c r="I1495" s="7" t="s">
        <v>3752</v>
      </c>
    </row>
    <row r="1496" spans="1:9">
      <c r="A1496" s="37" t="s">
        <v>2807</v>
      </c>
      <c r="B1496" s="37" t="s">
        <v>2805</v>
      </c>
      <c r="C1496" s="3">
        <v>26</v>
      </c>
      <c r="D1496" s="5" t="str">
        <f t="shared" si="46"/>
        <v>FBA16MV4Q4G5DC54-0058</v>
      </c>
      <c r="E1496" s="37"/>
      <c r="F1496" s="3">
        <f t="shared" si="47"/>
        <v>26</v>
      </c>
      <c r="G1496" s="44"/>
      <c r="H1496" s="37"/>
      <c r="I1496" s="3"/>
    </row>
    <row r="1497" spans="1:9">
      <c r="A1497" s="37" t="s">
        <v>3698</v>
      </c>
      <c r="B1497" s="37"/>
      <c r="C1497" s="3">
        <v>26</v>
      </c>
      <c r="D1497" s="38" t="str">
        <f t="shared" si="46"/>
        <v>FBA16MV4Q4G5 Total</v>
      </c>
      <c r="E1497" s="38"/>
      <c r="F1497" s="7"/>
      <c r="G1497" s="46"/>
      <c r="H1497" s="38"/>
      <c r="I1497" s="7" t="s">
        <v>3752</v>
      </c>
    </row>
    <row r="1498" spans="1:9">
      <c r="A1498" s="37" t="s">
        <v>3013</v>
      </c>
      <c r="B1498" s="37" t="s">
        <v>3011</v>
      </c>
      <c r="C1498" s="3">
        <v>2</v>
      </c>
      <c r="D1498" s="5" t="str">
        <f t="shared" si="46"/>
        <v>FBA16MWCZ12GDC54-0062</v>
      </c>
      <c r="E1498" s="37"/>
      <c r="F1498" s="3">
        <f t="shared" si="47"/>
        <v>2</v>
      </c>
      <c r="G1498" s="44"/>
      <c r="H1498" s="37"/>
      <c r="I1498" s="3"/>
    </row>
    <row r="1499" spans="1:9">
      <c r="A1499" s="37" t="s">
        <v>3699</v>
      </c>
      <c r="B1499" s="37"/>
      <c r="C1499" s="3">
        <v>2</v>
      </c>
      <c r="D1499" s="38" t="str">
        <f t="shared" si="46"/>
        <v>FBA16MWCZ12G Total</v>
      </c>
      <c r="E1499" s="38"/>
      <c r="F1499" s="7"/>
      <c r="G1499" s="46"/>
      <c r="H1499" s="38"/>
      <c r="I1499" s="7" t="s">
        <v>3752</v>
      </c>
    </row>
    <row r="1500" spans="1:9">
      <c r="A1500" s="37" t="s">
        <v>2689</v>
      </c>
      <c r="B1500" s="37" t="s">
        <v>2687</v>
      </c>
      <c r="C1500" s="3">
        <v>12</v>
      </c>
      <c r="D1500" s="5" t="str">
        <f t="shared" si="46"/>
        <v>FBA16MY35R5NDC31-0501</v>
      </c>
      <c r="E1500" s="37">
        <v>18</v>
      </c>
      <c r="F1500" s="3">
        <f t="shared" si="47"/>
        <v>-6</v>
      </c>
      <c r="G1500" s="44"/>
      <c r="H1500" s="37"/>
      <c r="I1500" s="3"/>
    </row>
    <row r="1501" spans="1:9">
      <c r="A1501" s="37" t="s">
        <v>3700</v>
      </c>
      <c r="B1501" s="37"/>
      <c r="C1501" s="3">
        <v>12</v>
      </c>
      <c r="D1501" s="38" t="str">
        <f t="shared" si="46"/>
        <v>FBA16MY35R5N Total</v>
      </c>
      <c r="E1501" s="38"/>
      <c r="F1501" s="7"/>
      <c r="G1501" s="46">
        <v>259972</v>
      </c>
      <c r="H1501" s="38"/>
      <c r="I1501" s="19" t="s">
        <v>3756</v>
      </c>
    </row>
    <row r="1502" spans="1:9">
      <c r="A1502" s="37" t="s">
        <v>2738</v>
      </c>
      <c r="B1502" s="37" t="s">
        <v>2687</v>
      </c>
      <c r="C1502" s="3">
        <v>12</v>
      </c>
      <c r="D1502" s="5" t="str">
        <f t="shared" si="46"/>
        <v>FBA16MY5160GDC31-0501</v>
      </c>
      <c r="E1502" s="37">
        <v>12</v>
      </c>
      <c r="F1502" s="3">
        <f t="shared" si="47"/>
        <v>0</v>
      </c>
      <c r="G1502" s="44"/>
      <c r="H1502" s="37"/>
      <c r="I1502" s="3"/>
    </row>
    <row r="1503" spans="1:9">
      <c r="A1503" s="37" t="s">
        <v>3701</v>
      </c>
      <c r="B1503" s="37"/>
      <c r="C1503" s="3">
        <v>12</v>
      </c>
      <c r="D1503" s="38" t="str">
        <f t="shared" si="46"/>
        <v>FBA16MY5160G Total</v>
      </c>
      <c r="E1503" s="38"/>
      <c r="F1503" s="7"/>
      <c r="G1503" s="46">
        <v>259968</v>
      </c>
      <c r="H1503" s="38"/>
      <c r="I1503" s="19" t="s">
        <v>3756</v>
      </c>
    </row>
    <row r="1504" spans="1:9">
      <c r="A1504" s="37" t="s">
        <v>2718</v>
      </c>
      <c r="B1504" s="37" t="s">
        <v>2716</v>
      </c>
      <c r="C1504" s="3">
        <v>4</v>
      </c>
      <c r="D1504" s="5" t="str">
        <f t="shared" si="46"/>
        <v>FBA16N10QGN7AMFBA54-0105</v>
      </c>
      <c r="E1504" s="37"/>
      <c r="F1504" s="3">
        <f t="shared" si="47"/>
        <v>4</v>
      </c>
      <c r="G1504" s="44"/>
      <c r="H1504" s="37"/>
      <c r="I1504" s="3"/>
    </row>
    <row r="1505" spans="1:9">
      <c r="A1505" s="37" t="s">
        <v>3702</v>
      </c>
      <c r="B1505" s="37"/>
      <c r="C1505" s="3">
        <v>4</v>
      </c>
      <c r="D1505" s="38" t="str">
        <f t="shared" si="46"/>
        <v>FBA16N10QGN7 Total</v>
      </c>
      <c r="E1505" s="38"/>
      <c r="F1505" s="7"/>
      <c r="G1505" s="46"/>
      <c r="H1505" s="38"/>
      <c r="I1505" s="7" t="s">
        <v>3752</v>
      </c>
    </row>
    <row r="1506" spans="1:9">
      <c r="A1506" s="37" t="s">
        <v>64</v>
      </c>
      <c r="C1506" s="3">
        <v>31041</v>
      </c>
      <c r="D1506" s="10"/>
      <c r="E1506" s="10"/>
      <c r="F1506" s="11"/>
      <c r="G1506" s="43"/>
      <c r="H1506" s="10"/>
      <c r="I1506" s="11"/>
    </row>
  </sheetData>
  <autoFilter ref="D1:I1506"/>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28"/>
  <sheetViews>
    <sheetView topLeftCell="A1787" workbookViewId="0">
      <selection activeCell="H1817" sqref="H1817"/>
    </sheetView>
  </sheetViews>
  <sheetFormatPr defaultRowHeight="15"/>
  <cols>
    <col min="1" max="1" width="9.140625" style="37"/>
    <col min="2" max="2" width="9.140625" style="37" customWidth="1"/>
    <col min="3" max="3" width="14.7109375" style="37" customWidth="1"/>
    <col min="4" max="4" width="43" style="37" customWidth="1"/>
    <col min="5" max="5" width="9.140625" style="37"/>
    <col min="6" max="6" width="17.140625" style="37" customWidth="1"/>
    <col min="7" max="7" width="22" style="37" bestFit="1" customWidth="1"/>
    <col min="8" max="16384" width="9.140625" style="37"/>
  </cols>
  <sheetData>
    <row r="1" spans="1:7">
      <c r="A1" s="37" t="s">
        <v>2140</v>
      </c>
      <c r="B1" s="37" t="s">
        <v>0</v>
      </c>
      <c r="C1" s="37" t="s">
        <v>1</v>
      </c>
      <c r="D1" s="37" t="s">
        <v>2</v>
      </c>
      <c r="E1" s="37" t="s">
        <v>3</v>
      </c>
      <c r="F1" s="37" t="s">
        <v>4</v>
      </c>
      <c r="G1" s="37" t="s">
        <v>5</v>
      </c>
    </row>
    <row r="2" spans="1:7">
      <c r="A2" s="37" t="s">
        <v>2681</v>
      </c>
      <c r="B2" s="37" t="s">
        <v>2682</v>
      </c>
      <c r="C2" s="37" t="s">
        <v>2683</v>
      </c>
      <c r="D2" s="37" t="s">
        <v>2684</v>
      </c>
      <c r="E2" s="37">
        <v>-1</v>
      </c>
      <c r="F2" s="37" t="s">
        <v>2685</v>
      </c>
      <c r="G2" s="37" t="s">
        <v>2212</v>
      </c>
    </row>
    <row r="3" spans="1:7">
      <c r="A3" s="37" t="s">
        <v>2681</v>
      </c>
      <c r="B3" s="37" t="s">
        <v>2686</v>
      </c>
      <c r="C3" s="37" t="s">
        <v>2687</v>
      </c>
      <c r="D3" s="37" t="s">
        <v>2688</v>
      </c>
      <c r="E3" s="37">
        <v>12</v>
      </c>
      <c r="F3" s="37" t="s">
        <v>2689</v>
      </c>
      <c r="G3" s="37" t="s">
        <v>1060</v>
      </c>
    </row>
    <row r="4" spans="1:7">
      <c r="A4" s="37" t="s">
        <v>2681</v>
      </c>
      <c r="B4" s="37" t="s">
        <v>2690</v>
      </c>
      <c r="C4" s="37" t="s">
        <v>2691</v>
      </c>
      <c r="D4" s="37" t="s">
        <v>2692</v>
      </c>
      <c r="E4" s="37">
        <v>-3</v>
      </c>
      <c r="F4" s="37" t="s">
        <v>2693</v>
      </c>
      <c r="G4" s="37" t="s">
        <v>2566</v>
      </c>
    </row>
    <row r="5" spans="1:7">
      <c r="A5" s="37" t="s">
        <v>2681</v>
      </c>
      <c r="B5" s="37" t="s">
        <v>2690</v>
      </c>
      <c r="C5" s="37" t="s">
        <v>2691</v>
      </c>
      <c r="D5" s="37" t="s">
        <v>2692</v>
      </c>
      <c r="E5" s="37">
        <v>-3</v>
      </c>
      <c r="F5" s="37" t="s">
        <v>2693</v>
      </c>
      <c r="G5" s="37" t="s">
        <v>1003</v>
      </c>
    </row>
    <row r="6" spans="1:7">
      <c r="A6" s="37" t="s">
        <v>2681</v>
      </c>
      <c r="B6" s="37" t="s">
        <v>2694</v>
      </c>
      <c r="C6" s="37" t="s">
        <v>2695</v>
      </c>
      <c r="D6" s="37" t="s">
        <v>2696</v>
      </c>
      <c r="E6" s="37">
        <v>-6</v>
      </c>
      <c r="F6" s="37" t="s">
        <v>2693</v>
      </c>
      <c r="G6" s="37" t="s">
        <v>1888</v>
      </c>
    </row>
    <row r="7" spans="1:7">
      <c r="A7" s="37" t="s">
        <v>2681</v>
      </c>
      <c r="B7" s="37" t="s">
        <v>1883</v>
      </c>
      <c r="C7" s="37" t="s">
        <v>1884</v>
      </c>
      <c r="D7" s="37" t="s">
        <v>1885</v>
      </c>
      <c r="E7" s="37">
        <v>2</v>
      </c>
      <c r="F7" s="37" t="s">
        <v>2697</v>
      </c>
      <c r="G7" s="37" t="s">
        <v>2142</v>
      </c>
    </row>
    <row r="8" spans="1:7">
      <c r="A8" s="37" t="s">
        <v>2681</v>
      </c>
      <c r="B8" s="37" t="s">
        <v>1883</v>
      </c>
      <c r="C8" s="37" t="s">
        <v>1884</v>
      </c>
      <c r="D8" s="37" t="s">
        <v>1885</v>
      </c>
      <c r="E8" s="37">
        <v>10</v>
      </c>
      <c r="F8" s="37" t="s">
        <v>2698</v>
      </c>
      <c r="G8" s="37" t="s">
        <v>2142</v>
      </c>
    </row>
    <row r="9" spans="1:7">
      <c r="A9" s="37" t="s">
        <v>2681</v>
      </c>
      <c r="B9" s="37" t="s">
        <v>1883</v>
      </c>
      <c r="C9" s="37" t="s">
        <v>1884</v>
      </c>
      <c r="D9" s="37" t="s">
        <v>1885</v>
      </c>
      <c r="E9" s="37">
        <v>42</v>
      </c>
      <c r="F9" s="37" t="s">
        <v>2699</v>
      </c>
      <c r="G9" s="37" t="s">
        <v>2142</v>
      </c>
    </row>
    <row r="10" spans="1:7">
      <c r="A10" s="37" t="s">
        <v>2681</v>
      </c>
      <c r="B10" s="37" t="s">
        <v>1843</v>
      </c>
      <c r="C10" s="37" t="s">
        <v>1844</v>
      </c>
      <c r="D10" s="37" t="s">
        <v>1845</v>
      </c>
      <c r="E10" s="37">
        <v>38</v>
      </c>
      <c r="F10" s="37" t="s">
        <v>2700</v>
      </c>
      <c r="G10" s="37" t="s">
        <v>2142</v>
      </c>
    </row>
    <row r="11" spans="1:7">
      <c r="A11" s="37" t="s">
        <v>2681</v>
      </c>
      <c r="B11" s="37" t="s">
        <v>1153</v>
      </c>
      <c r="C11" s="37" t="s">
        <v>1154</v>
      </c>
      <c r="D11" s="37" t="s">
        <v>1314</v>
      </c>
      <c r="E11" s="37">
        <v>-1</v>
      </c>
      <c r="F11" s="37" t="s">
        <v>2701</v>
      </c>
      <c r="G11" s="37" t="s">
        <v>1508</v>
      </c>
    </row>
    <row r="12" spans="1:7">
      <c r="A12" s="37" t="s">
        <v>2681</v>
      </c>
      <c r="B12" s="37" t="s">
        <v>1694</v>
      </c>
      <c r="C12" s="37" t="s">
        <v>1693</v>
      </c>
      <c r="D12" s="37" t="s">
        <v>1886</v>
      </c>
      <c r="E12" s="37">
        <v>-6</v>
      </c>
      <c r="F12" s="37" t="s">
        <v>2693</v>
      </c>
      <c r="G12" s="37" t="s">
        <v>61</v>
      </c>
    </row>
    <row r="13" spans="1:7">
      <c r="A13" s="37" t="s">
        <v>2681</v>
      </c>
      <c r="B13" s="37" t="s">
        <v>1524</v>
      </c>
      <c r="C13" s="37" t="s">
        <v>1525</v>
      </c>
      <c r="D13" s="37" t="s">
        <v>2458</v>
      </c>
      <c r="E13" s="37">
        <v>1</v>
      </c>
      <c r="F13" s="37" t="s">
        <v>2702</v>
      </c>
      <c r="G13" s="37" t="s">
        <v>2210</v>
      </c>
    </row>
    <row r="14" spans="1:7">
      <c r="A14" s="37" t="s">
        <v>2681</v>
      </c>
      <c r="B14" s="37" t="s">
        <v>1308</v>
      </c>
      <c r="C14" s="37" t="s">
        <v>1309</v>
      </c>
      <c r="D14" s="37" t="s">
        <v>1647</v>
      </c>
      <c r="E14" s="37">
        <v>-1</v>
      </c>
      <c r="F14" s="37" t="s">
        <v>2703</v>
      </c>
      <c r="G14" s="37" t="s">
        <v>1683</v>
      </c>
    </row>
    <row r="15" spans="1:7">
      <c r="A15" s="37" t="s">
        <v>2681</v>
      </c>
      <c r="B15" s="37" t="s">
        <v>1308</v>
      </c>
      <c r="C15" s="37" t="s">
        <v>1309</v>
      </c>
      <c r="D15" s="37" t="s">
        <v>1647</v>
      </c>
      <c r="E15" s="37">
        <v>-1</v>
      </c>
      <c r="F15" s="37" t="s">
        <v>2704</v>
      </c>
      <c r="G15" s="37" t="s">
        <v>1888</v>
      </c>
    </row>
    <row r="16" spans="1:7">
      <c r="A16" s="37" t="s">
        <v>2681</v>
      </c>
      <c r="B16" s="37" t="s">
        <v>2230</v>
      </c>
      <c r="C16" s="37" t="s">
        <v>2231</v>
      </c>
      <c r="D16" s="37" t="s">
        <v>2232</v>
      </c>
      <c r="E16" s="37">
        <v>1</v>
      </c>
      <c r="F16" s="37" t="s">
        <v>2478</v>
      </c>
      <c r="G16" s="37" t="s">
        <v>1522</v>
      </c>
    </row>
    <row r="17" spans="1:7">
      <c r="A17" s="37" t="s">
        <v>2681</v>
      </c>
      <c r="B17" s="37" t="s">
        <v>2177</v>
      </c>
      <c r="C17" s="37" t="s">
        <v>2178</v>
      </c>
      <c r="D17" s="37" t="s">
        <v>2179</v>
      </c>
      <c r="E17" s="37">
        <v>4</v>
      </c>
      <c r="F17" s="37" t="s">
        <v>2705</v>
      </c>
      <c r="G17" s="37" t="s">
        <v>1868</v>
      </c>
    </row>
    <row r="18" spans="1:7">
      <c r="A18" s="37" t="s">
        <v>2681</v>
      </c>
      <c r="B18" s="37" t="s">
        <v>20</v>
      </c>
      <c r="C18" s="37" t="s">
        <v>21</v>
      </c>
      <c r="D18" s="37" t="s">
        <v>1488</v>
      </c>
      <c r="E18" s="37">
        <v>-1</v>
      </c>
      <c r="F18" s="37" t="s">
        <v>2706</v>
      </c>
      <c r="G18" s="37" t="s">
        <v>1310</v>
      </c>
    </row>
    <row r="19" spans="1:7">
      <c r="A19" s="37" t="s">
        <v>2681</v>
      </c>
      <c r="B19" s="37" t="s">
        <v>1199</v>
      </c>
      <c r="C19" s="37" t="s">
        <v>1200</v>
      </c>
      <c r="D19" s="37" t="s">
        <v>2707</v>
      </c>
      <c r="E19" s="37">
        <v>1</v>
      </c>
      <c r="F19" s="37" t="s">
        <v>2706</v>
      </c>
      <c r="G19" s="37" t="s">
        <v>2708</v>
      </c>
    </row>
    <row r="20" spans="1:7">
      <c r="A20" s="37" t="s">
        <v>2681</v>
      </c>
      <c r="B20" s="37" t="s">
        <v>1144</v>
      </c>
      <c r="C20" s="37" t="s">
        <v>1145</v>
      </c>
      <c r="D20" s="37" t="s">
        <v>1610</v>
      </c>
      <c r="E20" s="37">
        <v>2</v>
      </c>
      <c r="F20" s="37" t="s">
        <v>2709</v>
      </c>
      <c r="G20" s="37" t="s">
        <v>2142</v>
      </c>
    </row>
    <row r="21" spans="1:7">
      <c r="A21" s="37" t="s">
        <v>2681</v>
      </c>
      <c r="B21" s="37" t="s">
        <v>1144</v>
      </c>
      <c r="C21" s="37" t="s">
        <v>1145</v>
      </c>
      <c r="D21" s="37" t="s">
        <v>1610</v>
      </c>
      <c r="E21" s="37">
        <v>-1</v>
      </c>
      <c r="F21" s="37" t="s">
        <v>2710</v>
      </c>
      <c r="G21" s="37" t="s">
        <v>1301</v>
      </c>
    </row>
    <row r="22" spans="1:7">
      <c r="A22" s="37" t="s">
        <v>2681</v>
      </c>
      <c r="B22" s="37" t="s">
        <v>2711</v>
      </c>
      <c r="C22" s="37" t="s">
        <v>2712</v>
      </c>
      <c r="D22" s="37" t="s">
        <v>2713</v>
      </c>
      <c r="E22" s="37">
        <v>1</v>
      </c>
      <c r="F22" s="37" t="s">
        <v>2714</v>
      </c>
      <c r="G22" s="37" t="s">
        <v>33</v>
      </c>
    </row>
    <row r="23" spans="1:7">
      <c r="A23" s="37" t="s">
        <v>2681</v>
      </c>
      <c r="B23" s="37" t="s">
        <v>2715</v>
      </c>
      <c r="C23" s="37" t="s">
        <v>2716</v>
      </c>
      <c r="D23" s="37" t="s">
        <v>2717</v>
      </c>
      <c r="E23" s="37">
        <v>4</v>
      </c>
      <c r="F23" s="37" t="s">
        <v>2718</v>
      </c>
      <c r="G23" s="37" t="s">
        <v>2142</v>
      </c>
    </row>
    <row r="24" spans="1:7">
      <c r="A24" s="37" t="s">
        <v>2681</v>
      </c>
      <c r="B24" s="37" t="s">
        <v>1174</v>
      </c>
      <c r="C24" s="37" t="s">
        <v>1175</v>
      </c>
      <c r="D24" s="37" t="s">
        <v>1880</v>
      </c>
      <c r="E24" s="37">
        <v>2</v>
      </c>
      <c r="F24" s="37" t="s">
        <v>2719</v>
      </c>
      <c r="G24" s="37" t="s">
        <v>2142</v>
      </c>
    </row>
    <row r="25" spans="1:7">
      <c r="A25" s="37" t="s">
        <v>2681</v>
      </c>
      <c r="B25" s="37" t="s">
        <v>1294</v>
      </c>
      <c r="C25" s="37" t="s">
        <v>1295</v>
      </c>
      <c r="D25" s="37" t="s">
        <v>1609</v>
      </c>
      <c r="E25" s="37">
        <v>-1</v>
      </c>
      <c r="F25" s="37" t="s">
        <v>2720</v>
      </c>
      <c r="G25" s="37" t="s">
        <v>1301</v>
      </c>
    </row>
    <row r="26" spans="1:7">
      <c r="A26" s="37" t="s">
        <v>2681</v>
      </c>
      <c r="B26" s="37" t="s">
        <v>1061</v>
      </c>
      <c r="C26" s="37" t="s">
        <v>1062</v>
      </c>
      <c r="D26" s="37" t="s">
        <v>1063</v>
      </c>
      <c r="E26" s="37">
        <v>2</v>
      </c>
      <c r="F26" s="37" t="s">
        <v>2721</v>
      </c>
      <c r="G26" s="37" t="s">
        <v>2468</v>
      </c>
    </row>
    <row r="27" spans="1:7">
      <c r="A27" s="37" t="s">
        <v>2681</v>
      </c>
      <c r="B27" s="37" t="s">
        <v>1620</v>
      </c>
      <c r="C27" s="37" t="s">
        <v>1619</v>
      </c>
      <c r="D27" s="37" t="s">
        <v>1618</v>
      </c>
      <c r="E27" s="37">
        <v>10</v>
      </c>
      <c r="F27" s="37" t="s">
        <v>2722</v>
      </c>
      <c r="G27" s="37" t="s">
        <v>1522</v>
      </c>
    </row>
    <row r="28" spans="1:7">
      <c r="A28" s="37" t="s">
        <v>2681</v>
      </c>
      <c r="B28" s="37" t="s">
        <v>1489</v>
      </c>
      <c r="C28" s="37" t="s">
        <v>1490</v>
      </c>
      <c r="D28" s="37" t="s">
        <v>1919</v>
      </c>
      <c r="E28" s="37">
        <v>15</v>
      </c>
      <c r="F28" s="37" t="s">
        <v>2722</v>
      </c>
      <c r="G28" s="37" t="s">
        <v>1522</v>
      </c>
    </row>
    <row r="29" spans="1:7">
      <c r="A29" s="37" t="s">
        <v>2681</v>
      </c>
      <c r="B29" s="37" t="s">
        <v>1057</v>
      </c>
      <c r="C29" s="37" t="s">
        <v>1058</v>
      </c>
      <c r="D29" s="37" t="s">
        <v>1059</v>
      </c>
      <c r="E29" s="37">
        <v>-1</v>
      </c>
      <c r="F29" s="37" t="s">
        <v>2723</v>
      </c>
      <c r="G29" s="37" t="s">
        <v>2513</v>
      </c>
    </row>
    <row r="30" spans="1:7">
      <c r="A30" s="37" t="s">
        <v>2681</v>
      </c>
      <c r="B30" s="37" t="s">
        <v>2724</v>
      </c>
      <c r="C30" s="37" t="s">
        <v>2725</v>
      </c>
      <c r="D30" s="37" t="s">
        <v>2726</v>
      </c>
      <c r="E30" s="37">
        <v>2</v>
      </c>
      <c r="F30" s="37" t="s">
        <v>2727</v>
      </c>
      <c r="G30" s="37" t="s">
        <v>2142</v>
      </c>
    </row>
    <row r="31" spans="1:7">
      <c r="A31" s="37" t="s">
        <v>2681</v>
      </c>
      <c r="B31" s="37" t="s">
        <v>1169</v>
      </c>
      <c r="C31" s="37" t="s">
        <v>1170</v>
      </c>
      <c r="D31" s="37" t="s">
        <v>2220</v>
      </c>
      <c r="E31" s="37">
        <v>7</v>
      </c>
      <c r="F31" s="37" t="s">
        <v>2728</v>
      </c>
      <c r="G31" s="37" t="s">
        <v>2142</v>
      </c>
    </row>
    <row r="32" spans="1:7">
      <c r="A32" s="37" t="s">
        <v>2681</v>
      </c>
      <c r="B32" s="37" t="s">
        <v>2729</v>
      </c>
      <c r="C32" s="37" t="s">
        <v>2730</v>
      </c>
      <c r="D32" s="37" t="s">
        <v>2731</v>
      </c>
      <c r="E32" s="37">
        <v>-1</v>
      </c>
      <c r="F32" s="37" t="s">
        <v>2732</v>
      </c>
      <c r="G32" s="37" t="s">
        <v>40</v>
      </c>
    </row>
    <row r="33" spans="1:7">
      <c r="A33" s="37" t="s">
        <v>2681</v>
      </c>
      <c r="B33" s="37" t="s">
        <v>2733</v>
      </c>
      <c r="C33" s="37" t="s">
        <v>2734</v>
      </c>
      <c r="D33" s="37" t="s">
        <v>2735</v>
      </c>
      <c r="E33" s="37">
        <v>1</v>
      </c>
      <c r="F33" s="37" t="s">
        <v>2736</v>
      </c>
      <c r="G33" s="37" t="s">
        <v>39</v>
      </c>
    </row>
    <row r="34" spans="1:7">
      <c r="A34" s="37" t="s">
        <v>2681</v>
      </c>
      <c r="B34" s="37" t="s">
        <v>1080</v>
      </c>
      <c r="C34" s="37" t="s">
        <v>45</v>
      </c>
      <c r="D34" s="37" t="s">
        <v>1081</v>
      </c>
      <c r="E34" s="37">
        <v>8</v>
      </c>
      <c r="F34" s="37" t="s">
        <v>2705</v>
      </c>
      <c r="G34" s="37" t="s">
        <v>1868</v>
      </c>
    </row>
    <row r="35" spans="1:7">
      <c r="A35" s="37" t="s">
        <v>2737</v>
      </c>
      <c r="B35" s="37" t="s">
        <v>2686</v>
      </c>
      <c r="C35" s="37" t="s">
        <v>2687</v>
      </c>
      <c r="D35" s="37" t="s">
        <v>2688</v>
      </c>
      <c r="E35" s="37">
        <v>12</v>
      </c>
      <c r="F35" s="37" t="s">
        <v>2738</v>
      </c>
      <c r="G35" s="37" t="s">
        <v>2268</v>
      </c>
    </row>
    <row r="36" spans="1:7">
      <c r="A36" s="37" t="s">
        <v>2737</v>
      </c>
      <c r="B36" s="37" t="s">
        <v>2739</v>
      </c>
      <c r="C36" s="37" t="s">
        <v>2740</v>
      </c>
      <c r="D36" s="37" t="s">
        <v>2741</v>
      </c>
      <c r="E36" s="37">
        <v>3</v>
      </c>
      <c r="F36" s="37" t="s">
        <v>2742</v>
      </c>
      <c r="G36" s="37" t="s">
        <v>2142</v>
      </c>
    </row>
    <row r="37" spans="1:7">
      <c r="A37" s="37" t="s">
        <v>2737</v>
      </c>
      <c r="B37" s="37" t="s">
        <v>1883</v>
      </c>
      <c r="C37" s="37" t="s">
        <v>1884</v>
      </c>
      <c r="D37" s="37" t="s">
        <v>1885</v>
      </c>
      <c r="E37" s="37">
        <v>48</v>
      </c>
      <c r="F37" s="37" t="s">
        <v>2698</v>
      </c>
      <c r="G37" s="37" t="s">
        <v>2142</v>
      </c>
    </row>
    <row r="38" spans="1:7">
      <c r="A38" s="37" t="s">
        <v>2737</v>
      </c>
      <c r="B38" s="37" t="s">
        <v>1883</v>
      </c>
      <c r="C38" s="37" t="s">
        <v>1884</v>
      </c>
      <c r="D38" s="37" t="s">
        <v>1885</v>
      </c>
      <c r="E38" s="37">
        <v>42</v>
      </c>
      <c r="F38" s="37" t="s">
        <v>2743</v>
      </c>
      <c r="G38" s="37" t="s">
        <v>2142</v>
      </c>
    </row>
    <row r="39" spans="1:7">
      <c r="A39" s="37" t="s">
        <v>2737</v>
      </c>
      <c r="B39" s="37" t="s">
        <v>1843</v>
      </c>
      <c r="C39" s="37" t="s">
        <v>1844</v>
      </c>
      <c r="D39" s="37" t="s">
        <v>1845</v>
      </c>
      <c r="E39" s="37">
        <v>1</v>
      </c>
      <c r="F39" s="37" t="s">
        <v>2744</v>
      </c>
      <c r="G39" s="37" t="s">
        <v>2745</v>
      </c>
    </row>
    <row r="40" spans="1:7">
      <c r="A40" s="37" t="s">
        <v>2737</v>
      </c>
      <c r="B40" s="37" t="s">
        <v>1843</v>
      </c>
      <c r="C40" s="37" t="s">
        <v>1844</v>
      </c>
      <c r="D40" s="37" t="s">
        <v>1845</v>
      </c>
      <c r="E40" s="37">
        <v>2</v>
      </c>
      <c r="F40" s="37" t="s">
        <v>2746</v>
      </c>
      <c r="G40" s="37" t="s">
        <v>2142</v>
      </c>
    </row>
    <row r="41" spans="1:7">
      <c r="A41" s="37" t="s">
        <v>2737</v>
      </c>
      <c r="B41" s="37" t="s">
        <v>1843</v>
      </c>
      <c r="C41" s="37" t="s">
        <v>1844</v>
      </c>
      <c r="D41" s="37" t="s">
        <v>1845</v>
      </c>
      <c r="E41" s="37">
        <v>42</v>
      </c>
      <c r="F41" s="37" t="s">
        <v>2700</v>
      </c>
      <c r="G41" s="37" t="s">
        <v>2142</v>
      </c>
    </row>
    <row r="42" spans="1:7">
      <c r="A42" s="37" t="s">
        <v>2737</v>
      </c>
      <c r="B42" s="37" t="s">
        <v>1153</v>
      </c>
      <c r="C42" s="37" t="s">
        <v>1154</v>
      </c>
      <c r="D42" s="37" t="s">
        <v>1314</v>
      </c>
      <c r="E42" s="37">
        <v>6</v>
      </c>
      <c r="F42" s="37" t="s">
        <v>2705</v>
      </c>
      <c r="G42" s="37" t="s">
        <v>1868</v>
      </c>
    </row>
    <row r="43" spans="1:7">
      <c r="A43" s="37" t="s">
        <v>2737</v>
      </c>
      <c r="B43" s="37" t="s">
        <v>1155</v>
      </c>
      <c r="C43" s="37" t="s">
        <v>1156</v>
      </c>
      <c r="D43" s="37" t="s">
        <v>1917</v>
      </c>
      <c r="E43" s="37">
        <v>2</v>
      </c>
      <c r="F43" s="37" t="s">
        <v>2747</v>
      </c>
      <c r="G43" s="37" t="s">
        <v>2142</v>
      </c>
    </row>
    <row r="44" spans="1:7">
      <c r="A44" s="37" t="s">
        <v>2737</v>
      </c>
      <c r="B44" s="37" t="s">
        <v>1155</v>
      </c>
      <c r="C44" s="37" t="s">
        <v>1156</v>
      </c>
      <c r="D44" s="37" t="s">
        <v>1917</v>
      </c>
      <c r="E44" s="37">
        <v>28</v>
      </c>
      <c r="F44" s="37" t="s">
        <v>2742</v>
      </c>
      <c r="G44" s="37" t="s">
        <v>2142</v>
      </c>
    </row>
    <row r="45" spans="1:7">
      <c r="A45" s="37" t="s">
        <v>2737</v>
      </c>
      <c r="B45" s="37" t="s">
        <v>1670</v>
      </c>
      <c r="C45" s="37" t="s">
        <v>1669</v>
      </c>
      <c r="D45" s="37" t="s">
        <v>1942</v>
      </c>
      <c r="E45" s="37">
        <v>4</v>
      </c>
      <c r="F45" s="37" t="s">
        <v>2748</v>
      </c>
      <c r="G45" s="37" t="s">
        <v>2142</v>
      </c>
    </row>
    <row r="46" spans="1:7">
      <c r="A46" s="37" t="s">
        <v>2737</v>
      </c>
      <c r="B46" s="37" t="s">
        <v>1670</v>
      </c>
      <c r="C46" s="37" t="s">
        <v>1669</v>
      </c>
      <c r="D46" s="37" t="s">
        <v>1942</v>
      </c>
      <c r="E46" s="37">
        <v>68</v>
      </c>
      <c r="F46" s="37" t="s">
        <v>2749</v>
      </c>
      <c r="G46" s="37" t="s">
        <v>2142</v>
      </c>
    </row>
    <row r="47" spans="1:7">
      <c r="A47" s="37" t="s">
        <v>2737</v>
      </c>
      <c r="B47" s="37" t="s">
        <v>1954</v>
      </c>
      <c r="C47" s="37" t="s">
        <v>1955</v>
      </c>
      <c r="D47" s="37" t="s">
        <v>1956</v>
      </c>
      <c r="E47" s="37">
        <v>4</v>
      </c>
      <c r="F47" s="37" t="s">
        <v>2750</v>
      </c>
      <c r="G47" s="37" t="s">
        <v>2142</v>
      </c>
    </row>
    <row r="48" spans="1:7">
      <c r="A48" s="37" t="s">
        <v>2737</v>
      </c>
      <c r="B48" s="37" t="s">
        <v>1524</v>
      </c>
      <c r="C48" s="37" t="s">
        <v>1525</v>
      </c>
      <c r="D48" s="37" t="s">
        <v>2458</v>
      </c>
      <c r="E48" s="37">
        <v>7</v>
      </c>
      <c r="F48" s="37" t="s">
        <v>2751</v>
      </c>
      <c r="G48" s="37" t="s">
        <v>2752</v>
      </c>
    </row>
    <row r="49" spans="1:7">
      <c r="A49" s="37" t="s">
        <v>2737</v>
      </c>
      <c r="B49" s="37" t="s">
        <v>1524</v>
      </c>
      <c r="C49" s="37" t="s">
        <v>1525</v>
      </c>
      <c r="D49" s="37" t="s">
        <v>2458</v>
      </c>
      <c r="E49" s="37">
        <v>22</v>
      </c>
      <c r="F49" s="37" t="s">
        <v>2753</v>
      </c>
      <c r="G49" s="37" t="s">
        <v>1881</v>
      </c>
    </row>
    <row r="50" spans="1:7">
      <c r="A50" s="37" t="s">
        <v>2737</v>
      </c>
      <c r="B50" s="37" t="s">
        <v>1524</v>
      </c>
      <c r="C50" s="37" t="s">
        <v>1525</v>
      </c>
      <c r="D50" s="37" t="s">
        <v>2458</v>
      </c>
      <c r="E50" s="37">
        <v>25</v>
      </c>
      <c r="F50" s="37" t="s">
        <v>2702</v>
      </c>
      <c r="G50" s="37" t="s">
        <v>2210</v>
      </c>
    </row>
    <row r="51" spans="1:7">
      <c r="A51" s="37" t="s">
        <v>2737</v>
      </c>
      <c r="B51" s="37" t="s">
        <v>2253</v>
      </c>
      <c r="C51" s="37" t="s">
        <v>2254</v>
      </c>
      <c r="D51" s="37" t="s">
        <v>2499</v>
      </c>
      <c r="E51" s="37">
        <v>-2</v>
      </c>
      <c r="F51" s="37" t="s">
        <v>2754</v>
      </c>
      <c r="G51" s="37" t="s">
        <v>2755</v>
      </c>
    </row>
    <row r="52" spans="1:7">
      <c r="A52" s="37" t="s">
        <v>2737</v>
      </c>
      <c r="B52" s="37" t="s">
        <v>2253</v>
      </c>
      <c r="C52" s="37" t="s">
        <v>2254</v>
      </c>
      <c r="D52" s="37" t="s">
        <v>2499</v>
      </c>
      <c r="E52" s="37">
        <v>20</v>
      </c>
      <c r="F52" s="37" t="s">
        <v>2754</v>
      </c>
      <c r="G52" s="37" t="s">
        <v>2142</v>
      </c>
    </row>
    <row r="53" spans="1:7">
      <c r="A53" s="37" t="s">
        <v>2737</v>
      </c>
      <c r="B53" s="37" t="s">
        <v>1178</v>
      </c>
      <c r="C53" s="37" t="s">
        <v>1179</v>
      </c>
      <c r="D53" s="37" t="s">
        <v>2543</v>
      </c>
      <c r="E53" s="37">
        <v>36</v>
      </c>
      <c r="F53" s="37" t="s">
        <v>2756</v>
      </c>
      <c r="G53" s="37" t="s">
        <v>2142</v>
      </c>
    </row>
    <row r="54" spans="1:7">
      <c r="A54" s="37" t="s">
        <v>2737</v>
      </c>
      <c r="B54" s="37" t="s">
        <v>1666</v>
      </c>
      <c r="C54" s="37" t="s">
        <v>1665</v>
      </c>
      <c r="D54" s="37" t="s">
        <v>1951</v>
      </c>
      <c r="E54" s="37">
        <v>4</v>
      </c>
      <c r="F54" s="37" t="s">
        <v>2757</v>
      </c>
      <c r="G54" s="37" t="s">
        <v>2142</v>
      </c>
    </row>
    <row r="55" spans="1:7">
      <c r="A55" s="37" t="s">
        <v>2737</v>
      </c>
      <c r="B55" s="37" t="s">
        <v>2758</v>
      </c>
      <c r="C55" s="37" t="s">
        <v>2759</v>
      </c>
      <c r="D55" s="37" t="s">
        <v>2760</v>
      </c>
      <c r="E55" s="37">
        <v>1</v>
      </c>
      <c r="F55" s="37" t="s">
        <v>2704</v>
      </c>
      <c r="G55" s="37" t="s">
        <v>62</v>
      </c>
    </row>
    <row r="56" spans="1:7">
      <c r="A56" s="37" t="s">
        <v>2737</v>
      </c>
      <c r="B56" s="37" t="s">
        <v>1308</v>
      </c>
      <c r="C56" s="37" t="s">
        <v>1309</v>
      </c>
      <c r="D56" s="37" t="s">
        <v>1647</v>
      </c>
      <c r="E56" s="37">
        <v>1</v>
      </c>
      <c r="F56" s="37" t="s">
        <v>2478</v>
      </c>
      <c r="G56" s="37" t="s">
        <v>1888</v>
      </c>
    </row>
    <row r="57" spans="1:7">
      <c r="A57" s="37" t="s">
        <v>2737</v>
      </c>
      <c r="B57" s="37" t="s">
        <v>2574</v>
      </c>
      <c r="C57" s="37" t="s">
        <v>1221</v>
      </c>
      <c r="D57" s="37" t="s">
        <v>2575</v>
      </c>
      <c r="E57" s="37">
        <v>1</v>
      </c>
      <c r="F57" s="37" t="s">
        <v>2706</v>
      </c>
      <c r="G57" s="37" t="s">
        <v>16</v>
      </c>
    </row>
    <row r="58" spans="1:7">
      <c r="A58" s="37" t="s">
        <v>2737</v>
      </c>
      <c r="B58" s="37" t="s">
        <v>1827</v>
      </c>
      <c r="C58" s="37" t="s">
        <v>1828</v>
      </c>
      <c r="D58" s="37" t="s">
        <v>2518</v>
      </c>
      <c r="E58" s="37">
        <v>2</v>
      </c>
      <c r="F58" s="37" t="s">
        <v>2751</v>
      </c>
      <c r="G58" s="37" t="s">
        <v>2752</v>
      </c>
    </row>
    <row r="59" spans="1:7">
      <c r="A59" s="37" t="s">
        <v>2737</v>
      </c>
      <c r="B59" s="37" t="s">
        <v>1827</v>
      </c>
      <c r="C59" s="37" t="s">
        <v>1828</v>
      </c>
      <c r="D59" s="37" t="s">
        <v>2518</v>
      </c>
      <c r="E59" s="37">
        <v>1</v>
      </c>
      <c r="F59" s="37" t="s">
        <v>1830</v>
      </c>
      <c r="G59" s="37" t="s">
        <v>2752</v>
      </c>
    </row>
    <row r="60" spans="1:7">
      <c r="A60" s="37" t="s">
        <v>2737</v>
      </c>
      <c r="B60" s="37" t="s">
        <v>1827</v>
      </c>
      <c r="C60" s="37" t="s">
        <v>1828</v>
      </c>
      <c r="D60" s="37" t="s">
        <v>2518</v>
      </c>
      <c r="E60" s="37">
        <v>3</v>
      </c>
      <c r="F60" s="37" t="s">
        <v>2753</v>
      </c>
      <c r="G60" s="37" t="s">
        <v>1881</v>
      </c>
    </row>
    <row r="61" spans="1:7">
      <c r="A61" s="37" t="s">
        <v>2737</v>
      </c>
      <c r="B61" s="37" t="s">
        <v>1827</v>
      </c>
      <c r="C61" s="37" t="s">
        <v>1828</v>
      </c>
      <c r="D61" s="37" t="s">
        <v>2518</v>
      </c>
      <c r="E61" s="37">
        <v>6</v>
      </c>
      <c r="F61" s="37" t="s">
        <v>2702</v>
      </c>
      <c r="G61" s="37" t="s">
        <v>2210</v>
      </c>
    </row>
    <row r="62" spans="1:7">
      <c r="A62" s="37" t="s">
        <v>2737</v>
      </c>
      <c r="B62" s="37" t="s">
        <v>1827</v>
      </c>
      <c r="C62" s="37" t="s">
        <v>1828</v>
      </c>
      <c r="D62" s="37" t="s">
        <v>2518</v>
      </c>
      <c r="E62" s="37">
        <v>2</v>
      </c>
      <c r="F62" s="37" t="s">
        <v>1830</v>
      </c>
      <c r="G62" s="37" t="s">
        <v>2210</v>
      </c>
    </row>
    <row r="63" spans="1:7">
      <c r="A63" s="37" t="s">
        <v>2737</v>
      </c>
      <c r="B63" s="37" t="s">
        <v>924</v>
      </c>
      <c r="C63" s="37" t="s">
        <v>925</v>
      </c>
      <c r="D63" s="37" t="s">
        <v>926</v>
      </c>
      <c r="E63" s="37">
        <v>-6</v>
      </c>
      <c r="F63" s="37" t="s">
        <v>2761</v>
      </c>
      <c r="G63" s="37" t="s">
        <v>2142</v>
      </c>
    </row>
    <row r="64" spans="1:7">
      <c r="A64" s="37" t="s">
        <v>2737</v>
      </c>
      <c r="B64" s="37" t="s">
        <v>41</v>
      </c>
      <c r="C64" s="37" t="s">
        <v>42</v>
      </c>
      <c r="D64" s="37" t="s">
        <v>43</v>
      </c>
      <c r="E64" s="37">
        <v>6</v>
      </c>
      <c r="F64" s="37" t="s">
        <v>2742</v>
      </c>
      <c r="G64" s="37" t="s">
        <v>2142</v>
      </c>
    </row>
    <row r="65" spans="1:7">
      <c r="A65" s="37" t="s">
        <v>2737</v>
      </c>
      <c r="B65" s="37" t="s">
        <v>2177</v>
      </c>
      <c r="C65" s="37" t="s">
        <v>2178</v>
      </c>
      <c r="D65" s="37" t="s">
        <v>2179</v>
      </c>
      <c r="E65" s="37">
        <v>4</v>
      </c>
      <c r="F65" s="37" t="s">
        <v>2762</v>
      </c>
      <c r="G65" s="37" t="s">
        <v>2564</v>
      </c>
    </row>
    <row r="66" spans="1:7">
      <c r="A66" s="37" t="s">
        <v>2737</v>
      </c>
      <c r="B66" s="37" t="s">
        <v>2177</v>
      </c>
      <c r="C66" s="37" t="s">
        <v>2178</v>
      </c>
      <c r="D66" s="37" t="s">
        <v>2179</v>
      </c>
      <c r="E66" s="37">
        <v>12</v>
      </c>
      <c r="F66" s="37" t="s">
        <v>2705</v>
      </c>
      <c r="G66" s="37" t="s">
        <v>1868</v>
      </c>
    </row>
    <row r="67" spans="1:7">
      <c r="A67" s="37" t="s">
        <v>2737</v>
      </c>
      <c r="B67" s="37" t="s">
        <v>931</v>
      </c>
      <c r="C67" s="37" t="s">
        <v>932</v>
      </c>
      <c r="D67" s="37" t="s">
        <v>2763</v>
      </c>
      <c r="E67" s="37">
        <v>6</v>
      </c>
      <c r="F67" s="37" t="s">
        <v>2762</v>
      </c>
      <c r="G67" s="37" t="s">
        <v>2564</v>
      </c>
    </row>
    <row r="68" spans="1:7">
      <c r="A68" s="37" t="s">
        <v>2737</v>
      </c>
      <c r="B68" s="37" t="s">
        <v>931</v>
      </c>
      <c r="C68" s="37" t="s">
        <v>932</v>
      </c>
      <c r="D68" s="37" t="s">
        <v>2763</v>
      </c>
      <c r="E68" s="37">
        <v>4</v>
      </c>
      <c r="F68" s="37" t="s">
        <v>2705</v>
      </c>
      <c r="G68" s="37" t="s">
        <v>1868</v>
      </c>
    </row>
    <row r="69" spans="1:7">
      <c r="A69" s="37" t="s">
        <v>2737</v>
      </c>
      <c r="B69" s="37" t="s">
        <v>921</v>
      </c>
      <c r="C69" s="37" t="s">
        <v>922</v>
      </c>
      <c r="D69" s="37" t="s">
        <v>2764</v>
      </c>
      <c r="E69" s="37">
        <v>8</v>
      </c>
      <c r="F69" s="37" t="s">
        <v>2762</v>
      </c>
      <c r="G69" s="37" t="s">
        <v>2564</v>
      </c>
    </row>
    <row r="70" spans="1:7">
      <c r="A70" s="37" t="s">
        <v>2737</v>
      </c>
      <c r="B70" s="37" t="s">
        <v>933</v>
      </c>
      <c r="C70" s="37" t="s">
        <v>934</v>
      </c>
      <c r="D70" s="37" t="s">
        <v>2765</v>
      </c>
      <c r="E70" s="37">
        <v>2</v>
      </c>
      <c r="F70" s="37" t="s">
        <v>2762</v>
      </c>
      <c r="G70" s="37" t="s">
        <v>2564</v>
      </c>
    </row>
    <row r="71" spans="1:7">
      <c r="A71" s="37" t="s">
        <v>2737</v>
      </c>
      <c r="B71" s="37" t="s">
        <v>933</v>
      </c>
      <c r="C71" s="37" t="s">
        <v>934</v>
      </c>
      <c r="D71" s="37" t="s">
        <v>2765</v>
      </c>
      <c r="E71" s="37">
        <v>2</v>
      </c>
      <c r="F71" s="37" t="s">
        <v>2766</v>
      </c>
      <c r="G71" s="37" t="s">
        <v>1802</v>
      </c>
    </row>
    <row r="72" spans="1:7">
      <c r="A72" s="37" t="s">
        <v>2737</v>
      </c>
      <c r="B72" s="37" t="s">
        <v>935</v>
      </c>
      <c r="C72" s="37" t="s">
        <v>936</v>
      </c>
      <c r="D72" s="37" t="s">
        <v>937</v>
      </c>
      <c r="E72" s="37">
        <v>8</v>
      </c>
      <c r="F72" s="37" t="s">
        <v>2767</v>
      </c>
      <c r="G72" s="37" t="s">
        <v>2142</v>
      </c>
    </row>
    <row r="73" spans="1:7">
      <c r="A73" s="37" t="s">
        <v>2737</v>
      </c>
      <c r="B73" s="37" t="s">
        <v>2768</v>
      </c>
      <c r="C73" s="37" t="s">
        <v>2769</v>
      </c>
      <c r="D73" s="37" t="s">
        <v>2770</v>
      </c>
      <c r="E73" s="37">
        <v>2</v>
      </c>
      <c r="F73" s="37" t="s">
        <v>2771</v>
      </c>
      <c r="G73" s="37" t="s">
        <v>2142</v>
      </c>
    </row>
    <row r="74" spans="1:7">
      <c r="A74" s="37" t="s">
        <v>2737</v>
      </c>
      <c r="B74" s="37" t="s">
        <v>2768</v>
      </c>
      <c r="C74" s="37" t="s">
        <v>2769</v>
      </c>
      <c r="D74" s="37" t="s">
        <v>2770</v>
      </c>
      <c r="E74" s="37">
        <v>6</v>
      </c>
      <c r="F74" s="37" t="s">
        <v>2772</v>
      </c>
      <c r="G74" s="37" t="s">
        <v>2142</v>
      </c>
    </row>
    <row r="75" spans="1:7">
      <c r="A75" s="37" t="s">
        <v>2737</v>
      </c>
      <c r="B75" s="37" t="s">
        <v>8</v>
      </c>
      <c r="C75" s="37" t="s">
        <v>9</v>
      </c>
      <c r="D75" s="37" t="s">
        <v>1458</v>
      </c>
      <c r="E75" s="37">
        <v>12</v>
      </c>
      <c r="F75" s="37" t="s">
        <v>2773</v>
      </c>
      <c r="G75" s="37" t="s">
        <v>2142</v>
      </c>
    </row>
    <row r="76" spans="1:7">
      <c r="A76" s="37" t="s">
        <v>2737</v>
      </c>
      <c r="B76" s="37" t="s">
        <v>2774</v>
      </c>
      <c r="C76" s="37" t="s">
        <v>2775</v>
      </c>
      <c r="D76" s="37" t="s">
        <v>2776</v>
      </c>
      <c r="E76" s="37">
        <v>52</v>
      </c>
      <c r="F76" s="37" t="s">
        <v>2777</v>
      </c>
      <c r="G76" s="37" t="s">
        <v>2142</v>
      </c>
    </row>
    <row r="77" spans="1:7">
      <c r="A77" s="37" t="s">
        <v>2737</v>
      </c>
      <c r="B77" s="37" t="s">
        <v>1651</v>
      </c>
      <c r="C77" s="37" t="s">
        <v>1650</v>
      </c>
      <c r="D77" s="37" t="s">
        <v>2778</v>
      </c>
      <c r="E77" s="37">
        <v>30</v>
      </c>
      <c r="F77" s="37" t="s">
        <v>2779</v>
      </c>
      <c r="G77" s="37" t="s">
        <v>2514</v>
      </c>
    </row>
    <row r="78" spans="1:7">
      <c r="A78" s="37" t="s">
        <v>2737</v>
      </c>
      <c r="B78" s="37" t="s">
        <v>2780</v>
      </c>
      <c r="C78" s="37" t="s">
        <v>2781</v>
      </c>
      <c r="D78" s="37" t="s">
        <v>2782</v>
      </c>
      <c r="E78" s="37">
        <v>1</v>
      </c>
      <c r="F78" s="37" t="s">
        <v>2211</v>
      </c>
      <c r="G78" s="37" t="s">
        <v>2212</v>
      </c>
    </row>
    <row r="79" spans="1:7">
      <c r="A79" s="37" t="s">
        <v>2737</v>
      </c>
      <c r="B79" s="37" t="s">
        <v>2780</v>
      </c>
      <c r="C79" s="37" t="s">
        <v>2781</v>
      </c>
      <c r="D79" s="37" t="s">
        <v>2782</v>
      </c>
      <c r="E79" s="37">
        <v>8</v>
      </c>
      <c r="F79" s="37" t="s">
        <v>2783</v>
      </c>
      <c r="G79" s="37" t="s">
        <v>2142</v>
      </c>
    </row>
    <row r="80" spans="1:7">
      <c r="A80" s="37" t="s">
        <v>2737</v>
      </c>
      <c r="B80" s="37" t="s">
        <v>2784</v>
      </c>
      <c r="C80" s="37" t="s">
        <v>2785</v>
      </c>
      <c r="D80" s="37" t="s">
        <v>2786</v>
      </c>
      <c r="E80" s="37">
        <v>-1</v>
      </c>
      <c r="F80" s="37" t="s">
        <v>2787</v>
      </c>
      <c r="G80" s="37" t="s">
        <v>44</v>
      </c>
    </row>
    <row r="81" spans="1:7">
      <c r="A81" s="37" t="s">
        <v>2737</v>
      </c>
      <c r="B81" s="37" t="s">
        <v>2788</v>
      </c>
      <c r="C81" s="37" t="s">
        <v>2789</v>
      </c>
      <c r="D81" s="37" t="s">
        <v>2790</v>
      </c>
      <c r="E81" s="37">
        <v>14</v>
      </c>
      <c r="F81" s="37" t="s">
        <v>2791</v>
      </c>
      <c r="G81" s="37" t="s">
        <v>2142</v>
      </c>
    </row>
    <row r="82" spans="1:7">
      <c r="A82" s="37" t="s">
        <v>2737</v>
      </c>
      <c r="B82" s="37" t="s">
        <v>1144</v>
      </c>
      <c r="C82" s="37" t="s">
        <v>1145</v>
      </c>
      <c r="D82" s="37" t="s">
        <v>1610</v>
      </c>
      <c r="E82" s="37">
        <v>-2</v>
      </c>
      <c r="F82" s="37" t="s">
        <v>2710</v>
      </c>
      <c r="G82" s="37" t="s">
        <v>1960</v>
      </c>
    </row>
    <row r="83" spans="1:7">
      <c r="A83" s="37" t="s">
        <v>2737</v>
      </c>
      <c r="B83" s="37" t="s">
        <v>1144</v>
      </c>
      <c r="C83" s="37" t="s">
        <v>1145</v>
      </c>
      <c r="D83" s="37" t="s">
        <v>1610</v>
      </c>
      <c r="E83" s="37">
        <v>24</v>
      </c>
      <c r="F83" s="37" t="s">
        <v>2709</v>
      </c>
      <c r="G83" s="37" t="s">
        <v>2142</v>
      </c>
    </row>
    <row r="84" spans="1:7">
      <c r="A84" s="37" t="s">
        <v>2737</v>
      </c>
      <c r="B84" s="37" t="s">
        <v>1144</v>
      </c>
      <c r="C84" s="37" t="s">
        <v>1145</v>
      </c>
      <c r="D84" s="37" t="s">
        <v>1610</v>
      </c>
      <c r="E84" s="37">
        <v>10</v>
      </c>
      <c r="F84" s="37" t="s">
        <v>2792</v>
      </c>
      <c r="G84" s="37" t="s">
        <v>2142</v>
      </c>
    </row>
    <row r="85" spans="1:7">
      <c r="A85" s="37" t="s">
        <v>2737</v>
      </c>
      <c r="B85" s="37" t="s">
        <v>1144</v>
      </c>
      <c r="C85" s="37" t="s">
        <v>1145</v>
      </c>
      <c r="D85" s="37" t="s">
        <v>1610</v>
      </c>
      <c r="E85" s="37">
        <v>24</v>
      </c>
      <c r="F85" s="37" t="s">
        <v>2710</v>
      </c>
      <c r="G85" s="37" t="s">
        <v>2142</v>
      </c>
    </row>
    <row r="86" spans="1:7">
      <c r="A86" s="37" t="s">
        <v>2737</v>
      </c>
      <c r="B86" s="37" t="s">
        <v>2172</v>
      </c>
      <c r="C86" s="37" t="s">
        <v>2173</v>
      </c>
      <c r="D86" s="37" t="s">
        <v>2174</v>
      </c>
      <c r="E86" s="37">
        <v>8</v>
      </c>
      <c r="F86" s="37" t="s">
        <v>2793</v>
      </c>
      <c r="G86" s="37" t="s">
        <v>2142</v>
      </c>
    </row>
    <row r="87" spans="1:7">
      <c r="A87" s="37" t="s">
        <v>2737</v>
      </c>
      <c r="B87" s="37" t="s">
        <v>2715</v>
      </c>
      <c r="C87" s="37" t="s">
        <v>2716</v>
      </c>
      <c r="D87" s="37" t="s">
        <v>2717</v>
      </c>
      <c r="E87" s="37">
        <v>64</v>
      </c>
      <c r="F87" s="37" t="s">
        <v>2794</v>
      </c>
      <c r="G87" s="37" t="s">
        <v>2142</v>
      </c>
    </row>
    <row r="88" spans="1:7">
      <c r="A88" s="37" t="s">
        <v>2737</v>
      </c>
      <c r="B88" s="37" t="s">
        <v>1662</v>
      </c>
      <c r="C88" s="37" t="s">
        <v>1661</v>
      </c>
      <c r="D88" s="37" t="s">
        <v>1660</v>
      </c>
      <c r="E88" s="37">
        <v>2</v>
      </c>
      <c r="F88" s="37" t="s">
        <v>2795</v>
      </c>
      <c r="G88" s="37" t="s">
        <v>2142</v>
      </c>
    </row>
    <row r="89" spans="1:7">
      <c r="A89" s="37" t="s">
        <v>2737</v>
      </c>
      <c r="B89" s="37" t="s">
        <v>1174</v>
      </c>
      <c r="C89" s="37" t="s">
        <v>1175</v>
      </c>
      <c r="D89" s="37" t="s">
        <v>1880</v>
      </c>
      <c r="E89" s="37">
        <v>12</v>
      </c>
      <c r="F89" s="37" t="s">
        <v>2719</v>
      </c>
      <c r="G89" s="37" t="s">
        <v>2142</v>
      </c>
    </row>
    <row r="90" spans="1:7">
      <c r="A90" s="37" t="s">
        <v>2737</v>
      </c>
      <c r="B90" s="37" t="s">
        <v>1294</v>
      </c>
      <c r="C90" s="37" t="s">
        <v>1295</v>
      </c>
      <c r="D90" s="37" t="s">
        <v>1609</v>
      </c>
      <c r="E90" s="37">
        <v>22</v>
      </c>
      <c r="F90" s="37" t="s">
        <v>2796</v>
      </c>
      <c r="G90" s="37" t="s">
        <v>2142</v>
      </c>
    </row>
    <row r="91" spans="1:7">
      <c r="A91" s="37" t="s">
        <v>2737</v>
      </c>
      <c r="B91" s="37" t="s">
        <v>1294</v>
      </c>
      <c r="C91" s="37" t="s">
        <v>1295</v>
      </c>
      <c r="D91" s="37" t="s">
        <v>1609</v>
      </c>
      <c r="E91" s="37">
        <v>26</v>
      </c>
      <c r="F91" s="37" t="s">
        <v>2797</v>
      </c>
      <c r="G91" s="37" t="s">
        <v>2142</v>
      </c>
    </row>
    <row r="92" spans="1:7">
      <c r="A92" s="37" t="s">
        <v>2737</v>
      </c>
      <c r="B92" s="37" t="s">
        <v>1294</v>
      </c>
      <c r="C92" s="37" t="s">
        <v>1295</v>
      </c>
      <c r="D92" s="37" t="s">
        <v>1609</v>
      </c>
      <c r="E92" s="37">
        <v>102</v>
      </c>
      <c r="F92" s="37" t="s">
        <v>2720</v>
      </c>
      <c r="G92" s="37" t="s">
        <v>2142</v>
      </c>
    </row>
    <row r="93" spans="1:7">
      <c r="A93" s="37" t="s">
        <v>2737</v>
      </c>
      <c r="B93" s="37" t="s">
        <v>1061</v>
      </c>
      <c r="C93" s="37" t="s">
        <v>1062</v>
      </c>
      <c r="D93" s="37" t="s">
        <v>1063</v>
      </c>
      <c r="E93" s="37">
        <v>-1</v>
      </c>
      <c r="F93" s="37" t="s">
        <v>2798</v>
      </c>
      <c r="G93" s="37" t="s">
        <v>1649</v>
      </c>
    </row>
    <row r="94" spans="1:7">
      <c r="A94" s="37" t="s">
        <v>2737</v>
      </c>
      <c r="B94" s="37" t="s">
        <v>2799</v>
      </c>
      <c r="C94" s="37" t="s">
        <v>2800</v>
      </c>
      <c r="D94" s="37" t="s">
        <v>2801</v>
      </c>
      <c r="E94" s="37">
        <v>2</v>
      </c>
      <c r="F94" s="37" t="s">
        <v>2802</v>
      </c>
      <c r="G94" s="37" t="s">
        <v>2142</v>
      </c>
    </row>
    <row r="95" spans="1:7">
      <c r="A95" s="37" t="s">
        <v>2737</v>
      </c>
      <c r="B95" s="37" t="s">
        <v>2799</v>
      </c>
      <c r="C95" s="37" t="s">
        <v>2800</v>
      </c>
      <c r="D95" s="37" t="s">
        <v>2801</v>
      </c>
      <c r="E95" s="37">
        <v>46</v>
      </c>
      <c r="F95" s="37" t="s">
        <v>2803</v>
      </c>
      <c r="G95" s="37" t="s">
        <v>2142</v>
      </c>
    </row>
    <row r="96" spans="1:7">
      <c r="A96" s="37" t="s">
        <v>2737</v>
      </c>
      <c r="B96" s="37" t="s">
        <v>2804</v>
      </c>
      <c r="C96" s="37" t="s">
        <v>2805</v>
      </c>
      <c r="D96" s="37" t="s">
        <v>2806</v>
      </c>
      <c r="E96" s="37">
        <v>26</v>
      </c>
      <c r="F96" s="37" t="s">
        <v>2807</v>
      </c>
      <c r="G96" s="37" t="s">
        <v>2142</v>
      </c>
    </row>
    <row r="97" spans="1:7">
      <c r="A97" s="37" t="s">
        <v>2737</v>
      </c>
      <c r="B97" s="37" t="s">
        <v>2804</v>
      </c>
      <c r="C97" s="37" t="s">
        <v>2805</v>
      </c>
      <c r="D97" s="37" t="s">
        <v>2806</v>
      </c>
      <c r="E97" s="37">
        <v>86</v>
      </c>
      <c r="F97" s="37" t="s">
        <v>2808</v>
      </c>
      <c r="G97" s="37" t="s">
        <v>2142</v>
      </c>
    </row>
    <row r="98" spans="1:7">
      <c r="A98" s="37" t="s">
        <v>2737</v>
      </c>
      <c r="B98" s="37" t="s">
        <v>1686</v>
      </c>
      <c r="C98" s="37" t="s">
        <v>1685</v>
      </c>
      <c r="D98" s="37" t="s">
        <v>2530</v>
      </c>
      <c r="E98" s="37">
        <v>20</v>
      </c>
      <c r="F98" s="37" t="s">
        <v>2702</v>
      </c>
      <c r="G98" s="37" t="s">
        <v>2210</v>
      </c>
    </row>
    <row r="99" spans="1:7">
      <c r="A99" s="37" t="s">
        <v>2737</v>
      </c>
      <c r="B99" s="37" t="s">
        <v>2724</v>
      </c>
      <c r="C99" s="37" t="s">
        <v>2725</v>
      </c>
      <c r="D99" s="37" t="s">
        <v>2726</v>
      </c>
      <c r="E99" s="37">
        <v>4</v>
      </c>
      <c r="F99" s="37" t="s">
        <v>2809</v>
      </c>
      <c r="G99" s="37" t="s">
        <v>2142</v>
      </c>
    </row>
    <row r="100" spans="1:7">
      <c r="A100" s="37" t="s">
        <v>2737</v>
      </c>
      <c r="B100" s="37" t="s">
        <v>2810</v>
      </c>
      <c r="C100" s="37" t="s">
        <v>2811</v>
      </c>
      <c r="D100" s="37" t="s">
        <v>2812</v>
      </c>
      <c r="E100" s="37">
        <v>2</v>
      </c>
      <c r="F100" s="37" t="s">
        <v>2751</v>
      </c>
      <c r="G100" s="37" t="s">
        <v>2752</v>
      </c>
    </row>
    <row r="101" spans="1:7">
      <c r="A101" s="37" t="s">
        <v>2737</v>
      </c>
      <c r="B101" s="37" t="s">
        <v>2810</v>
      </c>
      <c r="C101" s="37" t="s">
        <v>2811</v>
      </c>
      <c r="D101" s="37" t="s">
        <v>2812</v>
      </c>
      <c r="E101" s="37">
        <v>4</v>
      </c>
      <c r="F101" s="37" t="s">
        <v>2702</v>
      </c>
      <c r="G101" s="37" t="s">
        <v>2210</v>
      </c>
    </row>
    <row r="102" spans="1:7">
      <c r="A102" s="37" t="s">
        <v>2737</v>
      </c>
      <c r="B102" s="37" t="s">
        <v>1169</v>
      </c>
      <c r="C102" s="37" t="s">
        <v>1170</v>
      </c>
      <c r="D102" s="37" t="s">
        <v>2220</v>
      </c>
      <c r="E102" s="37">
        <v>2</v>
      </c>
      <c r="F102" s="37" t="s">
        <v>2813</v>
      </c>
      <c r="G102" s="37" t="s">
        <v>2142</v>
      </c>
    </row>
    <row r="103" spans="1:7">
      <c r="A103" s="37" t="s">
        <v>2737</v>
      </c>
      <c r="B103" s="37" t="s">
        <v>1169</v>
      </c>
      <c r="C103" s="37" t="s">
        <v>1170</v>
      </c>
      <c r="D103" s="37" t="s">
        <v>2220</v>
      </c>
      <c r="E103" s="37">
        <v>12</v>
      </c>
      <c r="F103" s="37" t="s">
        <v>2728</v>
      </c>
      <c r="G103" s="37" t="s">
        <v>2142</v>
      </c>
    </row>
    <row r="104" spans="1:7">
      <c r="A104" s="37" t="s">
        <v>2737</v>
      </c>
      <c r="B104" s="37" t="s">
        <v>2814</v>
      </c>
      <c r="C104" s="37" t="s">
        <v>2815</v>
      </c>
      <c r="D104" s="37" t="s">
        <v>2816</v>
      </c>
      <c r="E104" s="37">
        <v>4</v>
      </c>
      <c r="F104" s="37" t="s">
        <v>2817</v>
      </c>
      <c r="G104" s="37" t="s">
        <v>2142</v>
      </c>
    </row>
    <row r="105" spans="1:7">
      <c r="A105" s="37" t="s">
        <v>2737</v>
      </c>
      <c r="B105" s="37" t="s">
        <v>1080</v>
      </c>
      <c r="C105" s="37" t="s">
        <v>45</v>
      </c>
      <c r="D105" s="37" t="s">
        <v>1081</v>
      </c>
      <c r="E105" s="37">
        <v>8</v>
      </c>
      <c r="F105" s="37" t="s">
        <v>2762</v>
      </c>
      <c r="G105" s="37" t="s">
        <v>2564</v>
      </c>
    </row>
    <row r="106" spans="1:7">
      <c r="A106" s="37" t="s">
        <v>2737</v>
      </c>
      <c r="B106" s="37" t="s">
        <v>1080</v>
      </c>
      <c r="C106" s="37" t="s">
        <v>45</v>
      </c>
      <c r="D106" s="37" t="s">
        <v>1081</v>
      </c>
      <c r="E106" s="37">
        <v>54</v>
      </c>
      <c r="F106" s="37" t="s">
        <v>2705</v>
      </c>
      <c r="G106" s="37" t="s">
        <v>1868</v>
      </c>
    </row>
    <row r="107" spans="1:7">
      <c r="A107" s="37" t="s">
        <v>2737</v>
      </c>
      <c r="B107" s="37" t="s">
        <v>1080</v>
      </c>
      <c r="C107" s="37" t="s">
        <v>45</v>
      </c>
      <c r="D107" s="37" t="s">
        <v>1081</v>
      </c>
      <c r="E107" s="37">
        <v>4</v>
      </c>
      <c r="F107" s="37" t="s">
        <v>2766</v>
      </c>
      <c r="G107" s="37" t="s">
        <v>1802</v>
      </c>
    </row>
    <row r="108" spans="1:7">
      <c r="A108" s="37" t="s">
        <v>2818</v>
      </c>
      <c r="B108" s="37" t="s">
        <v>2819</v>
      </c>
      <c r="C108" s="37" t="s">
        <v>2820</v>
      </c>
      <c r="D108" s="37" t="s">
        <v>2821</v>
      </c>
      <c r="E108" s="37">
        <v>1</v>
      </c>
      <c r="F108" s="37" t="s">
        <v>2685</v>
      </c>
      <c r="G108" s="37" t="s">
        <v>2176</v>
      </c>
    </row>
    <row r="109" spans="1:7">
      <c r="A109" s="37" t="s">
        <v>2818</v>
      </c>
      <c r="B109" s="37" t="s">
        <v>2739</v>
      </c>
      <c r="C109" s="37" t="s">
        <v>2740</v>
      </c>
      <c r="D109" s="37" t="s">
        <v>2741</v>
      </c>
      <c r="E109" s="37">
        <v>12</v>
      </c>
      <c r="F109" s="37" t="s">
        <v>2822</v>
      </c>
      <c r="G109" s="37" t="s">
        <v>2142</v>
      </c>
    </row>
    <row r="110" spans="1:7">
      <c r="A110" s="37" t="s">
        <v>2818</v>
      </c>
      <c r="B110" s="37" t="s">
        <v>2739</v>
      </c>
      <c r="C110" s="37" t="s">
        <v>2740</v>
      </c>
      <c r="D110" s="37" t="s">
        <v>2741</v>
      </c>
      <c r="E110" s="37">
        <v>2</v>
      </c>
      <c r="F110" s="37" t="s">
        <v>2742</v>
      </c>
      <c r="G110" s="37" t="s">
        <v>2142</v>
      </c>
    </row>
    <row r="111" spans="1:7">
      <c r="A111" s="37" t="s">
        <v>2818</v>
      </c>
      <c r="B111" s="37" t="s">
        <v>1883</v>
      </c>
      <c r="C111" s="37" t="s">
        <v>1884</v>
      </c>
      <c r="D111" s="37" t="s">
        <v>1885</v>
      </c>
      <c r="E111" s="37">
        <v>2</v>
      </c>
      <c r="F111" s="37" t="s">
        <v>2697</v>
      </c>
      <c r="G111" s="37" t="s">
        <v>2142</v>
      </c>
    </row>
    <row r="112" spans="1:7">
      <c r="A112" s="37" t="s">
        <v>2818</v>
      </c>
      <c r="B112" s="37" t="s">
        <v>1843</v>
      </c>
      <c r="C112" s="37" t="s">
        <v>1844</v>
      </c>
      <c r="D112" s="37" t="s">
        <v>1845</v>
      </c>
      <c r="E112" s="37">
        <v>16</v>
      </c>
      <c r="F112" s="37" t="s">
        <v>2823</v>
      </c>
      <c r="G112" s="37" t="s">
        <v>2142</v>
      </c>
    </row>
    <row r="113" spans="1:7">
      <c r="A113" s="37" t="s">
        <v>2818</v>
      </c>
      <c r="B113" s="37" t="s">
        <v>1153</v>
      </c>
      <c r="C113" s="37" t="s">
        <v>1154</v>
      </c>
      <c r="D113" s="37" t="s">
        <v>1314</v>
      </c>
      <c r="E113" s="37">
        <v>4</v>
      </c>
      <c r="F113" s="37" t="s">
        <v>2766</v>
      </c>
      <c r="G113" s="37" t="s">
        <v>1802</v>
      </c>
    </row>
    <row r="114" spans="1:7">
      <c r="A114" s="37" t="s">
        <v>2818</v>
      </c>
      <c r="B114" s="37" t="s">
        <v>1155</v>
      </c>
      <c r="C114" s="37" t="s">
        <v>1156</v>
      </c>
      <c r="D114" s="37" t="s">
        <v>1917</v>
      </c>
      <c r="E114" s="37">
        <v>22</v>
      </c>
      <c r="F114" s="37" t="s">
        <v>2747</v>
      </c>
      <c r="G114" s="37" t="s">
        <v>2142</v>
      </c>
    </row>
    <row r="115" spans="1:7">
      <c r="A115" s="37" t="s">
        <v>2818</v>
      </c>
      <c r="B115" s="37" t="s">
        <v>1155</v>
      </c>
      <c r="C115" s="37" t="s">
        <v>1156</v>
      </c>
      <c r="D115" s="37" t="s">
        <v>1917</v>
      </c>
      <c r="E115" s="37">
        <v>24</v>
      </c>
      <c r="F115" s="37" t="s">
        <v>2742</v>
      </c>
      <c r="G115" s="37" t="s">
        <v>2142</v>
      </c>
    </row>
    <row r="116" spans="1:7">
      <c r="A116" s="37" t="s">
        <v>2818</v>
      </c>
      <c r="B116" s="37" t="s">
        <v>1157</v>
      </c>
      <c r="C116" s="37" t="s">
        <v>1158</v>
      </c>
      <c r="D116" s="37" t="s">
        <v>1289</v>
      </c>
      <c r="E116" s="37">
        <v>1</v>
      </c>
      <c r="F116" s="37" t="s">
        <v>2162</v>
      </c>
      <c r="G116" s="37" t="s">
        <v>2494</v>
      </c>
    </row>
    <row r="117" spans="1:7">
      <c r="A117" s="37" t="s">
        <v>2818</v>
      </c>
      <c r="B117" s="37" t="s">
        <v>1694</v>
      </c>
      <c r="C117" s="37" t="s">
        <v>1693</v>
      </c>
      <c r="D117" s="37" t="s">
        <v>1886</v>
      </c>
      <c r="E117" s="37">
        <v>-6</v>
      </c>
      <c r="F117" s="37" t="s">
        <v>2693</v>
      </c>
      <c r="G117" s="37" t="s">
        <v>2824</v>
      </c>
    </row>
    <row r="118" spans="1:7">
      <c r="A118" s="37" t="s">
        <v>2818</v>
      </c>
      <c r="B118" s="37" t="s">
        <v>1954</v>
      </c>
      <c r="C118" s="37" t="s">
        <v>1955</v>
      </c>
      <c r="D118" s="37" t="s">
        <v>1956</v>
      </c>
      <c r="E118" s="37">
        <v>4</v>
      </c>
      <c r="F118" s="37" t="s">
        <v>2743</v>
      </c>
      <c r="G118" s="37" t="s">
        <v>2142</v>
      </c>
    </row>
    <row r="119" spans="1:7">
      <c r="A119" s="37" t="s">
        <v>2818</v>
      </c>
      <c r="B119" s="37" t="s">
        <v>1524</v>
      </c>
      <c r="C119" s="37" t="s">
        <v>1525</v>
      </c>
      <c r="D119" s="37" t="s">
        <v>2458</v>
      </c>
      <c r="E119" s="37">
        <v>6</v>
      </c>
      <c r="F119" s="37" t="s">
        <v>2751</v>
      </c>
      <c r="G119" s="37" t="s">
        <v>2752</v>
      </c>
    </row>
    <row r="120" spans="1:7">
      <c r="A120" s="37" t="s">
        <v>2818</v>
      </c>
      <c r="B120" s="37" t="s">
        <v>1524</v>
      </c>
      <c r="C120" s="37" t="s">
        <v>1525</v>
      </c>
      <c r="D120" s="37" t="s">
        <v>2458</v>
      </c>
      <c r="E120" s="37">
        <v>1</v>
      </c>
      <c r="F120" s="37" t="s">
        <v>2753</v>
      </c>
      <c r="G120" s="37" t="s">
        <v>1881</v>
      </c>
    </row>
    <row r="121" spans="1:7">
      <c r="A121" s="37" t="s">
        <v>2818</v>
      </c>
      <c r="B121" s="37" t="s">
        <v>1666</v>
      </c>
      <c r="C121" s="37" t="s">
        <v>1665</v>
      </c>
      <c r="D121" s="37" t="s">
        <v>1951</v>
      </c>
      <c r="E121" s="37">
        <v>1</v>
      </c>
      <c r="F121" s="37" t="s">
        <v>2825</v>
      </c>
      <c r="G121" s="37" t="s">
        <v>2566</v>
      </c>
    </row>
    <row r="122" spans="1:7">
      <c r="A122" s="37" t="s">
        <v>2818</v>
      </c>
      <c r="B122" s="37" t="s">
        <v>2145</v>
      </c>
      <c r="C122" s="37" t="s">
        <v>2146</v>
      </c>
      <c r="D122" s="37" t="s">
        <v>2147</v>
      </c>
      <c r="E122" s="37">
        <v>52</v>
      </c>
      <c r="F122" s="37" t="s">
        <v>2826</v>
      </c>
      <c r="G122" s="37" t="s">
        <v>2142</v>
      </c>
    </row>
    <row r="123" spans="1:7">
      <c r="A123" s="37" t="s">
        <v>2818</v>
      </c>
      <c r="B123" s="37" t="s">
        <v>1630</v>
      </c>
      <c r="C123" s="37" t="s">
        <v>1629</v>
      </c>
      <c r="D123" s="37" t="s">
        <v>1628</v>
      </c>
      <c r="E123" s="37">
        <v>1</v>
      </c>
      <c r="F123" s="37" t="s">
        <v>2827</v>
      </c>
      <c r="G123" s="37" t="s">
        <v>1615</v>
      </c>
    </row>
    <row r="124" spans="1:7">
      <c r="A124" s="37" t="s">
        <v>2818</v>
      </c>
      <c r="B124" s="37" t="s">
        <v>2225</v>
      </c>
      <c r="C124" s="37" t="s">
        <v>2226</v>
      </c>
      <c r="D124" s="37" t="s">
        <v>2227</v>
      </c>
      <c r="E124" s="37">
        <v>-1</v>
      </c>
      <c r="F124" s="37" t="s">
        <v>2828</v>
      </c>
      <c r="G124" s="37" t="s">
        <v>1888</v>
      </c>
    </row>
    <row r="125" spans="1:7">
      <c r="A125" s="37" t="s">
        <v>2818</v>
      </c>
      <c r="B125" s="37" t="s">
        <v>2225</v>
      </c>
      <c r="C125" s="37" t="s">
        <v>2226</v>
      </c>
      <c r="D125" s="37" t="s">
        <v>2227</v>
      </c>
      <c r="E125" s="37">
        <v>1</v>
      </c>
      <c r="F125" s="37" t="s">
        <v>2703</v>
      </c>
      <c r="G125" s="37" t="s">
        <v>1888</v>
      </c>
    </row>
    <row r="126" spans="1:7">
      <c r="A126" s="37" t="s">
        <v>2818</v>
      </c>
      <c r="B126" s="37" t="s">
        <v>1064</v>
      </c>
      <c r="C126" s="37" t="s">
        <v>1065</v>
      </c>
      <c r="D126" s="37" t="s">
        <v>1697</v>
      </c>
      <c r="E126" s="37">
        <v>1</v>
      </c>
      <c r="F126" s="37" t="s">
        <v>2828</v>
      </c>
      <c r="G126" s="37" t="s">
        <v>1888</v>
      </c>
    </row>
    <row r="127" spans="1:7">
      <c r="A127" s="37" t="s">
        <v>2818</v>
      </c>
      <c r="B127" s="37" t="s">
        <v>2829</v>
      </c>
      <c r="C127" s="37" t="s">
        <v>2830</v>
      </c>
      <c r="D127" s="37" t="s">
        <v>2831</v>
      </c>
      <c r="E127" s="37">
        <v>-1</v>
      </c>
      <c r="F127" s="37" t="s">
        <v>2828</v>
      </c>
      <c r="G127" s="37" t="s">
        <v>1146</v>
      </c>
    </row>
    <row r="128" spans="1:7">
      <c r="A128" s="37" t="s">
        <v>2818</v>
      </c>
      <c r="B128" s="37" t="s">
        <v>2832</v>
      </c>
      <c r="C128" s="37" t="s">
        <v>2833</v>
      </c>
      <c r="D128" s="37" t="s">
        <v>2834</v>
      </c>
      <c r="E128" s="37">
        <v>1</v>
      </c>
      <c r="F128" s="37" t="s">
        <v>2835</v>
      </c>
      <c r="G128" s="37" t="s">
        <v>32</v>
      </c>
    </row>
    <row r="129" spans="1:7">
      <c r="A129" s="37" t="s">
        <v>2818</v>
      </c>
      <c r="B129" s="37" t="s">
        <v>2836</v>
      </c>
      <c r="C129" s="37" t="s">
        <v>2837</v>
      </c>
      <c r="D129" s="37" t="s">
        <v>2838</v>
      </c>
      <c r="E129" s="37">
        <v>1</v>
      </c>
      <c r="F129" s="37" t="s">
        <v>1690</v>
      </c>
      <c r="G129" s="37" t="s">
        <v>17</v>
      </c>
    </row>
    <row r="130" spans="1:7">
      <c r="A130" s="37" t="s">
        <v>2818</v>
      </c>
      <c r="B130" s="37" t="s">
        <v>2839</v>
      </c>
      <c r="C130" s="37" t="s">
        <v>2840</v>
      </c>
      <c r="D130" s="37" t="s">
        <v>2841</v>
      </c>
      <c r="E130" s="37">
        <v>4</v>
      </c>
      <c r="F130" s="37" t="s">
        <v>2706</v>
      </c>
      <c r="G130" s="37" t="s">
        <v>2842</v>
      </c>
    </row>
    <row r="131" spans="1:7">
      <c r="A131" s="37" t="s">
        <v>2818</v>
      </c>
      <c r="B131" s="37" t="s">
        <v>2843</v>
      </c>
      <c r="C131" s="37" t="s">
        <v>2844</v>
      </c>
      <c r="D131" s="37" t="s">
        <v>2845</v>
      </c>
      <c r="E131" s="37">
        <v>1</v>
      </c>
      <c r="F131" s="37" t="s">
        <v>1852</v>
      </c>
      <c r="G131" s="37" t="s">
        <v>923</v>
      </c>
    </row>
    <row r="132" spans="1:7">
      <c r="A132" s="37" t="s">
        <v>2818</v>
      </c>
      <c r="B132" s="37" t="s">
        <v>2843</v>
      </c>
      <c r="C132" s="37" t="s">
        <v>2844</v>
      </c>
      <c r="D132" s="37" t="s">
        <v>2845</v>
      </c>
      <c r="E132" s="37">
        <v>1</v>
      </c>
      <c r="F132" s="37" t="s">
        <v>1852</v>
      </c>
      <c r="G132" s="37" t="s">
        <v>1310</v>
      </c>
    </row>
    <row r="133" spans="1:7">
      <c r="A133" s="37" t="s">
        <v>2818</v>
      </c>
      <c r="B133" s="37" t="s">
        <v>1827</v>
      </c>
      <c r="C133" s="37" t="s">
        <v>1828</v>
      </c>
      <c r="D133" s="37" t="s">
        <v>2518</v>
      </c>
      <c r="E133" s="37">
        <v>7</v>
      </c>
      <c r="F133" s="37" t="s">
        <v>2751</v>
      </c>
      <c r="G133" s="37" t="s">
        <v>2752</v>
      </c>
    </row>
    <row r="134" spans="1:7">
      <c r="A134" s="37" t="s">
        <v>2818</v>
      </c>
      <c r="B134" s="37" t="s">
        <v>2177</v>
      </c>
      <c r="C134" s="37" t="s">
        <v>2178</v>
      </c>
      <c r="D134" s="37" t="s">
        <v>2179</v>
      </c>
      <c r="E134" s="37">
        <v>4</v>
      </c>
      <c r="F134" s="37" t="s">
        <v>2766</v>
      </c>
      <c r="G134" s="37" t="s">
        <v>1802</v>
      </c>
    </row>
    <row r="135" spans="1:7">
      <c r="A135" s="37" t="s">
        <v>2818</v>
      </c>
      <c r="B135" s="37" t="s">
        <v>1854</v>
      </c>
      <c r="C135" s="37" t="s">
        <v>1855</v>
      </c>
      <c r="D135" s="37" t="s">
        <v>2846</v>
      </c>
      <c r="E135" s="37">
        <v>14</v>
      </c>
      <c r="F135" s="37" t="s">
        <v>2847</v>
      </c>
      <c r="G135" s="37" t="s">
        <v>2142</v>
      </c>
    </row>
    <row r="136" spans="1:7">
      <c r="A136" s="37" t="s">
        <v>2818</v>
      </c>
      <c r="B136" s="37" t="s">
        <v>931</v>
      </c>
      <c r="C136" s="37" t="s">
        <v>932</v>
      </c>
      <c r="D136" s="37" t="s">
        <v>2763</v>
      </c>
      <c r="E136" s="37">
        <v>8</v>
      </c>
      <c r="F136" s="37" t="s">
        <v>2766</v>
      </c>
      <c r="G136" s="37" t="s">
        <v>1802</v>
      </c>
    </row>
    <row r="137" spans="1:7">
      <c r="A137" s="37" t="s">
        <v>2818</v>
      </c>
      <c r="B137" s="37" t="s">
        <v>921</v>
      </c>
      <c r="C137" s="37" t="s">
        <v>922</v>
      </c>
      <c r="D137" s="37" t="s">
        <v>2764</v>
      </c>
      <c r="E137" s="37">
        <v>12</v>
      </c>
      <c r="F137" s="37" t="s">
        <v>2766</v>
      </c>
      <c r="G137" s="37" t="s">
        <v>1802</v>
      </c>
    </row>
    <row r="138" spans="1:7">
      <c r="A138" s="37" t="s">
        <v>2818</v>
      </c>
      <c r="B138" s="37" t="s">
        <v>933</v>
      </c>
      <c r="C138" s="37" t="s">
        <v>934</v>
      </c>
      <c r="D138" s="37" t="s">
        <v>2765</v>
      </c>
      <c r="E138" s="37">
        <v>6</v>
      </c>
      <c r="F138" s="37" t="s">
        <v>2766</v>
      </c>
      <c r="G138" s="37" t="s">
        <v>1802</v>
      </c>
    </row>
    <row r="139" spans="1:7">
      <c r="A139" s="37" t="s">
        <v>2818</v>
      </c>
      <c r="B139" s="37" t="s">
        <v>1322</v>
      </c>
      <c r="C139" s="37" t="s">
        <v>1323</v>
      </c>
      <c r="D139" s="37" t="s">
        <v>1625</v>
      </c>
      <c r="E139" s="37">
        <v>4</v>
      </c>
      <c r="F139" s="37" t="s">
        <v>2848</v>
      </c>
      <c r="G139" s="37" t="s">
        <v>2142</v>
      </c>
    </row>
    <row r="140" spans="1:7">
      <c r="A140" s="37" t="s">
        <v>2818</v>
      </c>
      <c r="B140" s="37" t="s">
        <v>8</v>
      </c>
      <c r="C140" s="37" t="s">
        <v>9</v>
      </c>
      <c r="D140" s="37" t="s">
        <v>1458</v>
      </c>
      <c r="E140" s="37">
        <v>32</v>
      </c>
      <c r="F140" s="37" t="s">
        <v>2849</v>
      </c>
      <c r="G140" s="37" t="s">
        <v>2142</v>
      </c>
    </row>
    <row r="141" spans="1:7">
      <c r="A141" s="37" t="s">
        <v>2818</v>
      </c>
      <c r="B141" s="37" t="s">
        <v>1471</v>
      </c>
      <c r="C141" s="37" t="s">
        <v>1472</v>
      </c>
      <c r="D141" s="37" t="s">
        <v>1473</v>
      </c>
      <c r="E141" s="37">
        <v>-1</v>
      </c>
      <c r="F141" s="37" t="s">
        <v>2828</v>
      </c>
      <c r="G141" s="37" t="s">
        <v>19</v>
      </c>
    </row>
    <row r="142" spans="1:7">
      <c r="A142" s="37" t="s">
        <v>2818</v>
      </c>
      <c r="B142" s="37" t="s">
        <v>2850</v>
      </c>
      <c r="C142" s="37" t="s">
        <v>2851</v>
      </c>
      <c r="D142" s="37" t="s">
        <v>2852</v>
      </c>
      <c r="E142" s="37">
        <v>2</v>
      </c>
      <c r="F142" s="37" t="s">
        <v>2853</v>
      </c>
      <c r="G142" s="37" t="s">
        <v>2142</v>
      </c>
    </row>
    <row r="143" spans="1:7">
      <c r="A143" s="37" t="s">
        <v>2818</v>
      </c>
      <c r="B143" s="37" t="s">
        <v>2850</v>
      </c>
      <c r="C143" s="37" t="s">
        <v>2851</v>
      </c>
      <c r="D143" s="37" t="s">
        <v>2852</v>
      </c>
      <c r="E143" s="37">
        <v>10</v>
      </c>
      <c r="F143" s="37" t="s">
        <v>2854</v>
      </c>
      <c r="G143" s="37" t="s">
        <v>2142</v>
      </c>
    </row>
    <row r="144" spans="1:7">
      <c r="A144" s="37" t="s">
        <v>2818</v>
      </c>
      <c r="B144" s="37" t="s">
        <v>1053</v>
      </c>
      <c r="C144" s="37" t="s">
        <v>1054</v>
      </c>
      <c r="D144" s="37" t="s">
        <v>1055</v>
      </c>
      <c r="E144" s="37">
        <v>1</v>
      </c>
      <c r="F144" s="37" t="s">
        <v>2148</v>
      </c>
      <c r="G144" s="37" t="s">
        <v>919</v>
      </c>
    </row>
    <row r="145" spans="1:7">
      <c r="A145" s="37" t="s">
        <v>2818</v>
      </c>
      <c r="B145" s="37" t="s">
        <v>2855</v>
      </c>
      <c r="C145" s="37" t="s">
        <v>2856</v>
      </c>
      <c r="D145" s="37" t="s">
        <v>2857</v>
      </c>
      <c r="E145" s="37">
        <v>10</v>
      </c>
      <c r="F145" s="37" t="s">
        <v>2858</v>
      </c>
      <c r="G145" s="37" t="s">
        <v>1522</v>
      </c>
    </row>
    <row r="146" spans="1:7">
      <c r="A146" s="37" t="s">
        <v>2818</v>
      </c>
      <c r="B146" s="37" t="s">
        <v>2859</v>
      </c>
      <c r="C146" s="37" t="s">
        <v>2860</v>
      </c>
      <c r="D146" s="37" t="s">
        <v>2861</v>
      </c>
      <c r="E146" s="37">
        <v>24</v>
      </c>
      <c r="F146" s="37" t="s">
        <v>2858</v>
      </c>
      <c r="G146" s="37" t="s">
        <v>1522</v>
      </c>
    </row>
    <row r="147" spans="1:7">
      <c r="A147" s="37" t="s">
        <v>2818</v>
      </c>
      <c r="B147" s="37" t="s">
        <v>11</v>
      </c>
      <c r="C147" s="37" t="s">
        <v>12</v>
      </c>
      <c r="D147" s="37" t="s">
        <v>2266</v>
      </c>
      <c r="E147" s="37">
        <v>4</v>
      </c>
      <c r="F147" s="37" t="s">
        <v>2862</v>
      </c>
      <c r="G147" s="37" t="s">
        <v>1682</v>
      </c>
    </row>
    <row r="148" spans="1:7">
      <c r="A148" s="37" t="s">
        <v>2818</v>
      </c>
      <c r="B148" s="37" t="s">
        <v>1144</v>
      </c>
      <c r="C148" s="37" t="s">
        <v>1145</v>
      </c>
      <c r="D148" s="37" t="s">
        <v>1610</v>
      </c>
      <c r="E148" s="37">
        <v>1</v>
      </c>
      <c r="F148" s="37" t="s">
        <v>2863</v>
      </c>
      <c r="G148" s="37" t="s">
        <v>1462</v>
      </c>
    </row>
    <row r="149" spans="1:7">
      <c r="A149" s="37" t="s">
        <v>2818</v>
      </c>
      <c r="B149" s="37" t="s">
        <v>1144</v>
      </c>
      <c r="C149" s="37" t="s">
        <v>1145</v>
      </c>
      <c r="D149" s="37" t="s">
        <v>1610</v>
      </c>
      <c r="E149" s="37">
        <v>6</v>
      </c>
      <c r="F149" s="37" t="s">
        <v>2864</v>
      </c>
      <c r="G149" s="37" t="s">
        <v>2142</v>
      </c>
    </row>
    <row r="150" spans="1:7">
      <c r="A150" s="37" t="s">
        <v>2818</v>
      </c>
      <c r="B150" s="37" t="s">
        <v>2865</v>
      </c>
      <c r="C150" s="37" t="s">
        <v>2866</v>
      </c>
      <c r="D150" s="37" t="s">
        <v>2867</v>
      </c>
      <c r="E150" s="37">
        <v>6</v>
      </c>
      <c r="F150" s="37" t="s">
        <v>2868</v>
      </c>
      <c r="G150" s="37" t="s">
        <v>2142</v>
      </c>
    </row>
    <row r="151" spans="1:7">
      <c r="A151" s="37" t="s">
        <v>2818</v>
      </c>
      <c r="B151" s="37" t="s">
        <v>48</v>
      </c>
      <c r="C151" s="37" t="s">
        <v>49</v>
      </c>
      <c r="D151" s="37" t="s">
        <v>1293</v>
      </c>
      <c r="E151" s="37">
        <v>24</v>
      </c>
      <c r="F151" s="37" t="s">
        <v>2766</v>
      </c>
      <c r="G151" s="37" t="s">
        <v>1802</v>
      </c>
    </row>
    <row r="152" spans="1:7">
      <c r="A152" s="37" t="s">
        <v>2818</v>
      </c>
      <c r="B152" s="37" t="s">
        <v>1162</v>
      </c>
      <c r="C152" s="37" t="s">
        <v>1163</v>
      </c>
      <c r="D152" s="37" t="s">
        <v>1164</v>
      </c>
      <c r="E152" s="37">
        <v>1</v>
      </c>
      <c r="F152" s="37" t="s">
        <v>2565</v>
      </c>
      <c r="G152" s="37" t="s">
        <v>1868</v>
      </c>
    </row>
    <row r="153" spans="1:7">
      <c r="A153" s="37" t="s">
        <v>2818</v>
      </c>
      <c r="B153" s="37" t="s">
        <v>1207</v>
      </c>
      <c r="C153" s="37" t="s">
        <v>1208</v>
      </c>
      <c r="D153" s="37" t="s">
        <v>1803</v>
      </c>
      <c r="E153" s="37">
        <v>2</v>
      </c>
      <c r="F153" s="37" t="s">
        <v>2162</v>
      </c>
      <c r="G153" s="37" t="s">
        <v>2154</v>
      </c>
    </row>
    <row r="154" spans="1:7">
      <c r="A154" s="37" t="s">
        <v>2818</v>
      </c>
      <c r="B154" s="37" t="s">
        <v>1207</v>
      </c>
      <c r="C154" s="37" t="s">
        <v>1208</v>
      </c>
      <c r="D154" s="37" t="s">
        <v>1803</v>
      </c>
      <c r="E154" s="37">
        <v>1</v>
      </c>
      <c r="F154" s="37" t="s">
        <v>2162</v>
      </c>
      <c r="G154" s="37" t="s">
        <v>27</v>
      </c>
    </row>
    <row r="155" spans="1:7">
      <c r="A155" s="37" t="s">
        <v>2818</v>
      </c>
      <c r="B155" s="37" t="s">
        <v>1150</v>
      </c>
      <c r="C155" s="37" t="s">
        <v>1151</v>
      </c>
      <c r="D155" s="37" t="s">
        <v>1313</v>
      </c>
      <c r="E155" s="37">
        <v>2</v>
      </c>
      <c r="F155" s="37" t="s">
        <v>2493</v>
      </c>
      <c r="G155" s="37" t="s">
        <v>63</v>
      </c>
    </row>
    <row r="156" spans="1:7">
      <c r="A156" s="37" t="s">
        <v>2818</v>
      </c>
      <c r="B156" s="37" t="s">
        <v>2810</v>
      </c>
      <c r="C156" s="37" t="s">
        <v>2811</v>
      </c>
      <c r="D156" s="37" t="s">
        <v>2812</v>
      </c>
      <c r="E156" s="37">
        <v>4</v>
      </c>
      <c r="F156" s="37" t="s">
        <v>2751</v>
      </c>
      <c r="G156" s="37" t="s">
        <v>2752</v>
      </c>
    </row>
    <row r="157" spans="1:7">
      <c r="A157" s="37" t="s">
        <v>2818</v>
      </c>
      <c r="B157" s="37" t="s">
        <v>2869</v>
      </c>
      <c r="C157" s="37" t="s">
        <v>2870</v>
      </c>
      <c r="D157" s="37" t="s">
        <v>2871</v>
      </c>
      <c r="E157" s="37">
        <v>-8</v>
      </c>
      <c r="F157" s="37" t="s">
        <v>2872</v>
      </c>
      <c r="G157" s="37" t="s">
        <v>1787</v>
      </c>
    </row>
    <row r="158" spans="1:7">
      <c r="A158" s="37" t="s">
        <v>2818</v>
      </c>
      <c r="B158" s="37" t="s">
        <v>1080</v>
      </c>
      <c r="C158" s="37" t="s">
        <v>45</v>
      </c>
      <c r="D158" s="37" t="s">
        <v>1081</v>
      </c>
      <c r="E158" s="37">
        <v>22</v>
      </c>
      <c r="F158" s="37" t="s">
        <v>2766</v>
      </c>
      <c r="G158" s="37" t="s">
        <v>1802</v>
      </c>
    </row>
    <row r="159" spans="1:7">
      <c r="A159" s="37" t="s">
        <v>2873</v>
      </c>
      <c r="B159" s="37" t="s">
        <v>2874</v>
      </c>
      <c r="C159" s="37" t="s">
        <v>2875</v>
      </c>
      <c r="D159" s="37" t="s">
        <v>2876</v>
      </c>
      <c r="E159" s="37">
        <v>6</v>
      </c>
      <c r="F159" s="37" t="s">
        <v>2877</v>
      </c>
      <c r="G159" s="37" t="s">
        <v>7</v>
      </c>
    </row>
    <row r="160" spans="1:7">
      <c r="A160" s="37" t="s">
        <v>2873</v>
      </c>
      <c r="B160" s="37" t="s">
        <v>2878</v>
      </c>
      <c r="C160" s="37" t="s">
        <v>2879</v>
      </c>
      <c r="D160" s="37" t="s">
        <v>2880</v>
      </c>
      <c r="E160" s="37">
        <v>14</v>
      </c>
      <c r="F160" s="37" t="s">
        <v>2881</v>
      </c>
      <c r="G160" s="37" t="s">
        <v>7</v>
      </c>
    </row>
    <row r="161" spans="1:7">
      <c r="A161" s="37" t="s">
        <v>2873</v>
      </c>
      <c r="B161" s="37" t="s">
        <v>2503</v>
      </c>
      <c r="C161" s="37" t="s">
        <v>2504</v>
      </c>
      <c r="D161" s="37" t="s">
        <v>2505</v>
      </c>
      <c r="E161" s="37">
        <v>3</v>
      </c>
      <c r="F161" s="37" t="s">
        <v>3703</v>
      </c>
      <c r="G161" s="37" t="s">
        <v>2257</v>
      </c>
    </row>
    <row r="162" spans="1:7">
      <c r="A162" s="37" t="s">
        <v>2873</v>
      </c>
      <c r="B162" s="37" t="s">
        <v>2515</v>
      </c>
      <c r="C162" s="37" t="s">
        <v>2516</v>
      </c>
      <c r="D162" s="37" t="s">
        <v>2517</v>
      </c>
      <c r="E162" s="37">
        <v>1</v>
      </c>
      <c r="F162" s="37" t="s">
        <v>2444</v>
      </c>
      <c r="G162" s="37" t="s">
        <v>60</v>
      </c>
    </row>
    <row r="163" spans="1:7">
      <c r="A163" s="37" t="s">
        <v>2873</v>
      </c>
      <c r="B163" s="37" t="s">
        <v>2690</v>
      </c>
      <c r="C163" s="37" t="s">
        <v>2691</v>
      </c>
      <c r="D163" s="37" t="s">
        <v>2692</v>
      </c>
      <c r="E163" s="37">
        <v>-1</v>
      </c>
      <c r="F163" s="37" t="s">
        <v>2882</v>
      </c>
      <c r="G163" s="37" t="s">
        <v>1787</v>
      </c>
    </row>
    <row r="164" spans="1:7">
      <c r="A164" s="37" t="s">
        <v>2873</v>
      </c>
      <c r="B164" s="37" t="s">
        <v>2739</v>
      </c>
      <c r="C164" s="37" t="s">
        <v>2740</v>
      </c>
      <c r="D164" s="37" t="s">
        <v>2741</v>
      </c>
      <c r="E164" s="37">
        <v>16</v>
      </c>
      <c r="F164" s="37" t="s">
        <v>2822</v>
      </c>
      <c r="G164" s="37" t="s">
        <v>2142</v>
      </c>
    </row>
    <row r="165" spans="1:7">
      <c r="A165" s="37" t="s">
        <v>2873</v>
      </c>
      <c r="B165" s="37" t="s">
        <v>1843</v>
      </c>
      <c r="C165" s="37" t="s">
        <v>1844</v>
      </c>
      <c r="D165" s="37" t="s">
        <v>1845</v>
      </c>
      <c r="E165" s="37">
        <v>24</v>
      </c>
      <c r="F165" s="37" t="s">
        <v>2746</v>
      </c>
      <c r="G165" s="37" t="s">
        <v>2142</v>
      </c>
    </row>
    <row r="166" spans="1:7">
      <c r="A166" s="37" t="s">
        <v>2873</v>
      </c>
      <c r="B166" s="37" t="s">
        <v>1843</v>
      </c>
      <c r="C166" s="37" t="s">
        <v>1844</v>
      </c>
      <c r="D166" s="37" t="s">
        <v>1845</v>
      </c>
      <c r="E166" s="37">
        <v>72</v>
      </c>
      <c r="F166" s="37" t="s">
        <v>2700</v>
      </c>
      <c r="G166" s="37" t="s">
        <v>2142</v>
      </c>
    </row>
    <row r="167" spans="1:7">
      <c r="A167" s="37" t="s">
        <v>2873</v>
      </c>
      <c r="B167" s="37" t="s">
        <v>1159</v>
      </c>
      <c r="C167" s="37" t="s">
        <v>1160</v>
      </c>
      <c r="D167" s="37" t="s">
        <v>1698</v>
      </c>
      <c r="E167" s="37">
        <v>-1</v>
      </c>
      <c r="F167" s="37" t="s">
        <v>2883</v>
      </c>
      <c r="G167" s="37" t="s">
        <v>1301</v>
      </c>
    </row>
    <row r="168" spans="1:7">
      <c r="A168" s="37" t="s">
        <v>2873</v>
      </c>
      <c r="B168" s="37" t="s">
        <v>2884</v>
      </c>
      <c r="C168" s="37" t="s">
        <v>2885</v>
      </c>
      <c r="D168" s="37" t="s">
        <v>2886</v>
      </c>
      <c r="E168" s="37">
        <v>-6</v>
      </c>
      <c r="F168" s="37" t="s">
        <v>2693</v>
      </c>
      <c r="G168" s="37" t="s">
        <v>2887</v>
      </c>
    </row>
    <row r="169" spans="1:7">
      <c r="A169" s="37" t="s">
        <v>2873</v>
      </c>
      <c r="B169" s="37" t="s">
        <v>1954</v>
      </c>
      <c r="C169" s="37" t="s">
        <v>1955</v>
      </c>
      <c r="D169" s="37" t="s">
        <v>1956</v>
      </c>
      <c r="E169" s="37">
        <v>24</v>
      </c>
      <c r="F169" s="37" t="s">
        <v>2750</v>
      </c>
      <c r="G169" s="37" t="s">
        <v>2142</v>
      </c>
    </row>
    <row r="170" spans="1:7">
      <c r="A170" s="37" t="s">
        <v>2873</v>
      </c>
      <c r="B170" s="37" t="s">
        <v>1818</v>
      </c>
      <c r="C170" s="37" t="s">
        <v>1819</v>
      </c>
      <c r="D170" s="37" t="s">
        <v>1820</v>
      </c>
      <c r="E170" s="37">
        <v>-1</v>
      </c>
      <c r="F170" s="37" t="s">
        <v>2488</v>
      </c>
      <c r="G170" s="37" t="s">
        <v>1312</v>
      </c>
    </row>
    <row r="171" spans="1:7">
      <c r="A171" s="37" t="s">
        <v>2873</v>
      </c>
      <c r="B171" s="37" t="s">
        <v>1524</v>
      </c>
      <c r="C171" s="37" t="s">
        <v>1525</v>
      </c>
      <c r="D171" s="37" t="s">
        <v>2458</v>
      </c>
      <c r="E171" s="37">
        <v>-1</v>
      </c>
      <c r="F171" s="37" t="s">
        <v>2888</v>
      </c>
      <c r="G171" s="37" t="s">
        <v>1842</v>
      </c>
    </row>
    <row r="172" spans="1:7">
      <c r="A172" s="37" t="s">
        <v>2873</v>
      </c>
      <c r="B172" s="37" t="s">
        <v>2145</v>
      </c>
      <c r="C172" s="37" t="s">
        <v>2146</v>
      </c>
      <c r="D172" s="37" t="s">
        <v>2147</v>
      </c>
      <c r="E172" s="37">
        <v>20</v>
      </c>
      <c r="F172" s="37" t="s">
        <v>2826</v>
      </c>
      <c r="G172" s="37" t="s">
        <v>2142</v>
      </c>
    </row>
    <row r="173" spans="1:7">
      <c r="A173" s="37" t="s">
        <v>2873</v>
      </c>
      <c r="B173" s="37" t="s">
        <v>1639</v>
      </c>
      <c r="C173" s="37" t="s">
        <v>1638</v>
      </c>
      <c r="D173" s="37" t="s">
        <v>1637</v>
      </c>
      <c r="E173" s="37">
        <v>-1</v>
      </c>
      <c r="F173" s="37" t="s">
        <v>2889</v>
      </c>
      <c r="G173" s="37" t="s">
        <v>1888</v>
      </c>
    </row>
    <row r="174" spans="1:7">
      <c r="A174" s="37" t="s">
        <v>2873</v>
      </c>
      <c r="B174" s="37" t="s">
        <v>2839</v>
      </c>
      <c r="C174" s="37" t="s">
        <v>2840</v>
      </c>
      <c r="D174" s="37" t="s">
        <v>2841</v>
      </c>
      <c r="E174" s="37">
        <v>-4</v>
      </c>
      <c r="F174" s="37" t="s">
        <v>2706</v>
      </c>
      <c r="G174" s="37" t="s">
        <v>2842</v>
      </c>
    </row>
    <row r="175" spans="1:7">
      <c r="A175" s="37" t="s">
        <v>2873</v>
      </c>
      <c r="B175" s="37" t="s">
        <v>924</v>
      </c>
      <c r="C175" s="37" t="s">
        <v>925</v>
      </c>
      <c r="D175" s="37" t="s">
        <v>926</v>
      </c>
      <c r="E175" s="37">
        <v>4</v>
      </c>
      <c r="F175" s="37" t="s">
        <v>2890</v>
      </c>
      <c r="G175" s="37" t="s">
        <v>2142</v>
      </c>
    </row>
    <row r="176" spans="1:7">
      <c r="A176" s="37" t="s">
        <v>2873</v>
      </c>
      <c r="B176" s="37" t="s">
        <v>2155</v>
      </c>
      <c r="C176" s="37" t="s">
        <v>2156</v>
      </c>
      <c r="D176" s="37" t="s">
        <v>2891</v>
      </c>
      <c r="E176" s="37">
        <v>6</v>
      </c>
      <c r="F176" s="37" t="s">
        <v>2892</v>
      </c>
      <c r="G176" s="37" t="s">
        <v>2142</v>
      </c>
    </row>
    <row r="177" spans="1:7">
      <c r="A177" s="37" t="s">
        <v>2873</v>
      </c>
      <c r="B177" s="37" t="s">
        <v>1962</v>
      </c>
      <c r="C177" s="37" t="s">
        <v>1963</v>
      </c>
      <c r="D177" s="37" t="s">
        <v>2893</v>
      </c>
      <c r="E177" s="37">
        <v>1</v>
      </c>
      <c r="F177" s="37" t="s">
        <v>2872</v>
      </c>
      <c r="G177" s="37" t="s">
        <v>1510</v>
      </c>
    </row>
    <row r="178" spans="1:7">
      <c r="A178" s="37" t="s">
        <v>2873</v>
      </c>
      <c r="B178" s="37" t="s">
        <v>2183</v>
      </c>
      <c r="C178" s="37" t="s">
        <v>2184</v>
      </c>
      <c r="D178" s="37" t="s">
        <v>2185</v>
      </c>
      <c r="E178" s="37">
        <v>24</v>
      </c>
      <c r="F178" s="37" t="s">
        <v>2894</v>
      </c>
      <c r="G178" s="37" t="s">
        <v>2142</v>
      </c>
    </row>
    <row r="179" spans="1:7">
      <c r="A179" s="37" t="s">
        <v>2873</v>
      </c>
      <c r="B179" s="37" t="s">
        <v>1322</v>
      </c>
      <c r="C179" s="37" t="s">
        <v>1323</v>
      </c>
      <c r="D179" s="37" t="s">
        <v>1625</v>
      </c>
      <c r="E179" s="37">
        <v>10</v>
      </c>
      <c r="F179" s="37" t="s">
        <v>2848</v>
      </c>
      <c r="G179" s="37" t="s">
        <v>2142</v>
      </c>
    </row>
    <row r="180" spans="1:7">
      <c r="A180" s="37" t="s">
        <v>2873</v>
      </c>
      <c r="B180" s="37" t="s">
        <v>2186</v>
      </c>
      <c r="C180" s="37" t="s">
        <v>2187</v>
      </c>
      <c r="D180" s="37" t="s">
        <v>2895</v>
      </c>
      <c r="E180" s="37">
        <v>11</v>
      </c>
      <c r="F180" s="37" t="s">
        <v>2532</v>
      </c>
      <c r="G180" s="37" t="s">
        <v>1067</v>
      </c>
    </row>
    <row r="181" spans="1:7">
      <c r="A181" s="37" t="s">
        <v>2873</v>
      </c>
      <c r="B181" s="37" t="s">
        <v>2250</v>
      </c>
      <c r="C181" s="37" t="s">
        <v>2251</v>
      </c>
      <c r="D181" s="37" t="s">
        <v>2252</v>
      </c>
      <c r="E181" s="37">
        <v>4</v>
      </c>
      <c r="F181" s="37" t="s">
        <v>2519</v>
      </c>
      <c r="G181" s="37" t="s">
        <v>40</v>
      </c>
    </row>
    <row r="182" spans="1:7">
      <c r="A182" s="37" t="s">
        <v>2873</v>
      </c>
      <c r="B182" s="37" t="s">
        <v>2896</v>
      </c>
      <c r="C182" s="37" t="s">
        <v>2897</v>
      </c>
      <c r="D182" s="37" t="s">
        <v>2898</v>
      </c>
      <c r="E182" s="37">
        <v>-4</v>
      </c>
      <c r="F182" s="37" t="s">
        <v>2828</v>
      </c>
      <c r="G182" s="37" t="s">
        <v>28</v>
      </c>
    </row>
    <row r="183" spans="1:7">
      <c r="A183" s="37" t="s">
        <v>2873</v>
      </c>
      <c r="B183" s="37" t="s">
        <v>2899</v>
      </c>
      <c r="C183" s="37" t="s">
        <v>2900</v>
      </c>
      <c r="D183" s="37" t="s">
        <v>2901</v>
      </c>
      <c r="E183" s="37">
        <v>-4</v>
      </c>
      <c r="F183" s="37" t="s">
        <v>2862</v>
      </c>
      <c r="G183" s="37" t="s">
        <v>40</v>
      </c>
    </row>
    <row r="184" spans="1:7">
      <c r="A184" s="37" t="s">
        <v>2873</v>
      </c>
      <c r="B184" s="37" t="s">
        <v>24</v>
      </c>
      <c r="C184" s="37" t="s">
        <v>25</v>
      </c>
      <c r="D184" s="37" t="s">
        <v>26</v>
      </c>
      <c r="E184" s="37">
        <v>2</v>
      </c>
      <c r="F184" s="37" t="s">
        <v>2498</v>
      </c>
      <c r="G184" s="37" t="s">
        <v>18</v>
      </c>
    </row>
    <row r="185" spans="1:7">
      <c r="A185" s="37" t="s">
        <v>2873</v>
      </c>
      <c r="B185" s="37" t="s">
        <v>1150</v>
      </c>
      <c r="C185" s="37" t="s">
        <v>1151</v>
      </c>
      <c r="D185" s="37" t="s">
        <v>1313</v>
      </c>
      <c r="E185" s="37">
        <v>2</v>
      </c>
      <c r="F185" s="37" t="s">
        <v>2454</v>
      </c>
      <c r="G185" s="37" t="s">
        <v>2494</v>
      </c>
    </row>
    <row r="186" spans="1:7">
      <c r="A186" s="37" t="s">
        <v>2873</v>
      </c>
      <c r="B186" s="37" t="s">
        <v>1489</v>
      </c>
      <c r="C186" s="37" t="s">
        <v>1490</v>
      </c>
      <c r="D186" s="37" t="s">
        <v>1919</v>
      </c>
      <c r="E186" s="37">
        <v>1</v>
      </c>
      <c r="F186" s="37" t="s">
        <v>2532</v>
      </c>
      <c r="G186" s="37" t="s">
        <v>37</v>
      </c>
    </row>
    <row r="187" spans="1:7">
      <c r="A187" s="37" t="s">
        <v>2873</v>
      </c>
      <c r="B187" s="37" t="s">
        <v>2902</v>
      </c>
      <c r="C187" s="37" t="s">
        <v>2903</v>
      </c>
      <c r="D187" s="37" t="s">
        <v>2904</v>
      </c>
      <c r="E187" s="37">
        <v>-10</v>
      </c>
      <c r="F187" s="37" t="s">
        <v>2905</v>
      </c>
      <c r="G187" s="37" t="s">
        <v>7</v>
      </c>
    </row>
    <row r="188" spans="1:7">
      <c r="A188" s="37" t="s">
        <v>2873</v>
      </c>
      <c r="B188" s="37" t="s">
        <v>2548</v>
      </c>
      <c r="C188" s="37" t="s">
        <v>1467</v>
      </c>
      <c r="D188" s="37" t="s">
        <v>2549</v>
      </c>
      <c r="E188" s="37">
        <v>1</v>
      </c>
      <c r="F188" s="37" t="s">
        <v>2456</v>
      </c>
      <c r="G188" s="37" t="s">
        <v>1664</v>
      </c>
    </row>
    <row r="189" spans="1:7">
      <c r="A189" s="37" t="s">
        <v>2873</v>
      </c>
      <c r="B189" s="37" t="s">
        <v>2906</v>
      </c>
      <c r="C189" s="37" t="s">
        <v>2907</v>
      </c>
      <c r="D189" s="37" t="s">
        <v>2908</v>
      </c>
      <c r="E189" s="37">
        <v>-20</v>
      </c>
      <c r="F189" s="37" t="s">
        <v>2905</v>
      </c>
      <c r="G189" s="37" t="s">
        <v>7</v>
      </c>
    </row>
    <row r="190" spans="1:7">
      <c r="A190" s="37" t="s">
        <v>2873</v>
      </c>
      <c r="B190" s="37" t="s">
        <v>2909</v>
      </c>
      <c r="C190" s="37" t="s">
        <v>2910</v>
      </c>
      <c r="D190" s="37" t="s">
        <v>2911</v>
      </c>
      <c r="E190" s="37">
        <v>-10</v>
      </c>
      <c r="F190" s="37" t="s">
        <v>2905</v>
      </c>
      <c r="G190" s="37" t="s">
        <v>7</v>
      </c>
    </row>
    <row r="191" spans="1:7">
      <c r="A191" s="37" t="s">
        <v>2873</v>
      </c>
      <c r="B191" s="37" t="s">
        <v>1057</v>
      </c>
      <c r="C191" s="37" t="s">
        <v>1058</v>
      </c>
      <c r="D191" s="37" t="s">
        <v>1059</v>
      </c>
      <c r="E191" s="37">
        <v>10</v>
      </c>
      <c r="F191" s="37" t="s">
        <v>2723</v>
      </c>
      <c r="G191" s="37" t="s">
        <v>7</v>
      </c>
    </row>
    <row r="192" spans="1:7">
      <c r="A192" s="37" t="s">
        <v>2873</v>
      </c>
      <c r="B192" s="37" t="s">
        <v>1527</v>
      </c>
      <c r="C192" s="37" t="s">
        <v>1168</v>
      </c>
      <c r="D192" s="37" t="s">
        <v>1528</v>
      </c>
      <c r="E192" s="37">
        <v>10</v>
      </c>
      <c r="F192" s="37" t="s">
        <v>2723</v>
      </c>
      <c r="G192" s="37" t="s">
        <v>7</v>
      </c>
    </row>
    <row r="193" spans="1:7">
      <c r="A193" s="37" t="s">
        <v>2873</v>
      </c>
      <c r="B193" s="37" t="s">
        <v>1608</v>
      </c>
      <c r="C193" s="37" t="s">
        <v>1607</v>
      </c>
      <c r="D193" s="37" t="s">
        <v>2497</v>
      </c>
      <c r="E193" s="37">
        <v>2</v>
      </c>
      <c r="F193" s="37" t="s">
        <v>2502</v>
      </c>
      <c r="G193" s="37" t="s">
        <v>6</v>
      </c>
    </row>
    <row r="194" spans="1:7">
      <c r="A194" s="37" t="s">
        <v>2873</v>
      </c>
      <c r="B194" s="37" t="s">
        <v>1504</v>
      </c>
      <c r="C194" s="37" t="s">
        <v>1046</v>
      </c>
      <c r="D194" s="37" t="s">
        <v>2912</v>
      </c>
      <c r="E194" s="37">
        <v>1</v>
      </c>
      <c r="F194" s="37" t="s">
        <v>2913</v>
      </c>
      <c r="G194" s="37" t="s">
        <v>2210</v>
      </c>
    </row>
    <row r="195" spans="1:7">
      <c r="A195" s="37" t="s">
        <v>2914</v>
      </c>
      <c r="B195" s="37" t="s">
        <v>2874</v>
      </c>
      <c r="C195" s="37" t="s">
        <v>2875</v>
      </c>
      <c r="D195" s="37" t="s">
        <v>2876</v>
      </c>
      <c r="E195" s="37">
        <v>18</v>
      </c>
      <c r="F195" s="37" t="s">
        <v>2877</v>
      </c>
      <c r="G195" s="37" t="s">
        <v>7</v>
      </c>
    </row>
    <row r="196" spans="1:7">
      <c r="A196" s="37" t="s">
        <v>2914</v>
      </c>
      <c r="B196" s="37" t="s">
        <v>2878</v>
      </c>
      <c r="C196" s="37" t="s">
        <v>2879</v>
      </c>
      <c r="D196" s="37" t="s">
        <v>2880</v>
      </c>
      <c r="E196" s="37">
        <v>73</v>
      </c>
      <c r="F196" s="37" t="s">
        <v>2881</v>
      </c>
      <c r="G196" s="37" t="s">
        <v>7</v>
      </c>
    </row>
    <row r="197" spans="1:7">
      <c r="A197" s="37" t="s">
        <v>2914</v>
      </c>
      <c r="B197" s="37" t="s">
        <v>2503</v>
      </c>
      <c r="C197" s="37" t="s">
        <v>2504</v>
      </c>
      <c r="D197" s="37" t="s">
        <v>2505</v>
      </c>
      <c r="E197" s="37">
        <v>1</v>
      </c>
      <c r="F197" s="37" t="s">
        <v>2915</v>
      </c>
      <c r="G197" s="37" t="s">
        <v>919</v>
      </c>
    </row>
    <row r="198" spans="1:7">
      <c r="A198" s="37" t="s">
        <v>2914</v>
      </c>
      <c r="B198" s="37" t="s">
        <v>2560</v>
      </c>
      <c r="C198" s="37" t="s">
        <v>2561</v>
      </c>
      <c r="D198" s="37" t="s">
        <v>2562</v>
      </c>
      <c r="E198" s="37">
        <v>1</v>
      </c>
      <c r="F198" s="37" t="s">
        <v>3704</v>
      </c>
      <c r="G198" s="37" t="s">
        <v>2483</v>
      </c>
    </row>
    <row r="199" spans="1:7">
      <c r="A199" s="37" t="s">
        <v>2914</v>
      </c>
      <c r="B199" s="37" t="s">
        <v>2916</v>
      </c>
      <c r="C199" s="37" t="s">
        <v>2917</v>
      </c>
      <c r="D199" s="37" t="s">
        <v>2918</v>
      </c>
      <c r="E199" s="37">
        <v>-3</v>
      </c>
      <c r="F199" s="37" t="s">
        <v>2693</v>
      </c>
      <c r="G199" s="37" t="s">
        <v>1888</v>
      </c>
    </row>
    <row r="200" spans="1:7">
      <c r="A200" s="37" t="s">
        <v>2914</v>
      </c>
      <c r="B200" s="37" t="s">
        <v>2690</v>
      </c>
      <c r="C200" s="37" t="s">
        <v>2691</v>
      </c>
      <c r="D200" s="37" t="s">
        <v>2692</v>
      </c>
      <c r="E200" s="37">
        <v>-3</v>
      </c>
      <c r="F200" s="37" t="s">
        <v>2693</v>
      </c>
      <c r="G200" s="37" t="s">
        <v>1649</v>
      </c>
    </row>
    <row r="201" spans="1:7">
      <c r="A201" s="37" t="s">
        <v>2914</v>
      </c>
      <c r="B201" s="37" t="s">
        <v>1155</v>
      </c>
      <c r="C201" s="37" t="s">
        <v>1156</v>
      </c>
      <c r="D201" s="37" t="s">
        <v>1917</v>
      </c>
      <c r="E201" s="37">
        <v>20</v>
      </c>
      <c r="F201" s="37" t="s">
        <v>2747</v>
      </c>
      <c r="G201" s="37" t="s">
        <v>2142</v>
      </c>
    </row>
    <row r="202" spans="1:7">
      <c r="A202" s="37" t="s">
        <v>2914</v>
      </c>
      <c r="B202" s="37" t="s">
        <v>2919</v>
      </c>
      <c r="C202" s="37" t="s">
        <v>2920</v>
      </c>
      <c r="D202" s="37" t="s">
        <v>2921</v>
      </c>
      <c r="E202" s="37">
        <v>-3</v>
      </c>
      <c r="F202" s="37" t="s">
        <v>2693</v>
      </c>
      <c r="G202" s="37" t="s">
        <v>2922</v>
      </c>
    </row>
    <row r="203" spans="1:7">
      <c r="A203" s="37" t="s">
        <v>2914</v>
      </c>
      <c r="B203" s="37" t="s">
        <v>2919</v>
      </c>
      <c r="C203" s="37" t="s">
        <v>2920</v>
      </c>
      <c r="D203" s="37" t="s">
        <v>2921</v>
      </c>
      <c r="E203" s="37">
        <v>-3</v>
      </c>
      <c r="F203" s="37" t="s">
        <v>2693</v>
      </c>
      <c r="G203" s="37" t="s">
        <v>1649</v>
      </c>
    </row>
    <row r="204" spans="1:7">
      <c r="A204" s="37" t="s">
        <v>2914</v>
      </c>
      <c r="B204" s="37" t="s">
        <v>2884</v>
      </c>
      <c r="C204" s="37" t="s">
        <v>2885</v>
      </c>
      <c r="D204" s="37" t="s">
        <v>2886</v>
      </c>
      <c r="E204" s="37">
        <v>-6</v>
      </c>
      <c r="F204" s="37" t="s">
        <v>2693</v>
      </c>
      <c r="G204" s="37" t="s">
        <v>27</v>
      </c>
    </row>
    <row r="205" spans="1:7">
      <c r="A205" s="37" t="s">
        <v>2914</v>
      </c>
      <c r="B205" s="37" t="s">
        <v>2884</v>
      </c>
      <c r="C205" s="37" t="s">
        <v>2885</v>
      </c>
      <c r="D205" s="37" t="s">
        <v>2886</v>
      </c>
      <c r="E205" s="37">
        <v>-6</v>
      </c>
      <c r="F205" s="37" t="s">
        <v>2693</v>
      </c>
      <c r="G205" s="37" t="s">
        <v>1649</v>
      </c>
    </row>
    <row r="206" spans="1:7">
      <c r="A206" s="37" t="s">
        <v>2914</v>
      </c>
      <c r="B206" s="37" t="s">
        <v>1954</v>
      </c>
      <c r="C206" s="37" t="s">
        <v>1955</v>
      </c>
      <c r="D206" s="37" t="s">
        <v>1956</v>
      </c>
      <c r="E206" s="37">
        <v>-3</v>
      </c>
      <c r="F206" s="37" t="s">
        <v>2750</v>
      </c>
      <c r="G206" s="37" t="s">
        <v>2566</v>
      </c>
    </row>
    <row r="207" spans="1:7">
      <c r="A207" s="37" t="s">
        <v>2914</v>
      </c>
      <c r="B207" s="37" t="s">
        <v>1788</v>
      </c>
      <c r="C207" s="37" t="s">
        <v>1789</v>
      </c>
      <c r="D207" s="37" t="s">
        <v>2471</v>
      </c>
      <c r="E207" s="37">
        <v>1</v>
      </c>
      <c r="F207" s="37" t="s">
        <v>2923</v>
      </c>
      <c r="G207" s="37" t="s">
        <v>1342</v>
      </c>
    </row>
    <row r="208" spans="1:7">
      <c r="A208" s="37" t="s">
        <v>2914</v>
      </c>
      <c r="B208" s="37" t="s">
        <v>1630</v>
      </c>
      <c r="C208" s="37" t="s">
        <v>1629</v>
      </c>
      <c r="D208" s="37" t="s">
        <v>1628</v>
      </c>
      <c r="E208" s="37">
        <v>0</v>
      </c>
      <c r="F208" s="37" t="s">
        <v>2704</v>
      </c>
      <c r="G208" s="37" t="s">
        <v>2924</v>
      </c>
    </row>
    <row r="209" spans="1:7">
      <c r="A209" s="37" t="s">
        <v>2914</v>
      </c>
      <c r="B209" s="37" t="s">
        <v>2225</v>
      </c>
      <c r="C209" s="37" t="s">
        <v>2226</v>
      </c>
      <c r="D209" s="37" t="s">
        <v>2227</v>
      </c>
      <c r="E209" s="37">
        <v>-1</v>
      </c>
      <c r="F209" s="37" t="s">
        <v>2703</v>
      </c>
      <c r="G209" s="37" t="s">
        <v>1683</v>
      </c>
    </row>
    <row r="210" spans="1:7">
      <c r="A210" s="37" t="s">
        <v>2914</v>
      </c>
      <c r="B210" s="37" t="s">
        <v>1308</v>
      </c>
      <c r="C210" s="37" t="s">
        <v>1309</v>
      </c>
      <c r="D210" s="37" t="s">
        <v>1647</v>
      </c>
      <c r="E210" s="37">
        <v>1</v>
      </c>
      <c r="F210" s="37" t="s">
        <v>2450</v>
      </c>
      <c r="G210" s="37" t="s">
        <v>1683</v>
      </c>
    </row>
    <row r="211" spans="1:7">
      <c r="A211" s="37" t="s">
        <v>2914</v>
      </c>
      <c r="B211" s="37" t="s">
        <v>999</v>
      </c>
      <c r="C211" s="37" t="s">
        <v>1000</v>
      </c>
      <c r="D211" s="37" t="s">
        <v>1001</v>
      </c>
      <c r="E211" s="37">
        <v>-1</v>
      </c>
      <c r="F211" s="37" t="s">
        <v>2706</v>
      </c>
      <c r="G211" s="37" t="s">
        <v>16</v>
      </c>
    </row>
    <row r="212" spans="1:7">
      <c r="A212" s="37" t="s">
        <v>2914</v>
      </c>
      <c r="B212" s="37" t="s">
        <v>1906</v>
      </c>
      <c r="C212" s="37" t="s">
        <v>1907</v>
      </c>
      <c r="D212" s="37" t="s">
        <v>2925</v>
      </c>
      <c r="E212" s="37">
        <v>-1</v>
      </c>
      <c r="F212" s="37" t="s">
        <v>2703</v>
      </c>
      <c r="G212" s="37" t="s">
        <v>1683</v>
      </c>
    </row>
    <row r="213" spans="1:7">
      <c r="A213" s="37" t="s">
        <v>2914</v>
      </c>
      <c r="B213" s="37" t="s">
        <v>1318</v>
      </c>
      <c r="C213" s="37" t="s">
        <v>1004</v>
      </c>
      <c r="D213" s="37" t="s">
        <v>1319</v>
      </c>
      <c r="E213" s="37">
        <v>2</v>
      </c>
      <c r="F213" s="37" t="s">
        <v>2926</v>
      </c>
      <c r="G213" s="37" t="s">
        <v>2142</v>
      </c>
    </row>
    <row r="214" spans="1:7">
      <c r="A214" s="37" t="s">
        <v>2914</v>
      </c>
      <c r="B214" s="37" t="s">
        <v>2158</v>
      </c>
      <c r="C214" s="37" t="s">
        <v>2159</v>
      </c>
      <c r="D214" s="37" t="s">
        <v>2160</v>
      </c>
      <c r="E214" s="37">
        <v>2</v>
      </c>
      <c r="F214" s="37" t="s">
        <v>2927</v>
      </c>
      <c r="G214" s="37" t="s">
        <v>2142</v>
      </c>
    </row>
    <row r="215" spans="1:7">
      <c r="A215" s="37" t="s">
        <v>2914</v>
      </c>
      <c r="B215" s="37" t="s">
        <v>1854</v>
      </c>
      <c r="C215" s="37" t="s">
        <v>1855</v>
      </c>
      <c r="D215" s="37" t="s">
        <v>2846</v>
      </c>
      <c r="E215" s="37">
        <v>4</v>
      </c>
      <c r="F215" s="37" t="s">
        <v>2928</v>
      </c>
      <c r="G215" s="37" t="s">
        <v>2142</v>
      </c>
    </row>
    <row r="216" spans="1:7">
      <c r="A216" s="37" t="s">
        <v>2914</v>
      </c>
      <c r="B216" s="37" t="s">
        <v>938</v>
      </c>
      <c r="C216" s="37" t="s">
        <v>939</v>
      </c>
      <c r="D216" s="37" t="s">
        <v>940</v>
      </c>
      <c r="E216" s="37">
        <v>2</v>
      </c>
      <c r="F216" s="37" t="s">
        <v>2929</v>
      </c>
      <c r="G216" s="37" t="s">
        <v>2142</v>
      </c>
    </row>
    <row r="217" spans="1:7">
      <c r="A217" s="37" t="s">
        <v>2914</v>
      </c>
      <c r="B217" s="37" t="s">
        <v>1138</v>
      </c>
      <c r="C217" s="37" t="s">
        <v>1139</v>
      </c>
      <c r="D217" s="37" t="s">
        <v>2255</v>
      </c>
      <c r="E217" s="37">
        <v>76</v>
      </c>
      <c r="F217" s="37" t="s">
        <v>2930</v>
      </c>
      <c r="G217" s="37" t="s">
        <v>2142</v>
      </c>
    </row>
    <row r="218" spans="1:7">
      <c r="A218" s="37" t="s">
        <v>2914</v>
      </c>
      <c r="B218" s="37" t="s">
        <v>8</v>
      </c>
      <c r="C218" s="37" t="s">
        <v>9</v>
      </c>
      <c r="D218" s="37" t="s">
        <v>1458</v>
      </c>
      <c r="E218" s="37">
        <v>44</v>
      </c>
      <c r="F218" s="37" t="s">
        <v>2931</v>
      </c>
      <c r="G218" s="37" t="s">
        <v>2142</v>
      </c>
    </row>
    <row r="219" spans="1:7">
      <c r="A219" s="37" t="s">
        <v>2914</v>
      </c>
      <c r="B219" s="37" t="s">
        <v>1471</v>
      </c>
      <c r="C219" s="37" t="s">
        <v>1472</v>
      </c>
      <c r="D219" s="37" t="s">
        <v>1473</v>
      </c>
      <c r="E219" s="37">
        <v>1</v>
      </c>
      <c r="F219" s="37" t="s">
        <v>2828</v>
      </c>
      <c r="G219" s="37" t="s">
        <v>2932</v>
      </c>
    </row>
    <row r="220" spans="1:7">
      <c r="A220" s="37" t="s">
        <v>2914</v>
      </c>
      <c r="B220" s="37" t="s">
        <v>2933</v>
      </c>
      <c r="C220" s="37" t="s">
        <v>2934</v>
      </c>
      <c r="D220" s="37" t="s">
        <v>2935</v>
      </c>
      <c r="E220" s="37">
        <v>6</v>
      </c>
      <c r="F220" s="37" t="s">
        <v>2936</v>
      </c>
      <c r="G220" s="37" t="s">
        <v>2142</v>
      </c>
    </row>
    <row r="221" spans="1:7">
      <c r="A221" s="37" t="s">
        <v>2914</v>
      </c>
      <c r="B221" s="37" t="s">
        <v>2937</v>
      </c>
      <c r="C221" s="37" t="s">
        <v>2938</v>
      </c>
      <c r="D221" s="37" t="s">
        <v>2939</v>
      </c>
      <c r="E221" s="37">
        <v>1</v>
      </c>
      <c r="F221" s="37" t="s">
        <v>2872</v>
      </c>
      <c r="G221" s="37" t="s">
        <v>6</v>
      </c>
    </row>
    <row r="222" spans="1:7">
      <c r="A222" s="37" t="s">
        <v>2914</v>
      </c>
      <c r="B222" s="37" t="s">
        <v>2865</v>
      </c>
      <c r="C222" s="37" t="s">
        <v>2866</v>
      </c>
      <c r="D222" s="37" t="s">
        <v>2867</v>
      </c>
      <c r="E222" s="37">
        <v>26</v>
      </c>
      <c r="F222" s="37" t="s">
        <v>2940</v>
      </c>
      <c r="G222" s="37" t="s">
        <v>2142</v>
      </c>
    </row>
    <row r="223" spans="1:7">
      <c r="A223" s="37" t="s">
        <v>2914</v>
      </c>
      <c r="B223" s="37" t="s">
        <v>2715</v>
      </c>
      <c r="C223" s="37" t="s">
        <v>2716</v>
      </c>
      <c r="D223" s="37" t="s">
        <v>2717</v>
      </c>
      <c r="E223" s="37">
        <v>4</v>
      </c>
      <c r="F223" s="37" t="s">
        <v>2941</v>
      </c>
      <c r="G223" s="37" t="s">
        <v>2142</v>
      </c>
    </row>
    <row r="224" spans="1:7">
      <c r="A224" s="37" t="s">
        <v>2914</v>
      </c>
      <c r="B224" s="37" t="s">
        <v>1174</v>
      </c>
      <c r="C224" s="37" t="s">
        <v>1175</v>
      </c>
      <c r="D224" s="37" t="s">
        <v>1880</v>
      </c>
      <c r="E224" s="37">
        <v>10</v>
      </c>
      <c r="F224" s="37" t="s">
        <v>2942</v>
      </c>
      <c r="G224" s="37" t="s">
        <v>2142</v>
      </c>
    </row>
    <row r="225" spans="1:7">
      <c r="A225" s="37" t="s">
        <v>2914</v>
      </c>
      <c r="B225" s="37" t="s">
        <v>1174</v>
      </c>
      <c r="C225" s="37" t="s">
        <v>1175</v>
      </c>
      <c r="D225" s="37" t="s">
        <v>1880</v>
      </c>
      <c r="E225" s="37">
        <v>6</v>
      </c>
      <c r="F225" s="37" t="s">
        <v>2943</v>
      </c>
      <c r="G225" s="37" t="s">
        <v>2142</v>
      </c>
    </row>
    <row r="226" spans="1:7">
      <c r="A226" s="37" t="s">
        <v>2914</v>
      </c>
      <c r="B226" s="37" t="s">
        <v>2944</v>
      </c>
      <c r="C226" s="37" t="s">
        <v>2945</v>
      </c>
      <c r="D226" s="37" t="s">
        <v>2946</v>
      </c>
      <c r="E226" s="37">
        <v>10</v>
      </c>
      <c r="F226" s="37" t="s">
        <v>2723</v>
      </c>
      <c r="G226" s="37" t="s">
        <v>7</v>
      </c>
    </row>
    <row r="227" spans="1:7">
      <c r="A227" s="37" t="s">
        <v>2914</v>
      </c>
      <c r="B227" s="37" t="s">
        <v>1872</v>
      </c>
      <c r="C227" s="37" t="s">
        <v>1873</v>
      </c>
      <c r="D227" s="37" t="s">
        <v>1874</v>
      </c>
      <c r="E227" s="37">
        <v>10</v>
      </c>
      <c r="F227" s="37" t="s">
        <v>2723</v>
      </c>
      <c r="G227" s="37" t="s">
        <v>7</v>
      </c>
    </row>
    <row r="228" spans="1:7">
      <c r="A228" s="37" t="s">
        <v>2914</v>
      </c>
      <c r="B228" s="37" t="s">
        <v>1169</v>
      </c>
      <c r="C228" s="37" t="s">
        <v>1170</v>
      </c>
      <c r="D228" s="37" t="s">
        <v>2220</v>
      </c>
      <c r="E228" s="37">
        <v>10</v>
      </c>
      <c r="F228" s="37" t="s">
        <v>2728</v>
      </c>
      <c r="G228" s="37" t="s">
        <v>2142</v>
      </c>
    </row>
    <row r="229" spans="1:7">
      <c r="A229" s="37" t="s">
        <v>2914</v>
      </c>
      <c r="B229" s="37" t="s">
        <v>1608</v>
      </c>
      <c r="C229" s="37" t="s">
        <v>1607</v>
      </c>
      <c r="D229" s="37" t="s">
        <v>2497</v>
      </c>
      <c r="E229" s="37">
        <v>1</v>
      </c>
      <c r="F229" s="37" t="s">
        <v>2502</v>
      </c>
      <c r="G229" s="37" t="s">
        <v>1787</v>
      </c>
    </row>
    <row r="230" spans="1:7">
      <c r="A230" s="37" t="s">
        <v>2914</v>
      </c>
      <c r="B230" s="37" t="s">
        <v>1608</v>
      </c>
      <c r="C230" s="37" t="s">
        <v>1607</v>
      </c>
      <c r="D230" s="37" t="s">
        <v>2497</v>
      </c>
      <c r="E230" s="37">
        <v>1</v>
      </c>
      <c r="F230" s="37" t="s">
        <v>2502</v>
      </c>
      <c r="G230" s="37" t="s">
        <v>10</v>
      </c>
    </row>
    <row r="231" spans="1:7">
      <c r="A231" s="37" t="s">
        <v>2914</v>
      </c>
      <c r="B231" s="37" t="s">
        <v>2869</v>
      </c>
      <c r="C231" s="37" t="s">
        <v>2870</v>
      </c>
      <c r="D231" s="37" t="s">
        <v>2871</v>
      </c>
      <c r="E231" s="37">
        <v>2</v>
      </c>
      <c r="F231" s="37" t="s">
        <v>2872</v>
      </c>
      <c r="G231" s="37" t="s">
        <v>1787</v>
      </c>
    </row>
    <row r="232" spans="1:7">
      <c r="A232" s="37" t="s">
        <v>2914</v>
      </c>
      <c r="B232" s="37" t="s">
        <v>2869</v>
      </c>
      <c r="C232" s="37" t="s">
        <v>2870</v>
      </c>
      <c r="D232" s="37" t="s">
        <v>2871</v>
      </c>
      <c r="E232" s="37">
        <v>-2</v>
      </c>
      <c r="F232" s="37" t="s">
        <v>2872</v>
      </c>
      <c r="G232" s="37" t="s">
        <v>6</v>
      </c>
    </row>
    <row r="233" spans="1:7">
      <c r="A233" s="37" t="s">
        <v>2947</v>
      </c>
      <c r="B233" s="37" t="s">
        <v>2948</v>
      </c>
      <c r="C233" s="37" t="s">
        <v>2949</v>
      </c>
      <c r="D233" s="37" t="s">
        <v>2950</v>
      </c>
      <c r="E233" s="37">
        <v>-1</v>
      </c>
      <c r="F233" s="37" t="s">
        <v>2951</v>
      </c>
      <c r="G233" s="37" t="s">
        <v>23</v>
      </c>
    </row>
    <row r="234" spans="1:7">
      <c r="A234" s="37" t="s">
        <v>2947</v>
      </c>
      <c r="B234" s="37" t="s">
        <v>2948</v>
      </c>
      <c r="C234" s="37" t="s">
        <v>2949</v>
      </c>
      <c r="D234" s="37" t="s">
        <v>2950</v>
      </c>
      <c r="E234" s="37">
        <v>0</v>
      </c>
      <c r="F234" s="37" t="s">
        <v>2736</v>
      </c>
      <c r="G234" s="37" t="s">
        <v>7</v>
      </c>
    </row>
    <row r="235" spans="1:7">
      <c r="A235" s="37" t="s">
        <v>2947</v>
      </c>
      <c r="B235" s="37" t="s">
        <v>2682</v>
      </c>
      <c r="C235" s="37" t="s">
        <v>2683</v>
      </c>
      <c r="D235" s="37" t="s">
        <v>2684</v>
      </c>
      <c r="E235" s="37">
        <v>6</v>
      </c>
      <c r="F235" s="37" t="s">
        <v>2736</v>
      </c>
      <c r="G235" s="37" t="s">
        <v>7</v>
      </c>
    </row>
    <row r="236" spans="1:7">
      <c r="A236" s="37" t="s">
        <v>2947</v>
      </c>
      <c r="B236" s="37" t="s">
        <v>2878</v>
      </c>
      <c r="C236" s="37" t="s">
        <v>2879</v>
      </c>
      <c r="D236" s="37" t="s">
        <v>2880</v>
      </c>
      <c r="E236" s="37">
        <v>-1</v>
      </c>
      <c r="F236" s="37" t="s">
        <v>2685</v>
      </c>
      <c r="G236" s="37" t="s">
        <v>2708</v>
      </c>
    </row>
    <row r="237" spans="1:7">
      <c r="A237" s="37" t="s">
        <v>2947</v>
      </c>
      <c r="B237" s="37" t="s">
        <v>2878</v>
      </c>
      <c r="C237" s="37" t="s">
        <v>2879</v>
      </c>
      <c r="D237" s="37" t="s">
        <v>2880</v>
      </c>
      <c r="E237" s="37">
        <v>-1</v>
      </c>
      <c r="F237" s="37" t="s">
        <v>2685</v>
      </c>
      <c r="G237" s="37" t="s">
        <v>1664</v>
      </c>
    </row>
    <row r="238" spans="1:7">
      <c r="A238" s="37" t="s">
        <v>2947</v>
      </c>
      <c r="B238" s="37" t="s">
        <v>2441</v>
      </c>
      <c r="C238" s="37" t="s">
        <v>2442</v>
      </c>
      <c r="D238" s="37" t="s">
        <v>2443</v>
      </c>
      <c r="E238" s="37">
        <v>72</v>
      </c>
      <c r="F238" s="37" t="s">
        <v>2915</v>
      </c>
      <c r="G238" s="37" t="s">
        <v>919</v>
      </c>
    </row>
    <row r="239" spans="1:7">
      <c r="A239" s="37" t="s">
        <v>2947</v>
      </c>
      <c r="B239" s="37" t="s">
        <v>2503</v>
      </c>
      <c r="C239" s="37" t="s">
        <v>2504</v>
      </c>
      <c r="D239" s="37" t="s">
        <v>2505</v>
      </c>
      <c r="E239" s="37">
        <v>103</v>
      </c>
      <c r="F239" s="37" t="s">
        <v>2915</v>
      </c>
      <c r="G239" s="37" t="s">
        <v>919</v>
      </c>
    </row>
    <row r="240" spans="1:7">
      <c r="A240" s="37" t="s">
        <v>2947</v>
      </c>
      <c r="B240" s="37" t="s">
        <v>2515</v>
      </c>
      <c r="C240" s="37" t="s">
        <v>2516</v>
      </c>
      <c r="D240" s="37" t="s">
        <v>2517</v>
      </c>
      <c r="E240" s="37">
        <v>102</v>
      </c>
      <c r="F240" s="37" t="s">
        <v>2915</v>
      </c>
      <c r="G240" s="37" t="s">
        <v>919</v>
      </c>
    </row>
    <row r="241" spans="1:7">
      <c r="A241" s="37" t="s">
        <v>2947</v>
      </c>
      <c r="B241" s="37" t="s">
        <v>2557</v>
      </c>
      <c r="C241" s="37" t="s">
        <v>2558</v>
      </c>
      <c r="D241" s="37" t="s">
        <v>2559</v>
      </c>
      <c r="E241" s="37">
        <v>72</v>
      </c>
      <c r="F241" s="37" t="s">
        <v>2915</v>
      </c>
      <c r="G241" s="37" t="s">
        <v>919</v>
      </c>
    </row>
    <row r="242" spans="1:7">
      <c r="A242" s="37" t="s">
        <v>2947</v>
      </c>
      <c r="B242" s="37" t="s">
        <v>2560</v>
      </c>
      <c r="C242" s="37" t="s">
        <v>2561</v>
      </c>
      <c r="D242" s="37" t="s">
        <v>2562</v>
      </c>
      <c r="E242" s="37">
        <v>128</v>
      </c>
      <c r="F242" s="37" t="s">
        <v>2915</v>
      </c>
      <c r="G242" s="37" t="s">
        <v>919</v>
      </c>
    </row>
    <row r="243" spans="1:7">
      <c r="A243" s="37" t="s">
        <v>2947</v>
      </c>
      <c r="B243" s="37" t="s">
        <v>2690</v>
      </c>
      <c r="C243" s="37" t="s">
        <v>2691</v>
      </c>
      <c r="D243" s="37" t="s">
        <v>2692</v>
      </c>
      <c r="E243" s="37">
        <v>3</v>
      </c>
      <c r="F243" s="37" t="s">
        <v>2693</v>
      </c>
      <c r="G243" s="37" t="s">
        <v>2887</v>
      </c>
    </row>
    <row r="244" spans="1:7">
      <c r="A244" s="37" t="s">
        <v>2947</v>
      </c>
      <c r="B244" s="37" t="s">
        <v>1694</v>
      </c>
      <c r="C244" s="37" t="s">
        <v>1693</v>
      </c>
      <c r="D244" s="37" t="s">
        <v>1886</v>
      </c>
      <c r="E244" s="37">
        <v>-6</v>
      </c>
      <c r="F244" s="37" t="s">
        <v>2693</v>
      </c>
      <c r="G244" s="37" t="s">
        <v>1798</v>
      </c>
    </row>
    <row r="245" spans="1:7">
      <c r="A245" s="37" t="s">
        <v>2947</v>
      </c>
      <c r="B245" s="37" t="s">
        <v>2884</v>
      </c>
      <c r="C245" s="37" t="s">
        <v>2885</v>
      </c>
      <c r="D245" s="37" t="s">
        <v>2886</v>
      </c>
      <c r="E245" s="37">
        <v>1</v>
      </c>
      <c r="F245" s="37" t="s">
        <v>2148</v>
      </c>
      <c r="G245" s="37" t="s">
        <v>37</v>
      </c>
    </row>
    <row r="246" spans="1:7">
      <c r="A246" s="37" t="s">
        <v>2947</v>
      </c>
      <c r="B246" s="37" t="s">
        <v>1692</v>
      </c>
      <c r="C246" s="37" t="s">
        <v>1691</v>
      </c>
      <c r="D246" s="37" t="s">
        <v>1890</v>
      </c>
      <c r="E246" s="37">
        <v>-3</v>
      </c>
      <c r="F246" s="37" t="s">
        <v>2693</v>
      </c>
      <c r="G246" s="37" t="s">
        <v>1798</v>
      </c>
    </row>
    <row r="247" spans="1:7">
      <c r="A247" s="37" t="s">
        <v>2947</v>
      </c>
      <c r="B247" s="37" t="s">
        <v>1954</v>
      </c>
      <c r="C247" s="37" t="s">
        <v>1955</v>
      </c>
      <c r="D247" s="37" t="s">
        <v>1956</v>
      </c>
      <c r="E247" s="37">
        <v>-1</v>
      </c>
      <c r="F247" s="37" t="s">
        <v>2952</v>
      </c>
      <c r="G247" s="37" t="s">
        <v>1649</v>
      </c>
    </row>
    <row r="248" spans="1:7">
      <c r="A248" s="37" t="s">
        <v>2947</v>
      </c>
      <c r="B248" s="37" t="s">
        <v>1658</v>
      </c>
      <c r="C248" s="37" t="s">
        <v>1657</v>
      </c>
      <c r="D248" s="37" t="s">
        <v>1790</v>
      </c>
      <c r="E248" s="37">
        <v>1</v>
      </c>
      <c r="F248" s="37" t="s">
        <v>2148</v>
      </c>
      <c r="G248" s="37" t="s">
        <v>1010</v>
      </c>
    </row>
    <row r="249" spans="1:7">
      <c r="A249" s="37" t="s">
        <v>2947</v>
      </c>
      <c r="B249" s="37" t="s">
        <v>2554</v>
      </c>
      <c r="C249" s="37" t="s">
        <v>1066</v>
      </c>
      <c r="D249" s="37" t="s">
        <v>2555</v>
      </c>
      <c r="E249" s="37">
        <v>1</v>
      </c>
      <c r="F249" s="37" t="s">
        <v>2706</v>
      </c>
      <c r="G249" s="37" t="s">
        <v>2842</v>
      </c>
    </row>
    <row r="250" spans="1:7">
      <c r="A250" s="37" t="s">
        <v>2947</v>
      </c>
      <c r="B250" s="37" t="s">
        <v>1681</v>
      </c>
      <c r="C250" s="37" t="s">
        <v>1680</v>
      </c>
      <c r="D250" s="37" t="s">
        <v>1887</v>
      </c>
      <c r="E250" s="37">
        <v>2</v>
      </c>
      <c r="F250" s="37" t="s">
        <v>2798</v>
      </c>
      <c r="G250" s="37" t="s">
        <v>1682</v>
      </c>
    </row>
    <row r="251" spans="1:7">
      <c r="A251" s="37" t="s">
        <v>2947</v>
      </c>
      <c r="B251" s="37" t="s">
        <v>2953</v>
      </c>
      <c r="C251" s="37" t="s">
        <v>2954</v>
      </c>
      <c r="D251" s="37" t="s">
        <v>2955</v>
      </c>
      <c r="E251" s="37">
        <v>-3</v>
      </c>
      <c r="F251" s="37" t="s">
        <v>2956</v>
      </c>
      <c r="G251" s="37" t="s">
        <v>7</v>
      </c>
    </row>
    <row r="252" spans="1:7">
      <c r="A252" s="37" t="s">
        <v>2947</v>
      </c>
      <c r="B252" s="37" t="s">
        <v>921</v>
      </c>
      <c r="C252" s="37" t="s">
        <v>922</v>
      </c>
      <c r="D252" s="37" t="s">
        <v>2764</v>
      </c>
      <c r="E252" s="37">
        <v>1</v>
      </c>
      <c r="F252" s="37" t="s">
        <v>2493</v>
      </c>
      <c r="G252" s="37" t="s">
        <v>2152</v>
      </c>
    </row>
    <row r="253" spans="1:7">
      <c r="A253" s="37" t="s">
        <v>2947</v>
      </c>
      <c r="B253" s="37" t="s">
        <v>933</v>
      </c>
      <c r="C253" s="37" t="s">
        <v>934</v>
      </c>
      <c r="D253" s="37" t="s">
        <v>2765</v>
      </c>
      <c r="E253" s="37">
        <v>1</v>
      </c>
      <c r="F253" s="37" t="s">
        <v>2701</v>
      </c>
      <c r="G253" s="37" t="s">
        <v>1508</v>
      </c>
    </row>
    <row r="254" spans="1:7">
      <c r="A254" s="37" t="s">
        <v>2947</v>
      </c>
      <c r="B254" s="37" t="s">
        <v>2768</v>
      </c>
      <c r="C254" s="37" t="s">
        <v>2769</v>
      </c>
      <c r="D254" s="37" t="s">
        <v>2770</v>
      </c>
      <c r="E254" s="37">
        <v>1</v>
      </c>
      <c r="F254" s="37" t="s">
        <v>2493</v>
      </c>
      <c r="G254" s="37" t="s">
        <v>2446</v>
      </c>
    </row>
    <row r="255" spans="1:7">
      <c r="A255" s="37" t="s">
        <v>2947</v>
      </c>
      <c r="B255" s="37" t="s">
        <v>2768</v>
      </c>
      <c r="C255" s="37" t="s">
        <v>2769</v>
      </c>
      <c r="D255" s="37" t="s">
        <v>2770</v>
      </c>
      <c r="E255" s="37">
        <v>1</v>
      </c>
      <c r="F255" s="37" t="s">
        <v>2493</v>
      </c>
      <c r="G255" s="37" t="s">
        <v>1615</v>
      </c>
    </row>
    <row r="256" spans="1:7">
      <c r="A256" s="37" t="s">
        <v>2947</v>
      </c>
      <c r="B256" s="37" t="s">
        <v>1199</v>
      </c>
      <c r="C256" s="37" t="s">
        <v>1200</v>
      </c>
      <c r="D256" s="37" t="s">
        <v>2707</v>
      </c>
      <c r="E256" s="37">
        <v>-1</v>
      </c>
      <c r="F256" s="37" t="s">
        <v>2706</v>
      </c>
      <c r="G256" s="37" t="s">
        <v>2708</v>
      </c>
    </row>
    <row r="257" spans="1:7">
      <c r="A257" s="37" t="s">
        <v>2947</v>
      </c>
      <c r="B257" s="37" t="s">
        <v>1834</v>
      </c>
      <c r="C257" s="37" t="s">
        <v>1835</v>
      </c>
      <c r="D257" s="37" t="s">
        <v>1836</v>
      </c>
      <c r="E257" s="37">
        <v>1</v>
      </c>
      <c r="F257" s="37" t="s">
        <v>2168</v>
      </c>
      <c r="G257" s="37" t="s">
        <v>62</v>
      </c>
    </row>
    <row r="258" spans="1:7">
      <c r="A258" s="37" t="s">
        <v>2947</v>
      </c>
      <c r="B258" s="37" t="s">
        <v>1053</v>
      </c>
      <c r="C258" s="37" t="s">
        <v>1054</v>
      </c>
      <c r="D258" s="37" t="s">
        <v>1055</v>
      </c>
      <c r="E258" s="37">
        <v>1</v>
      </c>
      <c r="F258" s="37" t="s">
        <v>2148</v>
      </c>
      <c r="G258" s="37" t="s">
        <v>919</v>
      </c>
    </row>
    <row r="259" spans="1:7">
      <c r="A259" s="37" t="s">
        <v>2947</v>
      </c>
      <c r="B259" s="37" t="s">
        <v>1142</v>
      </c>
      <c r="C259" s="37" t="s">
        <v>1143</v>
      </c>
      <c r="D259" s="37" t="s">
        <v>2957</v>
      </c>
      <c r="E259" s="37">
        <v>1</v>
      </c>
      <c r="F259" s="37" t="s">
        <v>2148</v>
      </c>
      <c r="G259" s="37" t="s">
        <v>995</v>
      </c>
    </row>
    <row r="260" spans="1:7">
      <c r="A260" s="37" t="s">
        <v>2947</v>
      </c>
      <c r="B260" s="37" t="s">
        <v>1203</v>
      </c>
      <c r="C260" s="37" t="s">
        <v>1204</v>
      </c>
      <c r="D260" s="37" t="s">
        <v>1205</v>
      </c>
      <c r="E260" s="37">
        <v>-4</v>
      </c>
      <c r="F260" s="37" t="s">
        <v>2956</v>
      </c>
      <c r="G260" s="37" t="s">
        <v>7</v>
      </c>
    </row>
    <row r="261" spans="1:7">
      <c r="A261" s="37" t="s">
        <v>2947</v>
      </c>
      <c r="B261" s="37" t="s">
        <v>2958</v>
      </c>
      <c r="C261" s="37" t="s">
        <v>2959</v>
      </c>
      <c r="D261" s="37" t="s">
        <v>2960</v>
      </c>
      <c r="E261" s="37">
        <v>-16</v>
      </c>
      <c r="F261" s="37" t="s">
        <v>2956</v>
      </c>
      <c r="G261" s="37" t="s">
        <v>7</v>
      </c>
    </row>
    <row r="262" spans="1:7">
      <c r="A262" s="37" t="s">
        <v>2947</v>
      </c>
      <c r="B262" s="37" t="s">
        <v>1291</v>
      </c>
      <c r="C262" s="37" t="s">
        <v>1292</v>
      </c>
      <c r="D262" s="37" t="s">
        <v>1841</v>
      </c>
      <c r="E262" s="37">
        <v>1</v>
      </c>
      <c r="F262" s="37" t="s">
        <v>2961</v>
      </c>
      <c r="G262" s="37" t="s">
        <v>2755</v>
      </c>
    </row>
    <row r="263" spans="1:7">
      <c r="A263" s="37" t="s">
        <v>2947</v>
      </c>
      <c r="B263" s="37" t="s">
        <v>1182</v>
      </c>
      <c r="C263" s="37" t="s">
        <v>1183</v>
      </c>
      <c r="D263" s="37" t="s">
        <v>1184</v>
      </c>
      <c r="E263" s="37">
        <v>-1</v>
      </c>
      <c r="F263" s="37" t="s">
        <v>1684</v>
      </c>
      <c r="G263" s="37" t="s">
        <v>995</v>
      </c>
    </row>
    <row r="264" spans="1:7">
      <c r="A264" s="37" t="s">
        <v>2947</v>
      </c>
      <c r="B264" s="37" t="s">
        <v>1182</v>
      </c>
      <c r="C264" s="37" t="s">
        <v>1183</v>
      </c>
      <c r="D264" s="37" t="s">
        <v>1184</v>
      </c>
      <c r="E264" s="37">
        <v>-4</v>
      </c>
      <c r="F264" s="37" t="s">
        <v>2962</v>
      </c>
      <c r="G264" s="37" t="s">
        <v>7</v>
      </c>
    </row>
    <row r="265" spans="1:7">
      <c r="A265" s="37" t="s">
        <v>2947</v>
      </c>
      <c r="B265" s="37" t="s">
        <v>1182</v>
      </c>
      <c r="C265" s="37" t="s">
        <v>1183</v>
      </c>
      <c r="D265" s="37" t="s">
        <v>1184</v>
      </c>
      <c r="E265" s="37">
        <v>-4</v>
      </c>
      <c r="F265" s="37" t="s">
        <v>2862</v>
      </c>
      <c r="G265" s="37" t="s">
        <v>7</v>
      </c>
    </row>
    <row r="266" spans="1:7">
      <c r="A266" s="37" t="s">
        <v>2947</v>
      </c>
      <c r="B266" s="37" t="s">
        <v>1182</v>
      </c>
      <c r="C266" s="37" t="s">
        <v>1183</v>
      </c>
      <c r="D266" s="37" t="s">
        <v>1184</v>
      </c>
      <c r="E266" s="37">
        <v>-3</v>
      </c>
      <c r="F266" s="37" t="s">
        <v>1476</v>
      </c>
      <c r="G266" s="37" t="s">
        <v>18</v>
      </c>
    </row>
    <row r="267" spans="1:7">
      <c r="A267" s="37" t="s">
        <v>2947</v>
      </c>
      <c r="B267" s="37" t="s">
        <v>1207</v>
      </c>
      <c r="C267" s="37" t="s">
        <v>1208</v>
      </c>
      <c r="D267" s="37" t="s">
        <v>1803</v>
      </c>
      <c r="E267" s="37">
        <v>2</v>
      </c>
      <c r="F267" s="37" t="s">
        <v>1882</v>
      </c>
      <c r="G267" s="37" t="s">
        <v>1641</v>
      </c>
    </row>
    <row r="268" spans="1:7">
      <c r="A268" s="37" t="s">
        <v>2947</v>
      </c>
      <c r="B268" s="37" t="s">
        <v>1316</v>
      </c>
      <c r="C268" s="37" t="s">
        <v>1056</v>
      </c>
      <c r="D268" s="37" t="s">
        <v>1317</v>
      </c>
      <c r="E268" s="37">
        <v>-2</v>
      </c>
      <c r="F268" s="37" t="s">
        <v>2539</v>
      </c>
      <c r="G268" s="37" t="s">
        <v>1920</v>
      </c>
    </row>
    <row r="269" spans="1:7">
      <c r="A269" s="37" t="s">
        <v>2947</v>
      </c>
      <c r="B269" s="37" t="s">
        <v>1316</v>
      </c>
      <c r="C269" s="37" t="s">
        <v>1056</v>
      </c>
      <c r="D269" s="37" t="s">
        <v>1317</v>
      </c>
      <c r="E269" s="37">
        <v>1</v>
      </c>
      <c r="F269" s="37" t="s">
        <v>2963</v>
      </c>
      <c r="G269" s="37" t="s">
        <v>1311</v>
      </c>
    </row>
    <row r="270" spans="1:7">
      <c r="A270" s="37" t="s">
        <v>2947</v>
      </c>
      <c r="B270" s="37" t="s">
        <v>1150</v>
      </c>
      <c r="C270" s="37" t="s">
        <v>1151</v>
      </c>
      <c r="D270" s="37" t="s">
        <v>1313</v>
      </c>
      <c r="E270" s="37">
        <v>6</v>
      </c>
      <c r="F270" s="37" t="s">
        <v>1882</v>
      </c>
      <c r="G270" s="37" t="s">
        <v>1641</v>
      </c>
    </row>
    <row r="271" spans="1:7">
      <c r="A271" s="37" t="s">
        <v>2947</v>
      </c>
      <c r="B271" s="37" t="s">
        <v>1805</v>
      </c>
      <c r="C271" s="37" t="s">
        <v>1806</v>
      </c>
      <c r="D271" s="37" t="s">
        <v>1807</v>
      </c>
      <c r="E271" s="37">
        <v>6</v>
      </c>
      <c r="F271" s="37" t="s">
        <v>2539</v>
      </c>
      <c r="G271" s="37" t="s">
        <v>1920</v>
      </c>
    </row>
    <row r="272" spans="1:7">
      <c r="A272" s="37" t="s">
        <v>2947</v>
      </c>
      <c r="B272" s="37" t="s">
        <v>1808</v>
      </c>
      <c r="C272" s="37" t="s">
        <v>1809</v>
      </c>
      <c r="D272" s="37" t="s">
        <v>1810</v>
      </c>
      <c r="E272" s="37">
        <v>6</v>
      </c>
      <c r="F272" s="37" t="s">
        <v>1882</v>
      </c>
      <c r="G272" s="37" t="s">
        <v>1641</v>
      </c>
    </row>
    <row r="273" spans="1:7">
      <c r="A273" s="37" t="s">
        <v>2947</v>
      </c>
      <c r="B273" s="37" t="s">
        <v>1212</v>
      </c>
      <c r="C273" s="37" t="s">
        <v>1213</v>
      </c>
      <c r="D273" s="37" t="s">
        <v>1214</v>
      </c>
      <c r="E273" s="37">
        <v>1</v>
      </c>
      <c r="F273" s="37" t="s">
        <v>2964</v>
      </c>
      <c r="G273" s="37" t="s">
        <v>1342</v>
      </c>
    </row>
    <row r="274" spans="1:7">
      <c r="A274" s="37" t="s">
        <v>2947</v>
      </c>
      <c r="B274" s="37" t="s">
        <v>1212</v>
      </c>
      <c r="C274" s="37" t="s">
        <v>1213</v>
      </c>
      <c r="D274" s="37" t="s">
        <v>1214</v>
      </c>
      <c r="E274" s="37">
        <v>-1</v>
      </c>
      <c r="F274" s="37" t="s">
        <v>2148</v>
      </c>
      <c r="G274" s="37" t="s">
        <v>28</v>
      </c>
    </row>
    <row r="275" spans="1:7">
      <c r="A275" s="37" t="s">
        <v>2947</v>
      </c>
      <c r="B275" s="37" t="s">
        <v>2814</v>
      </c>
      <c r="C275" s="37" t="s">
        <v>2815</v>
      </c>
      <c r="D275" s="37" t="s">
        <v>2816</v>
      </c>
      <c r="E275" s="37">
        <v>1</v>
      </c>
      <c r="F275" s="37" t="s">
        <v>2148</v>
      </c>
      <c r="G275" s="37" t="s">
        <v>63</v>
      </c>
    </row>
    <row r="276" spans="1:7">
      <c r="A276" s="37" t="s">
        <v>2947</v>
      </c>
      <c r="B276" s="37" t="s">
        <v>2869</v>
      </c>
      <c r="C276" s="37" t="s">
        <v>2870</v>
      </c>
      <c r="D276" s="37" t="s">
        <v>2871</v>
      </c>
      <c r="E276" s="37">
        <v>2</v>
      </c>
      <c r="F276" s="37" t="s">
        <v>2965</v>
      </c>
      <c r="G276" s="37" t="s">
        <v>1787</v>
      </c>
    </row>
    <row r="277" spans="1:7">
      <c r="A277" s="37" t="s">
        <v>2947</v>
      </c>
      <c r="B277" s="37" t="s">
        <v>2869</v>
      </c>
      <c r="C277" s="37" t="s">
        <v>2870</v>
      </c>
      <c r="D277" s="37" t="s">
        <v>2871</v>
      </c>
      <c r="E277" s="37">
        <v>3</v>
      </c>
      <c r="F277" s="37" t="s">
        <v>2956</v>
      </c>
      <c r="G277" s="37" t="s">
        <v>1787</v>
      </c>
    </row>
    <row r="278" spans="1:7">
      <c r="A278" s="37" t="s">
        <v>2947</v>
      </c>
      <c r="B278" s="37" t="s">
        <v>2869</v>
      </c>
      <c r="C278" s="37" t="s">
        <v>2870</v>
      </c>
      <c r="D278" s="37" t="s">
        <v>2871</v>
      </c>
      <c r="E278" s="37">
        <v>-8</v>
      </c>
      <c r="F278" s="37" t="s">
        <v>2956</v>
      </c>
      <c r="G278" s="37" t="s">
        <v>7</v>
      </c>
    </row>
    <row r="279" spans="1:7">
      <c r="A279" s="37" t="s">
        <v>2966</v>
      </c>
      <c r="B279" s="37" t="s">
        <v>2819</v>
      </c>
      <c r="C279" s="37" t="s">
        <v>2820</v>
      </c>
      <c r="D279" s="37" t="s">
        <v>2821</v>
      </c>
      <c r="E279" s="37">
        <v>-1</v>
      </c>
      <c r="F279" s="37" t="s">
        <v>2685</v>
      </c>
      <c r="G279" s="37" t="s">
        <v>1522</v>
      </c>
    </row>
    <row r="280" spans="1:7">
      <c r="A280" s="37" t="s">
        <v>2966</v>
      </c>
      <c r="B280" s="37" t="s">
        <v>2819</v>
      </c>
      <c r="C280" s="37" t="s">
        <v>2820</v>
      </c>
      <c r="D280" s="37" t="s">
        <v>2821</v>
      </c>
      <c r="E280" s="37">
        <v>30</v>
      </c>
      <c r="F280" s="37" t="s">
        <v>2736</v>
      </c>
      <c r="G280" s="37" t="s">
        <v>7</v>
      </c>
    </row>
    <row r="281" spans="1:7">
      <c r="A281" s="37" t="s">
        <v>2966</v>
      </c>
      <c r="B281" s="37" t="s">
        <v>2948</v>
      </c>
      <c r="C281" s="37" t="s">
        <v>2949</v>
      </c>
      <c r="D281" s="37" t="s">
        <v>2950</v>
      </c>
      <c r="E281" s="37">
        <v>24</v>
      </c>
      <c r="F281" s="37" t="s">
        <v>2736</v>
      </c>
      <c r="G281" s="37" t="s">
        <v>7</v>
      </c>
    </row>
    <row r="282" spans="1:7">
      <c r="A282" s="37" t="s">
        <v>2966</v>
      </c>
      <c r="B282" s="37" t="s">
        <v>2682</v>
      </c>
      <c r="C282" s="37" t="s">
        <v>2683</v>
      </c>
      <c r="D282" s="37" t="s">
        <v>2684</v>
      </c>
      <c r="E282" s="37">
        <v>36</v>
      </c>
      <c r="F282" s="37" t="s">
        <v>2736</v>
      </c>
      <c r="G282" s="37" t="s">
        <v>7</v>
      </c>
    </row>
    <row r="283" spans="1:7">
      <c r="A283" s="37" t="s">
        <v>2966</v>
      </c>
      <c r="B283" s="37" t="s">
        <v>2874</v>
      </c>
      <c r="C283" s="37" t="s">
        <v>2875</v>
      </c>
      <c r="D283" s="37" t="s">
        <v>2876</v>
      </c>
      <c r="E283" s="37">
        <v>24</v>
      </c>
      <c r="F283" s="37" t="s">
        <v>2736</v>
      </c>
      <c r="G283" s="37" t="s">
        <v>7</v>
      </c>
    </row>
    <row r="284" spans="1:7">
      <c r="A284" s="37" t="s">
        <v>2966</v>
      </c>
      <c r="B284" s="37" t="s">
        <v>2557</v>
      </c>
      <c r="C284" s="37" t="s">
        <v>2558</v>
      </c>
      <c r="D284" s="37" t="s">
        <v>2559</v>
      </c>
      <c r="E284" s="37">
        <v>1</v>
      </c>
      <c r="F284" s="37" t="s">
        <v>3705</v>
      </c>
      <c r="G284" s="37" t="s">
        <v>2556</v>
      </c>
    </row>
    <row r="285" spans="1:7">
      <c r="A285" s="37" t="s">
        <v>2966</v>
      </c>
      <c r="B285" s="37" t="s">
        <v>2557</v>
      </c>
      <c r="C285" s="37" t="s">
        <v>2558</v>
      </c>
      <c r="D285" s="37" t="s">
        <v>2559</v>
      </c>
      <c r="E285" s="37">
        <v>1</v>
      </c>
      <c r="F285" s="37" t="s">
        <v>3706</v>
      </c>
      <c r="G285" s="37" t="s">
        <v>2556</v>
      </c>
    </row>
    <row r="286" spans="1:7">
      <c r="A286" s="37" t="s">
        <v>2966</v>
      </c>
      <c r="B286" s="37" t="s">
        <v>2557</v>
      </c>
      <c r="C286" s="37" t="s">
        <v>2558</v>
      </c>
      <c r="D286" s="37" t="s">
        <v>2559</v>
      </c>
      <c r="E286" s="37">
        <v>1</v>
      </c>
      <c r="F286" s="37" t="s">
        <v>3707</v>
      </c>
      <c r="G286" s="37" t="s">
        <v>2556</v>
      </c>
    </row>
    <row r="287" spans="1:7">
      <c r="A287" s="37" t="s">
        <v>2966</v>
      </c>
      <c r="B287" s="37" t="s">
        <v>2690</v>
      </c>
      <c r="C287" s="37" t="s">
        <v>2691</v>
      </c>
      <c r="D287" s="37" t="s">
        <v>2692</v>
      </c>
      <c r="E287" s="37">
        <v>-3</v>
      </c>
      <c r="F287" s="37" t="s">
        <v>2693</v>
      </c>
      <c r="G287" s="37" t="s">
        <v>19</v>
      </c>
    </row>
    <row r="288" spans="1:7">
      <c r="A288" s="37" t="s">
        <v>2966</v>
      </c>
      <c r="B288" s="37" t="s">
        <v>2694</v>
      </c>
      <c r="C288" s="37" t="s">
        <v>2695</v>
      </c>
      <c r="D288" s="37" t="s">
        <v>2696</v>
      </c>
      <c r="E288" s="37">
        <v>-6</v>
      </c>
      <c r="F288" s="37" t="s">
        <v>2693</v>
      </c>
      <c r="G288" s="37" t="s">
        <v>19</v>
      </c>
    </row>
    <row r="289" spans="1:7">
      <c r="A289" s="37" t="s">
        <v>2966</v>
      </c>
      <c r="B289" s="37" t="s">
        <v>2884</v>
      </c>
      <c r="C289" s="37" t="s">
        <v>2885</v>
      </c>
      <c r="D289" s="37" t="s">
        <v>2886</v>
      </c>
      <c r="E289" s="37">
        <v>-6</v>
      </c>
      <c r="F289" s="37" t="s">
        <v>2693</v>
      </c>
      <c r="G289" s="37" t="s">
        <v>2967</v>
      </c>
    </row>
    <row r="290" spans="1:7">
      <c r="A290" s="37" t="s">
        <v>2966</v>
      </c>
      <c r="B290" s="37" t="s">
        <v>1788</v>
      </c>
      <c r="C290" s="37" t="s">
        <v>1789</v>
      </c>
      <c r="D290" s="37" t="s">
        <v>2471</v>
      </c>
      <c r="E290" s="37">
        <v>3</v>
      </c>
      <c r="F290" s="37" t="s">
        <v>2923</v>
      </c>
      <c r="G290" s="37" t="s">
        <v>1342</v>
      </c>
    </row>
    <row r="291" spans="1:7">
      <c r="A291" s="37" t="s">
        <v>2966</v>
      </c>
      <c r="B291" s="37" t="s">
        <v>1524</v>
      </c>
      <c r="C291" s="37" t="s">
        <v>1525</v>
      </c>
      <c r="D291" s="37" t="s">
        <v>2458</v>
      </c>
      <c r="E291" s="37">
        <v>1</v>
      </c>
      <c r="F291" s="37" t="s">
        <v>2968</v>
      </c>
      <c r="G291" s="37" t="s">
        <v>2969</v>
      </c>
    </row>
    <row r="292" spans="1:7">
      <c r="A292" s="37" t="s">
        <v>2966</v>
      </c>
      <c r="B292" s="37" t="s">
        <v>1639</v>
      </c>
      <c r="C292" s="37" t="s">
        <v>1638</v>
      </c>
      <c r="D292" s="37" t="s">
        <v>1637</v>
      </c>
      <c r="E292" s="37">
        <v>3</v>
      </c>
      <c r="F292" s="37" t="s">
        <v>2827</v>
      </c>
      <c r="G292" s="37" t="s">
        <v>1522</v>
      </c>
    </row>
    <row r="293" spans="1:7">
      <c r="A293" s="37" t="s">
        <v>2966</v>
      </c>
      <c r="B293" s="37" t="s">
        <v>2970</v>
      </c>
      <c r="C293" s="37" t="s">
        <v>2971</v>
      </c>
      <c r="D293" s="37" t="s">
        <v>2972</v>
      </c>
      <c r="E293" s="37">
        <v>21</v>
      </c>
      <c r="F293" s="37" t="s">
        <v>2827</v>
      </c>
      <c r="G293" s="37" t="s">
        <v>1522</v>
      </c>
    </row>
    <row r="294" spans="1:7">
      <c r="A294" s="37" t="s">
        <v>2966</v>
      </c>
      <c r="B294" s="37" t="s">
        <v>2758</v>
      </c>
      <c r="C294" s="37" t="s">
        <v>2759</v>
      </c>
      <c r="D294" s="37" t="s">
        <v>2760</v>
      </c>
      <c r="E294" s="37">
        <v>-1</v>
      </c>
      <c r="F294" s="37" t="s">
        <v>2704</v>
      </c>
      <c r="G294" s="37" t="s">
        <v>1888</v>
      </c>
    </row>
    <row r="295" spans="1:7">
      <c r="A295" s="37" t="s">
        <v>2966</v>
      </c>
      <c r="B295" s="37" t="s">
        <v>1630</v>
      </c>
      <c r="C295" s="37" t="s">
        <v>1629</v>
      </c>
      <c r="D295" s="37" t="s">
        <v>1628</v>
      </c>
      <c r="E295" s="37">
        <v>24</v>
      </c>
      <c r="F295" s="37" t="s">
        <v>2827</v>
      </c>
      <c r="G295" s="37" t="s">
        <v>1522</v>
      </c>
    </row>
    <row r="296" spans="1:7">
      <c r="A296" s="37" t="s">
        <v>2966</v>
      </c>
      <c r="B296" s="37" t="s">
        <v>1493</v>
      </c>
      <c r="C296" s="37" t="s">
        <v>1494</v>
      </c>
      <c r="D296" s="37" t="s">
        <v>1913</v>
      </c>
      <c r="E296" s="37">
        <v>24</v>
      </c>
      <c r="F296" s="37" t="s">
        <v>2736</v>
      </c>
      <c r="G296" s="37" t="s">
        <v>7</v>
      </c>
    </row>
    <row r="297" spans="1:7">
      <c r="A297" s="37" t="s">
        <v>2966</v>
      </c>
      <c r="B297" s="37" t="s">
        <v>1478</v>
      </c>
      <c r="C297" s="37" t="s">
        <v>1479</v>
      </c>
      <c r="D297" s="37" t="s">
        <v>1937</v>
      </c>
      <c r="E297" s="37">
        <v>28</v>
      </c>
      <c r="F297" s="37" t="s">
        <v>2736</v>
      </c>
      <c r="G297" s="37" t="s">
        <v>7</v>
      </c>
    </row>
    <row r="298" spans="1:7">
      <c r="A298" s="37" t="s">
        <v>2966</v>
      </c>
      <c r="B298" s="37" t="s">
        <v>1681</v>
      </c>
      <c r="C298" s="37" t="s">
        <v>1680</v>
      </c>
      <c r="D298" s="37" t="s">
        <v>1887</v>
      </c>
      <c r="E298" s="37">
        <v>-1</v>
      </c>
      <c r="F298" s="37" t="s">
        <v>2973</v>
      </c>
      <c r="G298" s="37" t="s">
        <v>19</v>
      </c>
    </row>
    <row r="299" spans="1:7">
      <c r="A299" s="37" t="s">
        <v>2966</v>
      </c>
      <c r="B299" s="37" t="s">
        <v>2974</v>
      </c>
      <c r="C299" s="37" t="s">
        <v>2975</v>
      </c>
      <c r="D299" s="37" t="s">
        <v>2976</v>
      </c>
      <c r="E299" s="37">
        <v>8</v>
      </c>
      <c r="F299" s="37" t="s">
        <v>2736</v>
      </c>
      <c r="G299" s="37" t="s">
        <v>7</v>
      </c>
    </row>
    <row r="300" spans="1:7">
      <c r="A300" s="37" t="s">
        <v>2966</v>
      </c>
      <c r="B300" s="37" t="s">
        <v>2977</v>
      </c>
      <c r="C300" s="37" t="s">
        <v>2978</v>
      </c>
      <c r="D300" s="37" t="s">
        <v>2979</v>
      </c>
      <c r="E300" s="37">
        <v>4</v>
      </c>
      <c r="F300" s="37" t="s">
        <v>2980</v>
      </c>
      <c r="G300" s="37" t="s">
        <v>2981</v>
      </c>
    </row>
    <row r="301" spans="1:7">
      <c r="A301" s="37" t="s">
        <v>2966</v>
      </c>
      <c r="B301" s="37" t="s">
        <v>2977</v>
      </c>
      <c r="C301" s="37" t="s">
        <v>2978</v>
      </c>
      <c r="D301" s="37" t="s">
        <v>2979</v>
      </c>
      <c r="E301" s="37">
        <v>52</v>
      </c>
      <c r="F301" s="37" t="s">
        <v>2736</v>
      </c>
      <c r="G301" s="37" t="s">
        <v>7</v>
      </c>
    </row>
    <row r="302" spans="1:7">
      <c r="A302" s="37" t="s">
        <v>2966</v>
      </c>
      <c r="B302" s="37" t="s">
        <v>1196</v>
      </c>
      <c r="C302" s="37" t="s">
        <v>1197</v>
      </c>
      <c r="D302" s="37" t="s">
        <v>1521</v>
      </c>
      <c r="E302" s="37">
        <v>16</v>
      </c>
      <c r="F302" s="37" t="s">
        <v>2736</v>
      </c>
      <c r="G302" s="37" t="s">
        <v>7</v>
      </c>
    </row>
    <row r="303" spans="1:7">
      <c r="A303" s="37" t="s">
        <v>2966</v>
      </c>
      <c r="B303" s="37" t="s">
        <v>2982</v>
      </c>
      <c r="C303" s="37" t="s">
        <v>2983</v>
      </c>
      <c r="D303" s="37" t="s">
        <v>2984</v>
      </c>
      <c r="E303" s="37">
        <v>24</v>
      </c>
      <c r="F303" s="37" t="s">
        <v>2736</v>
      </c>
      <c r="G303" s="37" t="s">
        <v>7</v>
      </c>
    </row>
    <row r="304" spans="1:7">
      <c r="A304" s="37" t="s">
        <v>2966</v>
      </c>
      <c r="B304" s="37" t="s">
        <v>2577</v>
      </c>
      <c r="C304" s="37" t="s">
        <v>2578</v>
      </c>
      <c r="D304" s="37" t="s">
        <v>2985</v>
      </c>
      <c r="E304" s="37">
        <v>15</v>
      </c>
      <c r="F304" s="37" t="s">
        <v>2736</v>
      </c>
      <c r="G304" s="37" t="s">
        <v>7</v>
      </c>
    </row>
    <row r="305" spans="1:7">
      <c r="A305" s="37" t="s">
        <v>2966</v>
      </c>
      <c r="B305" s="37" t="s">
        <v>924</v>
      </c>
      <c r="C305" s="37" t="s">
        <v>925</v>
      </c>
      <c r="D305" s="37" t="s">
        <v>926</v>
      </c>
      <c r="E305" s="37">
        <v>-2</v>
      </c>
      <c r="F305" s="37" t="s">
        <v>2153</v>
      </c>
      <c r="G305" s="37" t="s">
        <v>2154</v>
      </c>
    </row>
    <row r="306" spans="1:7">
      <c r="A306" s="37" t="s">
        <v>2966</v>
      </c>
      <c r="B306" s="37" t="s">
        <v>1962</v>
      </c>
      <c r="C306" s="37" t="s">
        <v>1963</v>
      </c>
      <c r="D306" s="37" t="s">
        <v>2893</v>
      </c>
      <c r="E306" s="37">
        <v>20</v>
      </c>
      <c r="F306" s="37" t="s">
        <v>2736</v>
      </c>
      <c r="G306" s="37" t="s">
        <v>7</v>
      </c>
    </row>
    <row r="307" spans="1:7">
      <c r="A307" s="37" t="s">
        <v>2966</v>
      </c>
      <c r="B307" s="37" t="s">
        <v>1962</v>
      </c>
      <c r="C307" s="37" t="s">
        <v>1963</v>
      </c>
      <c r="D307" s="37" t="s">
        <v>2893</v>
      </c>
      <c r="E307" s="37">
        <v>-1</v>
      </c>
      <c r="F307" s="37" t="s">
        <v>2872</v>
      </c>
      <c r="G307" s="37" t="s">
        <v>1510</v>
      </c>
    </row>
    <row r="308" spans="1:7">
      <c r="A308" s="37" t="s">
        <v>2966</v>
      </c>
      <c r="B308" s="37" t="s">
        <v>935</v>
      </c>
      <c r="C308" s="37" t="s">
        <v>936</v>
      </c>
      <c r="D308" s="37" t="s">
        <v>937</v>
      </c>
      <c r="E308" s="37">
        <v>1</v>
      </c>
      <c r="F308" s="37" t="s">
        <v>2798</v>
      </c>
      <c r="G308" s="37" t="s">
        <v>6</v>
      </c>
    </row>
    <row r="309" spans="1:7">
      <c r="A309" s="37" t="s">
        <v>2966</v>
      </c>
      <c r="B309" s="37" t="s">
        <v>1140</v>
      </c>
      <c r="C309" s="37" t="s">
        <v>1141</v>
      </c>
      <c r="D309" s="37" t="s">
        <v>1460</v>
      </c>
      <c r="E309" s="37">
        <v>20</v>
      </c>
      <c r="F309" s="37" t="s">
        <v>2736</v>
      </c>
      <c r="G309" s="37" t="s">
        <v>7</v>
      </c>
    </row>
    <row r="310" spans="1:7">
      <c r="A310" s="37" t="s">
        <v>2966</v>
      </c>
      <c r="B310" s="37" t="s">
        <v>1302</v>
      </c>
      <c r="C310" s="37" t="s">
        <v>1303</v>
      </c>
      <c r="D310" s="37" t="s">
        <v>1461</v>
      </c>
      <c r="E310" s="37">
        <v>20</v>
      </c>
      <c r="F310" s="37" t="s">
        <v>2736</v>
      </c>
      <c r="G310" s="37" t="s">
        <v>7</v>
      </c>
    </row>
    <row r="311" spans="1:7">
      <c r="A311" s="37" t="s">
        <v>2966</v>
      </c>
      <c r="B311" s="37" t="s">
        <v>1203</v>
      </c>
      <c r="C311" s="37" t="s">
        <v>1204</v>
      </c>
      <c r="D311" s="37" t="s">
        <v>1205</v>
      </c>
      <c r="E311" s="37">
        <v>20</v>
      </c>
      <c r="F311" s="37" t="s">
        <v>2736</v>
      </c>
      <c r="G311" s="37" t="s">
        <v>7</v>
      </c>
    </row>
    <row r="312" spans="1:7">
      <c r="A312" s="37" t="s">
        <v>2966</v>
      </c>
      <c r="B312" s="37" t="s">
        <v>2250</v>
      </c>
      <c r="C312" s="37" t="s">
        <v>2251</v>
      </c>
      <c r="D312" s="37" t="s">
        <v>2252</v>
      </c>
      <c r="E312" s="37">
        <v>40</v>
      </c>
      <c r="F312" s="37" t="s">
        <v>2736</v>
      </c>
      <c r="G312" s="37" t="s">
        <v>7</v>
      </c>
    </row>
    <row r="313" spans="1:7">
      <c r="A313" s="37" t="s">
        <v>2966</v>
      </c>
      <c r="B313" s="37" t="s">
        <v>1839</v>
      </c>
      <c r="C313" s="37" t="s">
        <v>1840</v>
      </c>
      <c r="D313" s="37" t="s">
        <v>2276</v>
      </c>
      <c r="E313" s="37">
        <v>12</v>
      </c>
      <c r="F313" s="37" t="s">
        <v>2736</v>
      </c>
      <c r="G313" s="37" t="s">
        <v>7</v>
      </c>
    </row>
    <row r="314" spans="1:7">
      <c r="A314" s="37" t="s">
        <v>2966</v>
      </c>
      <c r="B314" s="37" t="s">
        <v>1531</v>
      </c>
      <c r="C314" s="37" t="s">
        <v>1206</v>
      </c>
      <c r="D314" s="37" t="s">
        <v>1532</v>
      </c>
      <c r="E314" s="37">
        <v>32</v>
      </c>
      <c r="F314" s="37" t="s">
        <v>2736</v>
      </c>
      <c r="G314" s="37" t="s">
        <v>7</v>
      </c>
    </row>
    <row r="315" spans="1:7">
      <c r="A315" s="37" t="s">
        <v>2966</v>
      </c>
      <c r="B315" s="37" t="s">
        <v>2986</v>
      </c>
      <c r="C315" s="37" t="s">
        <v>2987</v>
      </c>
      <c r="D315" s="37" t="s">
        <v>2988</v>
      </c>
      <c r="E315" s="37">
        <v>32</v>
      </c>
      <c r="F315" s="37" t="s">
        <v>2736</v>
      </c>
      <c r="G315" s="37" t="s">
        <v>7</v>
      </c>
    </row>
    <row r="316" spans="1:7">
      <c r="A316" s="37" t="s">
        <v>2966</v>
      </c>
      <c r="B316" s="37" t="s">
        <v>2989</v>
      </c>
      <c r="C316" s="37" t="s">
        <v>2990</v>
      </c>
      <c r="D316" s="37" t="s">
        <v>1210</v>
      </c>
      <c r="E316" s="37">
        <v>24</v>
      </c>
      <c r="F316" s="37" t="s">
        <v>2736</v>
      </c>
      <c r="G316" s="37" t="s">
        <v>7</v>
      </c>
    </row>
    <row r="317" spans="1:7">
      <c r="A317" s="37" t="s">
        <v>2966</v>
      </c>
      <c r="B317" s="37" t="s">
        <v>1226</v>
      </c>
      <c r="C317" s="37" t="s">
        <v>1227</v>
      </c>
      <c r="D317" s="37" t="s">
        <v>1228</v>
      </c>
      <c r="E317" s="37">
        <v>28</v>
      </c>
      <c r="F317" s="37" t="s">
        <v>2736</v>
      </c>
      <c r="G317" s="37" t="s">
        <v>7</v>
      </c>
    </row>
    <row r="318" spans="1:7">
      <c r="A318" s="37" t="s">
        <v>2966</v>
      </c>
      <c r="B318" s="37" t="s">
        <v>1515</v>
      </c>
      <c r="C318" s="37" t="s">
        <v>1209</v>
      </c>
      <c r="D318" s="37" t="s">
        <v>1210</v>
      </c>
      <c r="E318" s="37">
        <v>12</v>
      </c>
      <c r="F318" s="37" t="s">
        <v>2736</v>
      </c>
      <c r="G318" s="37" t="s">
        <v>7</v>
      </c>
    </row>
    <row r="319" spans="1:7">
      <c r="A319" s="37" t="s">
        <v>2966</v>
      </c>
      <c r="B319" s="37" t="s">
        <v>1869</v>
      </c>
      <c r="C319" s="37" t="s">
        <v>1870</v>
      </c>
      <c r="D319" s="37" t="s">
        <v>1871</v>
      </c>
      <c r="E319" s="37">
        <v>-1</v>
      </c>
      <c r="F319" s="37" t="s">
        <v>2991</v>
      </c>
      <c r="G319" s="37" t="s">
        <v>44</v>
      </c>
    </row>
    <row r="320" spans="1:7">
      <c r="A320" s="37" t="s">
        <v>2966</v>
      </c>
      <c r="B320" s="37" t="s">
        <v>1686</v>
      </c>
      <c r="C320" s="37" t="s">
        <v>1685</v>
      </c>
      <c r="D320" s="37" t="s">
        <v>2530</v>
      </c>
      <c r="E320" s="37">
        <v>3</v>
      </c>
      <c r="F320" s="37" t="s">
        <v>2923</v>
      </c>
      <c r="G320" s="37" t="s">
        <v>1342</v>
      </c>
    </row>
    <row r="321" spans="1:7">
      <c r="A321" s="37" t="s">
        <v>2966</v>
      </c>
      <c r="B321" s="37" t="s">
        <v>1212</v>
      </c>
      <c r="C321" s="37" t="s">
        <v>1213</v>
      </c>
      <c r="D321" s="37" t="s">
        <v>1214</v>
      </c>
      <c r="E321" s="37">
        <v>4</v>
      </c>
      <c r="F321" s="37" t="s">
        <v>2992</v>
      </c>
      <c r="G321" s="37" t="s">
        <v>2268</v>
      </c>
    </row>
    <row r="322" spans="1:7">
      <c r="A322" s="37" t="s">
        <v>2966</v>
      </c>
      <c r="B322" s="37" t="s">
        <v>30</v>
      </c>
      <c r="C322" s="37" t="s">
        <v>31</v>
      </c>
      <c r="D322" s="37" t="s">
        <v>1934</v>
      </c>
      <c r="E322" s="37">
        <v>144</v>
      </c>
      <c r="F322" s="37" t="s">
        <v>2736</v>
      </c>
      <c r="G322" s="37" t="s">
        <v>7</v>
      </c>
    </row>
    <row r="323" spans="1:7">
      <c r="A323" s="37" t="s">
        <v>2966</v>
      </c>
      <c r="B323" s="37" t="s">
        <v>1192</v>
      </c>
      <c r="C323" s="37" t="s">
        <v>1193</v>
      </c>
      <c r="D323" s="37" t="s">
        <v>1475</v>
      </c>
      <c r="E323" s="37">
        <v>16</v>
      </c>
      <c r="F323" s="37" t="s">
        <v>2736</v>
      </c>
      <c r="G323" s="37" t="s">
        <v>7</v>
      </c>
    </row>
    <row r="324" spans="1:7">
      <c r="A324" s="37" t="s">
        <v>2966</v>
      </c>
      <c r="B324" s="37" t="s">
        <v>2733</v>
      </c>
      <c r="C324" s="37" t="s">
        <v>2734</v>
      </c>
      <c r="D324" s="37" t="s">
        <v>2735</v>
      </c>
      <c r="E324" s="37">
        <v>24</v>
      </c>
      <c r="F324" s="37" t="s">
        <v>2736</v>
      </c>
      <c r="G324" s="37" t="s">
        <v>7</v>
      </c>
    </row>
    <row r="325" spans="1:7">
      <c r="A325" s="37" t="s">
        <v>2966</v>
      </c>
      <c r="B325" s="37" t="s">
        <v>2869</v>
      </c>
      <c r="C325" s="37" t="s">
        <v>2870</v>
      </c>
      <c r="D325" s="37" t="s">
        <v>2871</v>
      </c>
      <c r="E325" s="37">
        <v>24</v>
      </c>
      <c r="F325" s="37" t="s">
        <v>2736</v>
      </c>
      <c r="G325" s="37" t="s">
        <v>7</v>
      </c>
    </row>
    <row r="326" spans="1:7">
      <c r="A326" s="37" t="s">
        <v>2966</v>
      </c>
      <c r="B326" s="37" t="s">
        <v>1070</v>
      </c>
      <c r="C326" s="37" t="s">
        <v>1071</v>
      </c>
      <c r="D326" s="37" t="s">
        <v>2993</v>
      </c>
      <c r="E326" s="37">
        <v>-1</v>
      </c>
      <c r="F326" s="37" t="s">
        <v>2994</v>
      </c>
      <c r="G326" s="37" t="s">
        <v>2842</v>
      </c>
    </row>
    <row r="327" spans="1:7">
      <c r="A327" s="37" t="s">
        <v>2995</v>
      </c>
      <c r="B327" s="37" t="s">
        <v>2916</v>
      </c>
      <c r="C327" s="37" t="s">
        <v>2917</v>
      </c>
      <c r="D327" s="37" t="s">
        <v>2918</v>
      </c>
      <c r="E327" s="37">
        <v>-3</v>
      </c>
      <c r="F327" s="37" t="s">
        <v>2693</v>
      </c>
      <c r="G327" s="37" t="s">
        <v>2745</v>
      </c>
    </row>
    <row r="328" spans="1:7">
      <c r="A328" s="37" t="s">
        <v>2995</v>
      </c>
      <c r="B328" s="37" t="s">
        <v>2916</v>
      </c>
      <c r="C328" s="37" t="s">
        <v>2917</v>
      </c>
      <c r="D328" s="37" t="s">
        <v>2918</v>
      </c>
      <c r="E328" s="37">
        <v>-3</v>
      </c>
      <c r="F328" s="37" t="s">
        <v>2693</v>
      </c>
      <c r="G328" s="37" t="s">
        <v>7</v>
      </c>
    </row>
    <row r="329" spans="1:7">
      <c r="A329" s="37" t="s">
        <v>2995</v>
      </c>
      <c r="B329" s="37" t="s">
        <v>2916</v>
      </c>
      <c r="C329" s="37" t="s">
        <v>2917</v>
      </c>
      <c r="D329" s="37" t="s">
        <v>2918</v>
      </c>
      <c r="E329" s="37">
        <v>-3</v>
      </c>
      <c r="F329" s="37" t="s">
        <v>2693</v>
      </c>
      <c r="G329" s="37" t="s">
        <v>28</v>
      </c>
    </row>
    <row r="330" spans="1:7">
      <c r="A330" s="37" t="s">
        <v>2995</v>
      </c>
      <c r="B330" s="37" t="s">
        <v>1157</v>
      </c>
      <c r="C330" s="37" t="s">
        <v>1158</v>
      </c>
      <c r="D330" s="37" t="s">
        <v>1289</v>
      </c>
      <c r="E330" s="37">
        <v>-5</v>
      </c>
      <c r="F330" s="37" t="s">
        <v>2447</v>
      </c>
      <c r="G330" s="37" t="s">
        <v>2167</v>
      </c>
    </row>
    <row r="331" spans="1:7">
      <c r="A331" s="37" t="s">
        <v>2995</v>
      </c>
      <c r="B331" s="37" t="s">
        <v>1157</v>
      </c>
      <c r="C331" s="37" t="s">
        <v>1158</v>
      </c>
      <c r="D331" s="37" t="s">
        <v>1289</v>
      </c>
      <c r="E331" s="37">
        <v>-14</v>
      </c>
      <c r="F331" s="37" t="s">
        <v>2447</v>
      </c>
      <c r="G331" s="37" t="s">
        <v>2463</v>
      </c>
    </row>
    <row r="332" spans="1:7">
      <c r="A332" s="37" t="s">
        <v>2995</v>
      </c>
      <c r="B332" s="37" t="s">
        <v>1159</v>
      </c>
      <c r="C332" s="37" t="s">
        <v>1160</v>
      </c>
      <c r="D332" s="37" t="s">
        <v>1698</v>
      </c>
      <c r="E332" s="37">
        <v>22</v>
      </c>
      <c r="F332" s="37" t="s">
        <v>2883</v>
      </c>
      <c r="G332" s="37" t="s">
        <v>2142</v>
      </c>
    </row>
    <row r="333" spans="1:7">
      <c r="A333" s="37" t="s">
        <v>2995</v>
      </c>
      <c r="B333" s="37" t="s">
        <v>1818</v>
      </c>
      <c r="C333" s="37" t="s">
        <v>1819</v>
      </c>
      <c r="D333" s="37" t="s">
        <v>1820</v>
      </c>
      <c r="E333" s="37">
        <v>23</v>
      </c>
      <c r="F333" s="37" t="s">
        <v>2992</v>
      </c>
      <c r="G333" s="37" t="s">
        <v>2268</v>
      </c>
    </row>
    <row r="334" spans="1:7">
      <c r="A334" s="37" t="s">
        <v>2995</v>
      </c>
      <c r="B334" s="37" t="s">
        <v>1788</v>
      </c>
      <c r="C334" s="37" t="s">
        <v>1789</v>
      </c>
      <c r="D334" s="37" t="s">
        <v>2471</v>
      </c>
      <c r="E334" s="37">
        <v>14</v>
      </c>
      <c r="F334" s="37" t="s">
        <v>2992</v>
      </c>
      <c r="G334" s="37" t="s">
        <v>2268</v>
      </c>
    </row>
    <row r="335" spans="1:7">
      <c r="A335" s="37" t="s">
        <v>2995</v>
      </c>
      <c r="B335" s="37" t="s">
        <v>1788</v>
      </c>
      <c r="C335" s="37" t="s">
        <v>1789</v>
      </c>
      <c r="D335" s="37" t="s">
        <v>2471</v>
      </c>
      <c r="E335" s="37">
        <v>16</v>
      </c>
      <c r="F335" s="37" t="s">
        <v>2996</v>
      </c>
      <c r="G335" s="37" t="s">
        <v>2210</v>
      </c>
    </row>
    <row r="336" spans="1:7">
      <c r="A336" s="37" t="s">
        <v>2995</v>
      </c>
      <c r="B336" s="37" t="s">
        <v>1524</v>
      </c>
      <c r="C336" s="37" t="s">
        <v>1525</v>
      </c>
      <c r="D336" s="37" t="s">
        <v>2458</v>
      </c>
      <c r="E336" s="37">
        <v>20</v>
      </c>
      <c r="F336" s="37" t="s">
        <v>2992</v>
      </c>
      <c r="G336" s="37" t="s">
        <v>2268</v>
      </c>
    </row>
    <row r="337" spans="1:7">
      <c r="A337" s="37" t="s">
        <v>2995</v>
      </c>
      <c r="B337" s="37" t="s">
        <v>2253</v>
      </c>
      <c r="C337" s="37" t="s">
        <v>2254</v>
      </c>
      <c r="D337" s="37" t="s">
        <v>2499</v>
      </c>
      <c r="E337" s="37">
        <v>36</v>
      </c>
      <c r="F337" s="37" t="s">
        <v>2754</v>
      </c>
      <c r="G337" s="37" t="s">
        <v>2142</v>
      </c>
    </row>
    <row r="338" spans="1:7">
      <c r="A338" s="37" t="s">
        <v>2995</v>
      </c>
      <c r="B338" s="37" t="s">
        <v>1666</v>
      </c>
      <c r="C338" s="37" t="s">
        <v>1665</v>
      </c>
      <c r="D338" s="37" t="s">
        <v>1951</v>
      </c>
      <c r="E338" s="37">
        <v>-1</v>
      </c>
      <c r="F338" s="37" t="s">
        <v>2825</v>
      </c>
      <c r="G338" s="37" t="s">
        <v>2566</v>
      </c>
    </row>
    <row r="339" spans="1:7">
      <c r="A339" s="37" t="s">
        <v>2995</v>
      </c>
      <c r="B339" s="37" t="s">
        <v>1639</v>
      </c>
      <c r="C339" s="37" t="s">
        <v>1638</v>
      </c>
      <c r="D339" s="37" t="s">
        <v>1637</v>
      </c>
      <c r="E339" s="37">
        <v>9</v>
      </c>
      <c r="F339" s="37" t="s">
        <v>2827</v>
      </c>
      <c r="G339" s="37" t="s">
        <v>1522</v>
      </c>
    </row>
    <row r="340" spans="1:7">
      <c r="A340" s="37" t="s">
        <v>2995</v>
      </c>
      <c r="B340" s="37" t="s">
        <v>2970</v>
      </c>
      <c r="C340" s="37" t="s">
        <v>2971</v>
      </c>
      <c r="D340" s="37" t="s">
        <v>2972</v>
      </c>
      <c r="E340" s="37">
        <v>21</v>
      </c>
      <c r="F340" s="37" t="s">
        <v>2827</v>
      </c>
      <c r="G340" s="37" t="s">
        <v>1522</v>
      </c>
    </row>
    <row r="341" spans="1:7">
      <c r="A341" s="37" t="s">
        <v>2995</v>
      </c>
      <c r="B341" s="37" t="s">
        <v>2758</v>
      </c>
      <c r="C341" s="37" t="s">
        <v>2759</v>
      </c>
      <c r="D341" s="37" t="s">
        <v>2760</v>
      </c>
      <c r="E341" s="37">
        <v>6</v>
      </c>
      <c r="F341" s="37" t="s">
        <v>2827</v>
      </c>
      <c r="G341" s="37" t="s">
        <v>1522</v>
      </c>
    </row>
    <row r="342" spans="1:7">
      <c r="A342" s="37" t="s">
        <v>2995</v>
      </c>
      <c r="B342" s="37" t="s">
        <v>1630</v>
      </c>
      <c r="C342" s="37" t="s">
        <v>1629</v>
      </c>
      <c r="D342" s="37" t="s">
        <v>1628</v>
      </c>
      <c r="E342" s="37">
        <v>57</v>
      </c>
      <c r="F342" s="37" t="s">
        <v>2827</v>
      </c>
      <c r="G342" s="37" t="s">
        <v>1522</v>
      </c>
    </row>
    <row r="343" spans="1:7">
      <c r="A343" s="37" t="s">
        <v>2995</v>
      </c>
      <c r="B343" s="37" t="s">
        <v>1627</v>
      </c>
      <c r="C343" s="37" t="s">
        <v>1626</v>
      </c>
      <c r="D343" s="37" t="s">
        <v>2511</v>
      </c>
      <c r="E343" s="37">
        <v>-1</v>
      </c>
      <c r="F343" s="37" t="s">
        <v>2889</v>
      </c>
      <c r="G343" s="37" t="s">
        <v>1003</v>
      </c>
    </row>
    <row r="344" spans="1:7">
      <c r="A344" s="37" t="s">
        <v>2995</v>
      </c>
      <c r="B344" s="37" t="s">
        <v>2843</v>
      </c>
      <c r="C344" s="37" t="s">
        <v>2844</v>
      </c>
      <c r="D344" s="37" t="s">
        <v>2845</v>
      </c>
      <c r="E344" s="37">
        <v>-4</v>
      </c>
      <c r="F344" s="37" t="s">
        <v>2706</v>
      </c>
      <c r="G344" s="37" t="s">
        <v>1301</v>
      </c>
    </row>
    <row r="345" spans="1:7">
      <c r="A345" s="37" t="s">
        <v>2995</v>
      </c>
      <c r="B345" s="37" t="s">
        <v>1906</v>
      </c>
      <c r="C345" s="37" t="s">
        <v>1907</v>
      </c>
      <c r="D345" s="37" t="s">
        <v>2925</v>
      </c>
      <c r="E345" s="37">
        <v>-1</v>
      </c>
      <c r="F345" s="37" t="s">
        <v>2703</v>
      </c>
      <c r="G345" s="37" t="s">
        <v>1301</v>
      </c>
    </row>
    <row r="346" spans="1:7">
      <c r="A346" s="37" t="s">
        <v>2995</v>
      </c>
      <c r="B346" s="37" t="s">
        <v>924</v>
      </c>
      <c r="C346" s="37" t="s">
        <v>925</v>
      </c>
      <c r="D346" s="37" t="s">
        <v>926</v>
      </c>
      <c r="E346" s="37">
        <v>2</v>
      </c>
      <c r="F346" s="37" t="s">
        <v>2997</v>
      </c>
      <c r="G346" s="37" t="s">
        <v>1198</v>
      </c>
    </row>
    <row r="347" spans="1:7">
      <c r="A347" s="37" t="s">
        <v>2995</v>
      </c>
      <c r="B347" s="37" t="s">
        <v>1322</v>
      </c>
      <c r="C347" s="37" t="s">
        <v>1323</v>
      </c>
      <c r="D347" s="37" t="s">
        <v>1625</v>
      </c>
      <c r="E347" s="37">
        <v>8</v>
      </c>
      <c r="F347" s="37" t="s">
        <v>2998</v>
      </c>
      <c r="G347" s="37" t="s">
        <v>2142</v>
      </c>
    </row>
    <row r="348" spans="1:7">
      <c r="A348" s="37" t="s">
        <v>2995</v>
      </c>
      <c r="B348" s="37" t="s">
        <v>1795</v>
      </c>
      <c r="C348" s="37" t="s">
        <v>1796</v>
      </c>
      <c r="D348" s="37" t="s">
        <v>1797</v>
      </c>
      <c r="E348" s="37">
        <v>1</v>
      </c>
      <c r="F348" s="37" t="s">
        <v>2447</v>
      </c>
      <c r="G348" s="37" t="s">
        <v>2167</v>
      </c>
    </row>
    <row r="349" spans="1:7">
      <c r="A349" s="37" t="s">
        <v>2995</v>
      </c>
      <c r="B349" s="37" t="s">
        <v>2999</v>
      </c>
      <c r="C349" s="37" t="s">
        <v>3000</v>
      </c>
      <c r="D349" s="37" t="s">
        <v>3001</v>
      </c>
      <c r="E349" s="37">
        <v>24</v>
      </c>
      <c r="F349" s="37" t="s">
        <v>2858</v>
      </c>
      <c r="G349" s="37" t="s">
        <v>1522</v>
      </c>
    </row>
    <row r="350" spans="1:7">
      <c r="A350" s="37" t="s">
        <v>2995</v>
      </c>
      <c r="B350" s="37" t="s">
        <v>1495</v>
      </c>
      <c r="C350" s="37" t="s">
        <v>1220</v>
      </c>
      <c r="D350" s="37" t="s">
        <v>3002</v>
      </c>
      <c r="E350" s="37">
        <v>24</v>
      </c>
      <c r="F350" s="37" t="s">
        <v>2858</v>
      </c>
      <c r="G350" s="37" t="s">
        <v>1522</v>
      </c>
    </row>
    <row r="351" spans="1:7">
      <c r="A351" s="37" t="s">
        <v>2995</v>
      </c>
      <c r="B351" s="37" t="s">
        <v>1622</v>
      </c>
      <c r="C351" s="37" t="s">
        <v>1621</v>
      </c>
      <c r="D351" s="37" t="s">
        <v>3003</v>
      </c>
      <c r="E351" s="37">
        <v>15</v>
      </c>
      <c r="F351" s="37" t="s">
        <v>2858</v>
      </c>
      <c r="G351" s="37" t="s">
        <v>1522</v>
      </c>
    </row>
    <row r="352" spans="1:7">
      <c r="A352" s="37" t="s">
        <v>2995</v>
      </c>
      <c r="B352" s="37" t="s">
        <v>3004</v>
      </c>
      <c r="C352" s="37" t="s">
        <v>3005</v>
      </c>
      <c r="D352" s="37" t="s">
        <v>3006</v>
      </c>
      <c r="E352" s="37">
        <v>4</v>
      </c>
      <c r="F352" s="37" t="s">
        <v>2872</v>
      </c>
      <c r="G352" s="37" t="s">
        <v>7</v>
      </c>
    </row>
    <row r="353" spans="1:7">
      <c r="A353" s="37" t="s">
        <v>2995</v>
      </c>
      <c r="B353" s="37" t="s">
        <v>1144</v>
      </c>
      <c r="C353" s="37" t="s">
        <v>1145</v>
      </c>
      <c r="D353" s="37" t="s">
        <v>1610</v>
      </c>
      <c r="E353" s="37">
        <v>44</v>
      </c>
      <c r="F353" s="37" t="s">
        <v>2710</v>
      </c>
      <c r="G353" s="37" t="s">
        <v>2142</v>
      </c>
    </row>
    <row r="354" spans="1:7">
      <c r="A354" s="37" t="s">
        <v>2995</v>
      </c>
      <c r="B354" s="37" t="s">
        <v>1291</v>
      </c>
      <c r="C354" s="37" t="s">
        <v>1292</v>
      </c>
      <c r="D354" s="37" t="s">
        <v>1841</v>
      </c>
      <c r="E354" s="37">
        <v>2</v>
      </c>
      <c r="F354" s="37" t="s">
        <v>3007</v>
      </c>
      <c r="G354" s="37" t="s">
        <v>2142</v>
      </c>
    </row>
    <row r="355" spans="1:7">
      <c r="A355" s="37" t="s">
        <v>2995</v>
      </c>
      <c r="B355" s="37" t="s">
        <v>1291</v>
      </c>
      <c r="C355" s="37" t="s">
        <v>1292</v>
      </c>
      <c r="D355" s="37" t="s">
        <v>1841</v>
      </c>
      <c r="E355" s="37">
        <v>84</v>
      </c>
      <c r="F355" s="37" t="s">
        <v>2961</v>
      </c>
      <c r="G355" s="37" t="s">
        <v>2142</v>
      </c>
    </row>
    <row r="356" spans="1:7">
      <c r="A356" s="37" t="s">
        <v>2995</v>
      </c>
      <c r="B356" s="37" t="s">
        <v>48</v>
      </c>
      <c r="C356" s="37" t="s">
        <v>49</v>
      </c>
      <c r="D356" s="37" t="s">
        <v>1293</v>
      </c>
      <c r="E356" s="37">
        <v>2</v>
      </c>
      <c r="F356" s="37" t="s">
        <v>2721</v>
      </c>
      <c r="G356" s="37" t="s">
        <v>2755</v>
      </c>
    </row>
    <row r="357" spans="1:7">
      <c r="A357" s="37" t="s">
        <v>2995</v>
      </c>
      <c r="B357" s="37" t="s">
        <v>48</v>
      </c>
      <c r="C357" s="37" t="s">
        <v>49</v>
      </c>
      <c r="D357" s="37" t="s">
        <v>1293</v>
      </c>
      <c r="E357" s="37">
        <v>2</v>
      </c>
      <c r="F357" s="37" t="s">
        <v>3008</v>
      </c>
      <c r="G357" s="37" t="s">
        <v>2755</v>
      </c>
    </row>
    <row r="358" spans="1:7">
      <c r="A358" s="37" t="s">
        <v>2995</v>
      </c>
      <c r="B358" s="37" t="s">
        <v>1662</v>
      </c>
      <c r="C358" s="37" t="s">
        <v>1661</v>
      </c>
      <c r="D358" s="37" t="s">
        <v>1660</v>
      </c>
      <c r="E358" s="37">
        <v>26</v>
      </c>
      <c r="F358" s="37" t="s">
        <v>3009</v>
      </c>
      <c r="G358" s="37" t="s">
        <v>2142</v>
      </c>
    </row>
    <row r="359" spans="1:7">
      <c r="A359" s="37" t="s">
        <v>2995</v>
      </c>
      <c r="B359" s="37" t="s">
        <v>1005</v>
      </c>
      <c r="C359" s="37" t="s">
        <v>1006</v>
      </c>
      <c r="D359" s="37" t="s">
        <v>1007</v>
      </c>
      <c r="E359" s="37">
        <v>22</v>
      </c>
      <c r="F359" s="37" t="s">
        <v>2721</v>
      </c>
      <c r="G359" s="37" t="s">
        <v>1198</v>
      </c>
    </row>
    <row r="360" spans="1:7">
      <c r="A360" s="37" t="s">
        <v>2995</v>
      </c>
      <c r="B360" s="37" t="s">
        <v>1174</v>
      </c>
      <c r="C360" s="37" t="s">
        <v>1175</v>
      </c>
      <c r="D360" s="37" t="s">
        <v>1880</v>
      </c>
      <c r="E360" s="37">
        <v>10</v>
      </c>
      <c r="F360" s="37" t="s">
        <v>2719</v>
      </c>
      <c r="G360" s="37" t="s">
        <v>2142</v>
      </c>
    </row>
    <row r="361" spans="1:7">
      <c r="A361" s="37" t="s">
        <v>2995</v>
      </c>
      <c r="B361" s="37" t="s">
        <v>1294</v>
      </c>
      <c r="C361" s="37" t="s">
        <v>1295</v>
      </c>
      <c r="D361" s="37" t="s">
        <v>1609</v>
      </c>
      <c r="E361" s="37">
        <v>112</v>
      </c>
      <c r="F361" s="37" t="s">
        <v>2720</v>
      </c>
      <c r="G361" s="37" t="s">
        <v>2142</v>
      </c>
    </row>
    <row r="362" spans="1:7">
      <c r="A362" s="37" t="s">
        <v>2995</v>
      </c>
      <c r="B362" s="37" t="s">
        <v>55</v>
      </c>
      <c r="C362" s="37" t="s">
        <v>56</v>
      </c>
      <c r="D362" s="37" t="s">
        <v>57</v>
      </c>
      <c r="E362" s="37">
        <v>-1</v>
      </c>
      <c r="F362" s="37" t="s">
        <v>2161</v>
      </c>
      <c r="G362" s="37" t="s">
        <v>1867</v>
      </c>
    </row>
    <row r="363" spans="1:7">
      <c r="A363" s="37" t="s">
        <v>2995</v>
      </c>
      <c r="B363" s="37" t="s">
        <v>1061</v>
      </c>
      <c r="C363" s="37" t="s">
        <v>1062</v>
      </c>
      <c r="D363" s="37" t="s">
        <v>1063</v>
      </c>
      <c r="E363" s="37">
        <v>20</v>
      </c>
      <c r="F363" s="37" t="s">
        <v>2447</v>
      </c>
      <c r="G363" s="37" t="s">
        <v>1842</v>
      </c>
    </row>
    <row r="364" spans="1:7">
      <c r="A364" s="37" t="s">
        <v>2995</v>
      </c>
      <c r="B364" s="37" t="s">
        <v>1061</v>
      </c>
      <c r="C364" s="37" t="s">
        <v>1062</v>
      </c>
      <c r="D364" s="37" t="s">
        <v>1063</v>
      </c>
      <c r="E364" s="37">
        <v>2</v>
      </c>
      <c r="F364" s="37" t="s">
        <v>2447</v>
      </c>
      <c r="G364" s="37" t="s">
        <v>1859</v>
      </c>
    </row>
    <row r="365" spans="1:7">
      <c r="A365" s="37" t="s">
        <v>2995</v>
      </c>
      <c r="B365" s="37" t="s">
        <v>1061</v>
      </c>
      <c r="C365" s="37" t="s">
        <v>1062</v>
      </c>
      <c r="D365" s="37" t="s">
        <v>1063</v>
      </c>
      <c r="E365" s="37">
        <v>1</v>
      </c>
      <c r="F365" s="37" t="s">
        <v>2447</v>
      </c>
      <c r="G365" s="37" t="s">
        <v>1311</v>
      </c>
    </row>
    <row r="366" spans="1:7">
      <c r="A366" s="37" t="s">
        <v>2995</v>
      </c>
      <c r="B366" s="37" t="s">
        <v>1061</v>
      </c>
      <c r="C366" s="37" t="s">
        <v>1062</v>
      </c>
      <c r="D366" s="37" t="s">
        <v>1063</v>
      </c>
      <c r="E366" s="37">
        <v>1</v>
      </c>
      <c r="F366" s="37" t="s">
        <v>2447</v>
      </c>
      <c r="G366" s="37" t="s">
        <v>1312</v>
      </c>
    </row>
    <row r="367" spans="1:7">
      <c r="A367" s="37" t="s">
        <v>2995</v>
      </c>
      <c r="B367" s="37" t="s">
        <v>2799</v>
      </c>
      <c r="C367" s="37" t="s">
        <v>2800</v>
      </c>
      <c r="D367" s="37" t="s">
        <v>2801</v>
      </c>
      <c r="E367" s="37">
        <v>36</v>
      </c>
      <c r="F367" s="37" t="s">
        <v>2803</v>
      </c>
      <c r="G367" s="37" t="s">
        <v>2142</v>
      </c>
    </row>
    <row r="368" spans="1:7">
      <c r="A368" s="37" t="s">
        <v>2995</v>
      </c>
      <c r="B368" s="37" t="s">
        <v>3010</v>
      </c>
      <c r="C368" s="37" t="s">
        <v>3011</v>
      </c>
      <c r="D368" s="37" t="s">
        <v>3012</v>
      </c>
      <c r="E368" s="37">
        <v>2</v>
      </c>
      <c r="F368" s="37" t="s">
        <v>3013</v>
      </c>
      <c r="G368" s="37" t="s">
        <v>2142</v>
      </c>
    </row>
    <row r="369" spans="1:7">
      <c r="A369" s="37" t="s">
        <v>2995</v>
      </c>
      <c r="B369" s="37" t="s">
        <v>3010</v>
      </c>
      <c r="C369" s="37" t="s">
        <v>3011</v>
      </c>
      <c r="D369" s="37" t="s">
        <v>3012</v>
      </c>
      <c r="E369" s="37">
        <v>68</v>
      </c>
      <c r="F369" s="37" t="s">
        <v>3014</v>
      </c>
      <c r="G369" s="37" t="s">
        <v>2142</v>
      </c>
    </row>
    <row r="370" spans="1:7">
      <c r="A370" s="37" t="s">
        <v>2995</v>
      </c>
      <c r="B370" s="37" t="s">
        <v>24</v>
      </c>
      <c r="C370" s="37" t="s">
        <v>25</v>
      </c>
      <c r="D370" s="37" t="s">
        <v>26</v>
      </c>
      <c r="E370" s="37">
        <v>2</v>
      </c>
      <c r="F370" s="37" t="s">
        <v>1804</v>
      </c>
      <c r="G370" s="37" t="s">
        <v>17</v>
      </c>
    </row>
    <row r="371" spans="1:7">
      <c r="A371" s="37" t="s">
        <v>2995</v>
      </c>
      <c r="B371" s="37" t="s">
        <v>1185</v>
      </c>
      <c r="C371" s="37" t="s">
        <v>1186</v>
      </c>
      <c r="D371" s="37" t="s">
        <v>1187</v>
      </c>
      <c r="E371" s="37">
        <v>-4</v>
      </c>
      <c r="F371" s="37" t="s">
        <v>2962</v>
      </c>
      <c r="G371" s="37" t="s">
        <v>7</v>
      </c>
    </row>
    <row r="372" spans="1:7">
      <c r="A372" s="37" t="s">
        <v>2995</v>
      </c>
      <c r="B372" s="37" t="s">
        <v>1343</v>
      </c>
      <c r="C372" s="37" t="s">
        <v>1344</v>
      </c>
      <c r="D372" s="37" t="s">
        <v>1345</v>
      </c>
      <c r="E372" s="37">
        <v>10</v>
      </c>
      <c r="F372" s="37" t="s">
        <v>2858</v>
      </c>
      <c r="G372" s="37" t="s">
        <v>1522</v>
      </c>
    </row>
    <row r="373" spans="1:7">
      <c r="A373" s="37" t="s">
        <v>2995</v>
      </c>
      <c r="B373" s="37" t="s">
        <v>1057</v>
      </c>
      <c r="C373" s="37" t="s">
        <v>1058</v>
      </c>
      <c r="D373" s="37" t="s">
        <v>1059</v>
      </c>
      <c r="E373" s="37">
        <v>-1</v>
      </c>
      <c r="F373" s="37" t="s">
        <v>3015</v>
      </c>
      <c r="G373" s="37" t="s">
        <v>19</v>
      </c>
    </row>
    <row r="374" spans="1:7">
      <c r="A374" s="37" t="s">
        <v>2995</v>
      </c>
      <c r="B374" s="37" t="s">
        <v>1686</v>
      </c>
      <c r="C374" s="37" t="s">
        <v>1685</v>
      </c>
      <c r="D374" s="37" t="s">
        <v>2530</v>
      </c>
      <c r="E374" s="37">
        <v>20</v>
      </c>
      <c r="F374" s="37" t="s">
        <v>2996</v>
      </c>
      <c r="G374" s="37" t="s">
        <v>2210</v>
      </c>
    </row>
    <row r="375" spans="1:7">
      <c r="A375" s="37" t="s">
        <v>2995</v>
      </c>
      <c r="B375" s="37" t="s">
        <v>2814</v>
      </c>
      <c r="C375" s="37" t="s">
        <v>2815</v>
      </c>
      <c r="D375" s="37" t="s">
        <v>2816</v>
      </c>
      <c r="E375" s="37">
        <v>1</v>
      </c>
      <c r="F375" s="37" t="s">
        <v>2211</v>
      </c>
      <c r="G375" s="37" t="s">
        <v>2212</v>
      </c>
    </row>
    <row r="376" spans="1:7">
      <c r="A376" s="37" t="s">
        <v>2995</v>
      </c>
      <c r="B376" s="37" t="s">
        <v>2869</v>
      </c>
      <c r="C376" s="37" t="s">
        <v>2870</v>
      </c>
      <c r="D376" s="37" t="s">
        <v>2871</v>
      </c>
      <c r="E376" s="37">
        <v>-1</v>
      </c>
      <c r="F376" s="37" t="s">
        <v>2965</v>
      </c>
      <c r="G376" s="37" t="s">
        <v>44</v>
      </c>
    </row>
    <row r="377" spans="1:7">
      <c r="A377" s="37" t="s">
        <v>2995</v>
      </c>
      <c r="B377" s="37" t="s">
        <v>2869</v>
      </c>
      <c r="C377" s="37" t="s">
        <v>2870</v>
      </c>
      <c r="D377" s="37" t="s">
        <v>2871</v>
      </c>
      <c r="E377" s="37">
        <v>-1</v>
      </c>
      <c r="F377" s="37" t="s">
        <v>2872</v>
      </c>
      <c r="G377" s="37" t="s">
        <v>10</v>
      </c>
    </row>
    <row r="378" spans="1:7">
      <c r="A378" s="37" t="s">
        <v>2995</v>
      </c>
      <c r="B378" s="37" t="s">
        <v>2869</v>
      </c>
      <c r="C378" s="37" t="s">
        <v>2870</v>
      </c>
      <c r="D378" s="37" t="s">
        <v>2871</v>
      </c>
      <c r="E378" s="37">
        <v>3</v>
      </c>
      <c r="F378" s="37" t="s">
        <v>2736</v>
      </c>
      <c r="G378" s="37" t="s">
        <v>7</v>
      </c>
    </row>
    <row r="379" spans="1:7">
      <c r="A379" s="37" t="s">
        <v>3016</v>
      </c>
      <c r="B379" s="37" t="s">
        <v>2916</v>
      </c>
      <c r="C379" s="37" t="s">
        <v>2917</v>
      </c>
      <c r="D379" s="37" t="s">
        <v>2918</v>
      </c>
      <c r="E379" s="37">
        <v>-3</v>
      </c>
      <c r="F379" s="37" t="s">
        <v>2693</v>
      </c>
      <c r="G379" s="37" t="s">
        <v>1798</v>
      </c>
    </row>
    <row r="380" spans="1:7">
      <c r="A380" s="37" t="s">
        <v>3016</v>
      </c>
      <c r="B380" s="37" t="s">
        <v>2686</v>
      </c>
      <c r="C380" s="37" t="s">
        <v>2687</v>
      </c>
      <c r="D380" s="37" t="s">
        <v>2688</v>
      </c>
      <c r="E380" s="37">
        <v>6</v>
      </c>
      <c r="F380" s="37" t="s">
        <v>3017</v>
      </c>
      <c r="G380" s="37" t="s">
        <v>1152</v>
      </c>
    </row>
    <row r="381" spans="1:7">
      <c r="A381" s="37" t="s">
        <v>3016</v>
      </c>
      <c r="B381" s="37" t="s">
        <v>1153</v>
      </c>
      <c r="C381" s="37" t="s">
        <v>1154</v>
      </c>
      <c r="D381" s="37" t="s">
        <v>1314</v>
      </c>
      <c r="E381" s="37">
        <v>1</v>
      </c>
      <c r="F381" s="37" t="s">
        <v>2563</v>
      </c>
      <c r="G381" s="37" t="s">
        <v>1800</v>
      </c>
    </row>
    <row r="382" spans="1:7">
      <c r="A382" s="37" t="s">
        <v>3016</v>
      </c>
      <c r="B382" s="37" t="s">
        <v>2191</v>
      </c>
      <c r="C382" s="37" t="s">
        <v>2192</v>
      </c>
      <c r="D382" s="37" t="s">
        <v>2193</v>
      </c>
      <c r="E382" s="37">
        <v>1</v>
      </c>
      <c r="F382" s="37" t="s">
        <v>2262</v>
      </c>
      <c r="G382" s="37" t="s">
        <v>29</v>
      </c>
    </row>
    <row r="383" spans="1:7">
      <c r="A383" s="37" t="s">
        <v>3016</v>
      </c>
      <c r="B383" s="37" t="s">
        <v>1159</v>
      </c>
      <c r="C383" s="37" t="s">
        <v>1160</v>
      </c>
      <c r="D383" s="37" t="s">
        <v>1698</v>
      </c>
      <c r="E383" s="37">
        <v>2</v>
      </c>
      <c r="F383" s="37" t="s">
        <v>3018</v>
      </c>
      <c r="G383" s="37" t="s">
        <v>2142</v>
      </c>
    </row>
    <row r="384" spans="1:7">
      <c r="A384" s="37" t="s">
        <v>3016</v>
      </c>
      <c r="B384" s="37" t="s">
        <v>1818</v>
      </c>
      <c r="C384" s="37" t="s">
        <v>1819</v>
      </c>
      <c r="D384" s="37" t="s">
        <v>1820</v>
      </c>
      <c r="E384" s="37">
        <v>26</v>
      </c>
      <c r="F384" s="37" t="s">
        <v>3019</v>
      </c>
      <c r="G384" s="37" t="s">
        <v>2210</v>
      </c>
    </row>
    <row r="385" spans="1:7">
      <c r="A385" s="37" t="s">
        <v>3016</v>
      </c>
      <c r="B385" s="37" t="s">
        <v>1788</v>
      </c>
      <c r="C385" s="37" t="s">
        <v>1789</v>
      </c>
      <c r="D385" s="37" t="s">
        <v>2471</v>
      </c>
      <c r="E385" s="37">
        <v>19</v>
      </c>
      <c r="F385" s="37" t="s">
        <v>3019</v>
      </c>
      <c r="G385" s="37" t="s">
        <v>2210</v>
      </c>
    </row>
    <row r="386" spans="1:7">
      <c r="A386" s="37" t="s">
        <v>3016</v>
      </c>
      <c r="B386" s="37" t="s">
        <v>1788</v>
      </c>
      <c r="C386" s="37" t="s">
        <v>1789</v>
      </c>
      <c r="D386" s="37" t="s">
        <v>2471</v>
      </c>
      <c r="E386" s="37">
        <v>13</v>
      </c>
      <c r="F386" s="37" t="s">
        <v>2923</v>
      </c>
      <c r="G386" s="37" t="s">
        <v>1342</v>
      </c>
    </row>
    <row r="387" spans="1:7">
      <c r="A387" s="37" t="s">
        <v>3016</v>
      </c>
      <c r="B387" s="37" t="s">
        <v>1524</v>
      </c>
      <c r="C387" s="37" t="s">
        <v>1525</v>
      </c>
      <c r="D387" s="37" t="s">
        <v>2458</v>
      </c>
      <c r="E387" s="37">
        <v>23</v>
      </c>
      <c r="F387" s="37" t="s">
        <v>3019</v>
      </c>
      <c r="G387" s="37" t="s">
        <v>2210</v>
      </c>
    </row>
    <row r="388" spans="1:7">
      <c r="A388" s="37" t="s">
        <v>3016</v>
      </c>
      <c r="B388" s="37" t="s">
        <v>1823</v>
      </c>
      <c r="C388" s="37" t="s">
        <v>1824</v>
      </c>
      <c r="D388" s="37" t="s">
        <v>1825</v>
      </c>
      <c r="E388" s="37">
        <v>-1</v>
      </c>
      <c r="F388" s="37" t="s">
        <v>2994</v>
      </c>
      <c r="G388" s="37" t="s">
        <v>1683</v>
      </c>
    </row>
    <row r="389" spans="1:7">
      <c r="A389" s="37" t="s">
        <v>3016</v>
      </c>
      <c r="B389" s="37" t="s">
        <v>1823</v>
      </c>
      <c r="C389" s="37" t="s">
        <v>1824</v>
      </c>
      <c r="D389" s="37" t="s">
        <v>1825</v>
      </c>
      <c r="E389" s="37">
        <v>1</v>
      </c>
      <c r="F389" s="37" t="s">
        <v>3020</v>
      </c>
      <c r="G389" s="37" t="s">
        <v>1683</v>
      </c>
    </row>
    <row r="390" spans="1:7">
      <c r="A390" s="37" t="s">
        <v>3016</v>
      </c>
      <c r="B390" s="37" t="s">
        <v>2836</v>
      </c>
      <c r="C390" s="37" t="s">
        <v>2837</v>
      </c>
      <c r="D390" s="37" t="s">
        <v>2838</v>
      </c>
      <c r="E390" s="37">
        <v>-2</v>
      </c>
      <c r="F390" s="37" t="s">
        <v>3021</v>
      </c>
      <c r="G390" s="37" t="s">
        <v>44</v>
      </c>
    </row>
    <row r="391" spans="1:7">
      <c r="A391" s="37" t="s">
        <v>3016</v>
      </c>
      <c r="B391" s="37" t="s">
        <v>1906</v>
      </c>
      <c r="C391" s="37" t="s">
        <v>1907</v>
      </c>
      <c r="D391" s="37" t="s">
        <v>2925</v>
      </c>
      <c r="E391" s="37">
        <v>1</v>
      </c>
      <c r="F391" s="37" t="s">
        <v>3022</v>
      </c>
      <c r="G391" s="37" t="s">
        <v>1683</v>
      </c>
    </row>
    <row r="392" spans="1:7">
      <c r="A392" s="37" t="s">
        <v>3016</v>
      </c>
      <c r="B392" s="37" t="s">
        <v>929</v>
      </c>
      <c r="C392" s="37" t="s">
        <v>930</v>
      </c>
      <c r="D392" s="37" t="s">
        <v>1523</v>
      </c>
      <c r="E392" s="37">
        <v>10</v>
      </c>
      <c r="F392" s="37" t="s">
        <v>2997</v>
      </c>
      <c r="G392" s="37" t="s">
        <v>1198</v>
      </c>
    </row>
    <row r="393" spans="1:7">
      <c r="A393" s="37" t="s">
        <v>3016</v>
      </c>
      <c r="B393" s="37" t="s">
        <v>924</v>
      </c>
      <c r="C393" s="37" t="s">
        <v>925</v>
      </c>
      <c r="D393" s="37" t="s">
        <v>926</v>
      </c>
      <c r="E393" s="37">
        <v>4</v>
      </c>
      <c r="F393" s="37" t="s">
        <v>2997</v>
      </c>
      <c r="G393" s="37" t="s">
        <v>1198</v>
      </c>
    </row>
    <row r="394" spans="1:7">
      <c r="A394" s="37" t="s">
        <v>3016</v>
      </c>
      <c r="B394" s="37" t="s">
        <v>1854</v>
      </c>
      <c r="C394" s="37" t="s">
        <v>1855</v>
      </c>
      <c r="D394" s="37" t="s">
        <v>2846</v>
      </c>
      <c r="E394" s="37">
        <v>10</v>
      </c>
      <c r="F394" s="37" t="s">
        <v>2997</v>
      </c>
      <c r="G394" s="37" t="s">
        <v>1198</v>
      </c>
    </row>
    <row r="395" spans="1:7">
      <c r="A395" s="37" t="s">
        <v>3016</v>
      </c>
      <c r="B395" s="37" t="s">
        <v>931</v>
      </c>
      <c r="C395" s="37" t="s">
        <v>932</v>
      </c>
      <c r="D395" s="37" t="s">
        <v>2763</v>
      </c>
      <c r="E395" s="37">
        <v>1</v>
      </c>
      <c r="F395" s="37" t="s">
        <v>2997</v>
      </c>
      <c r="G395" s="37" t="s">
        <v>1198</v>
      </c>
    </row>
    <row r="396" spans="1:7">
      <c r="A396" s="37" t="s">
        <v>3016</v>
      </c>
      <c r="B396" s="37" t="s">
        <v>2163</v>
      </c>
      <c r="C396" s="37" t="s">
        <v>2164</v>
      </c>
      <c r="D396" s="37" t="s">
        <v>2165</v>
      </c>
      <c r="E396" s="37">
        <v>6</v>
      </c>
      <c r="F396" s="37" t="s">
        <v>2997</v>
      </c>
      <c r="G396" s="37" t="s">
        <v>1198</v>
      </c>
    </row>
    <row r="397" spans="1:7">
      <c r="A397" s="37" t="s">
        <v>3016</v>
      </c>
      <c r="B397" s="37" t="s">
        <v>938</v>
      </c>
      <c r="C397" s="37" t="s">
        <v>939</v>
      </c>
      <c r="D397" s="37" t="s">
        <v>940</v>
      </c>
      <c r="E397" s="37">
        <v>4</v>
      </c>
      <c r="F397" s="37" t="s">
        <v>2997</v>
      </c>
      <c r="G397" s="37" t="s">
        <v>1198</v>
      </c>
    </row>
    <row r="398" spans="1:7">
      <c r="A398" s="37" t="s">
        <v>3016</v>
      </c>
      <c r="B398" s="37" t="s">
        <v>3023</v>
      </c>
      <c r="C398" s="37" t="s">
        <v>3024</v>
      </c>
      <c r="D398" s="37" t="s">
        <v>3025</v>
      </c>
      <c r="E398" s="37">
        <v>-10</v>
      </c>
      <c r="F398" s="37" t="s">
        <v>3026</v>
      </c>
      <c r="G398" s="37" t="s">
        <v>1683</v>
      </c>
    </row>
    <row r="399" spans="1:7">
      <c r="A399" s="37" t="s">
        <v>3016</v>
      </c>
      <c r="B399" s="37" t="s">
        <v>1222</v>
      </c>
      <c r="C399" s="37" t="s">
        <v>1223</v>
      </c>
      <c r="D399" s="37" t="s">
        <v>3027</v>
      </c>
      <c r="E399" s="37">
        <v>24</v>
      </c>
      <c r="F399" s="37" t="s">
        <v>3028</v>
      </c>
      <c r="G399" s="37" t="s">
        <v>7</v>
      </c>
    </row>
    <row r="400" spans="1:7">
      <c r="A400" s="37" t="s">
        <v>3016</v>
      </c>
      <c r="B400" s="37" t="s">
        <v>1662</v>
      </c>
      <c r="C400" s="37" t="s">
        <v>1661</v>
      </c>
      <c r="D400" s="37" t="s">
        <v>1660</v>
      </c>
      <c r="E400" s="37">
        <v>2</v>
      </c>
      <c r="F400" s="37" t="s">
        <v>3009</v>
      </c>
      <c r="G400" s="37" t="s">
        <v>2142</v>
      </c>
    </row>
    <row r="401" spans="1:7">
      <c r="A401" s="37" t="s">
        <v>3016</v>
      </c>
      <c r="B401" s="37" t="s">
        <v>1005</v>
      </c>
      <c r="C401" s="37" t="s">
        <v>1006</v>
      </c>
      <c r="D401" s="37" t="s">
        <v>1007</v>
      </c>
      <c r="E401" s="37">
        <v>1</v>
      </c>
      <c r="F401" s="37" t="s">
        <v>2997</v>
      </c>
      <c r="G401" s="37" t="s">
        <v>1198</v>
      </c>
    </row>
    <row r="402" spans="1:7">
      <c r="A402" s="37" t="s">
        <v>3016</v>
      </c>
      <c r="B402" s="37" t="s">
        <v>1294</v>
      </c>
      <c r="C402" s="37" t="s">
        <v>1295</v>
      </c>
      <c r="D402" s="37" t="s">
        <v>1609</v>
      </c>
      <c r="E402" s="37">
        <v>4</v>
      </c>
      <c r="F402" s="37" t="s">
        <v>2720</v>
      </c>
      <c r="G402" s="37" t="s">
        <v>2142</v>
      </c>
    </row>
    <row r="403" spans="1:7">
      <c r="A403" s="37" t="s">
        <v>3016</v>
      </c>
      <c r="B403" s="37" t="s">
        <v>1061</v>
      </c>
      <c r="C403" s="37" t="s">
        <v>1062</v>
      </c>
      <c r="D403" s="37" t="s">
        <v>1063</v>
      </c>
      <c r="E403" s="37">
        <v>4</v>
      </c>
      <c r="F403" s="37" t="s">
        <v>2447</v>
      </c>
      <c r="G403" s="37" t="s">
        <v>2468</v>
      </c>
    </row>
    <row r="404" spans="1:7">
      <c r="A404" s="37" t="s">
        <v>3016</v>
      </c>
      <c r="B404" s="37" t="s">
        <v>2799</v>
      </c>
      <c r="C404" s="37" t="s">
        <v>2800</v>
      </c>
      <c r="D404" s="37" t="s">
        <v>2801</v>
      </c>
      <c r="E404" s="37">
        <v>-2</v>
      </c>
      <c r="F404" s="37" t="s">
        <v>2803</v>
      </c>
      <c r="G404" s="37" t="s">
        <v>2566</v>
      </c>
    </row>
    <row r="405" spans="1:7">
      <c r="A405" s="37" t="s">
        <v>3016</v>
      </c>
      <c r="B405" s="37" t="s">
        <v>3029</v>
      </c>
      <c r="C405" s="37" t="s">
        <v>3030</v>
      </c>
      <c r="D405" s="37" t="s">
        <v>3031</v>
      </c>
      <c r="E405" s="37">
        <v>15</v>
      </c>
      <c r="F405" s="37" t="s">
        <v>3028</v>
      </c>
      <c r="G405" s="37" t="s">
        <v>7</v>
      </c>
    </row>
    <row r="406" spans="1:7">
      <c r="A406" s="37" t="s">
        <v>3016</v>
      </c>
      <c r="B406" s="37" t="s">
        <v>3032</v>
      </c>
      <c r="C406" s="37" t="s">
        <v>3033</v>
      </c>
      <c r="D406" s="37" t="s">
        <v>3034</v>
      </c>
      <c r="E406" s="37">
        <v>1</v>
      </c>
      <c r="F406" s="37" t="s">
        <v>3035</v>
      </c>
      <c r="G406" s="37" t="s">
        <v>2755</v>
      </c>
    </row>
    <row r="407" spans="1:7">
      <c r="A407" s="37" t="s">
        <v>3016</v>
      </c>
      <c r="B407" s="37" t="s">
        <v>2548</v>
      </c>
      <c r="C407" s="37" t="s">
        <v>1467</v>
      </c>
      <c r="D407" s="37" t="s">
        <v>2549</v>
      </c>
      <c r="E407" s="37">
        <v>10</v>
      </c>
      <c r="F407" s="37" t="s">
        <v>3028</v>
      </c>
      <c r="G407" s="37" t="s">
        <v>7</v>
      </c>
    </row>
    <row r="408" spans="1:7">
      <c r="A408" s="37" t="s">
        <v>3016</v>
      </c>
      <c r="B408" s="37" t="s">
        <v>1330</v>
      </c>
      <c r="C408" s="37" t="s">
        <v>1331</v>
      </c>
      <c r="D408" s="37" t="s">
        <v>1332</v>
      </c>
      <c r="E408" s="37">
        <v>15</v>
      </c>
      <c r="F408" s="37" t="s">
        <v>3028</v>
      </c>
      <c r="G408" s="37" t="s">
        <v>7</v>
      </c>
    </row>
    <row r="409" spans="1:7">
      <c r="A409" s="37" t="s">
        <v>3016</v>
      </c>
      <c r="B409" s="37" t="s">
        <v>2507</v>
      </c>
      <c r="C409" s="37" t="s">
        <v>1230</v>
      </c>
      <c r="D409" s="37" t="s">
        <v>2508</v>
      </c>
      <c r="E409" s="37">
        <v>-20</v>
      </c>
      <c r="F409" s="37" t="s">
        <v>3026</v>
      </c>
      <c r="G409" s="37" t="s">
        <v>1683</v>
      </c>
    </row>
    <row r="410" spans="1:7">
      <c r="A410" s="37" t="s">
        <v>3016</v>
      </c>
      <c r="B410" s="37" t="s">
        <v>3036</v>
      </c>
      <c r="C410" s="37" t="s">
        <v>3037</v>
      </c>
      <c r="D410" s="37" t="s">
        <v>3038</v>
      </c>
      <c r="E410" s="37">
        <v>-10</v>
      </c>
      <c r="F410" s="37" t="s">
        <v>3026</v>
      </c>
      <c r="G410" s="37" t="s">
        <v>1683</v>
      </c>
    </row>
    <row r="411" spans="1:7">
      <c r="A411" s="37" t="s">
        <v>3016</v>
      </c>
      <c r="B411" s="37" t="s">
        <v>1957</v>
      </c>
      <c r="C411" s="37" t="s">
        <v>1958</v>
      </c>
      <c r="D411" s="37" t="s">
        <v>3039</v>
      </c>
      <c r="E411" s="37">
        <v>1</v>
      </c>
      <c r="F411" s="37" t="s">
        <v>2470</v>
      </c>
      <c r="G411" s="37" t="s">
        <v>1301</v>
      </c>
    </row>
    <row r="412" spans="1:7">
      <c r="A412" s="37" t="s">
        <v>3016</v>
      </c>
      <c r="B412" s="37" t="s">
        <v>13</v>
      </c>
      <c r="C412" s="37" t="s">
        <v>14</v>
      </c>
      <c r="D412" s="37" t="s">
        <v>15</v>
      </c>
      <c r="E412" s="37">
        <v>12</v>
      </c>
      <c r="F412" s="37" t="s">
        <v>2701</v>
      </c>
      <c r="G412" s="37" t="s">
        <v>1508</v>
      </c>
    </row>
    <row r="413" spans="1:7">
      <c r="A413" s="37" t="s">
        <v>3016</v>
      </c>
      <c r="B413" s="37" t="s">
        <v>1686</v>
      </c>
      <c r="C413" s="37" t="s">
        <v>1685</v>
      </c>
      <c r="D413" s="37" t="s">
        <v>2530</v>
      </c>
      <c r="E413" s="37">
        <v>5</v>
      </c>
      <c r="F413" s="37" t="s">
        <v>2923</v>
      </c>
      <c r="G413" s="37" t="s">
        <v>1342</v>
      </c>
    </row>
    <row r="414" spans="1:7">
      <c r="A414" s="37" t="s">
        <v>3016</v>
      </c>
      <c r="B414" s="37" t="s">
        <v>1500</v>
      </c>
      <c r="C414" s="37" t="s">
        <v>1501</v>
      </c>
      <c r="D414" s="37" t="s">
        <v>3040</v>
      </c>
      <c r="E414" s="37">
        <v>20</v>
      </c>
      <c r="F414" s="37" t="s">
        <v>2701</v>
      </c>
      <c r="G414" s="37" t="s">
        <v>1508</v>
      </c>
    </row>
    <row r="415" spans="1:7">
      <c r="A415" s="37" t="s">
        <v>3016</v>
      </c>
      <c r="B415" s="37" t="s">
        <v>3041</v>
      </c>
      <c r="C415" s="37" t="s">
        <v>3042</v>
      </c>
      <c r="D415" s="37" t="s">
        <v>3043</v>
      </c>
      <c r="E415" s="37">
        <v>1</v>
      </c>
      <c r="F415" s="37" t="s">
        <v>2701</v>
      </c>
      <c r="G415" s="37" t="s">
        <v>1508</v>
      </c>
    </row>
    <row r="416" spans="1:7">
      <c r="A416" s="37" t="s">
        <v>3016</v>
      </c>
      <c r="B416" s="37" t="s">
        <v>3044</v>
      </c>
      <c r="C416" s="37" t="s">
        <v>1642</v>
      </c>
      <c r="D416" s="37" t="s">
        <v>3045</v>
      </c>
      <c r="E416" s="37">
        <v>4</v>
      </c>
      <c r="F416" s="37" t="s">
        <v>2701</v>
      </c>
      <c r="G416" s="37" t="s">
        <v>1508</v>
      </c>
    </row>
    <row r="417" spans="1:7">
      <c r="A417" s="37" t="s">
        <v>3016</v>
      </c>
      <c r="B417" s="37" t="s">
        <v>2586</v>
      </c>
      <c r="C417" s="37" t="s">
        <v>1075</v>
      </c>
      <c r="D417" s="37" t="s">
        <v>2587</v>
      </c>
      <c r="E417" s="37">
        <v>2</v>
      </c>
      <c r="F417" s="37" t="s">
        <v>2732</v>
      </c>
      <c r="G417" s="37" t="s">
        <v>919</v>
      </c>
    </row>
    <row r="418" spans="1:7">
      <c r="A418" s="37" t="s">
        <v>3016</v>
      </c>
      <c r="B418" s="37" t="s">
        <v>1172</v>
      </c>
      <c r="C418" s="37" t="s">
        <v>1173</v>
      </c>
      <c r="D418" s="37" t="s">
        <v>3046</v>
      </c>
      <c r="E418" s="37">
        <v>12</v>
      </c>
      <c r="F418" s="37" t="s">
        <v>2701</v>
      </c>
      <c r="G418" s="37" t="s">
        <v>1508</v>
      </c>
    </row>
    <row r="419" spans="1:7">
      <c r="A419" s="37" t="s">
        <v>3047</v>
      </c>
      <c r="B419" s="37" t="s">
        <v>2503</v>
      </c>
      <c r="C419" s="37" t="s">
        <v>2504</v>
      </c>
      <c r="D419" s="37" t="s">
        <v>2505</v>
      </c>
      <c r="E419" s="37">
        <v>3</v>
      </c>
      <c r="F419" s="37" t="s">
        <v>3708</v>
      </c>
      <c r="G419" s="37" t="s">
        <v>2257</v>
      </c>
    </row>
    <row r="420" spans="1:7">
      <c r="A420" s="37" t="s">
        <v>3047</v>
      </c>
      <c r="B420" s="37" t="s">
        <v>2686</v>
      </c>
      <c r="C420" s="37" t="s">
        <v>2687</v>
      </c>
      <c r="D420" s="37" t="s">
        <v>2688</v>
      </c>
      <c r="E420" s="37">
        <v>12</v>
      </c>
      <c r="F420" s="37" t="s">
        <v>3048</v>
      </c>
      <c r="G420" s="37" t="s">
        <v>2576</v>
      </c>
    </row>
    <row r="421" spans="1:7">
      <c r="A421" s="37" t="s">
        <v>3047</v>
      </c>
      <c r="B421" s="37" t="s">
        <v>2686</v>
      </c>
      <c r="C421" s="37" t="s">
        <v>2687</v>
      </c>
      <c r="D421" s="37" t="s">
        <v>2688</v>
      </c>
      <c r="E421" s="37">
        <v>6</v>
      </c>
      <c r="F421" s="37" t="s">
        <v>3049</v>
      </c>
      <c r="G421" s="37" t="s">
        <v>3050</v>
      </c>
    </row>
    <row r="422" spans="1:7">
      <c r="A422" s="37" t="s">
        <v>3047</v>
      </c>
      <c r="B422" s="37" t="s">
        <v>1883</v>
      </c>
      <c r="C422" s="37" t="s">
        <v>1884</v>
      </c>
      <c r="D422" s="37" t="s">
        <v>1885</v>
      </c>
      <c r="E422" s="37">
        <v>1</v>
      </c>
      <c r="F422" s="37" t="s">
        <v>2699</v>
      </c>
      <c r="G422" s="37" t="s">
        <v>1146</v>
      </c>
    </row>
    <row r="423" spans="1:7">
      <c r="A423" s="37" t="s">
        <v>3047</v>
      </c>
      <c r="B423" s="37" t="s">
        <v>1883</v>
      </c>
      <c r="C423" s="37" t="s">
        <v>1884</v>
      </c>
      <c r="D423" s="37" t="s">
        <v>1885</v>
      </c>
      <c r="E423" s="37">
        <v>18</v>
      </c>
      <c r="F423" s="37" t="s">
        <v>2697</v>
      </c>
      <c r="G423" s="37" t="s">
        <v>2142</v>
      </c>
    </row>
    <row r="424" spans="1:7">
      <c r="A424" s="37" t="s">
        <v>3047</v>
      </c>
      <c r="B424" s="37" t="s">
        <v>1843</v>
      </c>
      <c r="C424" s="37" t="s">
        <v>1844</v>
      </c>
      <c r="D424" s="37" t="s">
        <v>1845</v>
      </c>
      <c r="E424" s="37">
        <v>-2</v>
      </c>
      <c r="F424" s="37" t="s">
        <v>2700</v>
      </c>
      <c r="G424" s="37" t="s">
        <v>2566</v>
      </c>
    </row>
    <row r="425" spans="1:7">
      <c r="A425" s="37" t="s">
        <v>3047</v>
      </c>
      <c r="B425" s="37" t="s">
        <v>1153</v>
      </c>
      <c r="C425" s="37" t="s">
        <v>1154</v>
      </c>
      <c r="D425" s="37" t="s">
        <v>1314</v>
      </c>
      <c r="E425" s="37">
        <v>15</v>
      </c>
      <c r="F425" s="37" t="s">
        <v>2701</v>
      </c>
      <c r="G425" s="37" t="s">
        <v>1508</v>
      </c>
    </row>
    <row r="426" spans="1:7">
      <c r="A426" s="37" t="s">
        <v>3047</v>
      </c>
      <c r="B426" s="37" t="s">
        <v>1153</v>
      </c>
      <c r="C426" s="37" t="s">
        <v>1154</v>
      </c>
      <c r="D426" s="37" t="s">
        <v>1314</v>
      </c>
      <c r="E426" s="37">
        <v>-8</v>
      </c>
      <c r="F426" s="37" t="s">
        <v>2534</v>
      </c>
      <c r="G426" s="37" t="s">
        <v>2468</v>
      </c>
    </row>
    <row r="427" spans="1:7">
      <c r="A427" s="37" t="s">
        <v>3047</v>
      </c>
      <c r="B427" s="37" t="s">
        <v>1159</v>
      </c>
      <c r="C427" s="37" t="s">
        <v>1160</v>
      </c>
      <c r="D427" s="37" t="s">
        <v>1698</v>
      </c>
      <c r="E427" s="37">
        <v>24</v>
      </c>
      <c r="F427" s="37" t="s">
        <v>2883</v>
      </c>
      <c r="G427" s="37" t="s">
        <v>2142</v>
      </c>
    </row>
    <row r="428" spans="1:7">
      <c r="A428" s="37" t="s">
        <v>3047</v>
      </c>
      <c r="B428" s="37" t="s">
        <v>2884</v>
      </c>
      <c r="C428" s="37" t="s">
        <v>2885</v>
      </c>
      <c r="D428" s="37" t="s">
        <v>2886</v>
      </c>
      <c r="E428" s="37">
        <v>-6</v>
      </c>
      <c r="F428" s="37" t="s">
        <v>2693</v>
      </c>
      <c r="G428" s="37" t="s">
        <v>1514</v>
      </c>
    </row>
    <row r="429" spans="1:7">
      <c r="A429" s="37" t="s">
        <v>3047</v>
      </c>
      <c r="B429" s="37" t="s">
        <v>1818</v>
      </c>
      <c r="C429" s="37" t="s">
        <v>1819</v>
      </c>
      <c r="D429" s="37" t="s">
        <v>1820</v>
      </c>
      <c r="E429" s="37">
        <v>17</v>
      </c>
      <c r="F429" s="37" t="s">
        <v>2964</v>
      </c>
      <c r="G429" s="37" t="s">
        <v>1342</v>
      </c>
    </row>
    <row r="430" spans="1:7">
      <c r="A430" s="37" t="s">
        <v>3047</v>
      </c>
      <c r="B430" s="37" t="s">
        <v>1788</v>
      </c>
      <c r="C430" s="37" t="s">
        <v>1789</v>
      </c>
      <c r="D430" s="37" t="s">
        <v>2471</v>
      </c>
      <c r="E430" s="37">
        <v>17</v>
      </c>
      <c r="F430" s="37" t="s">
        <v>2964</v>
      </c>
      <c r="G430" s="37" t="s">
        <v>1342</v>
      </c>
    </row>
    <row r="431" spans="1:7">
      <c r="A431" s="37" t="s">
        <v>3047</v>
      </c>
      <c r="B431" s="37" t="s">
        <v>1524</v>
      </c>
      <c r="C431" s="37" t="s">
        <v>1525</v>
      </c>
      <c r="D431" s="37" t="s">
        <v>2458</v>
      </c>
      <c r="E431" s="37">
        <v>36</v>
      </c>
      <c r="F431" s="37" t="s">
        <v>2964</v>
      </c>
      <c r="G431" s="37" t="s">
        <v>1342</v>
      </c>
    </row>
    <row r="432" spans="1:7">
      <c r="A432" s="37" t="s">
        <v>3047</v>
      </c>
      <c r="B432" s="37" t="s">
        <v>2253</v>
      </c>
      <c r="C432" s="37" t="s">
        <v>2254</v>
      </c>
      <c r="D432" s="37" t="s">
        <v>2499</v>
      </c>
      <c r="E432" s="37">
        <v>16</v>
      </c>
      <c r="F432" s="37" t="s">
        <v>3051</v>
      </c>
      <c r="G432" s="37" t="s">
        <v>2142</v>
      </c>
    </row>
    <row r="433" spans="1:7">
      <c r="A433" s="37" t="s">
        <v>3047</v>
      </c>
      <c r="B433" s="37" t="s">
        <v>2253</v>
      </c>
      <c r="C433" s="37" t="s">
        <v>2254</v>
      </c>
      <c r="D433" s="37" t="s">
        <v>2499</v>
      </c>
      <c r="E433" s="37">
        <v>84</v>
      </c>
      <c r="F433" s="37" t="s">
        <v>2754</v>
      </c>
      <c r="G433" s="37" t="s">
        <v>2142</v>
      </c>
    </row>
    <row r="434" spans="1:7">
      <c r="A434" s="37" t="s">
        <v>3047</v>
      </c>
      <c r="B434" s="37" t="s">
        <v>1666</v>
      </c>
      <c r="C434" s="37" t="s">
        <v>1665</v>
      </c>
      <c r="D434" s="37" t="s">
        <v>1951</v>
      </c>
      <c r="E434" s="37">
        <v>4</v>
      </c>
      <c r="F434" s="37" t="s">
        <v>3052</v>
      </c>
      <c r="G434" s="37" t="s">
        <v>2142</v>
      </c>
    </row>
    <row r="435" spans="1:7">
      <c r="A435" s="37" t="s">
        <v>3047</v>
      </c>
      <c r="B435" s="37" t="s">
        <v>1666</v>
      </c>
      <c r="C435" s="37" t="s">
        <v>1665</v>
      </c>
      <c r="D435" s="37" t="s">
        <v>1951</v>
      </c>
      <c r="E435" s="37">
        <v>128</v>
      </c>
      <c r="F435" s="37" t="s">
        <v>2825</v>
      </c>
      <c r="G435" s="37" t="s">
        <v>2142</v>
      </c>
    </row>
    <row r="436" spans="1:7">
      <c r="A436" s="37" t="s">
        <v>3047</v>
      </c>
      <c r="B436" s="37" t="s">
        <v>2225</v>
      </c>
      <c r="C436" s="37" t="s">
        <v>2226</v>
      </c>
      <c r="D436" s="37" t="s">
        <v>2227</v>
      </c>
      <c r="E436" s="37">
        <v>1</v>
      </c>
      <c r="F436" s="37" t="s">
        <v>2703</v>
      </c>
      <c r="G436" s="37" t="s">
        <v>1683</v>
      </c>
    </row>
    <row r="437" spans="1:7">
      <c r="A437" s="37" t="s">
        <v>3047</v>
      </c>
      <c r="B437" s="37" t="s">
        <v>3053</v>
      </c>
      <c r="C437" s="37" t="s">
        <v>3054</v>
      </c>
      <c r="D437" s="37" t="s">
        <v>3055</v>
      </c>
      <c r="E437" s="37">
        <v>1</v>
      </c>
      <c r="F437" s="37" t="s">
        <v>2828</v>
      </c>
      <c r="G437" s="37" t="s">
        <v>1683</v>
      </c>
    </row>
    <row r="438" spans="1:7">
      <c r="A438" s="37" t="s">
        <v>3047</v>
      </c>
      <c r="B438" s="37" t="s">
        <v>3053</v>
      </c>
      <c r="C438" s="37" t="s">
        <v>3054</v>
      </c>
      <c r="D438" s="37" t="s">
        <v>3055</v>
      </c>
      <c r="E438" s="37">
        <v>0</v>
      </c>
      <c r="F438" s="37" t="s">
        <v>2703</v>
      </c>
      <c r="G438" s="37" t="s">
        <v>1683</v>
      </c>
    </row>
    <row r="439" spans="1:7">
      <c r="A439" s="37" t="s">
        <v>3047</v>
      </c>
      <c r="B439" s="37" t="s">
        <v>3053</v>
      </c>
      <c r="C439" s="37" t="s">
        <v>3054</v>
      </c>
      <c r="D439" s="37" t="s">
        <v>3055</v>
      </c>
      <c r="E439" s="37">
        <v>1</v>
      </c>
      <c r="F439" s="37" t="s">
        <v>2828</v>
      </c>
      <c r="G439" s="37" t="s">
        <v>1522</v>
      </c>
    </row>
    <row r="440" spans="1:7">
      <c r="A440" s="37" t="s">
        <v>3047</v>
      </c>
      <c r="B440" s="37" t="s">
        <v>1681</v>
      </c>
      <c r="C440" s="37" t="s">
        <v>1680</v>
      </c>
      <c r="D440" s="37" t="s">
        <v>1887</v>
      </c>
      <c r="E440" s="37">
        <v>-2</v>
      </c>
      <c r="F440" s="37" t="s">
        <v>2798</v>
      </c>
      <c r="G440" s="37" t="s">
        <v>1682</v>
      </c>
    </row>
    <row r="441" spans="1:7">
      <c r="A441" s="37" t="s">
        <v>3047</v>
      </c>
      <c r="B441" s="37" t="s">
        <v>3056</v>
      </c>
      <c r="C441" s="37" t="s">
        <v>3057</v>
      </c>
      <c r="D441" s="37" t="s">
        <v>3058</v>
      </c>
      <c r="E441" s="37">
        <v>12</v>
      </c>
      <c r="F441" s="37" t="s">
        <v>2872</v>
      </c>
      <c r="G441" s="37" t="s">
        <v>7</v>
      </c>
    </row>
    <row r="442" spans="1:7">
      <c r="A442" s="37" t="s">
        <v>3047</v>
      </c>
      <c r="B442" s="37" t="s">
        <v>2832</v>
      </c>
      <c r="C442" s="37" t="s">
        <v>2833</v>
      </c>
      <c r="D442" s="37" t="s">
        <v>2834</v>
      </c>
      <c r="E442" s="37">
        <v>-3</v>
      </c>
      <c r="F442" s="37" t="s">
        <v>3022</v>
      </c>
      <c r="G442" s="37" t="s">
        <v>16</v>
      </c>
    </row>
    <row r="443" spans="1:7">
      <c r="A443" s="37" t="s">
        <v>3047</v>
      </c>
      <c r="B443" s="37" t="s">
        <v>1049</v>
      </c>
      <c r="C443" s="37" t="s">
        <v>1050</v>
      </c>
      <c r="D443" s="37" t="s">
        <v>1457</v>
      </c>
      <c r="E443" s="37">
        <v>12</v>
      </c>
      <c r="F443" s="37" t="s">
        <v>2872</v>
      </c>
      <c r="G443" s="37" t="s">
        <v>7</v>
      </c>
    </row>
    <row r="444" spans="1:7">
      <c r="A444" s="37" t="s">
        <v>3047</v>
      </c>
      <c r="B444" s="37" t="s">
        <v>2953</v>
      </c>
      <c r="C444" s="37" t="s">
        <v>2954</v>
      </c>
      <c r="D444" s="37" t="s">
        <v>2955</v>
      </c>
      <c r="E444" s="37">
        <v>9</v>
      </c>
      <c r="F444" s="37" t="s">
        <v>2872</v>
      </c>
      <c r="G444" s="37" t="s">
        <v>7</v>
      </c>
    </row>
    <row r="445" spans="1:7">
      <c r="A445" s="37" t="s">
        <v>3047</v>
      </c>
      <c r="B445" s="37" t="s">
        <v>1962</v>
      </c>
      <c r="C445" s="37" t="s">
        <v>1963</v>
      </c>
      <c r="D445" s="37" t="s">
        <v>2893</v>
      </c>
      <c r="E445" s="37">
        <v>20</v>
      </c>
      <c r="F445" s="37" t="s">
        <v>2872</v>
      </c>
      <c r="G445" s="37" t="s">
        <v>7</v>
      </c>
    </row>
    <row r="446" spans="1:7">
      <c r="A446" s="37" t="s">
        <v>3047</v>
      </c>
      <c r="B446" s="37" t="s">
        <v>1831</v>
      </c>
      <c r="C446" s="37" t="s">
        <v>1832</v>
      </c>
      <c r="D446" s="37" t="s">
        <v>1833</v>
      </c>
      <c r="E446" s="37">
        <v>2</v>
      </c>
      <c r="F446" s="37" t="s">
        <v>2701</v>
      </c>
      <c r="G446" s="37" t="s">
        <v>1508</v>
      </c>
    </row>
    <row r="447" spans="1:7">
      <c r="A447" s="37" t="s">
        <v>3047</v>
      </c>
      <c r="B447" s="37" t="s">
        <v>931</v>
      </c>
      <c r="C447" s="37" t="s">
        <v>932</v>
      </c>
      <c r="D447" s="37" t="s">
        <v>2763</v>
      </c>
      <c r="E447" s="37">
        <v>2</v>
      </c>
      <c r="F447" s="37" t="s">
        <v>2997</v>
      </c>
      <c r="G447" s="37" t="s">
        <v>1198</v>
      </c>
    </row>
    <row r="448" spans="1:7">
      <c r="A448" s="37" t="s">
        <v>3047</v>
      </c>
      <c r="B448" s="37" t="s">
        <v>933</v>
      </c>
      <c r="C448" s="37" t="s">
        <v>934</v>
      </c>
      <c r="D448" s="37" t="s">
        <v>2765</v>
      </c>
      <c r="E448" s="37">
        <v>9</v>
      </c>
      <c r="F448" s="37" t="s">
        <v>2701</v>
      </c>
      <c r="G448" s="37" t="s">
        <v>1508</v>
      </c>
    </row>
    <row r="449" spans="1:7">
      <c r="A449" s="37" t="s">
        <v>3047</v>
      </c>
      <c r="B449" s="37" t="s">
        <v>2180</v>
      </c>
      <c r="C449" s="37" t="s">
        <v>2181</v>
      </c>
      <c r="D449" s="37" t="s">
        <v>2182</v>
      </c>
      <c r="E449" s="37">
        <v>20</v>
      </c>
      <c r="F449" s="37" t="s">
        <v>2872</v>
      </c>
      <c r="G449" s="37" t="s">
        <v>7</v>
      </c>
    </row>
    <row r="450" spans="1:7">
      <c r="A450" s="37" t="s">
        <v>3047</v>
      </c>
      <c r="B450" s="37" t="s">
        <v>53</v>
      </c>
      <c r="C450" s="37" t="s">
        <v>54</v>
      </c>
      <c r="D450" s="37" t="s">
        <v>3059</v>
      </c>
      <c r="E450" s="37">
        <v>4</v>
      </c>
      <c r="F450" s="37" t="s">
        <v>2997</v>
      </c>
      <c r="G450" s="37" t="s">
        <v>1198</v>
      </c>
    </row>
    <row r="451" spans="1:7">
      <c r="A451" s="37" t="s">
        <v>3047</v>
      </c>
      <c r="B451" s="37" t="s">
        <v>1791</v>
      </c>
      <c r="C451" s="37" t="s">
        <v>1792</v>
      </c>
      <c r="D451" s="37" t="s">
        <v>1793</v>
      </c>
      <c r="E451" s="37">
        <v>4</v>
      </c>
      <c r="F451" s="37" t="s">
        <v>2701</v>
      </c>
      <c r="G451" s="37" t="s">
        <v>1508</v>
      </c>
    </row>
    <row r="452" spans="1:7">
      <c r="A452" s="37" t="s">
        <v>3047</v>
      </c>
      <c r="B452" s="37" t="s">
        <v>1322</v>
      </c>
      <c r="C452" s="37" t="s">
        <v>1323</v>
      </c>
      <c r="D452" s="37" t="s">
        <v>1625</v>
      </c>
      <c r="E452" s="37">
        <v>54</v>
      </c>
      <c r="F452" s="37" t="s">
        <v>2998</v>
      </c>
      <c r="G452" s="37" t="s">
        <v>2142</v>
      </c>
    </row>
    <row r="453" spans="1:7">
      <c r="A453" s="37" t="s">
        <v>3047</v>
      </c>
      <c r="B453" s="37" t="s">
        <v>1322</v>
      </c>
      <c r="C453" s="37" t="s">
        <v>1323</v>
      </c>
      <c r="D453" s="37" t="s">
        <v>1625</v>
      </c>
      <c r="E453" s="37">
        <v>-42</v>
      </c>
      <c r="F453" s="37" t="s">
        <v>1659</v>
      </c>
      <c r="G453" s="37" t="s">
        <v>1522</v>
      </c>
    </row>
    <row r="454" spans="1:7">
      <c r="A454" s="37" t="s">
        <v>3047</v>
      </c>
      <c r="B454" s="37" t="s">
        <v>1856</v>
      </c>
      <c r="C454" s="37" t="s">
        <v>1857</v>
      </c>
      <c r="D454" s="37" t="s">
        <v>1858</v>
      </c>
      <c r="E454" s="37">
        <v>1</v>
      </c>
      <c r="F454" s="37" t="s">
        <v>3060</v>
      </c>
      <c r="G454" s="37" t="s">
        <v>2446</v>
      </c>
    </row>
    <row r="455" spans="1:7">
      <c r="A455" s="37" t="s">
        <v>3047</v>
      </c>
      <c r="B455" s="37" t="s">
        <v>1138</v>
      </c>
      <c r="C455" s="37" t="s">
        <v>1139</v>
      </c>
      <c r="D455" s="37" t="s">
        <v>2255</v>
      </c>
      <c r="E455" s="37">
        <v>1</v>
      </c>
      <c r="F455" s="37" t="s">
        <v>2262</v>
      </c>
      <c r="G455" s="37" t="s">
        <v>1848</v>
      </c>
    </row>
    <row r="456" spans="1:7">
      <c r="A456" s="37" t="s">
        <v>3047</v>
      </c>
      <c r="B456" s="37" t="s">
        <v>1679</v>
      </c>
      <c r="C456" s="37" t="s">
        <v>1678</v>
      </c>
      <c r="D456" s="37" t="s">
        <v>1677</v>
      </c>
      <c r="E456" s="37">
        <v>-14</v>
      </c>
      <c r="F456" s="37" t="s">
        <v>1659</v>
      </c>
      <c r="G456" s="37" t="s">
        <v>1522</v>
      </c>
    </row>
    <row r="457" spans="1:7">
      <c r="A457" s="37" t="s">
        <v>3047</v>
      </c>
      <c r="B457" s="37" t="s">
        <v>1679</v>
      </c>
      <c r="C457" s="37" t="s">
        <v>1678</v>
      </c>
      <c r="D457" s="37" t="s">
        <v>1677</v>
      </c>
      <c r="E457" s="37">
        <v>-2</v>
      </c>
      <c r="F457" s="37" t="s">
        <v>1659</v>
      </c>
      <c r="G457" s="37" t="s">
        <v>995</v>
      </c>
    </row>
    <row r="458" spans="1:7">
      <c r="A458" s="37" t="s">
        <v>3047</v>
      </c>
      <c r="B458" s="37" t="s">
        <v>1679</v>
      </c>
      <c r="C458" s="37" t="s">
        <v>1678</v>
      </c>
      <c r="D458" s="37" t="s">
        <v>1677</v>
      </c>
      <c r="E458" s="37">
        <v>-1</v>
      </c>
      <c r="F458" s="37" t="s">
        <v>3061</v>
      </c>
      <c r="G458" s="37" t="s">
        <v>995</v>
      </c>
    </row>
    <row r="459" spans="1:7">
      <c r="A459" s="37" t="s">
        <v>3047</v>
      </c>
      <c r="B459" s="37" t="s">
        <v>8</v>
      </c>
      <c r="C459" s="37" t="s">
        <v>9</v>
      </c>
      <c r="D459" s="37" t="s">
        <v>1458</v>
      </c>
      <c r="E459" s="37">
        <v>4</v>
      </c>
      <c r="F459" s="37" t="s">
        <v>3062</v>
      </c>
      <c r="G459" s="37" t="s">
        <v>2142</v>
      </c>
    </row>
    <row r="460" spans="1:7">
      <c r="A460" s="37" t="s">
        <v>3047</v>
      </c>
      <c r="B460" s="37" t="s">
        <v>1302</v>
      </c>
      <c r="C460" s="37" t="s">
        <v>1303</v>
      </c>
      <c r="D460" s="37" t="s">
        <v>1461</v>
      </c>
      <c r="E460" s="37">
        <v>12</v>
      </c>
      <c r="F460" s="37" t="s">
        <v>2872</v>
      </c>
      <c r="G460" s="37" t="s">
        <v>7</v>
      </c>
    </row>
    <row r="461" spans="1:7">
      <c r="A461" s="37" t="s">
        <v>3047</v>
      </c>
      <c r="B461" s="37" t="s">
        <v>2784</v>
      </c>
      <c r="C461" s="37" t="s">
        <v>2785</v>
      </c>
      <c r="D461" s="37" t="s">
        <v>2786</v>
      </c>
      <c r="E461" s="37">
        <v>10</v>
      </c>
      <c r="F461" s="37" t="s">
        <v>2787</v>
      </c>
      <c r="G461" s="37" t="s">
        <v>2142</v>
      </c>
    </row>
    <row r="462" spans="1:7">
      <c r="A462" s="37" t="s">
        <v>3047</v>
      </c>
      <c r="B462" s="37" t="s">
        <v>3063</v>
      </c>
      <c r="C462" s="37" t="s">
        <v>3064</v>
      </c>
      <c r="D462" s="37" t="s">
        <v>3065</v>
      </c>
      <c r="E462" s="37">
        <v>2</v>
      </c>
      <c r="F462" s="37" t="s">
        <v>3066</v>
      </c>
      <c r="G462" s="37" t="s">
        <v>2142</v>
      </c>
    </row>
    <row r="463" spans="1:7">
      <c r="A463" s="37" t="s">
        <v>3047</v>
      </c>
      <c r="B463" s="37" t="s">
        <v>2937</v>
      </c>
      <c r="C463" s="37" t="s">
        <v>2938</v>
      </c>
      <c r="D463" s="37" t="s">
        <v>2939</v>
      </c>
      <c r="E463" s="37">
        <v>4</v>
      </c>
      <c r="F463" s="37" t="s">
        <v>2872</v>
      </c>
      <c r="G463" s="37" t="s">
        <v>7</v>
      </c>
    </row>
    <row r="464" spans="1:7">
      <c r="A464" s="37" t="s">
        <v>3047</v>
      </c>
      <c r="B464" s="37" t="s">
        <v>2581</v>
      </c>
      <c r="C464" s="37" t="s">
        <v>2582</v>
      </c>
      <c r="D464" s="37" t="s">
        <v>2583</v>
      </c>
      <c r="E464" s="37">
        <v>12</v>
      </c>
      <c r="F464" s="37" t="s">
        <v>2872</v>
      </c>
      <c r="G464" s="37" t="s">
        <v>7</v>
      </c>
    </row>
    <row r="465" spans="1:7">
      <c r="A465" s="37" t="s">
        <v>3047</v>
      </c>
      <c r="B465" s="37" t="s">
        <v>917</v>
      </c>
      <c r="C465" s="37" t="s">
        <v>918</v>
      </c>
      <c r="D465" s="37" t="s">
        <v>3067</v>
      </c>
      <c r="E465" s="37">
        <v>1</v>
      </c>
      <c r="F465" s="37" t="s">
        <v>3068</v>
      </c>
      <c r="G465" s="37" t="s">
        <v>27</v>
      </c>
    </row>
    <row r="466" spans="1:7">
      <c r="A466" s="37" t="s">
        <v>3047</v>
      </c>
      <c r="B466" s="37" t="s">
        <v>2538</v>
      </c>
      <c r="C466" s="37" t="s">
        <v>1530</v>
      </c>
      <c r="D466" s="37" t="s">
        <v>3069</v>
      </c>
      <c r="E466" s="37">
        <v>1</v>
      </c>
      <c r="F466" s="37" t="s">
        <v>3070</v>
      </c>
      <c r="G466" s="37" t="s">
        <v>995</v>
      </c>
    </row>
    <row r="467" spans="1:7">
      <c r="A467" s="37" t="s">
        <v>3047</v>
      </c>
      <c r="B467" s="37" t="s">
        <v>3004</v>
      </c>
      <c r="C467" s="37" t="s">
        <v>3005</v>
      </c>
      <c r="D467" s="37" t="s">
        <v>3006</v>
      </c>
      <c r="E467" s="37">
        <v>40</v>
      </c>
      <c r="F467" s="37" t="s">
        <v>2872</v>
      </c>
      <c r="G467" s="37" t="s">
        <v>7</v>
      </c>
    </row>
    <row r="468" spans="1:7">
      <c r="A468" s="37" t="s">
        <v>3047</v>
      </c>
      <c r="B468" s="37" t="s">
        <v>1531</v>
      </c>
      <c r="C468" s="37" t="s">
        <v>1206</v>
      </c>
      <c r="D468" s="37" t="s">
        <v>1532</v>
      </c>
      <c r="E468" s="37">
        <v>16</v>
      </c>
      <c r="F468" s="37" t="s">
        <v>2872</v>
      </c>
      <c r="G468" s="37" t="s">
        <v>7</v>
      </c>
    </row>
    <row r="469" spans="1:7">
      <c r="A469" s="37" t="s">
        <v>3047</v>
      </c>
      <c r="B469" s="37" t="s">
        <v>2958</v>
      </c>
      <c r="C469" s="37" t="s">
        <v>2959</v>
      </c>
      <c r="D469" s="37" t="s">
        <v>2960</v>
      </c>
      <c r="E469" s="37">
        <v>24</v>
      </c>
      <c r="F469" s="37" t="s">
        <v>2872</v>
      </c>
      <c r="G469" s="37" t="s">
        <v>7</v>
      </c>
    </row>
    <row r="470" spans="1:7">
      <c r="A470" s="37" t="s">
        <v>3047</v>
      </c>
      <c r="B470" s="37" t="s">
        <v>1144</v>
      </c>
      <c r="C470" s="37" t="s">
        <v>1145</v>
      </c>
      <c r="D470" s="37" t="s">
        <v>1610</v>
      </c>
      <c r="E470" s="37">
        <v>2</v>
      </c>
      <c r="F470" s="37" t="s">
        <v>2863</v>
      </c>
      <c r="G470" s="37" t="s">
        <v>1462</v>
      </c>
    </row>
    <row r="471" spans="1:7">
      <c r="A471" s="37" t="s">
        <v>3047</v>
      </c>
      <c r="B471" s="37" t="s">
        <v>1144</v>
      </c>
      <c r="C471" s="37" t="s">
        <v>1145</v>
      </c>
      <c r="D471" s="37" t="s">
        <v>1610</v>
      </c>
      <c r="E471" s="37">
        <v>140</v>
      </c>
      <c r="F471" s="37" t="s">
        <v>2710</v>
      </c>
      <c r="G471" s="37" t="s">
        <v>2142</v>
      </c>
    </row>
    <row r="472" spans="1:7">
      <c r="A472" s="37" t="s">
        <v>3047</v>
      </c>
      <c r="B472" s="37" t="s">
        <v>1144</v>
      </c>
      <c r="C472" s="37" t="s">
        <v>1145</v>
      </c>
      <c r="D472" s="37" t="s">
        <v>1610</v>
      </c>
      <c r="E472" s="37">
        <v>-1</v>
      </c>
      <c r="F472" s="37" t="s">
        <v>2710</v>
      </c>
      <c r="G472" s="37" t="s">
        <v>2542</v>
      </c>
    </row>
    <row r="473" spans="1:7">
      <c r="A473" s="37" t="s">
        <v>3047</v>
      </c>
      <c r="B473" s="37" t="s">
        <v>1291</v>
      </c>
      <c r="C473" s="37" t="s">
        <v>1292</v>
      </c>
      <c r="D473" s="37" t="s">
        <v>1841</v>
      </c>
      <c r="E473" s="37">
        <v>1</v>
      </c>
      <c r="F473" s="37" t="s">
        <v>1659</v>
      </c>
      <c r="G473" s="37" t="s">
        <v>1002</v>
      </c>
    </row>
    <row r="474" spans="1:7">
      <c r="A474" s="37" t="s">
        <v>3047</v>
      </c>
      <c r="B474" s="37" t="s">
        <v>1291</v>
      </c>
      <c r="C474" s="37" t="s">
        <v>1292</v>
      </c>
      <c r="D474" s="37" t="s">
        <v>1841</v>
      </c>
      <c r="E474" s="37">
        <v>2</v>
      </c>
      <c r="F474" s="37" t="s">
        <v>3071</v>
      </c>
      <c r="G474" s="37" t="s">
        <v>2142</v>
      </c>
    </row>
    <row r="475" spans="1:7">
      <c r="A475" s="37" t="s">
        <v>3047</v>
      </c>
      <c r="B475" s="37" t="s">
        <v>2711</v>
      </c>
      <c r="C475" s="37" t="s">
        <v>2712</v>
      </c>
      <c r="D475" s="37" t="s">
        <v>2713</v>
      </c>
      <c r="E475" s="37">
        <v>29</v>
      </c>
      <c r="F475" s="37" t="s">
        <v>2714</v>
      </c>
      <c r="G475" s="37" t="s">
        <v>2142</v>
      </c>
    </row>
    <row r="476" spans="1:7">
      <c r="A476" s="37" t="s">
        <v>3047</v>
      </c>
      <c r="B476" s="37" t="s">
        <v>2172</v>
      </c>
      <c r="C476" s="37" t="s">
        <v>2173</v>
      </c>
      <c r="D476" s="37" t="s">
        <v>2174</v>
      </c>
      <c r="E476" s="37">
        <v>64</v>
      </c>
      <c r="F476" s="37" t="s">
        <v>2793</v>
      </c>
      <c r="G476" s="37" t="s">
        <v>2142</v>
      </c>
    </row>
    <row r="477" spans="1:7">
      <c r="A477" s="37" t="s">
        <v>3047</v>
      </c>
      <c r="B477" s="37" t="s">
        <v>2865</v>
      </c>
      <c r="C477" s="37" t="s">
        <v>2866</v>
      </c>
      <c r="D477" s="37" t="s">
        <v>2867</v>
      </c>
      <c r="E477" s="37">
        <v>1</v>
      </c>
      <c r="F477" s="37" t="s">
        <v>3072</v>
      </c>
      <c r="G477" s="37" t="s">
        <v>40</v>
      </c>
    </row>
    <row r="478" spans="1:7">
      <c r="A478" s="37" t="s">
        <v>3047</v>
      </c>
      <c r="B478" s="37" t="s">
        <v>48</v>
      </c>
      <c r="C478" s="37" t="s">
        <v>49</v>
      </c>
      <c r="D478" s="37" t="s">
        <v>1293</v>
      </c>
      <c r="E478" s="37">
        <v>30</v>
      </c>
      <c r="F478" s="37" t="s">
        <v>2701</v>
      </c>
      <c r="G478" s="37" t="s">
        <v>1508</v>
      </c>
    </row>
    <row r="479" spans="1:7">
      <c r="A479" s="37" t="s">
        <v>3047</v>
      </c>
      <c r="B479" s="37" t="s">
        <v>2715</v>
      </c>
      <c r="C479" s="37" t="s">
        <v>2716</v>
      </c>
      <c r="D479" s="37" t="s">
        <v>2717</v>
      </c>
      <c r="E479" s="37">
        <v>20</v>
      </c>
      <c r="F479" s="37" t="s">
        <v>2794</v>
      </c>
      <c r="G479" s="37" t="s">
        <v>2142</v>
      </c>
    </row>
    <row r="480" spans="1:7">
      <c r="A480" s="37" t="s">
        <v>3047</v>
      </c>
      <c r="B480" s="37" t="s">
        <v>1662</v>
      </c>
      <c r="C480" s="37" t="s">
        <v>1661</v>
      </c>
      <c r="D480" s="37" t="s">
        <v>1660</v>
      </c>
      <c r="E480" s="37">
        <v>88</v>
      </c>
      <c r="F480" s="37" t="s">
        <v>3009</v>
      </c>
      <c r="G480" s="37" t="s">
        <v>2142</v>
      </c>
    </row>
    <row r="481" spans="1:7">
      <c r="A481" s="37" t="s">
        <v>3047</v>
      </c>
      <c r="B481" s="37" t="s">
        <v>1294</v>
      </c>
      <c r="C481" s="37" t="s">
        <v>1295</v>
      </c>
      <c r="D481" s="37" t="s">
        <v>1609</v>
      </c>
      <c r="E481" s="37">
        <v>2</v>
      </c>
      <c r="F481" s="37" t="s">
        <v>3073</v>
      </c>
      <c r="G481" s="37" t="s">
        <v>2142</v>
      </c>
    </row>
    <row r="482" spans="1:7">
      <c r="A482" s="37" t="s">
        <v>3047</v>
      </c>
      <c r="B482" s="37" t="s">
        <v>1294</v>
      </c>
      <c r="C482" s="37" t="s">
        <v>1295</v>
      </c>
      <c r="D482" s="37" t="s">
        <v>1609</v>
      </c>
      <c r="E482" s="37">
        <v>102</v>
      </c>
      <c r="F482" s="37" t="s">
        <v>2720</v>
      </c>
      <c r="G482" s="37" t="s">
        <v>2142</v>
      </c>
    </row>
    <row r="483" spans="1:7">
      <c r="A483" s="37" t="s">
        <v>3047</v>
      </c>
      <c r="B483" s="37" t="s">
        <v>2799</v>
      </c>
      <c r="C483" s="37" t="s">
        <v>2800</v>
      </c>
      <c r="D483" s="37" t="s">
        <v>2801</v>
      </c>
      <c r="E483" s="37">
        <v>2</v>
      </c>
      <c r="F483" s="37" t="s">
        <v>2803</v>
      </c>
      <c r="G483" s="37" t="s">
        <v>2142</v>
      </c>
    </row>
    <row r="484" spans="1:7">
      <c r="A484" s="37" t="s">
        <v>3047</v>
      </c>
      <c r="B484" s="37" t="s">
        <v>2804</v>
      </c>
      <c r="C484" s="37" t="s">
        <v>2805</v>
      </c>
      <c r="D484" s="37" t="s">
        <v>2806</v>
      </c>
      <c r="E484" s="37">
        <v>28</v>
      </c>
      <c r="F484" s="37" t="s">
        <v>2808</v>
      </c>
      <c r="G484" s="37" t="s">
        <v>2142</v>
      </c>
    </row>
    <row r="485" spans="1:7">
      <c r="A485" s="37" t="s">
        <v>3047</v>
      </c>
      <c r="B485" s="37" t="s">
        <v>1808</v>
      </c>
      <c r="C485" s="37" t="s">
        <v>1809</v>
      </c>
      <c r="D485" s="37" t="s">
        <v>1810</v>
      </c>
      <c r="E485" s="37">
        <v>1</v>
      </c>
      <c r="F485" s="37" t="s">
        <v>2166</v>
      </c>
      <c r="G485" s="37" t="s">
        <v>1508</v>
      </c>
    </row>
    <row r="486" spans="1:7">
      <c r="A486" s="37" t="s">
        <v>3047</v>
      </c>
      <c r="B486" s="37" t="s">
        <v>1176</v>
      </c>
      <c r="C486" s="37" t="s">
        <v>1177</v>
      </c>
      <c r="D486" s="37" t="s">
        <v>3074</v>
      </c>
      <c r="E486" s="37">
        <v>3</v>
      </c>
      <c r="F486" s="37" t="s">
        <v>2872</v>
      </c>
      <c r="G486" s="37" t="s">
        <v>7</v>
      </c>
    </row>
    <row r="487" spans="1:7">
      <c r="A487" s="37" t="s">
        <v>3047</v>
      </c>
      <c r="B487" s="37" t="s">
        <v>3029</v>
      </c>
      <c r="C487" s="37" t="s">
        <v>3030</v>
      </c>
      <c r="D487" s="37" t="s">
        <v>3031</v>
      </c>
      <c r="E487" s="37">
        <v>15</v>
      </c>
      <c r="F487" s="37" t="s">
        <v>3028</v>
      </c>
      <c r="G487" s="37" t="s">
        <v>7</v>
      </c>
    </row>
    <row r="488" spans="1:7">
      <c r="A488" s="37" t="s">
        <v>3047</v>
      </c>
      <c r="B488" s="37" t="s">
        <v>2548</v>
      </c>
      <c r="C488" s="37" t="s">
        <v>1467</v>
      </c>
      <c r="D488" s="37" t="s">
        <v>2549</v>
      </c>
      <c r="E488" s="37">
        <v>10</v>
      </c>
      <c r="F488" s="37" t="s">
        <v>3028</v>
      </c>
      <c r="G488" s="37" t="s">
        <v>7</v>
      </c>
    </row>
    <row r="489" spans="1:7">
      <c r="A489" s="37" t="s">
        <v>3047</v>
      </c>
      <c r="B489" s="37" t="s">
        <v>1498</v>
      </c>
      <c r="C489" s="37" t="s">
        <v>1499</v>
      </c>
      <c r="D489" s="37" t="s">
        <v>3075</v>
      </c>
      <c r="E489" s="37">
        <v>1</v>
      </c>
      <c r="F489" s="37" t="s">
        <v>2258</v>
      </c>
      <c r="G489" s="37" t="s">
        <v>1641</v>
      </c>
    </row>
    <row r="490" spans="1:7">
      <c r="A490" s="37" t="s">
        <v>3047</v>
      </c>
      <c r="B490" s="37" t="s">
        <v>3076</v>
      </c>
      <c r="C490" s="37" t="s">
        <v>3077</v>
      </c>
      <c r="D490" s="37" t="s">
        <v>3078</v>
      </c>
      <c r="E490" s="37">
        <v>80</v>
      </c>
      <c r="F490" s="37" t="s">
        <v>2732</v>
      </c>
      <c r="G490" s="37" t="s">
        <v>919</v>
      </c>
    </row>
    <row r="491" spans="1:7">
      <c r="A491" s="37" t="s">
        <v>3047</v>
      </c>
      <c r="B491" s="37" t="s">
        <v>2724</v>
      </c>
      <c r="C491" s="37" t="s">
        <v>2725</v>
      </c>
      <c r="D491" s="37" t="s">
        <v>2726</v>
      </c>
      <c r="E491" s="37">
        <v>1</v>
      </c>
      <c r="F491" s="37" t="s">
        <v>3079</v>
      </c>
      <c r="G491" s="37" t="s">
        <v>3080</v>
      </c>
    </row>
    <row r="492" spans="1:7">
      <c r="A492" s="37" t="s">
        <v>3047</v>
      </c>
      <c r="B492" s="37" t="s">
        <v>2724</v>
      </c>
      <c r="C492" s="37" t="s">
        <v>2725</v>
      </c>
      <c r="D492" s="37" t="s">
        <v>2726</v>
      </c>
      <c r="E492" s="37">
        <v>-1</v>
      </c>
      <c r="F492" s="37" t="s">
        <v>3081</v>
      </c>
      <c r="G492" s="37" t="s">
        <v>52</v>
      </c>
    </row>
    <row r="493" spans="1:7">
      <c r="A493" s="37" t="s">
        <v>3047</v>
      </c>
      <c r="B493" s="37" t="s">
        <v>1500</v>
      </c>
      <c r="C493" s="37" t="s">
        <v>1501</v>
      </c>
      <c r="D493" s="37" t="s">
        <v>3040</v>
      </c>
      <c r="E493" s="37">
        <v>-6</v>
      </c>
      <c r="F493" s="37" t="s">
        <v>2534</v>
      </c>
      <c r="G493" s="37" t="s">
        <v>2210</v>
      </c>
    </row>
    <row r="494" spans="1:7">
      <c r="A494" s="37" t="s">
        <v>3047</v>
      </c>
      <c r="B494" s="37" t="s">
        <v>1500</v>
      </c>
      <c r="C494" s="37" t="s">
        <v>1501</v>
      </c>
      <c r="D494" s="37" t="s">
        <v>3040</v>
      </c>
      <c r="E494" s="37">
        <v>6</v>
      </c>
      <c r="F494" s="37" t="s">
        <v>2258</v>
      </c>
      <c r="G494" s="37" t="s">
        <v>2210</v>
      </c>
    </row>
    <row r="495" spans="1:7">
      <c r="A495" s="37" t="s">
        <v>3047</v>
      </c>
      <c r="B495" s="37" t="s">
        <v>3041</v>
      </c>
      <c r="C495" s="37" t="s">
        <v>3042</v>
      </c>
      <c r="D495" s="37" t="s">
        <v>3043</v>
      </c>
      <c r="E495" s="37">
        <v>5</v>
      </c>
      <c r="F495" s="37" t="s">
        <v>2701</v>
      </c>
      <c r="G495" s="37" t="s">
        <v>1508</v>
      </c>
    </row>
    <row r="496" spans="1:7">
      <c r="A496" s="37" t="s">
        <v>3047</v>
      </c>
      <c r="B496" s="37" t="s">
        <v>1212</v>
      </c>
      <c r="C496" s="37" t="s">
        <v>1213</v>
      </c>
      <c r="D496" s="37" t="s">
        <v>1214</v>
      </c>
      <c r="E496" s="37">
        <v>1</v>
      </c>
      <c r="F496" s="37" t="s">
        <v>3082</v>
      </c>
      <c r="G496" s="37" t="s">
        <v>1462</v>
      </c>
    </row>
    <row r="497" spans="1:7">
      <c r="A497" s="37" t="s">
        <v>3047</v>
      </c>
      <c r="B497" s="37" t="s">
        <v>1212</v>
      </c>
      <c r="C497" s="37" t="s">
        <v>1213</v>
      </c>
      <c r="D497" s="37" t="s">
        <v>1214</v>
      </c>
      <c r="E497" s="37">
        <v>5</v>
      </c>
      <c r="F497" s="37" t="s">
        <v>2964</v>
      </c>
      <c r="G497" s="37" t="s">
        <v>1342</v>
      </c>
    </row>
    <row r="498" spans="1:7">
      <c r="A498" s="37" t="s">
        <v>3047</v>
      </c>
      <c r="B498" s="37" t="s">
        <v>2729</v>
      </c>
      <c r="C498" s="37" t="s">
        <v>2730</v>
      </c>
      <c r="D498" s="37" t="s">
        <v>2731</v>
      </c>
      <c r="E498" s="37">
        <v>100</v>
      </c>
      <c r="F498" s="37" t="s">
        <v>2732</v>
      </c>
      <c r="G498" s="37" t="s">
        <v>919</v>
      </c>
    </row>
    <row r="499" spans="1:7">
      <c r="A499" s="37" t="s">
        <v>3047</v>
      </c>
      <c r="B499" s="37" t="s">
        <v>991</v>
      </c>
      <c r="C499" s="37" t="s">
        <v>992</v>
      </c>
      <c r="D499" s="37" t="s">
        <v>2221</v>
      </c>
      <c r="E499" s="37">
        <v>1</v>
      </c>
      <c r="F499" s="37" t="s">
        <v>3083</v>
      </c>
      <c r="G499" s="37" t="s">
        <v>7</v>
      </c>
    </row>
    <row r="500" spans="1:7">
      <c r="A500" s="37" t="s">
        <v>3047</v>
      </c>
      <c r="B500" s="37" t="s">
        <v>3084</v>
      </c>
      <c r="C500" s="37" t="s">
        <v>3085</v>
      </c>
      <c r="D500" s="37" t="s">
        <v>3086</v>
      </c>
      <c r="E500" s="37">
        <v>40</v>
      </c>
      <c r="F500" s="37" t="s">
        <v>2732</v>
      </c>
      <c r="G500" s="37" t="s">
        <v>919</v>
      </c>
    </row>
    <row r="501" spans="1:7">
      <c r="A501" s="37" t="s">
        <v>3047</v>
      </c>
      <c r="B501" s="37" t="s">
        <v>1516</v>
      </c>
      <c r="C501" s="37" t="s">
        <v>1215</v>
      </c>
      <c r="D501" s="37" t="s">
        <v>1517</v>
      </c>
      <c r="E501" s="37">
        <v>8</v>
      </c>
      <c r="F501" s="37" t="s">
        <v>2872</v>
      </c>
      <c r="G501" s="37" t="s">
        <v>7</v>
      </c>
    </row>
    <row r="502" spans="1:7">
      <c r="A502" s="37" t="s">
        <v>3047</v>
      </c>
      <c r="B502" s="37" t="s">
        <v>2550</v>
      </c>
      <c r="C502" s="37" t="s">
        <v>2551</v>
      </c>
      <c r="D502" s="37" t="s">
        <v>2552</v>
      </c>
      <c r="E502" s="37">
        <v>32</v>
      </c>
      <c r="F502" s="37" t="s">
        <v>2872</v>
      </c>
      <c r="G502" s="37" t="s">
        <v>7</v>
      </c>
    </row>
    <row r="503" spans="1:7">
      <c r="A503" s="37" t="s">
        <v>3047</v>
      </c>
      <c r="B503" s="37" t="s">
        <v>2869</v>
      </c>
      <c r="C503" s="37" t="s">
        <v>2870</v>
      </c>
      <c r="D503" s="37" t="s">
        <v>2871</v>
      </c>
      <c r="E503" s="37">
        <v>288</v>
      </c>
      <c r="F503" s="37" t="s">
        <v>2872</v>
      </c>
      <c r="G503" s="37" t="s">
        <v>7</v>
      </c>
    </row>
    <row r="504" spans="1:7">
      <c r="A504" s="37" t="s">
        <v>3047</v>
      </c>
      <c r="B504" s="37" t="s">
        <v>2586</v>
      </c>
      <c r="C504" s="37" t="s">
        <v>1075</v>
      </c>
      <c r="D504" s="37" t="s">
        <v>2587</v>
      </c>
      <c r="E504" s="37">
        <v>98</v>
      </c>
      <c r="F504" s="37" t="s">
        <v>2732</v>
      </c>
      <c r="G504" s="37" t="s">
        <v>919</v>
      </c>
    </row>
    <row r="505" spans="1:7">
      <c r="A505" s="37" t="s">
        <v>3047</v>
      </c>
      <c r="B505" s="37" t="s">
        <v>1172</v>
      </c>
      <c r="C505" s="37" t="s">
        <v>1173</v>
      </c>
      <c r="D505" s="37" t="s">
        <v>3046</v>
      </c>
      <c r="E505" s="37">
        <v>3</v>
      </c>
      <c r="F505" s="37" t="s">
        <v>2701</v>
      </c>
      <c r="G505" s="37" t="s">
        <v>1508</v>
      </c>
    </row>
    <row r="506" spans="1:7">
      <c r="A506" s="37" t="s">
        <v>3047</v>
      </c>
      <c r="B506" s="37" t="s">
        <v>1189</v>
      </c>
      <c r="C506" s="37" t="s">
        <v>1190</v>
      </c>
      <c r="D506" s="37" t="s">
        <v>1191</v>
      </c>
      <c r="E506" s="37">
        <v>-2</v>
      </c>
      <c r="F506" s="37" t="s">
        <v>1652</v>
      </c>
      <c r="G506" s="37" t="s">
        <v>2249</v>
      </c>
    </row>
    <row r="507" spans="1:7">
      <c r="A507" s="37" t="s">
        <v>3047</v>
      </c>
      <c r="B507" s="37" t="s">
        <v>1189</v>
      </c>
      <c r="C507" s="37" t="s">
        <v>1190</v>
      </c>
      <c r="D507" s="37" t="s">
        <v>1191</v>
      </c>
      <c r="E507" s="37">
        <v>2</v>
      </c>
      <c r="F507" s="37" t="s">
        <v>2798</v>
      </c>
      <c r="G507" s="37" t="s">
        <v>7</v>
      </c>
    </row>
    <row r="508" spans="1:7">
      <c r="A508" s="37" t="s">
        <v>3047</v>
      </c>
      <c r="B508" s="37" t="s">
        <v>1189</v>
      </c>
      <c r="C508" s="37" t="s">
        <v>1190</v>
      </c>
      <c r="D508" s="37" t="s">
        <v>1191</v>
      </c>
      <c r="E508" s="37">
        <v>-2</v>
      </c>
      <c r="F508" s="37" t="s">
        <v>1941</v>
      </c>
      <c r="G508" s="37" t="s">
        <v>3087</v>
      </c>
    </row>
    <row r="509" spans="1:7">
      <c r="A509" s="37" t="s">
        <v>3088</v>
      </c>
      <c r="B509" s="37" t="s">
        <v>2557</v>
      </c>
      <c r="C509" s="37" t="s">
        <v>2558</v>
      </c>
      <c r="D509" s="37" t="s">
        <v>2559</v>
      </c>
      <c r="E509" s="37">
        <v>1</v>
      </c>
      <c r="F509" s="37" t="s">
        <v>3709</v>
      </c>
      <c r="G509" s="37" t="s">
        <v>2257</v>
      </c>
    </row>
    <row r="510" spans="1:7">
      <c r="A510" s="37" t="s">
        <v>3088</v>
      </c>
      <c r="B510" s="37" t="s">
        <v>2557</v>
      </c>
      <c r="C510" s="37" t="s">
        <v>2558</v>
      </c>
      <c r="D510" s="37" t="s">
        <v>2559</v>
      </c>
      <c r="E510" s="37">
        <v>3</v>
      </c>
      <c r="F510" s="37" t="s">
        <v>3710</v>
      </c>
      <c r="G510" s="37" t="s">
        <v>2257</v>
      </c>
    </row>
    <row r="511" spans="1:7">
      <c r="A511" s="37" t="s">
        <v>3088</v>
      </c>
      <c r="B511" s="37" t="s">
        <v>2916</v>
      </c>
      <c r="C511" s="37" t="s">
        <v>2917</v>
      </c>
      <c r="D511" s="37" t="s">
        <v>2918</v>
      </c>
      <c r="E511" s="37">
        <v>30</v>
      </c>
      <c r="F511" s="37" t="s">
        <v>2882</v>
      </c>
      <c r="G511" s="37" t="s">
        <v>7</v>
      </c>
    </row>
    <row r="512" spans="1:7">
      <c r="A512" s="37" t="s">
        <v>3088</v>
      </c>
      <c r="B512" s="37" t="s">
        <v>2690</v>
      </c>
      <c r="C512" s="37" t="s">
        <v>2691</v>
      </c>
      <c r="D512" s="37" t="s">
        <v>2692</v>
      </c>
      <c r="E512" s="37">
        <v>72</v>
      </c>
      <c r="F512" s="37" t="s">
        <v>2882</v>
      </c>
      <c r="G512" s="37" t="s">
        <v>7</v>
      </c>
    </row>
    <row r="513" spans="1:7">
      <c r="A513" s="37" t="s">
        <v>3088</v>
      </c>
      <c r="B513" s="37" t="s">
        <v>2739</v>
      </c>
      <c r="C513" s="37" t="s">
        <v>2740</v>
      </c>
      <c r="D513" s="37" t="s">
        <v>2741</v>
      </c>
      <c r="E513" s="37">
        <v>6</v>
      </c>
      <c r="F513" s="37" t="s">
        <v>2822</v>
      </c>
      <c r="G513" s="37" t="s">
        <v>2142</v>
      </c>
    </row>
    <row r="514" spans="1:7">
      <c r="A514" s="37" t="s">
        <v>3088</v>
      </c>
      <c r="B514" s="37" t="s">
        <v>1883</v>
      </c>
      <c r="C514" s="37" t="s">
        <v>1884</v>
      </c>
      <c r="D514" s="37" t="s">
        <v>1885</v>
      </c>
      <c r="E514" s="37">
        <v>10</v>
      </c>
      <c r="F514" s="37" t="s">
        <v>2697</v>
      </c>
      <c r="G514" s="37" t="s">
        <v>2142</v>
      </c>
    </row>
    <row r="515" spans="1:7">
      <c r="A515" s="37" t="s">
        <v>3088</v>
      </c>
      <c r="B515" s="37" t="s">
        <v>1883</v>
      </c>
      <c r="C515" s="37" t="s">
        <v>1884</v>
      </c>
      <c r="D515" s="37" t="s">
        <v>1885</v>
      </c>
      <c r="E515" s="37">
        <v>2</v>
      </c>
      <c r="F515" s="37" t="s">
        <v>3089</v>
      </c>
      <c r="G515" s="37" t="s">
        <v>2142</v>
      </c>
    </row>
    <row r="516" spans="1:7">
      <c r="A516" s="37" t="s">
        <v>3088</v>
      </c>
      <c r="B516" s="37" t="s">
        <v>1843</v>
      </c>
      <c r="C516" s="37" t="s">
        <v>1844</v>
      </c>
      <c r="D516" s="37" t="s">
        <v>1845</v>
      </c>
      <c r="E516" s="37">
        <v>-1</v>
      </c>
      <c r="F516" s="37" t="s">
        <v>2744</v>
      </c>
      <c r="G516" s="37" t="s">
        <v>2745</v>
      </c>
    </row>
    <row r="517" spans="1:7">
      <c r="A517" s="37" t="s">
        <v>3088</v>
      </c>
      <c r="B517" s="37" t="s">
        <v>1843</v>
      </c>
      <c r="C517" s="37" t="s">
        <v>1844</v>
      </c>
      <c r="D517" s="37" t="s">
        <v>1845</v>
      </c>
      <c r="E517" s="37">
        <v>14</v>
      </c>
      <c r="F517" s="37" t="s">
        <v>2746</v>
      </c>
      <c r="G517" s="37" t="s">
        <v>2142</v>
      </c>
    </row>
    <row r="518" spans="1:7">
      <c r="A518" s="37" t="s">
        <v>3088</v>
      </c>
      <c r="B518" s="37" t="s">
        <v>1155</v>
      </c>
      <c r="C518" s="37" t="s">
        <v>1156</v>
      </c>
      <c r="D518" s="37" t="s">
        <v>1917</v>
      </c>
      <c r="E518" s="37">
        <v>2</v>
      </c>
      <c r="F518" s="37" t="s">
        <v>2747</v>
      </c>
      <c r="G518" s="37" t="s">
        <v>2142</v>
      </c>
    </row>
    <row r="519" spans="1:7">
      <c r="A519" s="37" t="s">
        <v>3088</v>
      </c>
      <c r="B519" s="37" t="s">
        <v>1155</v>
      </c>
      <c r="C519" s="37" t="s">
        <v>1156</v>
      </c>
      <c r="D519" s="37" t="s">
        <v>1917</v>
      </c>
      <c r="E519" s="37">
        <v>34</v>
      </c>
      <c r="F519" s="37" t="s">
        <v>3090</v>
      </c>
      <c r="G519" s="37" t="s">
        <v>2142</v>
      </c>
    </row>
    <row r="520" spans="1:7">
      <c r="A520" s="37" t="s">
        <v>3088</v>
      </c>
      <c r="B520" s="37" t="s">
        <v>2919</v>
      </c>
      <c r="C520" s="37" t="s">
        <v>2920</v>
      </c>
      <c r="D520" s="37" t="s">
        <v>2921</v>
      </c>
      <c r="E520" s="37">
        <v>24</v>
      </c>
      <c r="F520" s="37" t="s">
        <v>2882</v>
      </c>
      <c r="G520" s="37" t="s">
        <v>7</v>
      </c>
    </row>
    <row r="521" spans="1:7">
      <c r="A521" s="37" t="s">
        <v>3088</v>
      </c>
      <c r="B521" s="37" t="s">
        <v>1694</v>
      </c>
      <c r="C521" s="37" t="s">
        <v>1693</v>
      </c>
      <c r="D521" s="37" t="s">
        <v>1886</v>
      </c>
      <c r="E521" s="37">
        <v>108</v>
      </c>
      <c r="F521" s="37" t="s">
        <v>2882</v>
      </c>
      <c r="G521" s="37" t="s">
        <v>7</v>
      </c>
    </row>
    <row r="522" spans="1:7">
      <c r="A522" s="37" t="s">
        <v>3088</v>
      </c>
      <c r="B522" s="37" t="s">
        <v>1159</v>
      </c>
      <c r="C522" s="37" t="s">
        <v>1160</v>
      </c>
      <c r="D522" s="37" t="s">
        <v>1698</v>
      </c>
      <c r="E522" s="37">
        <v>14</v>
      </c>
      <c r="F522" s="37" t="s">
        <v>2883</v>
      </c>
      <c r="G522" s="37" t="s">
        <v>2142</v>
      </c>
    </row>
    <row r="523" spans="1:7">
      <c r="A523" s="37" t="s">
        <v>3088</v>
      </c>
      <c r="B523" s="37" t="s">
        <v>2884</v>
      </c>
      <c r="C523" s="37" t="s">
        <v>2885</v>
      </c>
      <c r="D523" s="37" t="s">
        <v>2886</v>
      </c>
      <c r="E523" s="37">
        <v>90</v>
      </c>
      <c r="F523" s="37" t="s">
        <v>2882</v>
      </c>
      <c r="G523" s="37" t="s">
        <v>7</v>
      </c>
    </row>
    <row r="524" spans="1:7">
      <c r="A524" s="37" t="s">
        <v>3088</v>
      </c>
      <c r="B524" s="37" t="s">
        <v>1469</v>
      </c>
      <c r="C524" s="37" t="s">
        <v>1470</v>
      </c>
      <c r="D524" s="37" t="s">
        <v>2448</v>
      </c>
      <c r="E524" s="37">
        <v>60</v>
      </c>
      <c r="F524" s="37" t="s">
        <v>3091</v>
      </c>
      <c r="G524" s="37" t="s">
        <v>1522</v>
      </c>
    </row>
    <row r="525" spans="1:7">
      <c r="A525" s="37" t="s">
        <v>3088</v>
      </c>
      <c r="B525" s="37" t="s">
        <v>1692</v>
      </c>
      <c r="C525" s="37" t="s">
        <v>1691</v>
      </c>
      <c r="D525" s="37" t="s">
        <v>1890</v>
      </c>
      <c r="E525" s="37">
        <v>21</v>
      </c>
      <c r="F525" s="37" t="s">
        <v>2882</v>
      </c>
      <c r="G525" s="37" t="s">
        <v>7</v>
      </c>
    </row>
    <row r="526" spans="1:7">
      <c r="A526" s="37" t="s">
        <v>3088</v>
      </c>
      <c r="B526" s="37" t="s">
        <v>1954</v>
      </c>
      <c r="C526" s="37" t="s">
        <v>1955</v>
      </c>
      <c r="D526" s="37" t="s">
        <v>1956</v>
      </c>
      <c r="E526" s="37">
        <v>76</v>
      </c>
      <c r="F526" s="37" t="s">
        <v>2750</v>
      </c>
      <c r="G526" s="37" t="s">
        <v>2142</v>
      </c>
    </row>
    <row r="527" spans="1:7">
      <c r="A527" s="37" t="s">
        <v>3088</v>
      </c>
      <c r="B527" s="37" t="s">
        <v>1954</v>
      </c>
      <c r="C527" s="37" t="s">
        <v>1955</v>
      </c>
      <c r="D527" s="37" t="s">
        <v>1956</v>
      </c>
      <c r="E527" s="37">
        <v>2</v>
      </c>
      <c r="F527" s="37" t="s">
        <v>2952</v>
      </c>
      <c r="G527" s="37" t="s">
        <v>2142</v>
      </c>
    </row>
    <row r="528" spans="1:7">
      <c r="A528" s="37" t="s">
        <v>3088</v>
      </c>
      <c r="B528" s="37" t="s">
        <v>1821</v>
      </c>
      <c r="C528" s="37" t="s">
        <v>1822</v>
      </c>
      <c r="D528" s="37" t="s">
        <v>2588</v>
      </c>
      <c r="E528" s="37">
        <v>43</v>
      </c>
      <c r="F528" s="37" t="s">
        <v>3091</v>
      </c>
      <c r="G528" s="37" t="s">
        <v>1522</v>
      </c>
    </row>
    <row r="529" spans="1:7">
      <c r="A529" s="37" t="s">
        <v>3088</v>
      </c>
      <c r="B529" s="37" t="s">
        <v>1821</v>
      </c>
      <c r="C529" s="37" t="s">
        <v>1822</v>
      </c>
      <c r="D529" s="37" t="s">
        <v>2588</v>
      </c>
      <c r="E529" s="37">
        <v>-1</v>
      </c>
      <c r="F529" s="37" t="s">
        <v>2994</v>
      </c>
      <c r="G529" s="37" t="s">
        <v>1888</v>
      </c>
    </row>
    <row r="530" spans="1:7">
      <c r="A530" s="37" t="s">
        <v>3088</v>
      </c>
      <c r="B530" s="37" t="s">
        <v>1491</v>
      </c>
      <c r="C530" s="37" t="s">
        <v>1492</v>
      </c>
      <c r="D530" s="37" t="s">
        <v>2523</v>
      </c>
      <c r="E530" s="37">
        <v>90</v>
      </c>
      <c r="F530" s="37" t="s">
        <v>3091</v>
      </c>
      <c r="G530" s="37" t="s">
        <v>1522</v>
      </c>
    </row>
    <row r="531" spans="1:7">
      <c r="A531" s="37" t="s">
        <v>3088</v>
      </c>
      <c r="B531" s="37" t="s">
        <v>1823</v>
      </c>
      <c r="C531" s="37" t="s">
        <v>1824</v>
      </c>
      <c r="D531" s="37" t="s">
        <v>1825</v>
      </c>
      <c r="E531" s="37">
        <v>-1</v>
      </c>
      <c r="F531" s="37" t="s">
        <v>3020</v>
      </c>
      <c r="G531" s="37" t="s">
        <v>1640</v>
      </c>
    </row>
    <row r="532" spans="1:7">
      <c r="A532" s="37" t="s">
        <v>3088</v>
      </c>
      <c r="B532" s="37" t="s">
        <v>2253</v>
      </c>
      <c r="C532" s="37" t="s">
        <v>2254</v>
      </c>
      <c r="D532" s="37" t="s">
        <v>2499</v>
      </c>
      <c r="E532" s="37">
        <v>36</v>
      </c>
      <c r="F532" s="37" t="s">
        <v>2754</v>
      </c>
      <c r="G532" s="37" t="s">
        <v>2142</v>
      </c>
    </row>
    <row r="533" spans="1:7">
      <c r="A533" s="37" t="s">
        <v>3088</v>
      </c>
      <c r="B533" s="37" t="s">
        <v>2253</v>
      </c>
      <c r="C533" s="37" t="s">
        <v>2254</v>
      </c>
      <c r="D533" s="37" t="s">
        <v>2499</v>
      </c>
      <c r="E533" s="37">
        <v>20</v>
      </c>
      <c r="F533" s="37" t="s">
        <v>3092</v>
      </c>
      <c r="G533" s="37" t="s">
        <v>2142</v>
      </c>
    </row>
    <row r="534" spans="1:7">
      <c r="A534" s="37" t="s">
        <v>3088</v>
      </c>
      <c r="B534" s="37" t="s">
        <v>1178</v>
      </c>
      <c r="C534" s="37" t="s">
        <v>1179</v>
      </c>
      <c r="D534" s="37" t="s">
        <v>2543</v>
      </c>
      <c r="E534" s="37">
        <v>12</v>
      </c>
      <c r="F534" s="37" t="s">
        <v>2756</v>
      </c>
      <c r="G534" s="37" t="s">
        <v>2142</v>
      </c>
    </row>
    <row r="535" spans="1:7">
      <c r="A535" s="37" t="s">
        <v>3088</v>
      </c>
      <c r="B535" s="37" t="s">
        <v>1666</v>
      </c>
      <c r="C535" s="37" t="s">
        <v>1665</v>
      </c>
      <c r="D535" s="37" t="s">
        <v>1951</v>
      </c>
      <c r="E535" s="37">
        <v>44</v>
      </c>
      <c r="F535" s="37" t="s">
        <v>3093</v>
      </c>
      <c r="G535" s="37" t="s">
        <v>2142</v>
      </c>
    </row>
    <row r="536" spans="1:7">
      <c r="A536" s="37" t="s">
        <v>3088</v>
      </c>
      <c r="B536" s="37" t="s">
        <v>2145</v>
      </c>
      <c r="C536" s="37" t="s">
        <v>2146</v>
      </c>
      <c r="D536" s="37" t="s">
        <v>2147</v>
      </c>
      <c r="E536" s="37">
        <v>4</v>
      </c>
      <c r="F536" s="37" t="s">
        <v>3094</v>
      </c>
      <c r="G536" s="37" t="s">
        <v>2142</v>
      </c>
    </row>
    <row r="537" spans="1:7">
      <c r="A537" s="37" t="s">
        <v>3088</v>
      </c>
      <c r="B537" s="37" t="s">
        <v>2145</v>
      </c>
      <c r="C537" s="37" t="s">
        <v>2146</v>
      </c>
      <c r="D537" s="37" t="s">
        <v>2147</v>
      </c>
      <c r="E537" s="37">
        <v>20</v>
      </c>
      <c r="F537" s="37" t="s">
        <v>2826</v>
      </c>
      <c r="G537" s="37" t="s">
        <v>2142</v>
      </c>
    </row>
    <row r="538" spans="1:7">
      <c r="A538" s="37" t="s">
        <v>3088</v>
      </c>
      <c r="B538" s="37" t="s">
        <v>1639</v>
      </c>
      <c r="C538" s="37" t="s">
        <v>1638</v>
      </c>
      <c r="D538" s="37" t="s">
        <v>1637</v>
      </c>
      <c r="E538" s="37">
        <v>87</v>
      </c>
      <c r="F538" s="37" t="s">
        <v>2889</v>
      </c>
      <c r="G538" s="37" t="s">
        <v>1522</v>
      </c>
    </row>
    <row r="539" spans="1:7">
      <c r="A539" s="37" t="s">
        <v>3088</v>
      </c>
      <c r="B539" s="37" t="s">
        <v>1636</v>
      </c>
      <c r="C539" s="37" t="s">
        <v>1635</v>
      </c>
      <c r="D539" s="37" t="s">
        <v>2589</v>
      </c>
      <c r="E539" s="37">
        <v>30</v>
      </c>
      <c r="F539" s="37" t="s">
        <v>2889</v>
      </c>
      <c r="G539" s="37" t="s">
        <v>1522</v>
      </c>
    </row>
    <row r="540" spans="1:7">
      <c r="A540" s="37" t="s">
        <v>3088</v>
      </c>
      <c r="B540" s="37" t="s">
        <v>2970</v>
      </c>
      <c r="C540" s="37" t="s">
        <v>2971</v>
      </c>
      <c r="D540" s="37" t="s">
        <v>2972</v>
      </c>
      <c r="E540" s="37">
        <v>108</v>
      </c>
      <c r="F540" s="37" t="s">
        <v>2889</v>
      </c>
      <c r="G540" s="37" t="s">
        <v>1522</v>
      </c>
    </row>
    <row r="541" spans="1:7">
      <c r="A541" s="37" t="s">
        <v>3088</v>
      </c>
      <c r="B541" s="37" t="s">
        <v>2758</v>
      </c>
      <c r="C541" s="37" t="s">
        <v>2759</v>
      </c>
      <c r="D541" s="37" t="s">
        <v>2760</v>
      </c>
      <c r="E541" s="37">
        <v>54</v>
      </c>
      <c r="F541" s="37" t="s">
        <v>2889</v>
      </c>
      <c r="G541" s="37" t="s">
        <v>1522</v>
      </c>
    </row>
    <row r="542" spans="1:7">
      <c r="A542" s="37" t="s">
        <v>3088</v>
      </c>
      <c r="B542" s="37" t="s">
        <v>1634</v>
      </c>
      <c r="C542" s="37" t="s">
        <v>1633</v>
      </c>
      <c r="D542" s="37" t="s">
        <v>2472</v>
      </c>
      <c r="E542" s="37">
        <v>15</v>
      </c>
      <c r="F542" s="37" t="s">
        <v>3091</v>
      </c>
      <c r="G542" s="37" t="s">
        <v>1522</v>
      </c>
    </row>
    <row r="543" spans="1:7">
      <c r="A543" s="37" t="s">
        <v>3088</v>
      </c>
      <c r="B543" s="37" t="s">
        <v>1632</v>
      </c>
      <c r="C543" s="37" t="s">
        <v>1631</v>
      </c>
      <c r="D543" s="37" t="s">
        <v>2568</v>
      </c>
      <c r="E543" s="37">
        <v>60</v>
      </c>
      <c r="F543" s="37" t="s">
        <v>3091</v>
      </c>
      <c r="G543" s="37" t="s">
        <v>1522</v>
      </c>
    </row>
    <row r="544" spans="1:7">
      <c r="A544" s="37" t="s">
        <v>3088</v>
      </c>
      <c r="B544" s="37" t="s">
        <v>1630</v>
      </c>
      <c r="C544" s="37" t="s">
        <v>1629</v>
      </c>
      <c r="D544" s="37" t="s">
        <v>1628</v>
      </c>
      <c r="E544" s="37">
        <v>69</v>
      </c>
      <c r="F544" s="37" t="s">
        <v>2889</v>
      </c>
      <c r="G544" s="37" t="s">
        <v>1522</v>
      </c>
    </row>
    <row r="545" spans="1:7">
      <c r="A545" s="37" t="s">
        <v>3088</v>
      </c>
      <c r="B545" s="37" t="s">
        <v>1627</v>
      </c>
      <c r="C545" s="37" t="s">
        <v>1626</v>
      </c>
      <c r="D545" s="37" t="s">
        <v>2511</v>
      </c>
      <c r="E545" s="37">
        <v>201</v>
      </c>
      <c r="F545" s="37" t="s">
        <v>2889</v>
      </c>
      <c r="G545" s="37" t="s">
        <v>1522</v>
      </c>
    </row>
    <row r="546" spans="1:7">
      <c r="A546" s="37" t="s">
        <v>3088</v>
      </c>
      <c r="B546" s="37" t="s">
        <v>2225</v>
      </c>
      <c r="C546" s="37" t="s">
        <v>2226</v>
      </c>
      <c r="D546" s="37" t="s">
        <v>2227</v>
      </c>
      <c r="E546" s="37">
        <v>60</v>
      </c>
      <c r="F546" s="37" t="s">
        <v>2828</v>
      </c>
      <c r="G546" s="37" t="s">
        <v>1522</v>
      </c>
    </row>
    <row r="547" spans="1:7">
      <c r="A547" s="37" t="s">
        <v>3088</v>
      </c>
      <c r="B547" s="37" t="s">
        <v>1308</v>
      </c>
      <c r="C547" s="37" t="s">
        <v>1309</v>
      </c>
      <c r="D547" s="37" t="s">
        <v>1647</v>
      </c>
      <c r="E547" s="37">
        <v>70</v>
      </c>
      <c r="F547" s="37" t="s">
        <v>2828</v>
      </c>
      <c r="G547" s="37" t="s">
        <v>1522</v>
      </c>
    </row>
    <row r="548" spans="1:7">
      <c r="A548" s="37" t="s">
        <v>3088</v>
      </c>
      <c r="B548" s="37" t="s">
        <v>1064</v>
      </c>
      <c r="C548" s="37" t="s">
        <v>1065</v>
      </c>
      <c r="D548" s="37" t="s">
        <v>1697</v>
      </c>
      <c r="E548" s="37">
        <v>-1</v>
      </c>
      <c r="F548" s="37" t="s">
        <v>3020</v>
      </c>
      <c r="G548" s="37" t="s">
        <v>1683</v>
      </c>
    </row>
    <row r="549" spans="1:7">
      <c r="A549" s="37" t="s">
        <v>3088</v>
      </c>
      <c r="B549" s="37" t="s">
        <v>1064</v>
      </c>
      <c r="C549" s="37" t="s">
        <v>1065</v>
      </c>
      <c r="D549" s="37" t="s">
        <v>1697</v>
      </c>
      <c r="E549" s="37">
        <v>40</v>
      </c>
      <c r="F549" s="37" t="s">
        <v>2828</v>
      </c>
      <c r="G549" s="37" t="s">
        <v>1522</v>
      </c>
    </row>
    <row r="550" spans="1:7">
      <c r="A550" s="37" t="s">
        <v>3088</v>
      </c>
      <c r="B550" s="37" t="s">
        <v>3053</v>
      </c>
      <c r="C550" s="37" t="s">
        <v>3054</v>
      </c>
      <c r="D550" s="37" t="s">
        <v>3055</v>
      </c>
      <c r="E550" s="37">
        <v>19</v>
      </c>
      <c r="F550" s="37" t="s">
        <v>2828</v>
      </c>
      <c r="G550" s="37" t="s">
        <v>1522</v>
      </c>
    </row>
    <row r="551" spans="1:7">
      <c r="A551" s="37" t="s">
        <v>3088</v>
      </c>
      <c r="B551" s="37" t="s">
        <v>2569</v>
      </c>
      <c r="C551" s="37" t="s">
        <v>1040</v>
      </c>
      <c r="D551" s="37" t="s">
        <v>2570</v>
      </c>
      <c r="E551" s="37">
        <v>30</v>
      </c>
      <c r="F551" s="37" t="s">
        <v>2828</v>
      </c>
      <c r="G551" s="37" t="s">
        <v>1522</v>
      </c>
    </row>
    <row r="552" spans="1:7">
      <c r="A552" s="37" t="s">
        <v>3088</v>
      </c>
      <c r="B552" s="37" t="s">
        <v>2829</v>
      </c>
      <c r="C552" s="37" t="s">
        <v>2830</v>
      </c>
      <c r="D552" s="37" t="s">
        <v>2831</v>
      </c>
      <c r="E552" s="37">
        <v>60</v>
      </c>
      <c r="F552" s="37" t="s">
        <v>2828</v>
      </c>
      <c r="G552" s="37" t="s">
        <v>1522</v>
      </c>
    </row>
    <row r="553" spans="1:7">
      <c r="A553" s="37" t="s">
        <v>3088</v>
      </c>
      <c r="B553" s="37" t="s">
        <v>2230</v>
      </c>
      <c r="C553" s="37" t="s">
        <v>2231</v>
      </c>
      <c r="D553" s="37" t="s">
        <v>2232</v>
      </c>
      <c r="E553" s="37">
        <v>10</v>
      </c>
      <c r="F553" s="37" t="s">
        <v>2828</v>
      </c>
      <c r="G553" s="37" t="s">
        <v>1522</v>
      </c>
    </row>
    <row r="554" spans="1:7">
      <c r="A554" s="37" t="s">
        <v>3088</v>
      </c>
      <c r="B554" s="37" t="s">
        <v>989</v>
      </c>
      <c r="C554" s="37" t="s">
        <v>990</v>
      </c>
      <c r="D554" s="37" t="s">
        <v>1529</v>
      </c>
      <c r="E554" s="37">
        <v>6</v>
      </c>
      <c r="F554" s="37" t="s">
        <v>2828</v>
      </c>
      <c r="G554" s="37" t="s">
        <v>1522</v>
      </c>
    </row>
    <row r="555" spans="1:7">
      <c r="A555" s="37" t="s">
        <v>3088</v>
      </c>
      <c r="B555" s="37" t="s">
        <v>3095</v>
      </c>
      <c r="C555" s="37" t="s">
        <v>3096</v>
      </c>
      <c r="D555" s="37" t="s">
        <v>3097</v>
      </c>
      <c r="E555" s="37">
        <v>12</v>
      </c>
      <c r="F555" s="37" t="s">
        <v>2828</v>
      </c>
      <c r="G555" s="37" t="s">
        <v>1522</v>
      </c>
    </row>
    <row r="556" spans="1:7">
      <c r="A556" s="37" t="s">
        <v>3088</v>
      </c>
      <c r="B556" s="37" t="s">
        <v>2836</v>
      </c>
      <c r="C556" s="37" t="s">
        <v>2837</v>
      </c>
      <c r="D556" s="37" t="s">
        <v>2838</v>
      </c>
      <c r="E556" s="37">
        <v>60</v>
      </c>
      <c r="F556" s="37" t="s">
        <v>2828</v>
      </c>
      <c r="G556" s="37" t="s">
        <v>1522</v>
      </c>
    </row>
    <row r="557" spans="1:7">
      <c r="A557" s="37" t="s">
        <v>3088</v>
      </c>
      <c r="B557" s="37" t="s">
        <v>997</v>
      </c>
      <c r="C557" s="37" t="s">
        <v>998</v>
      </c>
      <c r="D557" s="37" t="s">
        <v>1484</v>
      </c>
      <c r="E557" s="37">
        <v>60</v>
      </c>
      <c r="F557" s="37" t="s">
        <v>2828</v>
      </c>
      <c r="G557" s="37" t="s">
        <v>1522</v>
      </c>
    </row>
    <row r="558" spans="1:7">
      <c r="A558" s="37" t="s">
        <v>3088</v>
      </c>
      <c r="B558" s="37" t="s">
        <v>3098</v>
      </c>
      <c r="C558" s="37" t="s">
        <v>3099</v>
      </c>
      <c r="D558" s="37" t="s">
        <v>3100</v>
      </c>
      <c r="E558" s="37">
        <v>20</v>
      </c>
      <c r="F558" s="37" t="s">
        <v>2828</v>
      </c>
      <c r="G558" s="37" t="s">
        <v>1522</v>
      </c>
    </row>
    <row r="559" spans="1:7">
      <c r="A559" s="37" t="s">
        <v>3088</v>
      </c>
      <c r="B559" s="37" t="s">
        <v>993</v>
      </c>
      <c r="C559" s="37" t="s">
        <v>994</v>
      </c>
      <c r="D559" s="37" t="s">
        <v>1485</v>
      </c>
      <c r="E559" s="37">
        <v>16</v>
      </c>
      <c r="F559" s="37" t="s">
        <v>2828</v>
      </c>
      <c r="G559" s="37" t="s">
        <v>1522</v>
      </c>
    </row>
    <row r="560" spans="1:7">
      <c r="A560" s="37" t="s">
        <v>3088</v>
      </c>
      <c r="B560" s="37" t="s">
        <v>2843</v>
      </c>
      <c r="C560" s="37" t="s">
        <v>2844</v>
      </c>
      <c r="D560" s="37" t="s">
        <v>2845</v>
      </c>
      <c r="E560" s="37">
        <v>52</v>
      </c>
      <c r="F560" s="37" t="s">
        <v>2828</v>
      </c>
      <c r="G560" s="37" t="s">
        <v>1522</v>
      </c>
    </row>
    <row r="561" spans="1:7">
      <c r="A561" s="37" t="s">
        <v>3088</v>
      </c>
      <c r="B561" s="37" t="s">
        <v>2590</v>
      </c>
      <c r="C561" s="37" t="s">
        <v>2591</v>
      </c>
      <c r="D561" s="37" t="s">
        <v>2592</v>
      </c>
      <c r="E561" s="37">
        <v>12</v>
      </c>
      <c r="F561" s="37" t="s">
        <v>2828</v>
      </c>
      <c r="G561" s="37" t="s">
        <v>1522</v>
      </c>
    </row>
    <row r="562" spans="1:7">
      <c r="A562" s="37" t="s">
        <v>3088</v>
      </c>
      <c r="B562" s="37" t="s">
        <v>1318</v>
      </c>
      <c r="C562" s="37" t="s">
        <v>1004</v>
      </c>
      <c r="D562" s="37" t="s">
        <v>1319</v>
      </c>
      <c r="E562" s="37">
        <v>6</v>
      </c>
      <c r="F562" s="37" t="s">
        <v>3101</v>
      </c>
      <c r="G562" s="37" t="s">
        <v>2142</v>
      </c>
    </row>
    <row r="563" spans="1:7">
      <c r="A563" s="37" t="s">
        <v>3088</v>
      </c>
      <c r="B563" s="37" t="s">
        <v>1318</v>
      </c>
      <c r="C563" s="37" t="s">
        <v>1004</v>
      </c>
      <c r="D563" s="37" t="s">
        <v>1319</v>
      </c>
      <c r="E563" s="37">
        <v>8</v>
      </c>
      <c r="F563" s="37" t="s">
        <v>3102</v>
      </c>
      <c r="G563" s="37" t="s">
        <v>2142</v>
      </c>
    </row>
    <row r="564" spans="1:7">
      <c r="A564" s="37" t="s">
        <v>3088</v>
      </c>
      <c r="B564" s="37" t="s">
        <v>924</v>
      </c>
      <c r="C564" s="37" t="s">
        <v>925</v>
      </c>
      <c r="D564" s="37" t="s">
        <v>926</v>
      </c>
      <c r="E564" s="37">
        <v>16</v>
      </c>
      <c r="F564" s="37" t="s">
        <v>2890</v>
      </c>
      <c r="G564" s="37" t="s">
        <v>2142</v>
      </c>
    </row>
    <row r="565" spans="1:7">
      <c r="A565" s="37" t="s">
        <v>3088</v>
      </c>
      <c r="B565" s="37" t="s">
        <v>924</v>
      </c>
      <c r="C565" s="37" t="s">
        <v>925</v>
      </c>
      <c r="D565" s="37" t="s">
        <v>926</v>
      </c>
      <c r="E565" s="37">
        <v>22</v>
      </c>
      <c r="F565" s="37" t="s">
        <v>2761</v>
      </c>
      <c r="G565" s="37" t="s">
        <v>2142</v>
      </c>
    </row>
    <row r="566" spans="1:7">
      <c r="A566" s="37" t="s">
        <v>3088</v>
      </c>
      <c r="B566" s="37" t="s">
        <v>2155</v>
      </c>
      <c r="C566" s="37" t="s">
        <v>2156</v>
      </c>
      <c r="D566" s="37" t="s">
        <v>2891</v>
      </c>
      <c r="E566" s="37">
        <v>22</v>
      </c>
      <c r="F566" s="37" t="s">
        <v>3103</v>
      </c>
      <c r="G566" s="37" t="s">
        <v>2142</v>
      </c>
    </row>
    <row r="567" spans="1:7">
      <c r="A567" s="37" t="s">
        <v>3088</v>
      </c>
      <c r="B567" s="37" t="s">
        <v>1878</v>
      </c>
      <c r="C567" s="37" t="s">
        <v>1879</v>
      </c>
      <c r="D567" s="37" t="s">
        <v>3104</v>
      </c>
      <c r="E567" s="37">
        <v>6</v>
      </c>
      <c r="F567" s="37" t="s">
        <v>2997</v>
      </c>
      <c r="G567" s="37" t="s">
        <v>1198</v>
      </c>
    </row>
    <row r="568" spans="1:7">
      <c r="A568" s="37" t="s">
        <v>3088</v>
      </c>
      <c r="B568" s="37" t="s">
        <v>2177</v>
      </c>
      <c r="C568" s="37" t="s">
        <v>2178</v>
      </c>
      <c r="D568" s="37" t="s">
        <v>2179</v>
      </c>
      <c r="E568" s="37">
        <v>-2</v>
      </c>
      <c r="F568" s="37" t="s">
        <v>3105</v>
      </c>
      <c r="G568" s="37" t="s">
        <v>1648</v>
      </c>
    </row>
    <row r="569" spans="1:7">
      <c r="A569" s="37" t="s">
        <v>3088</v>
      </c>
      <c r="B569" s="37" t="s">
        <v>2158</v>
      </c>
      <c r="C569" s="37" t="s">
        <v>2159</v>
      </c>
      <c r="D569" s="37" t="s">
        <v>2160</v>
      </c>
      <c r="E569" s="37">
        <v>4</v>
      </c>
      <c r="F569" s="37" t="s">
        <v>2927</v>
      </c>
      <c r="G569" s="37" t="s">
        <v>2142</v>
      </c>
    </row>
    <row r="570" spans="1:7">
      <c r="A570" s="37" t="s">
        <v>3088</v>
      </c>
      <c r="B570" s="37" t="s">
        <v>1854</v>
      </c>
      <c r="C570" s="37" t="s">
        <v>1855</v>
      </c>
      <c r="D570" s="37" t="s">
        <v>2846</v>
      </c>
      <c r="E570" s="37">
        <v>10</v>
      </c>
      <c r="F570" s="37" t="s">
        <v>2847</v>
      </c>
      <c r="G570" s="37" t="s">
        <v>2142</v>
      </c>
    </row>
    <row r="571" spans="1:7">
      <c r="A571" s="37" t="s">
        <v>3088</v>
      </c>
      <c r="B571" s="37" t="s">
        <v>931</v>
      </c>
      <c r="C571" s="37" t="s">
        <v>932</v>
      </c>
      <c r="D571" s="37" t="s">
        <v>2763</v>
      </c>
      <c r="E571" s="37">
        <v>6</v>
      </c>
      <c r="F571" s="37" t="s">
        <v>2997</v>
      </c>
      <c r="G571" s="37" t="s">
        <v>1198</v>
      </c>
    </row>
    <row r="572" spans="1:7">
      <c r="A572" s="37" t="s">
        <v>3088</v>
      </c>
      <c r="B572" s="37" t="s">
        <v>2163</v>
      </c>
      <c r="C572" s="37" t="s">
        <v>2164</v>
      </c>
      <c r="D572" s="37" t="s">
        <v>2165</v>
      </c>
      <c r="E572" s="37">
        <v>4</v>
      </c>
      <c r="F572" s="37" t="s">
        <v>2997</v>
      </c>
      <c r="G572" s="37" t="s">
        <v>1198</v>
      </c>
    </row>
    <row r="573" spans="1:7">
      <c r="A573" s="37" t="s">
        <v>3088</v>
      </c>
      <c r="B573" s="37" t="s">
        <v>53</v>
      </c>
      <c r="C573" s="37" t="s">
        <v>54</v>
      </c>
      <c r="D573" s="37" t="s">
        <v>3059</v>
      </c>
      <c r="E573" s="37">
        <v>6</v>
      </c>
      <c r="F573" s="37" t="s">
        <v>2997</v>
      </c>
      <c r="G573" s="37" t="s">
        <v>1198</v>
      </c>
    </row>
    <row r="574" spans="1:7">
      <c r="A574" s="37" t="s">
        <v>3088</v>
      </c>
      <c r="B574" s="37" t="s">
        <v>938</v>
      </c>
      <c r="C574" s="37" t="s">
        <v>939</v>
      </c>
      <c r="D574" s="37" t="s">
        <v>940</v>
      </c>
      <c r="E574" s="37">
        <v>2</v>
      </c>
      <c r="F574" s="37" t="s">
        <v>2997</v>
      </c>
      <c r="G574" s="37" t="s">
        <v>1198</v>
      </c>
    </row>
    <row r="575" spans="1:7">
      <c r="A575" s="37" t="s">
        <v>3088</v>
      </c>
      <c r="B575" s="37" t="s">
        <v>2768</v>
      </c>
      <c r="C575" s="37" t="s">
        <v>2769</v>
      </c>
      <c r="D575" s="37" t="s">
        <v>2770</v>
      </c>
      <c r="E575" s="37">
        <v>4</v>
      </c>
      <c r="F575" s="37" t="s">
        <v>3106</v>
      </c>
      <c r="G575" s="37" t="s">
        <v>2142</v>
      </c>
    </row>
    <row r="576" spans="1:7">
      <c r="A576" s="37" t="s">
        <v>3088</v>
      </c>
      <c r="B576" s="37" t="s">
        <v>2768</v>
      </c>
      <c r="C576" s="37" t="s">
        <v>2769</v>
      </c>
      <c r="D576" s="37" t="s">
        <v>2770</v>
      </c>
      <c r="E576" s="37">
        <v>16</v>
      </c>
      <c r="F576" s="37" t="s">
        <v>3107</v>
      </c>
      <c r="G576" s="37" t="s">
        <v>2142</v>
      </c>
    </row>
    <row r="577" spans="1:7">
      <c r="A577" s="37" t="s">
        <v>3088</v>
      </c>
      <c r="B577" s="37" t="s">
        <v>8</v>
      </c>
      <c r="C577" s="37" t="s">
        <v>9</v>
      </c>
      <c r="D577" s="37" t="s">
        <v>1458</v>
      </c>
      <c r="E577" s="37">
        <v>4</v>
      </c>
      <c r="F577" s="37" t="s">
        <v>2931</v>
      </c>
      <c r="G577" s="37" t="s">
        <v>2142</v>
      </c>
    </row>
    <row r="578" spans="1:7">
      <c r="A578" s="37" t="s">
        <v>3088</v>
      </c>
      <c r="B578" s="37" t="s">
        <v>2774</v>
      </c>
      <c r="C578" s="37" t="s">
        <v>2775</v>
      </c>
      <c r="D578" s="37" t="s">
        <v>2776</v>
      </c>
      <c r="E578" s="37">
        <v>28</v>
      </c>
      <c r="F578" s="37" t="s">
        <v>3108</v>
      </c>
      <c r="G578" s="37" t="s">
        <v>2142</v>
      </c>
    </row>
    <row r="579" spans="1:7">
      <c r="A579" s="37" t="s">
        <v>3088</v>
      </c>
      <c r="B579" s="37" t="s">
        <v>1471</v>
      </c>
      <c r="C579" s="37" t="s">
        <v>1472</v>
      </c>
      <c r="D579" s="37" t="s">
        <v>1473</v>
      </c>
      <c r="E579" s="37">
        <v>64</v>
      </c>
      <c r="F579" s="37" t="s">
        <v>2828</v>
      </c>
      <c r="G579" s="37" t="s">
        <v>1522</v>
      </c>
    </row>
    <row r="580" spans="1:7">
      <c r="A580" s="37" t="s">
        <v>3088</v>
      </c>
      <c r="B580" s="37" t="s">
        <v>1199</v>
      </c>
      <c r="C580" s="37" t="s">
        <v>1200</v>
      </c>
      <c r="D580" s="37" t="s">
        <v>2707</v>
      </c>
      <c r="E580" s="37">
        <v>70</v>
      </c>
      <c r="F580" s="37" t="s">
        <v>2828</v>
      </c>
      <c r="G580" s="37" t="s">
        <v>1522</v>
      </c>
    </row>
    <row r="581" spans="1:7">
      <c r="A581" s="37" t="s">
        <v>3088</v>
      </c>
      <c r="B581" s="37" t="s">
        <v>1651</v>
      </c>
      <c r="C581" s="37" t="s">
        <v>1650</v>
      </c>
      <c r="D581" s="37" t="s">
        <v>2778</v>
      </c>
      <c r="E581" s="37">
        <v>150</v>
      </c>
      <c r="F581" s="37" t="s">
        <v>2828</v>
      </c>
      <c r="G581" s="37" t="s">
        <v>1522</v>
      </c>
    </row>
    <row r="582" spans="1:7">
      <c r="A582" s="37" t="s">
        <v>3088</v>
      </c>
      <c r="B582" s="37" t="s">
        <v>1337</v>
      </c>
      <c r="C582" s="37" t="s">
        <v>1074</v>
      </c>
      <c r="D582" s="37" t="s">
        <v>3109</v>
      </c>
      <c r="E582" s="37">
        <v>32</v>
      </c>
      <c r="F582" s="37" t="s">
        <v>3091</v>
      </c>
      <c r="G582" s="37" t="s">
        <v>1522</v>
      </c>
    </row>
    <row r="583" spans="1:7">
      <c r="A583" s="37" t="s">
        <v>3088</v>
      </c>
      <c r="B583" s="37" t="s">
        <v>3110</v>
      </c>
      <c r="C583" s="37" t="s">
        <v>3111</v>
      </c>
      <c r="D583" s="37" t="s">
        <v>3112</v>
      </c>
      <c r="E583" s="37">
        <v>12</v>
      </c>
      <c r="F583" s="37" t="s">
        <v>3113</v>
      </c>
      <c r="G583" s="37" t="s">
        <v>2142</v>
      </c>
    </row>
    <row r="584" spans="1:7">
      <c r="A584" s="37" t="s">
        <v>3088</v>
      </c>
      <c r="B584" s="37" t="s">
        <v>2788</v>
      </c>
      <c r="C584" s="37" t="s">
        <v>2789</v>
      </c>
      <c r="D584" s="37" t="s">
        <v>2790</v>
      </c>
      <c r="E584" s="37">
        <v>22</v>
      </c>
      <c r="F584" s="37" t="s">
        <v>2791</v>
      </c>
      <c r="G584" s="37" t="s">
        <v>2142</v>
      </c>
    </row>
    <row r="585" spans="1:7">
      <c r="A585" s="37" t="s">
        <v>3088</v>
      </c>
      <c r="B585" s="37" t="s">
        <v>2524</v>
      </c>
      <c r="C585" s="37" t="s">
        <v>46</v>
      </c>
      <c r="D585" s="37" t="s">
        <v>3114</v>
      </c>
      <c r="E585" s="37">
        <v>24</v>
      </c>
      <c r="F585" s="37" t="s">
        <v>2828</v>
      </c>
      <c r="G585" s="37" t="s">
        <v>1522</v>
      </c>
    </row>
    <row r="586" spans="1:7">
      <c r="A586" s="37" t="s">
        <v>3088</v>
      </c>
      <c r="B586" s="37" t="s">
        <v>3115</v>
      </c>
      <c r="C586" s="37" t="s">
        <v>3116</v>
      </c>
      <c r="D586" s="37" t="s">
        <v>3117</v>
      </c>
      <c r="E586" s="37">
        <v>12</v>
      </c>
      <c r="F586" s="37" t="s">
        <v>2828</v>
      </c>
      <c r="G586" s="37" t="s">
        <v>1522</v>
      </c>
    </row>
    <row r="587" spans="1:7">
      <c r="A587" s="37" t="s">
        <v>3088</v>
      </c>
      <c r="B587" s="37" t="s">
        <v>2896</v>
      </c>
      <c r="C587" s="37" t="s">
        <v>2897</v>
      </c>
      <c r="D587" s="37" t="s">
        <v>2898</v>
      </c>
      <c r="E587" s="37">
        <v>28</v>
      </c>
      <c r="F587" s="37" t="s">
        <v>2828</v>
      </c>
      <c r="G587" s="37" t="s">
        <v>1522</v>
      </c>
    </row>
    <row r="588" spans="1:7">
      <c r="A588" s="37" t="s">
        <v>3088</v>
      </c>
      <c r="B588" s="37" t="s">
        <v>1144</v>
      </c>
      <c r="C588" s="37" t="s">
        <v>1145</v>
      </c>
      <c r="D588" s="37" t="s">
        <v>1610</v>
      </c>
      <c r="E588" s="37">
        <v>-2</v>
      </c>
      <c r="F588" s="37" t="s">
        <v>2710</v>
      </c>
      <c r="G588" s="37" t="s">
        <v>1960</v>
      </c>
    </row>
    <row r="589" spans="1:7">
      <c r="A589" s="37" t="s">
        <v>3088</v>
      </c>
      <c r="B589" s="37" t="s">
        <v>1144</v>
      </c>
      <c r="C589" s="37" t="s">
        <v>1145</v>
      </c>
      <c r="D589" s="37" t="s">
        <v>1610</v>
      </c>
      <c r="E589" s="37">
        <v>8</v>
      </c>
      <c r="F589" s="37" t="s">
        <v>3118</v>
      </c>
      <c r="G589" s="37" t="s">
        <v>2142</v>
      </c>
    </row>
    <row r="590" spans="1:7">
      <c r="A590" s="37" t="s">
        <v>3088</v>
      </c>
      <c r="B590" s="37" t="s">
        <v>1144</v>
      </c>
      <c r="C590" s="37" t="s">
        <v>1145</v>
      </c>
      <c r="D590" s="37" t="s">
        <v>1610</v>
      </c>
      <c r="E590" s="37">
        <v>34</v>
      </c>
      <c r="F590" s="37" t="s">
        <v>2710</v>
      </c>
      <c r="G590" s="37" t="s">
        <v>2142</v>
      </c>
    </row>
    <row r="591" spans="1:7">
      <c r="A591" s="37" t="s">
        <v>3088</v>
      </c>
      <c r="B591" s="37" t="s">
        <v>2711</v>
      </c>
      <c r="C591" s="37" t="s">
        <v>2712</v>
      </c>
      <c r="D591" s="37" t="s">
        <v>2713</v>
      </c>
      <c r="E591" s="37">
        <v>42</v>
      </c>
      <c r="F591" s="37" t="s">
        <v>2714</v>
      </c>
      <c r="G591" s="37" t="s">
        <v>2142</v>
      </c>
    </row>
    <row r="592" spans="1:7">
      <c r="A592" s="37" t="s">
        <v>3088</v>
      </c>
      <c r="B592" s="37" t="s">
        <v>2865</v>
      </c>
      <c r="C592" s="37" t="s">
        <v>2866</v>
      </c>
      <c r="D592" s="37" t="s">
        <v>2867</v>
      </c>
      <c r="E592" s="37">
        <v>2</v>
      </c>
      <c r="F592" s="37" t="s">
        <v>2940</v>
      </c>
      <c r="G592" s="37" t="s">
        <v>2142</v>
      </c>
    </row>
    <row r="593" spans="1:7">
      <c r="A593" s="37" t="s">
        <v>3088</v>
      </c>
      <c r="B593" s="37" t="s">
        <v>48</v>
      </c>
      <c r="C593" s="37" t="s">
        <v>49</v>
      </c>
      <c r="D593" s="37" t="s">
        <v>1293</v>
      </c>
      <c r="E593" s="37">
        <v>1</v>
      </c>
      <c r="F593" s="37" t="s">
        <v>3008</v>
      </c>
      <c r="G593" s="37" t="s">
        <v>2500</v>
      </c>
    </row>
    <row r="594" spans="1:7">
      <c r="A594" s="37" t="s">
        <v>3088</v>
      </c>
      <c r="B594" s="37" t="s">
        <v>2715</v>
      </c>
      <c r="C594" s="37" t="s">
        <v>2716</v>
      </c>
      <c r="D594" s="37" t="s">
        <v>2717</v>
      </c>
      <c r="E594" s="37">
        <v>8</v>
      </c>
      <c r="F594" s="37" t="s">
        <v>3119</v>
      </c>
      <c r="G594" s="37" t="s">
        <v>2142</v>
      </c>
    </row>
    <row r="595" spans="1:7">
      <c r="A595" s="37" t="s">
        <v>3088</v>
      </c>
      <c r="B595" s="37" t="s">
        <v>2715</v>
      </c>
      <c r="C595" s="37" t="s">
        <v>2716</v>
      </c>
      <c r="D595" s="37" t="s">
        <v>2717</v>
      </c>
      <c r="E595" s="37">
        <v>32</v>
      </c>
      <c r="F595" s="37" t="s">
        <v>3120</v>
      </c>
      <c r="G595" s="37" t="s">
        <v>2142</v>
      </c>
    </row>
    <row r="596" spans="1:7">
      <c r="A596" s="37" t="s">
        <v>3088</v>
      </c>
      <c r="B596" s="37" t="s">
        <v>1174</v>
      </c>
      <c r="C596" s="37" t="s">
        <v>1175</v>
      </c>
      <c r="D596" s="37" t="s">
        <v>1880</v>
      </c>
      <c r="E596" s="37">
        <v>38</v>
      </c>
      <c r="F596" s="37" t="s">
        <v>2942</v>
      </c>
      <c r="G596" s="37" t="s">
        <v>2142</v>
      </c>
    </row>
    <row r="597" spans="1:7">
      <c r="A597" s="37" t="s">
        <v>3088</v>
      </c>
      <c r="B597" s="37" t="s">
        <v>55</v>
      </c>
      <c r="C597" s="37" t="s">
        <v>56</v>
      </c>
      <c r="D597" s="37" t="s">
        <v>57</v>
      </c>
      <c r="E597" s="37">
        <v>2</v>
      </c>
      <c r="F597" s="37" t="s">
        <v>2246</v>
      </c>
      <c r="G597" s="37" t="s">
        <v>1853</v>
      </c>
    </row>
    <row r="598" spans="1:7">
      <c r="A598" s="37" t="s">
        <v>3088</v>
      </c>
      <c r="B598" s="37" t="s">
        <v>55</v>
      </c>
      <c r="C598" s="37" t="s">
        <v>56</v>
      </c>
      <c r="D598" s="37" t="s">
        <v>57</v>
      </c>
      <c r="E598" s="37">
        <v>4</v>
      </c>
      <c r="F598" s="37" t="s">
        <v>2175</v>
      </c>
      <c r="G598" s="37" t="s">
        <v>1853</v>
      </c>
    </row>
    <row r="599" spans="1:7">
      <c r="A599" s="37" t="s">
        <v>3088</v>
      </c>
      <c r="B599" s="37" t="s">
        <v>2799</v>
      </c>
      <c r="C599" s="37" t="s">
        <v>2800</v>
      </c>
      <c r="D599" s="37" t="s">
        <v>2801</v>
      </c>
      <c r="E599" s="37">
        <v>10</v>
      </c>
      <c r="F599" s="37" t="s">
        <v>2803</v>
      </c>
      <c r="G599" s="37" t="s">
        <v>2142</v>
      </c>
    </row>
    <row r="600" spans="1:7">
      <c r="A600" s="37" t="s">
        <v>3088</v>
      </c>
      <c r="B600" s="37" t="s">
        <v>2804</v>
      </c>
      <c r="C600" s="37" t="s">
        <v>2805</v>
      </c>
      <c r="D600" s="37" t="s">
        <v>2806</v>
      </c>
      <c r="E600" s="37">
        <v>4</v>
      </c>
      <c r="F600" s="37" t="s">
        <v>3121</v>
      </c>
      <c r="G600" s="37" t="s">
        <v>2142</v>
      </c>
    </row>
    <row r="601" spans="1:7">
      <c r="A601" s="37" t="s">
        <v>3088</v>
      </c>
      <c r="B601" s="37" t="s">
        <v>1226</v>
      </c>
      <c r="C601" s="37" t="s">
        <v>1227</v>
      </c>
      <c r="D601" s="37" t="s">
        <v>1228</v>
      </c>
      <c r="E601" s="37">
        <v>-4</v>
      </c>
      <c r="F601" s="37" t="s">
        <v>2862</v>
      </c>
      <c r="G601" s="37" t="s">
        <v>7</v>
      </c>
    </row>
    <row r="602" spans="1:7">
      <c r="A602" s="37" t="s">
        <v>3088</v>
      </c>
      <c r="B602" s="37" t="s">
        <v>927</v>
      </c>
      <c r="C602" s="37" t="s">
        <v>928</v>
      </c>
      <c r="D602" s="37" t="s">
        <v>3122</v>
      </c>
      <c r="E602" s="37">
        <v>15</v>
      </c>
      <c r="F602" s="37" t="s">
        <v>2828</v>
      </c>
      <c r="G602" s="37" t="s">
        <v>1522</v>
      </c>
    </row>
    <row r="603" spans="1:7">
      <c r="A603" s="37" t="s">
        <v>3088</v>
      </c>
      <c r="B603" s="37" t="s">
        <v>1176</v>
      </c>
      <c r="C603" s="37" t="s">
        <v>1177</v>
      </c>
      <c r="D603" s="37" t="s">
        <v>3074</v>
      </c>
      <c r="E603" s="37">
        <v>9</v>
      </c>
      <c r="F603" s="37" t="s">
        <v>2828</v>
      </c>
      <c r="G603" s="37" t="s">
        <v>1522</v>
      </c>
    </row>
    <row r="604" spans="1:7">
      <c r="A604" s="37" t="s">
        <v>3088</v>
      </c>
      <c r="B604" s="37" t="s">
        <v>1646</v>
      </c>
      <c r="C604" s="37" t="s">
        <v>1211</v>
      </c>
      <c r="D604" s="37" t="s">
        <v>1645</v>
      </c>
      <c r="E604" s="37">
        <v>-1</v>
      </c>
      <c r="F604" s="37" t="s">
        <v>3123</v>
      </c>
      <c r="G604" s="37" t="s">
        <v>1787</v>
      </c>
    </row>
    <row r="605" spans="1:7">
      <c r="A605" s="37" t="s">
        <v>3088</v>
      </c>
      <c r="B605" s="37" t="s">
        <v>1072</v>
      </c>
      <c r="C605" s="37" t="s">
        <v>1073</v>
      </c>
      <c r="D605" s="37" t="s">
        <v>2269</v>
      </c>
      <c r="E605" s="37">
        <v>2</v>
      </c>
      <c r="F605" s="37" t="s">
        <v>3124</v>
      </c>
      <c r="G605" s="37" t="s">
        <v>2142</v>
      </c>
    </row>
    <row r="606" spans="1:7">
      <c r="A606" s="37" t="s">
        <v>3088</v>
      </c>
      <c r="B606" s="37" t="s">
        <v>3044</v>
      </c>
      <c r="C606" s="37" t="s">
        <v>1642</v>
      </c>
      <c r="D606" s="37" t="s">
        <v>3045</v>
      </c>
      <c r="E606" s="37">
        <v>1</v>
      </c>
      <c r="F606" s="37" t="s">
        <v>3105</v>
      </c>
      <c r="G606" s="37" t="s">
        <v>1648</v>
      </c>
    </row>
    <row r="607" spans="1:7">
      <c r="A607" s="37" t="s">
        <v>3088</v>
      </c>
      <c r="B607" s="37" t="s">
        <v>2814</v>
      </c>
      <c r="C607" s="37" t="s">
        <v>2815</v>
      </c>
      <c r="D607" s="37" t="s">
        <v>2816</v>
      </c>
      <c r="E607" s="37">
        <v>24</v>
      </c>
      <c r="F607" s="37" t="s">
        <v>2817</v>
      </c>
      <c r="G607" s="37" t="s">
        <v>2142</v>
      </c>
    </row>
    <row r="608" spans="1:7">
      <c r="A608" s="37" t="s">
        <v>3088</v>
      </c>
      <c r="B608" s="37" t="s">
        <v>2550</v>
      </c>
      <c r="C608" s="37" t="s">
        <v>2551</v>
      </c>
      <c r="D608" s="37" t="s">
        <v>2552</v>
      </c>
      <c r="E608" s="37">
        <v>8</v>
      </c>
      <c r="F608" s="37" t="s">
        <v>3125</v>
      </c>
      <c r="G608" s="37" t="s">
        <v>7</v>
      </c>
    </row>
    <row r="609" spans="1:7">
      <c r="A609" s="37" t="s">
        <v>3088</v>
      </c>
      <c r="B609" s="37" t="s">
        <v>2869</v>
      </c>
      <c r="C609" s="37" t="s">
        <v>2870</v>
      </c>
      <c r="D609" s="37" t="s">
        <v>2871</v>
      </c>
      <c r="E609" s="37">
        <v>-8</v>
      </c>
      <c r="F609" s="37" t="s">
        <v>2956</v>
      </c>
      <c r="G609" s="37" t="s">
        <v>7</v>
      </c>
    </row>
    <row r="610" spans="1:7">
      <c r="A610" s="37" t="s">
        <v>3088</v>
      </c>
      <c r="B610" s="37" t="s">
        <v>1070</v>
      </c>
      <c r="C610" s="37" t="s">
        <v>1071</v>
      </c>
      <c r="D610" s="37" t="s">
        <v>2993</v>
      </c>
      <c r="E610" s="37">
        <v>40</v>
      </c>
      <c r="F610" s="37" t="s">
        <v>3091</v>
      </c>
      <c r="G610" s="37" t="s">
        <v>1522</v>
      </c>
    </row>
    <row r="611" spans="1:7">
      <c r="A611" s="37" t="s">
        <v>3126</v>
      </c>
      <c r="B611" s="37" t="s">
        <v>2948</v>
      </c>
      <c r="C611" s="37" t="s">
        <v>2949</v>
      </c>
      <c r="D611" s="37" t="s">
        <v>2950</v>
      </c>
      <c r="E611" s="37">
        <v>-1</v>
      </c>
      <c r="F611" s="37" t="s">
        <v>2994</v>
      </c>
      <c r="G611" s="37" t="s">
        <v>1522</v>
      </c>
    </row>
    <row r="612" spans="1:7">
      <c r="A612" s="37" t="s">
        <v>3126</v>
      </c>
      <c r="B612" s="37" t="s">
        <v>2441</v>
      </c>
      <c r="C612" s="37" t="s">
        <v>2442</v>
      </c>
      <c r="D612" s="37" t="s">
        <v>2443</v>
      </c>
      <c r="E612" s="37">
        <v>3</v>
      </c>
      <c r="F612" s="37" t="s">
        <v>3711</v>
      </c>
      <c r="G612" s="37" t="s">
        <v>2257</v>
      </c>
    </row>
    <row r="613" spans="1:7">
      <c r="A613" s="37" t="s">
        <v>3126</v>
      </c>
      <c r="B613" s="37" t="s">
        <v>2441</v>
      </c>
      <c r="C613" s="37" t="s">
        <v>2442</v>
      </c>
      <c r="D613" s="37" t="s">
        <v>2443</v>
      </c>
      <c r="E613" s="37">
        <v>3</v>
      </c>
      <c r="F613" s="37" t="s">
        <v>3712</v>
      </c>
      <c r="G613" s="37" t="s">
        <v>2257</v>
      </c>
    </row>
    <row r="614" spans="1:7">
      <c r="A614" s="37" t="s">
        <v>3126</v>
      </c>
      <c r="B614" s="37" t="s">
        <v>2560</v>
      </c>
      <c r="C614" s="37" t="s">
        <v>2561</v>
      </c>
      <c r="D614" s="37" t="s">
        <v>2562</v>
      </c>
      <c r="E614" s="37">
        <v>1</v>
      </c>
      <c r="F614" s="37" t="s">
        <v>3713</v>
      </c>
      <c r="G614" s="37" t="s">
        <v>2556</v>
      </c>
    </row>
    <row r="615" spans="1:7">
      <c r="A615" s="37" t="s">
        <v>3126</v>
      </c>
      <c r="B615" s="37" t="s">
        <v>2686</v>
      </c>
      <c r="C615" s="37" t="s">
        <v>2687</v>
      </c>
      <c r="D615" s="37" t="s">
        <v>2688</v>
      </c>
      <c r="E615" s="37">
        <v>12</v>
      </c>
      <c r="F615" s="37" t="s">
        <v>3017</v>
      </c>
      <c r="G615" s="37" t="s">
        <v>1152</v>
      </c>
    </row>
    <row r="616" spans="1:7">
      <c r="A616" s="37" t="s">
        <v>3126</v>
      </c>
      <c r="B616" s="37" t="s">
        <v>2739</v>
      </c>
      <c r="C616" s="37" t="s">
        <v>2740</v>
      </c>
      <c r="D616" s="37" t="s">
        <v>2741</v>
      </c>
      <c r="E616" s="37">
        <v>14</v>
      </c>
      <c r="F616" s="37" t="s">
        <v>2822</v>
      </c>
      <c r="G616" s="37" t="s">
        <v>2142</v>
      </c>
    </row>
    <row r="617" spans="1:7">
      <c r="A617" s="37" t="s">
        <v>3126</v>
      </c>
      <c r="B617" s="37" t="s">
        <v>1843</v>
      </c>
      <c r="C617" s="37" t="s">
        <v>1844</v>
      </c>
      <c r="D617" s="37" t="s">
        <v>1845</v>
      </c>
      <c r="E617" s="37">
        <v>38</v>
      </c>
      <c r="F617" s="37" t="s">
        <v>2746</v>
      </c>
      <c r="G617" s="37" t="s">
        <v>2142</v>
      </c>
    </row>
    <row r="618" spans="1:7">
      <c r="A618" s="37" t="s">
        <v>3126</v>
      </c>
      <c r="B618" s="37" t="s">
        <v>1843</v>
      </c>
      <c r="C618" s="37" t="s">
        <v>1844</v>
      </c>
      <c r="D618" s="37" t="s">
        <v>1845</v>
      </c>
      <c r="E618" s="37">
        <v>2</v>
      </c>
      <c r="F618" s="37" t="s">
        <v>2700</v>
      </c>
      <c r="G618" s="37" t="s">
        <v>2566</v>
      </c>
    </row>
    <row r="619" spans="1:7">
      <c r="A619" s="37" t="s">
        <v>3126</v>
      </c>
      <c r="B619" s="37" t="s">
        <v>1155</v>
      </c>
      <c r="C619" s="37" t="s">
        <v>1156</v>
      </c>
      <c r="D619" s="37" t="s">
        <v>1917</v>
      </c>
      <c r="E619" s="37">
        <v>2</v>
      </c>
      <c r="F619" s="37" t="s">
        <v>2747</v>
      </c>
      <c r="G619" s="37" t="s">
        <v>2142</v>
      </c>
    </row>
    <row r="620" spans="1:7">
      <c r="A620" s="37" t="s">
        <v>3126</v>
      </c>
      <c r="B620" s="37" t="s">
        <v>1469</v>
      </c>
      <c r="C620" s="37" t="s">
        <v>1470</v>
      </c>
      <c r="D620" s="37" t="s">
        <v>2448</v>
      </c>
      <c r="E620" s="37">
        <v>60</v>
      </c>
      <c r="F620" s="37" t="s">
        <v>2704</v>
      </c>
      <c r="G620" s="37" t="s">
        <v>1522</v>
      </c>
    </row>
    <row r="621" spans="1:7">
      <c r="A621" s="37" t="s">
        <v>3126</v>
      </c>
      <c r="B621" s="37" t="s">
        <v>1891</v>
      </c>
      <c r="C621" s="37" t="s">
        <v>1892</v>
      </c>
      <c r="D621" s="37" t="s">
        <v>1893</v>
      </c>
      <c r="E621" s="37">
        <v>102</v>
      </c>
      <c r="F621" s="37" t="s">
        <v>3127</v>
      </c>
      <c r="G621" s="37" t="s">
        <v>2142</v>
      </c>
    </row>
    <row r="622" spans="1:7">
      <c r="A622" s="37" t="s">
        <v>3126</v>
      </c>
      <c r="B622" s="37" t="s">
        <v>1491</v>
      </c>
      <c r="C622" s="37" t="s">
        <v>1492</v>
      </c>
      <c r="D622" s="37" t="s">
        <v>2523</v>
      </c>
      <c r="E622" s="37">
        <v>26</v>
      </c>
      <c r="F622" s="37" t="s">
        <v>2704</v>
      </c>
      <c r="G622" s="37" t="s">
        <v>1522</v>
      </c>
    </row>
    <row r="623" spans="1:7">
      <c r="A623" s="37" t="s">
        <v>3126</v>
      </c>
      <c r="B623" s="37" t="s">
        <v>2253</v>
      </c>
      <c r="C623" s="37" t="s">
        <v>2254</v>
      </c>
      <c r="D623" s="37" t="s">
        <v>2499</v>
      </c>
      <c r="E623" s="37">
        <v>24</v>
      </c>
      <c r="F623" s="37" t="s">
        <v>2754</v>
      </c>
      <c r="G623" s="37" t="s">
        <v>2142</v>
      </c>
    </row>
    <row r="624" spans="1:7">
      <c r="A624" s="37" t="s">
        <v>3126</v>
      </c>
      <c r="B624" s="37" t="s">
        <v>1178</v>
      </c>
      <c r="C624" s="37" t="s">
        <v>1179</v>
      </c>
      <c r="D624" s="37" t="s">
        <v>2543</v>
      </c>
      <c r="E624" s="37">
        <v>64</v>
      </c>
      <c r="F624" s="37" t="s">
        <v>2756</v>
      </c>
      <c r="G624" s="37" t="s">
        <v>2142</v>
      </c>
    </row>
    <row r="625" spans="1:7">
      <c r="A625" s="37" t="s">
        <v>3126</v>
      </c>
      <c r="B625" s="37" t="s">
        <v>1666</v>
      </c>
      <c r="C625" s="37" t="s">
        <v>1665</v>
      </c>
      <c r="D625" s="37" t="s">
        <v>1951</v>
      </c>
      <c r="E625" s="37">
        <v>8</v>
      </c>
      <c r="F625" s="37" t="s">
        <v>3128</v>
      </c>
      <c r="G625" s="37" t="s">
        <v>2142</v>
      </c>
    </row>
    <row r="626" spans="1:7">
      <c r="A626" s="37" t="s">
        <v>3126</v>
      </c>
      <c r="B626" s="37" t="s">
        <v>1666</v>
      </c>
      <c r="C626" s="37" t="s">
        <v>1665</v>
      </c>
      <c r="D626" s="37" t="s">
        <v>1951</v>
      </c>
      <c r="E626" s="37">
        <v>20</v>
      </c>
      <c r="F626" s="37" t="s">
        <v>3093</v>
      </c>
      <c r="G626" s="37" t="s">
        <v>2142</v>
      </c>
    </row>
    <row r="627" spans="1:7">
      <c r="A627" s="37" t="s">
        <v>3126</v>
      </c>
      <c r="B627" s="37" t="s">
        <v>2145</v>
      </c>
      <c r="C627" s="37" t="s">
        <v>2146</v>
      </c>
      <c r="D627" s="37" t="s">
        <v>2147</v>
      </c>
      <c r="E627" s="37">
        <v>4</v>
      </c>
      <c r="F627" s="37" t="s">
        <v>3129</v>
      </c>
      <c r="G627" s="37" t="s">
        <v>2142</v>
      </c>
    </row>
    <row r="628" spans="1:7">
      <c r="A628" s="37" t="s">
        <v>3126</v>
      </c>
      <c r="B628" s="37" t="s">
        <v>1639</v>
      </c>
      <c r="C628" s="37" t="s">
        <v>1638</v>
      </c>
      <c r="D628" s="37" t="s">
        <v>1637</v>
      </c>
      <c r="E628" s="37">
        <v>69</v>
      </c>
      <c r="F628" s="37" t="s">
        <v>2704</v>
      </c>
      <c r="G628" s="37" t="s">
        <v>1522</v>
      </c>
    </row>
    <row r="629" spans="1:7">
      <c r="A629" s="37" t="s">
        <v>3126</v>
      </c>
      <c r="B629" s="37" t="s">
        <v>1636</v>
      </c>
      <c r="C629" s="37" t="s">
        <v>1635</v>
      </c>
      <c r="D629" s="37" t="s">
        <v>2589</v>
      </c>
      <c r="E629" s="37">
        <v>24</v>
      </c>
      <c r="F629" s="37" t="s">
        <v>2704</v>
      </c>
      <c r="G629" s="37" t="s">
        <v>1522</v>
      </c>
    </row>
    <row r="630" spans="1:7">
      <c r="A630" s="37" t="s">
        <v>3126</v>
      </c>
      <c r="B630" s="37" t="s">
        <v>2970</v>
      </c>
      <c r="C630" s="37" t="s">
        <v>2971</v>
      </c>
      <c r="D630" s="37" t="s">
        <v>2972</v>
      </c>
      <c r="E630" s="37">
        <v>57</v>
      </c>
      <c r="F630" s="37" t="s">
        <v>2704</v>
      </c>
      <c r="G630" s="37" t="s">
        <v>1522</v>
      </c>
    </row>
    <row r="631" spans="1:7">
      <c r="A631" s="37" t="s">
        <v>3126</v>
      </c>
      <c r="B631" s="37" t="s">
        <v>2758</v>
      </c>
      <c r="C631" s="37" t="s">
        <v>2759</v>
      </c>
      <c r="D631" s="37" t="s">
        <v>2760</v>
      </c>
      <c r="E631" s="37">
        <v>30</v>
      </c>
      <c r="F631" s="37" t="s">
        <v>2704</v>
      </c>
      <c r="G631" s="37" t="s">
        <v>1522</v>
      </c>
    </row>
    <row r="632" spans="1:7">
      <c r="A632" s="37" t="s">
        <v>3126</v>
      </c>
      <c r="B632" s="37" t="s">
        <v>1632</v>
      </c>
      <c r="C632" s="37" t="s">
        <v>1631</v>
      </c>
      <c r="D632" s="37" t="s">
        <v>2568</v>
      </c>
      <c r="E632" s="37">
        <v>30</v>
      </c>
      <c r="F632" s="37" t="s">
        <v>2704</v>
      </c>
      <c r="G632" s="37" t="s">
        <v>1522</v>
      </c>
    </row>
    <row r="633" spans="1:7">
      <c r="A633" s="37" t="s">
        <v>3126</v>
      </c>
      <c r="B633" s="37" t="s">
        <v>1630</v>
      </c>
      <c r="C633" s="37" t="s">
        <v>1629</v>
      </c>
      <c r="D633" s="37" t="s">
        <v>1628</v>
      </c>
      <c r="E633" s="37">
        <v>60</v>
      </c>
      <c r="F633" s="37" t="s">
        <v>2704</v>
      </c>
      <c r="G633" s="37" t="s">
        <v>1522</v>
      </c>
    </row>
    <row r="634" spans="1:7">
      <c r="A634" s="37" t="s">
        <v>3126</v>
      </c>
      <c r="B634" s="37" t="s">
        <v>1308</v>
      </c>
      <c r="C634" s="37" t="s">
        <v>1309</v>
      </c>
      <c r="D634" s="37" t="s">
        <v>1647</v>
      </c>
      <c r="E634" s="37">
        <v>15</v>
      </c>
      <c r="F634" s="37" t="s">
        <v>2704</v>
      </c>
      <c r="G634" s="37" t="s">
        <v>1522</v>
      </c>
    </row>
    <row r="635" spans="1:7">
      <c r="A635" s="37" t="s">
        <v>3126</v>
      </c>
      <c r="B635" s="37" t="s">
        <v>2277</v>
      </c>
      <c r="C635" s="37" t="s">
        <v>2278</v>
      </c>
      <c r="D635" s="37" t="s">
        <v>2279</v>
      </c>
      <c r="E635" s="37">
        <v>10</v>
      </c>
      <c r="F635" s="37" t="s">
        <v>2973</v>
      </c>
      <c r="G635" s="37" t="s">
        <v>1522</v>
      </c>
    </row>
    <row r="636" spans="1:7">
      <c r="A636" s="37" t="s">
        <v>3126</v>
      </c>
      <c r="B636" s="37" t="s">
        <v>2569</v>
      </c>
      <c r="C636" s="37" t="s">
        <v>1040</v>
      </c>
      <c r="D636" s="37" t="s">
        <v>2570</v>
      </c>
      <c r="E636" s="37">
        <v>20</v>
      </c>
      <c r="F636" s="37" t="s">
        <v>2973</v>
      </c>
      <c r="G636" s="37" t="s">
        <v>1522</v>
      </c>
    </row>
    <row r="637" spans="1:7">
      <c r="A637" s="37" t="s">
        <v>3126</v>
      </c>
      <c r="B637" s="37" t="s">
        <v>2554</v>
      </c>
      <c r="C637" s="37" t="s">
        <v>1066</v>
      </c>
      <c r="D637" s="37" t="s">
        <v>2555</v>
      </c>
      <c r="E637" s="37">
        <v>-1</v>
      </c>
      <c r="F637" s="37" t="s">
        <v>2706</v>
      </c>
      <c r="G637" s="37" t="s">
        <v>1522</v>
      </c>
    </row>
    <row r="638" spans="1:7">
      <c r="A638" s="37" t="s">
        <v>3126</v>
      </c>
      <c r="B638" s="37" t="s">
        <v>2829</v>
      </c>
      <c r="C638" s="37" t="s">
        <v>2830</v>
      </c>
      <c r="D638" s="37" t="s">
        <v>2831</v>
      </c>
      <c r="E638" s="37">
        <v>10</v>
      </c>
      <c r="F638" s="37" t="s">
        <v>2973</v>
      </c>
      <c r="G638" s="37" t="s">
        <v>1522</v>
      </c>
    </row>
    <row r="639" spans="1:7">
      <c r="A639" s="37" t="s">
        <v>3126</v>
      </c>
      <c r="B639" s="37" t="s">
        <v>2571</v>
      </c>
      <c r="C639" s="37" t="s">
        <v>2572</v>
      </c>
      <c r="D639" s="37" t="s">
        <v>2573</v>
      </c>
      <c r="E639" s="37">
        <v>15</v>
      </c>
      <c r="F639" s="37" t="s">
        <v>2973</v>
      </c>
      <c r="G639" s="37" t="s">
        <v>1522</v>
      </c>
    </row>
    <row r="640" spans="1:7">
      <c r="A640" s="37" t="s">
        <v>3126</v>
      </c>
      <c r="B640" s="37" t="s">
        <v>1681</v>
      </c>
      <c r="C640" s="37" t="s">
        <v>1680</v>
      </c>
      <c r="D640" s="37" t="s">
        <v>1887</v>
      </c>
      <c r="E640" s="37">
        <v>24</v>
      </c>
      <c r="F640" s="37" t="s">
        <v>2973</v>
      </c>
      <c r="G640" s="37" t="s">
        <v>1522</v>
      </c>
    </row>
    <row r="641" spans="1:7">
      <c r="A641" s="37" t="s">
        <v>3126</v>
      </c>
      <c r="B641" s="37" t="s">
        <v>2230</v>
      </c>
      <c r="C641" s="37" t="s">
        <v>2231</v>
      </c>
      <c r="D641" s="37" t="s">
        <v>2232</v>
      </c>
      <c r="E641" s="37">
        <v>20</v>
      </c>
      <c r="F641" s="37" t="s">
        <v>2973</v>
      </c>
      <c r="G641" s="37" t="s">
        <v>1522</v>
      </c>
    </row>
    <row r="642" spans="1:7">
      <c r="A642" s="37" t="s">
        <v>3126</v>
      </c>
      <c r="B642" s="37" t="s">
        <v>3130</v>
      </c>
      <c r="C642" s="37" t="s">
        <v>3131</v>
      </c>
      <c r="D642" s="37" t="s">
        <v>3132</v>
      </c>
      <c r="E642" s="37">
        <v>16</v>
      </c>
      <c r="F642" s="37" t="s">
        <v>2973</v>
      </c>
      <c r="G642" s="37" t="s">
        <v>1522</v>
      </c>
    </row>
    <row r="643" spans="1:7">
      <c r="A643" s="37" t="s">
        <v>3126</v>
      </c>
      <c r="B643" s="37" t="s">
        <v>3133</v>
      </c>
      <c r="C643" s="37" t="s">
        <v>3134</v>
      </c>
      <c r="D643" s="37" t="s">
        <v>3135</v>
      </c>
      <c r="E643" s="37">
        <v>24</v>
      </c>
      <c r="F643" s="37" t="s">
        <v>2973</v>
      </c>
      <c r="G643" s="37" t="s">
        <v>1522</v>
      </c>
    </row>
    <row r="644" spans="1:7">
      <c r="A644" s="37" t="s">
        <v>3126</v>
      </c>
      <c r="B644" s="37" t="s">
        <v>3095</v>
      </c>
      <c r="C644" s="37" t="s">
        <v>3096</v>
      </c>
      <c r="D644" s="37" t="s">
        <v>3097</v>
      </c>
      <c r="E644" s="37">
        <v>16</v>
      </c>
      <c r="F644" s="37" t="s">
        <v>2973</v>
      </c>
      <c r="G644" s="37" t="s">
        <v>1522</v>
      </c>
    </row>
    <row r="645" spans="1:7">
      <c r="A645" s="37" t="s">
        <v>3126</v>
      </c>
      <c r="B645" s="37" t="s">
        <v>2832</v>
      </c>
      <c r="C645" s="37" t="s">
        <v>2833</v>
      </c>
      <c r="D645" s="37" t="s">
        <v>2834</v>
      </c>
      <c r="E645" s="37">
        <v>12</v>
      </c>
      <c r="F645" s="37" t="s">
        <v>2973</v>
      </c>
      <c r="G645" s="37" t="s">
        <v>1522</v>
      </c>
    </row>
    <row r="646" spans="1:7">
      <c r="A646" s="37" t="s">
        <v>3126</v>
      </c>
      <c r="B646" s="37" t="s">
        <v>1910</v>
      </c>
      <c r="C646" s="37" t="s">
        <v>1911</v>
      </c>
      <c r="D646" s="37" t="s">
        <v>1912</v>
      </c>
      <c r="E646" s="37">
        <v>12</v>
      </c>
      <c r="F646" s="37" t="s">
        <v>2973</v>
      </c>
      <c r="G646" s="37" t="s">
        <v>1522</v>
      </c>
    </row>
    <row r="647" spans="1:7">
      <c r="A647" s="37" t="s">
        <v>3126</v>
      </c>
      <c r="B647" s="37" t="s">
        <v>3136</v>
      </c>
      <c r="C647" s="37" t="s">
        <v>3137</v>
      </c>
      <c r="D647" s="37" t="s">
        <v>3138</v>
      </c>
      <c r="E647" s="37">
        <v>12</v>
      </c>
      <c r="F647" s="37" t="s">
        <v>2973</v>
      </c>
      <c r="G647" s="37" t="s">
        <v>1522</v>
      </c>
    </row>
    <row r="648" spans="1:7">
      <c r="A648" s="37" t="s">
        <v>3126</v>
      </c>
      <c r="B648" s="37" t="s">
        <v>3136</v>
      </c>
      <c r="C648" s="37" t="s">
        <v>3137</v>
      </c>
      <c r="D648" s="37" t="s">
        <v>3138</v>
      </c>
      <c r="E648" s="37">
        <v>1</v>
      </c>
      <c r="F648" s="37" t="s">
        <v>3022</v>
      </c>
      <c r="G648" s="37" t="s">
        <v>2824</v>
      </c>
    </row>
    <row r="649" spans="1:7">
      <c r="A649" s="37" t="s">
        <v>3126</v>
      </c>
      <c r="B649" s="37" t="s">
        <v>2544</v>
      </c>
      <c r="C649" s="37" t="s">
        <v>1921</v>
      </c>
      <c r="D649" s="37" t="s">
        <v>2545</v>
      </c>
      <c r="E649" s="37">
        <v>5</v>
      </c>
      <c r="F649" s="37" t="s">
        <v>2973</v>
      </c>
      <c r="G649" s="37" t="s">
        <v>1522</v>
      </c>
    </row>
    <row r="650" spans="1:7">
      <c r="A650" s="37" t="s">
        <v>3126</v>
      </c>
      <c r="B650" s="37" t="s">
        <v>3139</v>
      </c>
      <c r="C650" s="37" t="s">
        <v>3140</v>
      </c>
      <c r="D650" s="37" t="s">
        <v>3141</v>
      </c>
      <c r="E650" s="37">
        <v>28</v>
      </c>
      <c r="F650" s="37" t="s">
        <v>2973</v>
      </c>
      <c r="G650" s="37" t="s">
        <v>1522</v>
      </c>
    </row>
    <row r="651" spans="1:7">
      <c r="A651" s="37" t="s">
        <v>3126</v>
      </c>
      <c r="B651" s="37" t="s">
        <v>1041</v>
      </c>
      <c r="C651" s="37" t="s">
        <v>1042</v>
      </c>
      <c r="D651" s="37" t="s">
        <v>1486</v>
      </c>
      <c r="E651" s="37">
        <v>60</v>
      </c>
      <c r="F651" s="37" t="s">
        <v>2973</v>
      </c>
      <c r="G651" s="37" t="s">
        <v>1522</v>
      </c>
    </row>
    <row r="652" spans="1:7">
      <c r="A652" s="37" t="s">
        <v>3126</v>
      </c>
      <c r="B652" s="37" t="s">
        <v>1049</v>
      </c>
      <c r="C652" s="37" t="s">
        <v>1050</v>
      </c>
      <c r="D652" s="37" t="s">
        <v>1457</v>
      </c>
      <c r="E652" s="37">
        <v>20</v>
      </c>
      <c r="F652" s="37" t="s">
        <v>2973</v>
      </c>
      <c r="G652" s="37" t="s">
        <v>1522</v>
      </c>
    </row>
    <row r="653" spans="1:7">
      <c r="A653" s="37" t="s">
        <v>3126</v>
      </c>
      <c r="B653" s="37" t="s">
        <v>1900</v>
      </c>
      <c r="C653" s="37" t="s">
        <v>1901</v>
      </c>
      <c r="D653" s="37" t="s">
        <v>1902</v>
      </c>
      <c r="E653" s="37">
        <v>33</v>
      </c>
      <c r="F653" s="37" t="s">
        <v>2973</v>
      </c>
      <c r="G653" s="37" t="s">
        <v>1522</v>
      </c>
    </row>
    <row r="654" spans="1:7">
      <c r="A654" s="37" t="s">
        <v>3126</v>
      </c>
      <c r="B654" s="37" t="s">
        <v>2590</v>
      </c>
      <c r="C654" s="37" t="s">
        <v>2591</v>
      </c>
      <c r="D654" s="37" t="s">
        <v>2592</v>
      </c>
      <c r="E654" s="37">
        <v>21</v>
      </c>
      <c r="F654" s="37" t="s">
        <v>2973</v>
      </c>
      <c r="G654" s="37" t="s">
        <v>1522</v>
      </c>
    </row>
    <row r="655" spans="1:7">
      <c r="A655" s="37" t="s">
        <v>3126</v>
      </c>
      <c r="B655" s="37" t="s">
        <v>1903</v>
      </c>
      <c r="C655" s="37" t="s">
        <v>1904</v>
      </c>
      <c r="D655" s="37" t="s">
        <v>1905</v>
      </c>
      <c r="E655" s="37">
        <v>-1</v>
      </c>
      <c r="F655" s="37" t="s">
        <v>2703</v>
      </c>
      <c r="G655" s="37" t="s">
        <v>1888</v>
      </c>
    </row>
    <row r="656" spans="1:7">
      <c r="A656" s="37" t="s">
        <v>3126</v>
      </c>
      <c r="B656" s="37" t="s">
        <v>1906</v>
      </c>
      <c r="C656" s="37" t="s">
        <v>1907</v>
      </c>
      <c r="D656" s="37" t="s">
        <v>2925</v>
      </c>
      <c r="E656" s="37">
        <v>24</v>
      </c>
      <c r="F656" s="37" t="s">
        <v>2973</v>
      </c>
      <c r="G656" s="37" t="s">
        <v>1522</v>
      </c>
    </row>
    <row r="657" spans="1:7">
      <c r="A657" s="37" t="s">
        <v>3126</v>
      </c>
      <c r="B657" s="37" t="s">
        <v>3142</v>
      </c>
      <c r="C657" s="37" t="s">
        <v>3143</v>
      </c>
      <c r="D657" s="37" t="s">
        <v>3144</v>
      </c>
      <c r="E657" s="37">
        <v>45</v>
      </c>
      <c r="F657" s="37" t="s">
        <v>2973</v>
      </c>
      <c r="G657" s="37" t="s">
        <v>1522</v>
      </c>
    </row>
    <row r="658" spans="1:7">
      <c r="A658" s="37" t="s">
        <v>3126</v>
      </c>
      <c r="B658" s="37" t="s">
        <v>1931</v>
      </c>
      <c r="C658" s="37" t="s">
        <v>1932</v>
      </c>
      <c r="D658" s="37" t="s">
        <v>1933</v>
      </c>
      <c r="E658" s="37">
        <v>12</v>
      </c>
      <c r="F658" s="37" t="s">
        <v>2973</v>
      </c>
      <c r="G658" s="37" t="s">
        <v>1522</v>
      </c>
    </row>
    <row r="659" spans="1:7">
      <c r="A659" s="37" t="s">
        <v>3126</v>
      </c>
      <c r="B659" s="37" t="s">
        <v>1318</v>
      </c>
      <c r="C659" s="37" t="s">
        <v>1004</v>
      </c>
      <c r="D659" s="37" t="s">
        <v>1319</v>
      </c>
      <c r="E659" s="37">
        <v>2</v>
      </c>
      <c r="F659" s="37" t="s">
        <v>2926</v>
      </c>
      <c r="G659" s="37" t="s">
        <v>2142</v>
      </c>
    </row>
    <row r="660" spans="1:7">
      <c r="A660" s="37" t="s">
        <v>3126</v>
      </c>
      <c r="B660" s="37" t="s">
        <v>924</v>
      </c>
      <c r="C660" s="37" t="s">
        <v>925</v>
      </c>
      <c r="D660" s="37" t="s">
        <v>926</v>
      </c>
      <c r="E660" s="37">
        <v>6</v>
      </c>
      <c r="F660" s="37" t="s">
        <v>2890</v>
      </c>
      <c r="G660" s="37" t="s">
        <v>2142</v>
      </c>
    </row>
    <row r="661" spans="1:7">
      <c r="A661" s="37" t="s">
        <v>3126</v>
      </c>
      <c r="B661" s="37" t="s">
        <v>924</v>
      </c>
      <c r="C661" s="37" t="s">
        <v>925</v>
      </c>
      <c r="D661" s="37" t="s">
        <v>926</v>
      </c>
      <c r="E661" s="37">
        <v>20</v>
      </c>
      <c r="F661" s="37" t="s">
        <v>2761</v>
      </c>
      <c r="G661" s="37" t="s">
        <v>2142</v>
      </c>
    </row>
    <row r="662" spans="1:7">
      <c r="A662" s="37" t="s">
        <v>3126</v>
      </c>
      <c r="B662" s="37" t="s">
        <v>2155</v>
      </c>
      <c r="C662" s="37" t="s">
        <v>2156</v>
      </c>
      <c r="D662" s="37" t="s">
        <v>2891</v>
      </c>
      <c r="E662" s="37">
        <v>8</v>
      </c>
      <c r="F662" s="37" t="s">
        <v>2892</v>
      </c>
      <c r="G662" s="37" t="s">
        <v>2142</v>
      </c>
    </row>
    <row r="663" spans="1:7">
      <c r="A663" s="37" t="s">
        <v>3126</v>
      </c>
      <c r="B663" s="37" t="s">
        <v>2155</v>
      </c>
      <c r="C663" s="37" t="s">
        <v>2156</v>
      </c>
      <c r="D663" s="37" t="s">
        <v>2891</v>
      </c>
      <c r="E663" s="37">
        <v>34</v>
      </c>
      <c r="F663" s="37" t="s">
        <v>3103</v>
      </c>
      <c r="G663" s="37" t="s">
        <v>2142</v>
      </c>
    </row>
    <row r="664" spans="1:7">
      <c r="A664" s="37" t="s">
        <v>3126</v>
      </c>
      <c r="B664" s="37" t="s">
        <v>1878</v>
      </c>
      <c r="C664" s="37" t="s">
        <v>1879</v>
      </c>
      <c r="D664" s="37" t="s">
        <v>3104</v>
      </c>
      <c r="E664" s="37">
        <v>3</v>
      </c>
      <c r="F664" s="37" t="s">
        <v>2997</v>
      </c>
      <c r="G664" s="37" t="s">
        <v>1198</v>
      </c>
    </row>
    <row r="665" spans="1:7">
      <c r="A665" s="37" t="s">
        <v>3126</v>
      </c>
      <c r="B665" s="37" t="s">
        <v>2158</v>
      </c>
      <c r="C665" s="37" t="s">
        <v>2159</v>
      </c>
      <c r="D665" s="37" t="s">
        <v>2160</v>
      </c>
      <c r="E665" s="37">
        <v>24</v>
      </c>
      <c r="F665" s="37" t="s">
        <v>2927</v>
      </c>
      <c r="G665" s="37" t="s">
        <v>2142</v>
      </c>
    </row>
    <row r="666" spans="1:7">
      <c r="A666" s="37" t="s">
        <v>3126</v>
      </c>
      <c r="B666" s="37" t="s">
        <v>1854</v>
      </c>
      <c r="C666" s="37" t="s">
        <v>1855</v>
      </c>
      <c r="D666" s="37" t="s">
        <v>2846</v>
      </c>
      <c r="E666" s="37">
        <v>16</v>
      </c>
      <c r="F666" s="37" t="s">
        <v>2847</v>
      </c>
      <c r="G666" s="37" t="s">
        <v>2142</v>
      </c>
    </row>
    <row r="667" spans="1:7">
      <c r="A667" s="37" t="s">
        <v>3126</v>
      </c>
      <c r="B667" s="37" t="s">
        <v>931</v>
      </c>
      <c r="C667" s="37" t="s">
        <v>932</v>
      </c>
      <c r="D667" s="37" t="s">
        <v>2763</v>
      </c>
      <c r="E667" s="37">
        <v>1</v>
      </c>
      <c r="F667" s="37" t="s">
        <v>2151</v>
      </c>
      <c r="G667" s="37" t="s">
        <v>2152</v>
      </c>
    </row>
    <row r="668" spans="1:7">
      <c r="A668" s="37" t="s">
        <v>3126</v>
      </c>
      <c r="B668" s="37" t="s">
        <v>931</v>
      </c>
      <c r="C668" s="37" t="s">
        <v>932</v>
      </c>
      <c r="D668" s="37" t="s">
        <v>2763</v>
      </c>
      <c r="E668" s="37">
        <v>0</v>
      </c>
      <c r="F668" s="37" t="s">
        <v>2997</v>
      </c>
      <c r="G668" s="37" t="s">
        <v>1198</v>
      </c>
    </row>
    <row r="669" spans="1:7">
      <c r="A669" s="37" t="s">
        <v>3126</v>
      </c>
      <c r="B669" s="37" t="s">
        <v>921</v>
      </c>
      <c r="C669" s="37" t="s">
        <v>922</v>
      </c>
      <c r="D669" s="37" t="s">
        <v>2764</v>
      </c>
      <c r="E669" s="37">
        <v>12</v>
      </c>
      <c r="F669" s="37" t="s">
        <v>2997</v>
      </c>
      <c r="G669" s="37" t="s">
        <v>1198</v>
      </c>
    </row>
    <row r="670" spans="1:7">
      <c r="A670" s="37" t="s">
        <v>3126</v>
      </c>
      <c r="B670" s="37" t="s">
        <v>935</v>
      </c>
      <c r="C670" s="37" t="s">
        <v>936</v>
      </c>
      <c r="D670" s="37" t="s">
        <v>937</v>
      </c>
      <c r="E670" s="37">
        <v>-1</v>
      </c>
      <c r="F670" s="37" t="s">
        <v>2798</v>
      </c>
      <c r="G670" s="37" t="s">
        <v>6</v>
      </c>
    </row>
    <row r="671" spans="1:7">
      <c r="A671" s="37" t="s">
        <v>3126</v>
      </c>
      <c r="B671" s="37" t="s">
        <v>2183</v>
      </c>
      <c r="C671" s="37" t="s">
        <v>2184</v>
      </c>
      <c r="D671" s="37" t="s">
        <v>2185</v>
      </c>
      <c r="E671" s="37">
        <v>12</v>
      </c>
      <c r="F671" s="37" t="s">
        <v>3145</v>
      </c>
      <c r="G671" s="37" t="s">
        <v>2142</v>
      </c>
    </row>
    <row r="672" spans="1:7">
      <c r="A672" s="37" t="s">
        <v>3126</v>
      </c>
      <c r="B672" s="37" t="s">
        <v>53</v>
      </c>
      <c r="C672" s="37" t="s">
        <v>54</v>
      </c>
      <c r="D672" s="37" t="s">
        <v>3059</v>
      </c>
      <c r="E672" s="37">
        <v>4</v>
      </c>
      <c r="F672" s="37" t="s">
        <v>2997</v>
      </c>
      <c r="G672" s="37" t="s">
        <v>1198</v>
      </c>
    </row>
    <row r="673" spans="1:7">
      <c r="A673" s="37" t="s">
        <v>3126</v>
      </c>
      <c r="B673" s="37" t="s">
        <v>2768</v>
      </c>
      <c r="C673" s="37" t="s">
        <v>2769</v>
      </c>
      <c r="D673" s="37" t="s">
        <v>2770</v>
      </c>
      <c r="E673" s="37">
        <v>6</v>
      </c>
      <c r="F673" s="37" t="s">
        <v>3146</v>
      </c>
      <c r="G673" s="37" t="s">
        <v>2142</v>
      </c>
    </row>
    <row r="674" spans="1:7">
      <c r="A674" s="37" t="s">
        <v>3126</v>
      </c>
      <c r="B674" s="37" t="s">
        <v>1322</v>
      </c>
      <c r="C674" s="37" t="s">
        <v>1323</v>
      </c>
      <c r="D674" s="37" t="s">
        <v>1625</v>
      </c>
      <c r="E674" s="37">
        <v>20</v>
      </c>
      <c r="F674" s="37" t="s">
        <v>3147</v>
      </c>
      <c r="G674" s="37" t="s">
        <v>2142</v>
      </c>
    </row>
    <row r="675" spans="1:7">
      <c r="A675" s="37" t="s">
        <v>3126</v>
      </c>
      <c r="B675" s="37" t="s">
        <v>8</v>
      </c>
      <c r="C675" s="37" t="s">
        <v>9</v>
      </c>
      <c r="D675" s="37" t="s">
        <v>1458</v>
      </c>
      <c r="E675" s="37">
        <v>40</v>
      </c>
      <c r="F675" s="37" t="s">
        <v>2931</v>
      </c>
      <c r="G675" s="37" t="s">
        <v>2142</v>
      </c>
    </row>
    <row r="676" spans="1:7">
      <c r="A676" s="37" t="s">
        <v>3126</v>
      </c>
      <c r="B676" s="37" t="s">
        <v>1651</v>
      </c>
      <c r="C676" s="37" t="s">
        <v>1650</v>
      </c>
      <c r="D676" s="37" t="s">
        <v>2778</v>
      </c>
      <c r="E676" s="37">
        <v>120</v>
      </c>
      <c r="F676" s="37" t="s">
        <v>2973</v>
      </c>
      <c r="G676" s="37" t="s">
        <v>1522</v>
      </c>
    </row>
    <row r="677" spans="1:7">
      <c r="A677" s="37" t="s">
        <v>3126</v>
      </c>
      <c r="B677" s="37" t="s">
        <v>2237</v>
      </c>
      <c r="C677" s="37" t="s">
        <v>2238</v>
      </c>
      <c r="D677" s="37" t="s">
        <v>2239</v>
      </c>
      <c r="E677" s="37">
        <v>40</v>
      </c>
      <c r="F677" s="37" t="s">
        <v>2704</v>
      </c>
      <c r="G677" s="37" t="s">
        <v>1522</v>
      </c>
    </row>
    <row r="678" spans="1:7">
      <c r="A678" s="37" t="s">
        <v>3126</v>
      </c>
      <c r="B678" s="37" t="s">
        <v>3148</v>
      </c>
      <c r="C678" s="37" t="s">
        <v>3149</v>
      </c>
      <c r="D678" s="37" t="s">
        <v>3150</v>
      </c>
      <c r="E678" s="37">
        <v>2</v>
      </c>
      <c r="F678" s="37" t="s">
        <v>3151</v>
      </c>
      <c r="G678" s="37" t="s">
        <v>2142</v>
      </c>
    </row>
    <row r="679" spans="1:7">
      <c r="A679" s="37" t="s">
        <v>3126</v>
      </c>
      <c r="B679" s="37" t="s">
        <v>2788</v>
      </c>
      <c r="C679" s="37" t="s">
        <v>2789</v>
      </c>
      <c r="D679" s="37" t="s">
        <v>2790</v>
      </c>
      <c r="E679" s="37">
        <v>2</v>
      </c>
      <c r="F679" s="37" t="s">
        <v>2791</v>
      </c>
      <c r="G679" s="37" t="s">
        <v>2142</v>
      </c>
    </row>
    <row r="680" spans="1:7">
      <c r="A680" s="37" t="s">
        <v>3126</v>
      </c>
      <c r="B680" s="37" t="s">
        <v>1201</v>
      </c>
      <c r="C680" s="37" t="s">
        <v>1202</v>
      </c>
      <c r="D680" s="37" t="s">
        <v>3152</v>
      </c>
      <c r="E680" s="37">
        <v>23</v>
      </c>
      <c r="F680" s="37" t="s">
        <v>3026</v>
      </c>
      <c r="G680" s="37" t="s">
        <v>1683</v>
      </c>
    </row>
    <row r="681" spans="1:7">
      <c r="A681" s="37" t="s">
        <v>3126</v>
      </c>
      <c r="B681" s="37" t="s">
        <v>2524</v>
      </c>
      <c r="C681" s="37" t="s">
        <v>46</v>
      </c>
      <c r="D681" s="37" t="s">
        <v>3114</v>
      </c>
      <c r="E681" s="37">
        <v>48</v>
      </c>
      <c r="F681" s="37" t="s">
        <v>2973</v>
      </c>
      <c r="G681" s="37" t="s">
        <v>1522</v>
      </c>
    </row>
    <row r="682" spans="1:7">
      <c r="A682" s="37" t="s">
        <v>3126</v>
      </c>
      <c r="B682" s="37" t="s">
        <v>35</v>
      </c>
      <c r="C682" s="37" t="s">
        <v>36</v>
      </c>
      <c r="D682" s="37" t="s">
        <v>3153</v>
      </c>
      <c r="E682" s="37">
        <v>-1</v>
      </c>
      <c r="F682" s="37" t="s">
        <v>3021</v>
      </c>
      <c r="G682" s="37" t="s">
        <v>2708</v>
      </c>
    </row>
    <row r="683" spans="1:7">
      <c r="A683" s="37" t="s">
        <v>3126</v>
      </c>
      <c r="B683" s="37" t="s">
        <v>1495</v>
      </c>
      <c r="C683" s="37" t="s">
        <v>1220</v>
      </c>
      <c r="D683" s="37" t="s">
        <v>3002</v>
      </c>
      <c r="E683" s="37">
        <v>27</v>
      </c>
      <c r="F683" s="37" t="s">
        <v>3026</v>
      </c>
      <c r="G683" s="37" t="s">
        <v>1683</v>
      </c>
    </row>
    <row r="684" spans="1:7">
      <c r="A684" s="37" t="s">
        <v>3126</v>
      </c>
      <c r="B684" s="37" t="s">
        <v>2986</v>
      </c>
      <c r="C684" s="37" t="s">
        <v>2987</v>
      </c>
      <c r="D684" s="37" t="s">
        <v>2988</v>
      </c>
      <c r="E684" s="37">
        <v>1</v>
      </c>
      <c r="F684" s="37" t="s">
        <v>2956</v>
      </c>
      <c r="G684" s="37" t="s">
        <v>29</v>
      </c>
    </row>
    <row r="685" spans="1:7">
      <c r="A685" s="37" t="s">
        <v>3126</v>
      </c>
      <c r="B685" s="37" t="s">
        <v>2865</v>
      </c>
      <c r="C685" s="37" t="s">
        <v>2866</v>
      </c>
      <c r="D685" s="37" t="s">
        <v>2867</v>
      </c>
      <c r="E685" s="37">
        <v>100</v>
      </c>
      <c r="F685" s="37" t="s">
        <v>2868</v>
      </c>
      <c r="G685" s="37" t="s">
        <v>2142</v>
      </c>
    </row>
    <row r="686" spans="1:7">
      <c r="A686" s="37" t="s">
        <v>3126</v>
      </c>
      <c r="B686" s="37" t="s">
        <v>2865</v>
      </c>
      <c r="C686" s="37" t="s">
        <v>2866</v>
      </c>
      <c r="D686" s="37" t="s">
        <v>2867</v>
      </c>
      <c r="E686" s="37">
        <v>12</v>
      </c>
      <c r="F686" s="37" t="s">
        <v>2940</v>
      </c>
      <c r="G686" s="37" t="s">
        <v>2142</v>
      </c>
    </row>
    <row r="687" spans="1:7">
      <c r="A687" s="37" t="s">
        <v>3126</v>
      </c>
      <c r="B687" s="37" t="s">
        <v>1174</v>
      </c>
      <c r="C687" s="37" t="s">
        <v>1175</v>
      </c>
      <c r="D687" s="37" t="s">
        <v>1880</v>
      </c>
      <c r="E687" s="37">
        <v>20</v>
      </c>
      <c r="F687" s="37" t="s">
        <v>2942</v>
      </c>
      <c r="G687" s="37" t="s">
        <v>2142</v>
      </c>
    </row>
    <row r="688" spans="1:7">
      <c r="A688" s="37" t="s">
        <v>3126</v>
      </c>
      <c r="B688" s="37" t="s">
        <v>1174</v>
      </c>
      <c r="C688" s="37" t="s">
        <v>1175</v>
      </c>
      <c r="D688" s="37" t="s">
        <v>1880</v>
      </c>
      <c r="E688" s="37">
        <v>2</v>
      </c>
      <c r="F688" s="37" t="s">
        <v>2719</v>
      </c>
      <c r="G688" s="37" t="s">
        <v>2566</v>
      </c>
    </row>
    <row r="689" spans="1:7">
      <c r="A689" s="37" t="s">
        <v>3126</v>
      </c>
      <c r="B689" s="37" t="s">
        <v>1162</v>
      </c>
      <c r="C689" s="37" t="s">
        <v>1163</v>
      </c>
      <c r="D689" s="37" t="s">
        <v>1164</v>
      </c>
      <c r="E689" s="37">
        <v>2</v>
      </c>
      <c r="F689" s="37" t="s">
        <v>2467</v>
      </c>
      <c r="G689" s="37" t="s">
        <v>2468</v>
      </c>
    </row>
    <row r="690" spans="1:7">
      <c r="A690" s="37" t="s">
        <v>3126</v>
      </c>
      <c r="B690" s="37" t="s">
        <v>1061</v>
      </c>
      <c r="C690" s="37" t="s">
        <v>1062</v>
      </c>
      <c r="D690" s="37" t="s">
        <v>1063</v>
      </c>
      <c r="E690" s="37">
        <v>2</v>
      </c>
      <c r="F690" s="37" t="s">
        <v>2798</v>
      </c>
      <c r="G690" s="37" t="s">
        <v>7</v>
      </c>
    </row>
    <row r="691" spans="1:7">
      <c r="A691" s="37" t="s">
        <v>3126</v>
      </c>
      <c r="B691" s="37" t="s">
        <v>2799</v>
      </c>
      <c r="C691" s="37" t="s">
        <v>2800</v>
      </c>
      <c r="D691" s="37" t="s">
        <v>2801</v>
      </c>
      <c r="E691" s="37">
        <v>2</v>
      </c>
      <c r="F691" s="37" t="s">
        <v>2803</v>
      </c>
      <c r="G691" s="37" t="s">
        <v>2566</v>
      </c>
    </row>
    <row r="692" spans="1:7">
      <c r="A692" s="37" t="s">
        <v>3126</v>
      </c>
      <c r="B692" s="37" t="s">
        <v>1147</v>
      </c>
      <c r="C692" s="37" t="s">
        <v>1148</v>
      </c>
      <c r="D692" s="37" t="s">
        <v>1149</v>
      </c>
      <c r="E692" s="37">
        <v>24</v>
      </c>
      <c r="F692" s="37" t="s">
        <v>2997</v>
      </c>
      <c r="G692" s="37" t="s">
        <v>1198</v>
      </c>
    </row>
    <row r="693" spans="1:7">
      <c r="A693" s="37" t="s">
        <v>3126</v>
      </c>
      <c r="B693" s="37" t="s">
        <v>1147</v>
      </c>
      <c r="C693" s="37" t="s">
        <v>1148</v>
      </c>
      <c r="D693" s="37" t="s">
        <v>1149</v>
      </c>
      <c r="E693" s="37">
        <v>24</v>
      </c>
      <c r="F693" s="37" t="s">
        <v>2721</v>
      </c>
      <c r="G693" s="37" t="s">
        <v>1198</v>
      </c>
    </row>
    <row r="694" spans="1:7">
      <c r="A694" s="37" t="s">
        <v>3126</v>
      </c>
      <c r="B694" s="37" t="s">
        <v>1176</v>
      </c>
      <c r="C694" s="37" t="s">
        <v>1177</v>
      </c>
      <c r="D694" s="37" t="s">
        <v>3074</v>
      </c>
      <c r="E694" s="37">
        <v>12</v>
      </c>
      <c r="F694" s="37" t="s">
        <v>2973</v>
      </c>
      <c r="G694" s="37" t="s">
        <v>1522</v>
      </c>
    </row>
    <row r="695" spans="1:7">
      <c r="A695" s="37" t="s">
        <v>3126</v>
      </c>
      <c r="B695" s="37" t="s">
        <v>1673</v>
      </c>
      <c r="C695" s="37" t="s">
        <v>1672</v>
      </c>
      <c r="D695" s="37" t="s">
        <v>1671</v>
      </c>
      <c r="E695" s="37">
        <v>2</v>
      </c>
      <c r="F695" s="37" t="s">
        <v>3035</v>
      </c>
      <c r="G695" s="37" t="s">
        <v>10</v>
      </c>
    </row>
    <row r="696" spans="1:7">
      <c r="A696" s="37" t="s">
        <v>3126</v>
      </c>
      <c r="B696" s="37" t="s">
        <v>1212</v>
      </c>
      <c r="C696" s="37" t="s">
        <v>1213</v>
      </c>
      <c r="D696" s="37" t="s">
        <v>1214</v>
      </c>
      <c r="E696" s="37">
        <v>14</v>
      </c>
      <c r="F696" s="37" t="s">
        <v>2704</v>
      </c>
      <c r="G696" s="37" t="s">
        <v>1522</v>
      </c>
    </row>
    <row r="697" spans="1:7">
      <c r="A697" s="37" t="s">
        <v>3126</v>
      </c>
      <c r="B697" s="37" t="s">
        <v>1169</v>
      </c>
      <c r="C697" s="37" t="s">
        <v>1170</v>
      </c>
      <c r="D697" s="37" t="s">
        <v>2220</v>
      </c>
      <c r="E697" s="37">
        <v>2</v>
      </c>
      <c r="F697" s="37" t="s">
        <v>3154</v>
      </c>
      <c r="G697" s="37" t="s">
        <v>2142</v>
      </c>
    </row>
    <row r="698" spans="1:7">
      <c r="A698" s="37" t="s">
        <v>3126</v>
      </c>
      <c r="B698" s="37" t="s">
        <v>2814</v>
      </c>
      <c r="C698" s="37" t="s">
        <v>2815</v>
      </c>
      <c r="D698" s="37" t="s">
        <v>2816</v>
      </c>
      <c r="E698" s="37">
        <v>24</v>
      </c>
      <c r="F698" s="37" t="s">
        <v>2817</v>
      </c>
      <c r="G698" s="37" t="s">
        <v>2142</v>
      </c>
    </row>
    <row r="699" spans="1:7">
      <c r="A699" s="37" t="s">
        <v>3126</v>
      </c>
      <c r="B699" s="37" t="s">
        <v>2550</v>
      </c>
      <c r="C699" s="37" t="s">
        <v>2551</v>
      </c>
      <c r="D699" s="37" t="s">
        <v>2552</v>
      </c>
      <c r="E699" s="37">
        <v>32</v>
      </c>
      <c r="F699" s="37" t="s">
        <v>3125</v>
      </c>
      <c r="G699" s="37" t="s">
        <v>7</v>
      </c>
    </row>
    <row r="700" spans="1:7">
      <c r="A700" s="37" t="s">
        <v>3126</v>
      </c>
      <c r="B700" s="37" t="s">
        <v>1070</v>
      </c>
      <c r="C700" s="37" t="s">
        <v>1071</v>
      </c>
      <c r="D700" s="37" t="s">
        <v>2993</v>
      </c>
      <c r="E700" s="37">
        <v>50</v>
      </c>
      <c r="F700" s="37" t="s">
        <v>2704</v>
      </c>
      <c r="G700" s="37" t="s">
        <v>1522</v>
      </c>
    </row>
    <row r="701" spans="1:7">
      <c r="A701" s="37" t="s">
        <v>3155</v>
      </c>
      <c r="B701" s="37" t="s">
        <v>2819</v>
      </c>
      <c r="C701" s="37" t="s">
        <v>2820</v>
      </c>
      <c r="D701" s="37" t="s">
        <v>2821</v>
      </c>
      <c r="E701" s="37">
        <v>24</v>
      </c>
      <c r="F701" s="37" t="s">
        <v>2951</v>
      </c>
      <c r="G701" s="37" t="s">
        <v>7</v>
      </c>
    </row>
    <row r="702" spans="1:7">
      <c r="A702" s="37" t="s">
        <v>3155</v>
      </c>
      <c r="B702" s="37" t="s">
        <v>2948</v>
      </c>
      <c r="C702" s="37" t="s">
        <v>2949</v>
      </c>
      <c r="D702" s="37" t="s">
        <v>2950</v>
      </c>
      <c r="E702" s="37">
        <v>24</v>
      </c>
      <c r="F702" s="37" t="s">
        <v>2951</v>
      </c>
      <c r="G702" s="37" t="s">
        <v>7</v>
      </c>
    </row>
    <row r="703" spans="1:7">
      <c r="A703" s="37" t="s">
        <v>3155</v>
      </c>
      <c r="B703" s="37" t="s">
        <v>2682</v>
      </c>
      <c r="C703" s="37" t="s">
        <v>2683</v>
      </c>
      <c r="D703" s="37" t="s">
        <v>2684</v>
      </c>
      <c r="E703" s="37">
        <v>24</v>
      </c>
      <c r="F703" s="37" t="s">
        <v>2951</v>
      </c>
      <c r="G703" s="37" t="s">
        <v>7</v>
      </c>
    </row>
    <row r="704" spans="1:7">
      <c r="A704" s="37" t="s">
        <v>3155</v>
      </c>
      <c r="B704" s="37" t="s">
        <v>2874</v>
      </c>
      <c r="C704" s="37" t="s">
        <v>2875</v>
      </c>
      <c r="D704" s="37" t="s">
        <v>2876</v>
      </c>
      <c r="E704" s="37">
        <v>24</v>
      </c>
      <c r="F704" s="37" t="s">
        <v>2951</v>
      </c>
      <c r="G704" s="37" t="s">
        <v>7</v>
      </c>
    </row>
    <row r="705" spans="1:7">
      <c r="A705" s="37" t="s">
        <v>3155</v>
      </c>
      <c r="B705" s="37" t="s">
        <v>2441</v>
      </c>
      <c r="C705" s="37" t="s">
        <v>2442</v>
      </c>
      <c r="D705" s="37" t="s">
        <v>2443</v>
      </c>
      <c r="E705" s="37">
        <v>1</v>
      </c>
      <c r="F705" s="37" t="s">
        <v>3714</v>
      </c>
      <c r="G705" s="37" t="s">
        <v>2483</v>
      </c>
    </row>
    <row r="706" spans="1:7">
      <c r="A706" s="37" t="s">
        <v>3155</v>
      </c>
      <c r="B706" s="37" t="s">
        <v>1654</v>
      </c>
      <c r="C706" s="37" t="s">
        <v>1653</v>
      </c>
      <c r="D706" s="37" t="s">
        <v>2224</v>
      </c>
      <c r="E706" s="37">
        <v>1</v>
      </c>
      <c r="F706" s="37" t="s">
        <v>1799</v>
      </c>
      <c r="G706" s="37" t="s">
        <v>1003</v>
      </c>
    </row>
    <row r="707" spans="1:7">
      <c r="A707" s="37" t="s">
        <v>3155</v>
      </c>
      <c r="B707" s="37" t="s">
        <v>2916</v>
      </c>
      <c r="C707" s="37" t="s">
        <v>2917</v>
      </c>
      <c r="D707" s="37" t="s">
        <v>2918</v>
      </c>
      <c r="E707" s="37">
        <v>18</v>
      </c>
      <c r="F707" s="37" t="s">
        <v>2693</v>
      </c>
      <c r="G707" s="37" t="s">
        <v>2887</v>
      </c>
    </row>
    <row r="708" spans="1:7">
      <c r="A708" s="37" t="s">
        <v>3155</v>
      </c>
      <c r="B708" s="37" t="s">
        <v>2686</v>
      </c>
      <c r="C708" s="37" t="s">
        <v>2687</v>
      </c>
      <c r="D708" s="37" t="s">
        <v>2688</v>
      </c>
      <c r="E708" s="37">
        <v>12</v>
      </c>
      <c r="F708" s="37" t="s">
        <v>3156</v>
      </c>
      <c r="G708" s="37" t="s">
        <v>1198</v>
      </c>
    </row>
    <row r="709" spans="1:7">
      <c r="A709" s="37" t="s">
        <v>3155</v>
      </c>
      <c r="B709" s="37" t="s">
        <v>2686</v>
      </c>
      <c r="C709" s="37" t="s">
        <v>2687</v>
      </c>
      <c r="D709" s="37" t="s">
        <v>2688</v>
      </c>
      <c r="E709" s="37">
        <v>1</v>
      </c>
      <c r="F709" s="37" t="s">
        <v>3157</v>
      </c>
      <c r="G709" s="37" t="s">
        <v>16</v>
      </c>
    </row>
    <row r="710" spans="1:7">
      <c r="A710" s="37" t="s">
        <v>3155</v>
      </c>
      <c r="B710" s="37" t="s">
        <v>2690</v>
      </c>
      <c r="C710" s="37" t="s">
        <v>2691</v>
      </c>
      <c r="D710" s="37" t="s">
        <v>2692</v>
      </c>
      <c r="E710" s="37">
        <v>-1</v>
      </c>
      <c r="F710" s="37" t="s">
        <v>2693</v>
      </c>
      <c r="G710" s="37" t="s">
        <v>16</v>
      </c>
    </row>
    <row r="711" spans="1:7">
      <c r="A711" s="37" t="s">
        <v>3155</v>
      </c>
      <c r="B711" s="37" t="s">
        <v>2694</v>
      </c>
      <c r="C711" s="37" t="s">
        <v>2695</v>
      </c>
      <c r="D711" s="37" t="s">
        <v>2696</v>
      </c>
      <c r="E711" s="37">
        <v>12</v>
      </c>
      <c r="F711" s="37" t="s">
        <v>2693</v>
      </c>
      <c r="G711" s="37" t="s">
        <v>2887</v>
      </c>
    </row>
    <row r="712" spans="1:7">
      <c r="A712" s="37" t="s">
        <v>3155</v>
      </c>
      <c r="B712" s="37" t="s">
        <v>1883</v>
      </c>
      <c r="C712" s="37" t="s">
        <v>1884</v>
      </c>
      <c r="D712" s="37" t="s">
        <v>1885</v>
      </c>
      <c r="E712" s="37">
        <v>4</v>
      </c>
      <c r="F712" s="37" t="s">
        <v>2697</v>
      </c>
      <c r="G712" s="37" t="s">
        <v>2142</v>
      </c>
    </row>
    <row r="713" spans="1:7">
      <c r="A713" s="37" t="s">
        <v>3155</v>
      </c>
      <c r="B713" s="37" t="s">
        <v>1843</v>
      </c>
      <c r="C713" s="37" t="s">
        <v>1844</v>
      </c>
      <c r="D713" s="37" t="s">
        <v>1845</v>
      </c>
      <c r="E713" s="37">
        <v>36</v>
      </c>
      <c r="F713" s="37" t="s">
        <v>2823</v>
      </c>
      <c r="G713" s="37" t="s">
        <v>2142</v>
      </c>
    </row>
    <row r="714" spans="1:7">
      <c r="A714" s="37" t="s">
        <v>3155</v>
      </c>
      <c r="B714" s="37" t="s">
        <v>1696</v>
      </c>
      <c r="C714" s="37" t="s">
        <v>1695</v>
      </c>
      <c r="D714" s="37" t="s">
        <v>2273</v>
      </c>
      <c r="E714" s="37">
        <v>18</v>
      </c>
      <c r="F714" s="37" t="s">
        <v>3156</v>
      </c>
      <c r="G714" s="37" t="s">
        <v>1198</v>
      </c>
    </row>
    <row r="715" spans="1:7">
      <c r="A715" s="37" t="s">
        <v>3155</v>
      </c>
      <c r="B715" s="37" t="s">
        <v>1157</v>
      </c>
      <c r="C715" s="37" t="s">
        <v>1158</v>
      </c>
      <c r="D715" s="37" t="s">
        <v>1289</v>
      </c>
      <c r="E715" s="37">
        <v>2</v>
      </c>
      <c r="F715" s="37" t="s">
        <v>2798</v>
      </c>
      <c r="G715" s="37" t="s">
        <v>7</v>
      </c>
    </row>
    <row r="716" spans="1:7">
      <c r="A716" s="37" t="s">
        <v>3155</v>
      </c>
      <c r="B716" s="37" t="s">
        <v>1694</v>
      </c>
      <c r="C716" s="37" t="s">
        <v>1693</v>
      </c>
      <c r="D716" s="37" t="s">
        <v>1886</v>
      </c>
      <c r="E716" s="37">
        <v>36</v>
      </c>
      <c r="F716" s="37" t="s">
        <v>2693</v>
      </c>
      <c r="G716" s="37" t="s">
        <v>2887</v>
      </c>
    </row>
    <row r="717" spans="1:7">
      <c r="A717" s="37" t="s">
        <v>3155</v>
      </c>
      <c r="B717" s="37" t="s">
        <v>2884</v>
      </c>
      <c r="C717" s="37" t="s">
        <v>2885</v>
      </c>
      <c r="D717" s="37" t="s">
        <v>2886</v>
      </c>
      <c r="E717" s="37">
        <v>36</v>
      </c>
      <c r="F717" s="37" t="s">
        <v>2693</v>
      </c>
      <c r="G717" s="37" t="s">
        <v>2887</v>
      </c>
    </row>
    <row r="718" spans="1:7">
      <c r="A718" s="37" t="s">
        <v>3155</v>
      </c>
      <c r="B718" s="37" t="s">
        <v>1692</v>
      </c>
      <c r="C718" s="37" t="s">
        <v>1691</v>
      </c>
      <c r="D718" s="37" t="s">
        <v>1890</v>
      </c>
      <c r="E718" s="37">
        <v>24</v>
      </c>
      <c r="F718" s="37" t="s">
        <v>2693</v>
      </c>
      <c r="G718" s="37" t="s">
        <v>2887</v>
      </c>
    </row>
    <row r="719" spans="1:7">
      <c r="A719" s="37" t="s">
        <v>3155</v>
      </c>
      <c r="B719" s="37" t="s">
        <v>1656</v>
      </c>
      <c r="C719" s="37" t="s">
        <v>1655</v>
      </c>
      <c r="D719" s="37" t="s">
        <v>1849</v>
      </c>
      <c r="E719" s="37">
        <v>1</v>
      </c>
      <c r="F719" s="37" t="s">
        <v>2197</v>
      </c>
      <c r="G719" s="37" t="s">
        <v>2176</v>
      </c>
    </row>
    <row r="720" spans="1:7">
      <c r="A720" s="37" t="s">
        <v>3155</v>
      </c>
      <c r="B720" s="37" t="s">
        <v>1493</v>
      </c>
      <c r="C720" s="37" t="s">
        <v>1494</v>
      </c>
      <c r="D720" s="37" t="s">
        <v>1913</v>
      </c>
      <c r="E720" s="37">
        <v>16</v>
      </c>
      <c r="F720" s="37" t="s">
        <v>2798</v>
      </c>
      <c r="G720" s="37" t="s">
        <v>7</v>
      </c>
    </row>
    <row r="721" spans="1:7">
      <c r="A721" s="37" t="s">
        <v>3155</v>
      </c>
      <c r="B721" s="37" t="s">
        <v>1478</v>
      </c>
      <c r="C721" s="37" t="s">
        <v>1479</v>
      </c>
      <c r="D721" s="37" t="s">
        <v>1937</v>
      </c>
      <c r="E721" s="37">
        <v>16</v>
      </c>
      <c r="F721" s="37" t="s">
        <v>2798</v>
      </c>
      <c r="G721" s="37" t="s">
        <v>7</v>
      </c>
    </row>
    <row r="722" spans="1:7">
      <c r="A722" s="37" t="s">
        <v>3155</v>
      </c>
      <c r="B722" s="37" t="s">
        <v>1681</v>
      </c>
      <c r="C722" s="37" t="s">
        <v>1680</v>
      </c>
      <c r="D722" s="37" t="s">
        <v>1887</v>
      </c>
      <c r="E722" s="37">
        <v>24</v>
      </c>
      <c r="F722" s="37" t="s">
        <v>2798</v>
      </c>
      <c r="G722" s="37" t="s">
        <v>7</v>
      </c>
    </row>
    <row r="723" spans="1:7">
      <c r="A723" s="37" t="s">
        <v>3155</v>
      </c>
      <c r="B723" s="37" t="s">
        <v>1862</v>
      </c>
      <c r="C723" s="37" t="s">
        <v>1863</v>
      </c>
      <c r="D723" s="37" t="s">
        <v>1864</v>
      </c>
      <c r="E723" s="37">
        <v>1</v>
      </c>
      <c r="F723" s="37" t="s">
        <v>3015</v>
      </c>
      <c r="G723" s="37" t="s">
        <v>2932</v>
      </c>
    </row>
    <row r="724" spans="1:7">
      <c r="A724" s="37" t="s">
        <v>3155</v>
      </c>
      <c r="B724" s="37" t="s">
        <v>1133</v>
      </c>
      <c r="C724" s="37" t="s">
        <v>1134</v>
      </c>
      <c r="D724" s="37" t="s">
        <v>2248</v>
      </c>
      <c r="E724" s="37">
        <v>1</v>
      </c>
      <c r="F724" s="37" t="s">
        <v>2197</v>
      </c>
      <c r="G724" s="37" t="s">
        <v>1010</v>
      </c>
    </row>
    <row r="725" spans="1:7">
      <c r="A725" s="37" t="s">
        <v>3155</v>
      </c>
      <c r="B725" s="37" t="s">
        <v>1897</v>
      </c>
      <c r="C725" s="37" t="s">
        <v>1898</v>
      </c>
      <c r="D725" s="37" t="s">
        <v>2274</v>
      </c>
      <c r="E725" s="37">
        <v>-1</v>
      </c>
      <c r="F725" s="37" t="s">
        <v>3022</v>
      </c>
      <c r="G725" s="37" t="s">
        <v>1522</v>
      </c>
    </row>
    <row r="726" spans="1:7">
      <c r="A726" s="37" t="s">
        <v>3155</v>
      </c>
      <c r="B726" s="37" t="s">
        <v>2577</v>
      </c>
      <c r="C726" s="37" t="s">
        <v>2578</v>
      </c>
      <c r="D726" s="37" t="s">
        <v>2985</v>
      </c>
      <c r="E726" s="37">
        <v>21</v>
      </c>
      <c r="F726" s="37" t="s">
        <v>2798</v>
      </c>
      <c r="G726" s="37" t="s">
        <v>7</v>
      </c>
    </row>
    <row r="727" spans="1:7">
      <c r="A727" s="37" t="s">
        <v>3155</v>
      </c>
      <c r="B727" s="37" t="s">
        <v>2490</v>
      </c>
      <c r="C727" s="37" t="s">
        <v>2491</v>
      </c>
      <c r="D727" s="37" t="s">
        <v>2492</v>
      </c>
      <c r="E727" s="37">
        <v>12</v>
      </c>
      <c r="F727" s="37" t="s">
        <v>2798</v>
      </c>
      <c r="G727" s="37" t="s">
        <v>7</v>
      </c>
    </row>
    <row r="728" spans="1:7">
      <c r="A728" s="37" t="s">
        <v>3155</v>
      </c>
      <c r="B728" s="37" t="s">
        <v>1903</v>
      </c>
      <c r="C728" s="37" t="s">
        <v>1904</v>
      </c>
      <c r="D728" s="37" t="s">
        <v>1905</v>
      </c>
      <c r="E728" s="37">
        <v>1</v>
      </c>
      <c r="F728" s="37" t="s">
        <v>2703</v>
      </c>
      <c r="G728" s="37" t="s">
        <v>1888</v>
      </c>
    </row>
    <row r="729" spans="1:7">
      <c r="A729" s="37" t="s">
        <v>3155</v>
      </c>
      <c r="B729" s="37" t="s">
        <v>2953</v>
      </c>
      <c r="C729" s="37" t="s">
        <v>2954</v>
      </c>
      <c r="D729" s="37" t="s">
        <v>2955</v>
      </c>
      <c r="E729" s="37">
        <v>51</v>
      </c>
      <c r="F729" s="37" t="s">
        <v>2798</v>
      </c>
      <c r="G729" s="37" t="s">
        <v>7</v>
      </c>
    </row>
    <row r="730" spans="1:7">
      <c r="A730" s="37" t="s">
        <v>3155</v>
      </c>
      <c r="B730" s="37" t="s">
        <v>931</v>
      </c>
      <c r="C730" s="37" t="s">
        <v>932</v>
      </c>
      <c r="D730" s="37" t="s">
        <v>2763</v>
      </c>
      <c r="E730" s="37">
        <v>12</v>
      </c>
      <c r="F730" s="37" t="s">
        <v>2997</v>
      </c>
      <c r="G730" s="37" t="s">
        <v>1198</v>
      </c>
    </row>
    <row r="731" spans="1:7">
      <c r="A731" s="37" t="s">
        <v>3155</v>
      </c>
      <c r="B731" s="37" t="s">
        <v>935</v>
      </c>
      <c r="C731" s="37" t="s">
        <v>936</v>
      </c>
      <c r="D731" s="37" t="s">
        <v>937</v>
      </c>
      <c r="E731" s="37">
        <v>20</v>
      </c>
      <c r="F731" s="37" t="s">
        <v>2798</v>
      </c>
      <c r="G731" s="37" t="s">
        <v>7</v>
      </c>
    </row>
    <row r="732" spans="1:7">
      <c r="A732" s="37" t="s">
        <v>3155</v>
      </c>
      <c r="B732" s="37" t="s">
        <v>2163</v>
      </c>
      <c r="C732" s="37" t="s">
        <v>2164</v>
      </c>
      <c r="D732" s="37" t="s">
        <v>2165</v>
      </c>
      <c r="E732" s="37">
        <v>40</v>
      </c>
      <c r="F732" s="37" t="s">
        <v>2798</v>
      </c>
      <c r="G732" s="37" t="s">
        <v>7</v>
      </c>
    </row>
    <row r="733" spans="1:7">
      <c r="A733" s="37" t="s">
        <v>3155</v>
      </c>
      <c r="B733" s="37" t="s">
        <v>1322</v>
      </c>
      <c r="C733" s="37" t="s">
        <v>1323</v>
      </c>
      <c r="D733" s="37" t="s">
        <v>1625</v>
      </c>
      <c r="E733" s="37">
        <v>44</v>
      </c>
      <c r="F733" s="37" t="s">
        <v>1659</v>
      </c>
      <c r="G733" s="37" t="s">
        <v>1522</v>
      </c>
    </row>
    <row r="734" spans="1:7">
      <c r="A734" s="37" t="s">
        <v>3155</v>
      </c>
      <c r="B734" s="37" t="s">
        <v>1679</v>
      </c>
      <c r="C734" s="37" t="s">
        <v>1678</v>
      </c>
      <c r="D734" s="37" t="s">
        <v>1677</v>
      </c>
      <c r="E734" s="37">
        <v>16</v>
      </c>
      <c r="F734" s="37" t="s">
        <v>1659</v>
      </c>
      <c r="G734" s="37" t="s">
        <v>1522</v>
      </c>
    </row>
    <row r="735" spans="1:7">
      <c r="A735" s="37" t="s">
        <v>3155</v>
      </c>
      <c r="B735" s="37" t="s">
        <v>1140</v>
      </c>
      <c r="C735" s="37" t="s">
        <v>1141</v>
      </c>
      <c r="D735" s="37" t="s">
        <v>1460</v>
      </c>
      <c r="E735" s="37">
        <v>20</v>
      </c>
      <c r="F735" s="37" t="s">
        <v>2798</v>
      </c>
      <c r="G735" s="37" t="s">
        <v>7</v>
      </c>
    </row>
    <row r="736" spans="1:7">
      <c r="A736" s="37" t="s">
        <v>3155</v>
      </c>
      <c r="B736" s="37" t="s">
        <v>1304</v>
      </c>
      <c r="C736" s="37" t="s">
        <v>1305</v>
      </c>
      <c r="D736" s="37" t="s">
        <v>2240</v>
      </c>
      <c r="E736" s="37">
        <v>24</v>
      </c>
      <c r="F736" s="37" t="s">
        <v>2798</v>
      </c>
      <c r="G736" s="37" t="s">
        <v>7</v>
      </c>
    </row>
    <row r="737" spans="1:7">
      <c r="A737" s="37" t="s">
        <v>3155</v>
      </c>
      <c r="B737" s="37" t="s">
        <v>1203</v>
      </c>
      <c r="C737" s="37" t="s">
        <v>1204</v>
      </c>
      <c r="D737" s="37" t="s">
        <v>1205</v>
      </c>
      <c r="E737" s="37">
        <v>60</v>
      </c>
      <c r="F737" s="37" t="s">
        <v>2798</v>
      </c>
      <c r="G737" s="37" t="s">
        <v>7</v>
      </c>
    </row>
    <row r="738" spans="1:7">
      <c r="A738" s="37" t="s">
        <v>3155</v>
      </c>
      <c r="B738" s="37" t="s">
        <v>2250</v>
      </c>
      <c r="C738" s="37" t="s">
        <v>2251</v>
      </c>
      <c r="D738" s="37" t="s">
        <v>2252</v>
      </c>
      <c r="E738" s="37">
        <v>20</v>
      </c>
      <c r="F738" s="37" t="s">
        <v>2798</v>
      </c>
      <c r="G738" s="37" t="s">
        <v>7</v>
      </c>
    </row>
    <row r="739" spans="1:7">
      <c r="A739" s="37" t="s">
        <v>3155</v>
      </c>
      <c r="B739" s="37" t="s">
        <v>1839</v>
      </c>
      <c r="C739" s="37" t="s">
        <v>1840</v>
      </c>
      <c r="D739" s="37" t="s">
        <v>2276</v>
      </c>
      <c r="E739" s="37">
        <v>16</v>
      </c>
      <c r="F739" s="37" t="s">
        <v>2798</v>
      </c>
      <c r="G739" s="37" t="s">
        <v>7</v>
      </c>
    </row>
    <row r="740" spans="1:7">
      <c r="A740" s="37" t="s">
        <v>3155</v>
      </c>
      <c r="B740" s="37" t="s">
        <v>1144</v>
      </c>
      <c r="C740" s="37" t="s">
        <v>1145</v>
      </c>
      <c r="D740" s="37" t="s">
        <v>1610</v>
      </c>
      <c r="E740" s="37">
        <v>6</v>
      </c>
      <c r="F740" s="37" t="s">
        <v>2710</v>
      </c>
      <c r="G740" s="37" t="s">
        <v>2142</v>
      </c>
    </row>
    <row r="741" spans="1:7">
      <c r="A741" s="37" t="s">
        <v>3155</v>
      </c>
      <c r="B741" s="37" t="s">
        <v>1182</v>
      </c>
      <c r="C741" s="37" t="s">
        <v>1183</v>
      </c>
      <c r="D741" s="37" t="s">
        <v>1184</v>
      </c>
      <c r="E741" s="37">
        <v>12</v>
      </c>
      <c r="F741" s="37" t="s">
        <v>2798</v>
      </c>
      <c r="G741" s="37" t="s">
        <v>7</v>
      </c>
    </row>
    <row r="742" spans="1:7">
      <c r="A742" s="37" t="s">
        <v>3155</v>
      </c>
      <c r="B742" s="37" t="s">
        <v>2711</v>
      </c>
      <c r="C742" s="37" t="s">
        <v>2712</v>
      </c>
      <c r="D742" s="37" t="s">
        <v>2713</v>
      </c>
      <c r="E742" s="37">
        <v>44</v>
      </c>
      <c r="F742" s="37" t="s">
        <v>2714</v>
      </c>
      <c r="G742" s="37" t="s">
        <v>2142</v>
      </c>
    </row>
    <row r="743" spans="1:7">
      <c r="A743" s="37" t="s">
        <v>3155</v>
      </c>
      <c r="B743" s="37" t="s">
        <v>48</v>
      </c>
      <c r="C743" s="37" t="s">
        <v>49</v>
      </c>
      <c r="D743" s="37" t="s">
        <v>1293</v>
      </c>
      <c r="E743" s="37">
        <v>1</v>
      </c>
      <c r="F743" s="37" t="s">
        <v>2481</v>
      </c>
      <c r="G743" s="37" t="s">
        <v>2245</v>
      </c>
    </row>
    <row r="744" spans="1:7">
      <c r="A744" s="37" t="s">
        <v>3155</v>
      </c>
      <c r="B744" s="37" t="s">
        <v>1662</v>
      </c>
      <c r="C744" s="37" t="s">
        <v>1661</v>
      </c>
      <c r="D744" s="37" t="s">
        <v>1660</v>
      </c>
      <c r="E744" s="37">
        <v>60</v>
      </c>
      <c r="F744" s="37" t="s">
        <v>3009</v>
      </c>
      <c r="G744" s="37" t="s">
        <v>2142</v>
      </c>
    </row>
    <row r="745" spans="1:7">
      <c r="A745" s="37" t="s">
        <v>3155</v>
      </c>
      <c r="B745" s="37" t="s">
        <v>1005</v>
      </c>
      <c r="C745" s="37" t="s">
        <v>1006</v>
      </c>
      <c r="D745" s="37" t="s">
        <v>1007</v>
      </c>
      <c r="E745" s="37">
        <v>111</v>
      </c>
      <c r="F745" s="37" t="s">
        <v>2997</v>
      </c>
      <c r="G745" s="37" t="s">
        <v>1198</v>
      </c>
    </row>
    <row r="746" spans="1:7">
      <c r="A746" s="37" t="s">
        <v>3155</v>
      </c>
      <c r="B746" s="37" t="s">
        <v>1174</v>
      </c>
      <c r="C746" s="37" t="s">
        <v>1175</v>
      </c>
      <c r="D746" s="37" t="s">
        <v>1880</v>
      </c>
      <c r="E746" s="37">
        <v>128</v>
      </c>
      <c r="F746" s="37" t="s">
        <v>2719</v>
      </c>
      <c r="G746" s="37" t="s">
        <v>2142</v>
      </c>
    </row>
    <row r="747" spans="1:7">
      <c r="A747" s="37" t="s">
        <v>3155</v>
      </c>
      <c r="B747" s="37" t="s">
        <v>1061</v>
      </c>
      <c r="C747" s="37" t="s">
        <v>1062</v>
      </c>
      <c r="D747" s="37" t="s">
        <v>1063</v>
      </c>
      <c r="E747" s="37">
        <v>80</v>
      </c>
      <c r="F747" s="37" t="s">
        <v>2798</v>
      </c>
      <c r="G747" s="37" t="s">
        <v>7</v>
      </c>
    </row>
    <row r="748" spans="1:7">
      <c r="A748" s="37" t="s">
        <v>3155</v>
      </c>
      <c r="B748" s="37" t="s">
        <v>2799</v>
      </c>
      <c r="C748" s="37" t="s">
        <v>2800</v>
      </c>
      <c r="D748" s="37" t="s">
        <v>2801</v>
      </c>
      <c r="E748" s="37">
        <v>102</v>
      </c>
      <c r="F748" s="37" t="s">
        <v>2803</v>
      </c>
      <c r="G748" s="37" t="s">
        <v>2142</v>
      </c>
    </row>
    <row r="749" spans="1:7">
      <c r="A749" s="37" t="s">
        <v>3155</v>
      </c>
      <c r="B749" s="37" t="s">
        <v>3158</v>
      </c>
      <c r="C749" s="37" t="s">
        <v>3159</v>
      </c>
      <c r="D749" s="37" t="s">
        <v>3160</v>
      </c>
      <c r="E749" s="37">
        <v>60</v>
      </c>
      <c r="F749" s="37" t="s">
        <v>2798</v>
      </c>
      <c r="G749" s="37" t="s">
        <v>7</v>
      </c>
    </row>
    <row r="750" spans="1:7">
      <c r="A750" s="37" t="s">
        <v>3155</v>
      </c>
      <c r="B750" s="37" t="s">
        <v>1316</v>
      </c>
      <c r="C750" s="37" t="s">
        <v>1056</v>
      </c>
      <c r="D750" s="37" t="s">
        <v>1317</v>
      </c>
      <c r="E750" s="37">
        <v>-1</v>
      </c>
      <c r="F750" s="37" t="s">
        <v>3161</v>
      </c>
      <c r="G750" s="37" t="s">
        <v>6</v>
      </c>
    </row>
    <row r="751" spans="1:7">
      <c r="A751" s="37" t="s">
        <v>3155</v>
      </c>
      <c r="B751" s="37" t="s">
        <v>1147</v>
      </c>
      <c r="C751" s="37" t="s">
        <v>1148</v>
      </c>
      <c r="D751" s="37" t="s">
        <v>1149</v>
      </c>
      <c r="E751" s="37">
        <v>98</v>
      </c>
      <c r="F751" s="37" t="s">
        <v>2997</v>
      </c>
      <c r="G751" s="37" t="s">
        <v>1198</v>
      </c>
    </row>
    <row r="752" spans="1:7">
      <c r="A752" s="37" t="s">
        <v>3155</v>
      </c>
      <c r="B752" s="37" t="s">
        <v>24</v>
      </c>
      <c r="C752" s="37" t="s">
        <v>25</v>
      </c>
      <c r="D752" s="37" t="s">
        <v>26</v>
      </c>
      <c r="E752" s="37">
        <v>-2</v>
      </c>
      <c r="F752" s="37" t="s">
        <v>1804</v>
      </c>
      <c r="G752" s="37" t="s">
        <v>1487</v>
      </c>
    </row>
    <row r="753" spans="1:7">
      <c r="A753" s="37" t="s">
        <v>3155</v>
      </c>
      <c r="B753" s="37" t="s">
        <v>58</v>
      </c>
      <c r="C753" s="37" t="s">
        <v>59</v>
      </c>
      <c r="D753" s="37" t="s">
        <v>1496</v>
      </c>
      <c r="E753" s="37">
        <v>90</v>
      </c>
      <c r="F753" s="37" t="s">
        <v>2798</v>
      </c>
      <c r="G753" s="37" t="s">
        <v>7</v>
      </c>
    </row>
    <row r="754" spans="1:7">
      <c r="A754" s="37" t="s">
        <v>3155</v>
      </c>
      <c r="B754" s="37" t="s">
        <v>13</v>
      </c>
      <c r="C754" s="37" t="s">
        <v>14</v>
      </c>
      <c r="D754" s="37" t="s">
        <v>15</v>
      </c>
      <c r="E754" s="37">
        <v>1</v>
      </c>
      <c r="F754" s="37" t="s">
        <v>3105</v>
      </c>
      <c r="G754" s="37" t="s">
        <v>1648</v>
      </c>
    </row>
    <row r="755" spans="1:7">
      <c r="A755" s="37" t="s">
        <v>3155</v>
      </c>
      <c r="B755" s="37" t="s">
        <v>1500</v>
      </c>
      <c r="C755" s="37" t="s">
        <v>1501</v>
      </c>
      <c r="D755" s="37" t="s">
        <v>3040</v>
      </c>
      <c r="E755" s="37">
        <v>10</v>
      </c>
      <c r="F755" s="37" t="s">
        <v>3162</v>
      </c>
      <c r="G755" s="37" t="s">
        <v>1198</v>
      </c>
    </row>
    <row r="756" spans="1:7">
      <c r="A756" s="37" t="s">
        <v>3155</v>
      </c>
      <c r="B756" s="37" t="s">
        <v>1189</v>
      </c>
      <c r="C756" s="37" t="s">
        <v>1190</v>
      </c>
      <c r="D756" s="37" t="s">
        <v>1191</v>
      </c>
      <c r="E756" s="37">
        <v>62</v>
      </c>
      <c r="F756" s="37" t="s">
        <v>2798</v>
      </c>
      <c r="G756" s="37" t="s">
        <v>7</v>
      </c>
    </row>
    <row r="757" spans="1:7">
      <c r="A757" s="37" t="s">
        <v>3163</v>
      </c>
      <c r="B757" s="37" t="s">
        <v>2819</v>
      </c>
      <c r="C757" s="37" t="s">
        <v>2820</v>
      </c>
      <c r="D757" s="37" t="s">
        <v>2821</v>
      </c>
      <c r="E757" s="37">
        <v>18</v>
      </c>
      <c r="F757" s="37" t="s">
        <v>2951</v>
      </c>
      <c r="G757" s="37" t="s">
        <v>7</v>
      </c>
    </row>
    <row r="758" spans="1:7">
      <c r="A758" s="37" t="s">
        <v>3163</v>
      </c>
      <c r="B758" s="37" t="s">
        <v>2948</v>
      </c>
      <c r="C758" s="37" t="s">
        <v>2949</v>
      </c>
      <c r="D758" s="37" t="s">
        <v>2950</v>
      </c>
      <c r="E758" s="37">
        <v>18</v>
      </c>
      <c r="F758" s="37" t="s">
        <v>2951</v>
      </c>
      <c r="G758" s="37" t="s">
        <v>7</v>
      </c>
    </row>
    <row r="759" spans="1:7">
      <c r="A759" s="37" t="s">
        <v>3163</v>
      </c>
      <c r="B759" s="37" t="s">
        <v>2682</v>
      </c>
      <c r="C759" s="37" t="s">
        <v>2683</v>
      </c>
      <c r="D759" s="37" t="s">
        <v>2684</v>
      </c>
      <c r="E759" s="37">
        <v>18</v>
      </c>
      <c r="F759" s="37" t="s">
        <v>2951</v>
      </c>
      <c r="G759" s="37" t="s">
        <v>7</v>
      </c>
    </row>
    <row r="760" spans="1:7">
      <c r="A760" s="37" t="s">
        <v>3163</v>
      </c>
      <c r="B760" s="37" t="s">
        <v>2874</v>
      </c>
      <c r="C760" s="37" t="s">
        <v>2875</v>
      </c>
      <c r="D760" s="37" t="s">
        <v>2876</v>
      </c>
      <c r="E760" s="37">
        <v>18</v>
      </c>
      <c r="F760" s="37" t="s">
        <v>2951</v>
      </c>
      <c r="G760" s="37" t="s">
        <v>7</v>
      </c>
    </row>
    <row r="761" spans="1:7">
      <c r="A761" s="37" t="s">
        <v>3163</v>
      </c>
      <c r="B761" s="37" t="s">
        <v>2686</v>
      </c>
      <c r="C761" s="37" t="s">
        <v>2687</v>
      </c>
      <c r="D761" s="37" t="s">
        <v>2688</v>
      </c>
      <c r="E761" s="37">
        <v>25</v>
      </c>
      <c r="F761" s="37" t="s">
        <v>3164</v>
      </c>
      <c r="G761" s="37" t="s">
        <v>3165</v>
      </c>
    </row>
    <row r="762" spans="1:7">
      <c r="A762" s="37" t="s">
        <v>3163</v>
      </c>
      <c r="B762" s="37" t="s">
        <v>2690</v>
      </c>
      <c r="C762" s="37" t="s">
        <v>2691</v>
      </c>
      <c r="D762" s="37" t="s">
        <v>2692</v>
      </c>
      <c r="E762" s="37">
        <v>21</v>
      </c>
      <c r="F762" s="37" t="s">
        <v>2693</v>
      </c>
      <c r="G762" s="37" t="s">
        <v>2887</v>
      </c>
    </row>
    <row r="763" spans="1:7">
      <c r="A763" s="37" t="s">
        <v>3163</v>
      </c>
      <c r="B763" s="37" t="s">
        <v>2694</v>
      </c>
      <c r="C763" s="37" t="s">
        <v>2695</v>
      </c>
      <c r="D763" s="37" t="s">
        <v>2696</v>
      </c>
      <c r="E763" s="37">
        <v>42</v>
      </c>
      <c r="F763" s="37" t="s">
        <v>2693</v>
      </c>
      <c r="G763" s="37" t="s">
        <v>2887</v>
      </c>
    </row>
    <row r="764" spans="1:7">
      <c r="A764" s="37" t="s">
        <v>3163</v>
      </c>
      <c r="B764" s="37" t="s">
        <v>1696</v>
      </c>
      <c r="C764" s="37" t="s">
        <v>1695</v>
      </c>
      <c r="D764" s="37" t="s">
        <v>2273</v>
      </c>
      <c r="E764" s="37">
        <v>6</v>
      </c>
      <c r="F764" s="37" t="s">
        <v>3156</v>
      </c>
      <c r="G764" s="37" t="s">
        <v>1198</v>
      </c>
    </row>
    <row r="765" spans="1:7">
      <c r="A765" s="37" t="s">
        <v>3163</v>
      </c>
      <c r="B765" s="37" t="s">
        <v>2919</v>
      </c>
      <c r="C765" s="37" t="s">
        <v>2920</v>
      </c>
      <c r="D765" s="37" t="s">
        <v>2921</v>
      </c>
      <c r="E765" s="37">
        <v>30</v>
      </c>
      <c r="F765" s="37" t="s">
        <v>2693</v>
      </c>
      <c r="G765" s="37" t="s">
        <v>2887</v>
      </c>
    </row>
    <row r="766" spans="1:7">
      <c r="A766" s="37" t="s">
        <v>3163</v>
      </c>
      <c r="B766" s="37" t="s">
        <v>1159</v>
      </c>
      <c r="C766" s="37" t="s">
        <v>1160</v>
      </c>
      <c r="D766" s="37" t="s">
        <v>1698</v>
      </c>
      <c r="E766" s="37">
        <v>1</v>
      </c>
      <c r="F766" s="37" t="s">
        <v>3166</v>
      </c>
      <c r="G766" s="37" t="s">
        <v>2513</v>
      </c>
    </row>
    <row r="767" spans="1:7">
      <c r="A767" s="37" t="s">
        <v>3163</v>
      </c>
      <c r="B767" s="37" t="s">
        <v>1159</v>
      </c>
      <c r="C767" s="37" t="s">
        <v>1160</v>
      </c>
      <c r="D767" s="37" t="s">
        <v>1698</v>
      </c>
      <c r="E767" s="37">
        <v>-2</v>
      </c>
      <c r="F767" s="37" t="s">
        <v>3166</v>
      </c>
      <c r="G767" s="37" t="s">
        <v>1002</v>
      </c>
    </row>
    <row r="768" spans="1:7">
      <c r="A768" s="37" t="s">
        <v>3163</v>
      </c>
      <c r="B768" s="37" t="s">
        <v>1159</v>
      </c>
      <c r="C768" s="37" t="s">
        <v>1160</v>
      </c>
      <c r="D768" s="37" t="s">
        <v>1698</v>
      </c>
      <c r="E768" s="37">
        <v>-1</v>
      </c>
      <c r="F768" s="37" t="s">
        <v>3166</v>
      </c>
      <c r="G768" s="37" t="s">
        <v>2566</v>
      </c>
    </row>
    <row r="769" spans="1:7">
      <c r="A769" s="37" t="s">
        <v>3163</v>
      </c>
      <c r="B769" s="37" t="s">
        <v>1159</v>
      </c>
      <c r="C769" s="37" t="s">
        <v>1160</v>
      </c>
      <c r="D769" s="37" t="s">
        <v>1698</v>
      </c>
      <c r="E769" s="37">
        <v>-2</v>
      </c>
      <c r="F769" s="37" t="s">
        <v>3167</v>
      </c>
      <c r="G769" s="37" t="s">
        <v>1301</v>
      </c>
    </row>
    <row r="770" spans="1:7">
      <c r="A770" s="37" t="s">
        <v>3163</v>
      </c>
      <c r="B770" s="37" t="s">
        <v>1891</v>
      </c>
      <c r="C770" s="37" t="s">
        <v>1892</v>
      </c>
      <c r="D770" s="37" t="s">
        <v>1893</v>
      </c>
      <c r="E770" s="37">
        <v>1</v>
      </c>
      <c r="F770" s="37" t="s">
        <v>2742</v>
      </c>
      <c r="G770" s="37" t="s">
        <v>40</v>
      </c>
    </row>
    <row r="771" spans="1:7">
      <c r="A771" s="37" t="s">
        <v>3163</v>
      </c>
      <c r="B771" s="37" t="s">
        <v>1668</v>
      </c>
      <c r="C771" s="37" t="s">
        <v>1667</v>
      </c>
      <c r="D771" s="37" t="s">
        <v>1959</v>
      </c>
      <c r="E771" s="37">
        <v>-8</v>
      </c>
      <c r="F771" s="37" t="s">
        <v>2143</v>
      </c>
      <c r="G771" s="37" t="s">
        <v>2249</v>
      </c>
    </row>
    <row r="772" spans="1:7">
      <c r="A772" s="37" t="s">
        <v>3163</v>
      </c>
      <c r="B772" s="37" t="s">
        <v>3053</v>
      </c>
      <c r="C772" s="37" t="s">
        <v>3054</v>
      </c>
      <c r="D772" s="37" t="s">
        <v>3055</v>
      </c>
      <c r="E772" s="37">
        <v>-1</v>
      </c>
      <c r="F772" s="37" t="s">
        <v>2703</v>
      </c>
      <c r="G772" s="37" t="s">
        <v>2932</v>
      </c>
    </row>
    <row r="773" spans="1:7">
      <c r="A773" s="37" t="s">
        <v>3163</v>
      </c>
      <c r="B773" s="37" t="s">
        <v>2554</v>
      </c>
      <c r="C773" s="37" t="s">
        <v>1066</v>
      </c>
      <c r="D773" s="37" t="s">
        <v>2555</v>
      </c>
      <c r="E773" s="37">
        <v>1</v>
      </c>
      <c r="F773" s="37" t="s">
        <v>2706</v>
      </c>
      <c r="G773" s="37" t="s">
        <v>2967</v>
      </c>
    </row>
    <row r="774" spans="1:7">
      <c r="A774" s="37" t="s">
        <v>3163</v>
      </c>
      <c r="B774" s="37" t="s">
        <v>2177</v>
      </c>
      <c r="C774" s="37" t="s">
        <v>2178</v>
      </c>
      <c r="D774" s="37" t="s">
        <v>2179</v>
      </c>
      <c r="E774" s="37">
        <v>-2</v>
      </c>
      <c r="F774" s="37" t="s">
        <v>3105</v>
      </c>
      <c r="G774" s="37" t="s">
        <v>1648</v>
      </c>
    </row>
    <row r="775" spans="1:7">
      <c r="A775" s="37" t="s">
        <v>3163</v>
      </c>
      <c r="B775" s="37" t="s">
        <v>1831</v>
      </c>
      <c r="C775" s="37" t="s">
        <v>1832</v>
      </c>
      <c r="D775" s="37" t="s">
        <v>1833</v>
      </c>
      <c r="E775" s="37">
        <v>2</v>
      </c>
      <c r="F775" s="37" t="s">
        <v>3105</v>
      </c>
      <c r="G775" s="37" t="s">
        <v>1648</v>
      </c>
    </row>
    <row r="776" spans="1:7">
      <c r="A776" s="37" t="s">
        <v>3163</v>
      </c>
      <c r="B776" s="37" t="s">
        <v>53</v>
      </c>
      <c r="C776" s="37" t="s">
        <v>54</v>
      </c>
      <c r="D776" s="37" t="s">
        <v>3059</v>
      </c>
      <c r="E776" s="37">
        <v>-2</v>
      </c>
      <c r="F776" s="37" t="s">
        <v>3168</v>
      </c>
      <c r="G776" s="37" t="s">
        <v>3169</v>
      </c>
    </row>
    <row r="777" spans="1:7">
      <c r="A777" s="37" t="s">
        <v>3163</v>
      </c>
      <c r="B777" s="37" t="s">
        <v>1791</v>
      </c>
      <c r="C777" s="37" t="s">
        <v>1792</v>
      </c>
      <c r="D777" s="37" t="s">
        <v>1793</v>
      </c>
      <c r="E777" s="37">
        <v>1</v>
      </c>
      <c r="F777" s="37" t="s">
        <v>2267</v>
      </c>
      <c r="G777" s="37" t="s">
        <v>1615</v>
      </c>
    </row>
    <row r="778" spans="1:7">
      <c r="A778" s="37" t="s">
        <v>3163</v>
      </c>
      <c r="B778" s="37" t="s">
        <v>3170</v>
      </c>
      <c r="C778" s="37" t="s">
        <v>3171</v>
      </c>
      <c r="D778" s="37" t="s">
        <v>3172</v>
      </c>
      <c r="E778" s="37">
        <v>-4</v>
      </c>
      <c r="F778" s="37" t="s">
        <v>2962</v>
      </c>
      <c r="G778" s="37" t="s">
        <v>1683</v>
      </c>
    </row>
    <row r="779" spans="1:7">
      <c r="A779" s="37" t="s">
        <v>3163</v>
      </c>
      <c r="B779" s="37" t="s">
        <v>1613</v>
      </c>
      <c r="C779" s="37" t="s">
        <v>1612</v>
      </c>
      <c r="D779" s="37" t="s">
        <v>3173</v>
      </c>
      <c r="E779" s="37">
        <v>1</v>
      </c>
      <c r="F779" s="37" t="s">
        <v>2506</v>
      </c>
      <c r="G779" s="37" t="s">
        <v>1310</v>
      </c>
    </row>
    <row r="780" spans="1:7">
      <c r="A780" s="37" t="s">
        <v>3163</v>
      </c>
      <c r="B780" s="37" t="s">
        <v>48</v>
      </c>
      <c r="C780" s="37" t="s">
        <v>49</v>
      </c>
      <c r="D780" s="37" t="s">
        <v>1293</v>
      </c>
      <c r="E780" s="37">
        <v>4</v>
      </c>
      <c r="F780" s="37" t="s">
        <v>3105</v>
      </c>
      <c r="G780" s="37" t="s">
        <v>1648</v>
      </c>
    </row>
    <row r="781" spans="1:7">
      <c r="A781" s="37" t="s">
        <v>3163</v>
      </c>
      <c r="B781" s="37" t="s">
        <v>48</v>
      </c>
      <c r="C781" s="37" t="s">
        <v>49</v>
      </c>
      <c r="D781" s="37" t="s">
        <v>1293</v>
      </c>
      <c r="E781" s="37">
        <v>-1</v>
      </c>
      <c r="F781" s="37" t="s">
        <v>3174</v>
      </c>
      <c r="G781" s="37" t="s">
        <v>1060</v>
      </c>
    </row>
    <row r="782" spans="1:7">
      <c r="A782" s="37" t="s">
        <v>3163</v>
      </c>
      <c r="B782" s="37" t="s">
        <v>1005</v>
      </c>
      <c r="C782" s="37" t="s">
        <v>1006</v>
      </c>
      <c r="D782" s="37" t="s">
        <v>1007</v>
      </c>
      <c r="E782" s="37">
        <v>1</v>
      </c>
      <c r="F782" s="37" t="s">
        <v>2258</v>
      </c>
      <c r="G782" s="37" t="s">
        <v>1462</v>
      </c>
    </row>
    <row r="783" spans="1:7">
      <c r="A783" s="37" t="s">
        <v>3163</v>
      </c>
      <c r="B783" s="37" t="s">
        <v>55</v>
      </c>
      <c r="C783" s="37" t="s">
        <v>56</v>
      </c>
      <c r="D783" s="37" t="s">
        <v>57</v>
      </c>
      <c r="E783" s="37">
        <v>2</v>
      </c>
      <c r="F783" s="37" t="s">
        <v>2217</v>
      </c>
      <c r="G783" s="37" t="s">
        <v>1853</v>
      </c>
    </row>
    <row r="784" spans="1:7">
      <c r="A784" s="37" t="s">
        <v>3163</v>
      </c>
      <c r="B784" s="37" t="s">
        <v>2263</v>
      </c>
      <c r="C784" s="37" t="s">
        <v>2264</v>
      </c>
      <c r="D784" s="37" t="s">
        <v>3175</v>
      </c>
      <c r="E784" s="37">
        <v>4</v>
      </c>
      <c r="F784" s="37" t="s">
        <v>2262</v>
      </c>
      <c r="G784" s="37" t="s">
        <v>16</v>
      </c>
    </row>
    <row r="785" spans="1:7">
      <c r="A785" s="37" t="s">
        <v>3163</v>
      </c>
      <c r="B785" s="37" t="s">
        <v>1811</v>
      </c>
      <c r="C785" s="37" t="s">
        <v>1812</v>
      </c>
      <c r="D785" s="37" t="s">
        <v>1813</v>
      </c>
      <c r="E785" s="37">
        <v>2</v>
      </c>
      <c r="F785" s="37" t="s">
        <v>3105</v>
      </c>
      <c r="G785" s="37" t="s">
        <v>1648</v>
      </c>
    </row>
    <row r="786" spans="1:7">
      <c r="A786" s="37" t="s">
        <v>3163</v>
      </c>
      <c r="B786" s="37" t="s">
        <v>3176</v>
      </c>
      <c r="C786" s="37" t="s">
        <v>3177</v>
      </c>
      <c r="D786" s="37" t="s">
        <v>3178</v>
      </c>
      <c r="E786" s="37">
        <v>11</v>
      </c>
      <c r="F786" s="37" t="s">
        <v>3179</v>
      </c>
      <c r="G786" s="37" t="s">
        <v>1683</v>
      </c>
    </row>
    <row r="787" spans="1:7">
      <c r="A787" s="37" t="s">
        <v>3163</v>
      </c>
      <c r="B787" s="37" t="s">
        <v>13</v>
      </c>
      <c r="C787" s="37" t="s">
        <v>14</v>
      </c>
      <c r="D787" s="37" t="s">
        <v>15</v>
      </c>
      <c r="E787" s="37">
        <v>1</v>
      </c>
      <c r="F787" s="37" t="s">
        <v>3105</v>
      </c>
      <c r="G787" s="37" t="s">
        <v>1648</v>
      </c>
    </row>
    <row r="788" spans="1:7">
      <c r="A788" s="37" t="s">
        <v>3163</v>
      </c>
      <c r="B788" s="37" t="s">
        <v>1500</v>
      </c>
      <c r="C788" s="37" t="s">
        <v>1501</v>
      </c>
      <c r="D788" s="37" t="s">
        <v>3040</v>
      </c>
      <c r="E788" s="37">
        <v>3</v>
      </c>
      <c r="F788" s="37" t="s">
        <v>3162</v>
      </c>
      <c r="G788" s="37" t="s">
        <v>1198</v>
      </c>
    </row>
    <row r="789" spans="1:7">
      <c r="A789" s="37" t="s">
        <v>3163</v>
      </c>
      <c r="B789" s="37" t="s">
        <v>3041</v>
      </c>
      <c r="C789" s="37" t="s">
        <v>3042</v>
      </c>
      <c r="D789" s="37" t="s">
        <v>3043</v>
      </c>
      <c r="E789" s="37">
        <v>2</v>
      </c>
      <c r="F789" s="37" t="s">
        <v>3105</v>
      </c>
      <c r="G789" s="37" t="s">
        <v>1648</v>
      </c>
    </row>
    <row r="790" spans="1:7">
      <c r="A790" s="37" t="s">
        <v>3163</v>
      </c>
      <c r="B790" s="37" t="s">
        <v>2814</v>
      </c>
      <c r="C790" s="37" t="s">
        <v>2815</v>
      </c>
      <c r="D790" s="37" t="s">
        <v>2816</v>
      </c>
      <c r="E790" s="37">
        <v>1</v>
      </c>
      <c r="F790" s="37" t="s">
        <v>2211</v>
      </c>
      <c r="G790" s="37" t="s">
        <v>2212</v>
      </c>
    </row>
    <row r="791" spans="1:7">
      <c r="A791" s="37" t="s">
        <v>3163</v>
      </c>
      <c r="B791" s="37" t="s">
        <v>2869</v>
      </c>
      <c r="C791" s="37" t="s">
        <v>2870</v>
      </c>
      <c r="D791" s="37" t="s">
        <v>2871</v>
      </c>
      <c r="E791" s="37">
        <v>8</v>
      </c>
      <c r="F791" s="37" t="s">
        <v>2965</v>
      </c>
      <c r="G791" s="37" t="s">
        <v>1522</v>
      </c>
    </row>
    <row r="792" spans="1:7">
      <c r="A792" s="37" t="s">
        <v>3180</v>
      </c>
      <c r="B792" s="37" t="s">
        <v>2686</v>
      </c>
      <c r="C792" s="37" t="s">
        <v>2687</v>
      </c>
      <c r="D792" s="37" t="s">
        <v>2688</v>
      </c>
      <c r="E792" s="37">
        <v>6</v>
      </c>
      <c r="F792" s="37" t="s">
        <v>3164</v>
      </c>
      <c r="G792" s="37" t="s">
        <v>3165</v>
      </c>
    </row>
    <row r="793" spans="1:7">
      <c r="A793" s="37" t="s">
        <v>3180</v>
      </c>
      <c r="B793" s="37" t="s">
        <v>2694</v>
      </c>
      <c r="C793" s="37" t="s">
        <v>2695</v>
      </c>
      <c r="D793" s="37" t="s">
        <v>2696</v>
      </c>
      <c r="E793" s="37">
        <v>1</v>
      </c>
      <c r="F793" s="37" t="s">
        <v>2693</v>
      </c>
      <c r="G793" s="37" t="s">
        <v>1787</v>
      </c>
    </row>
    <row r="794" spans="1:7">
      <c r="A794" s="37" t="s">
        <v>3180</v>
      </c>
      <c r="B794" s="37" t="s">
        <v>1843</v>
      </c>
      <c r="C794" s="37" t="s">
        <v>1844</v>
      </c>
      <c r="D794" s="37" t="s">
        <v>1845</v>
      </c>
      <c r="E794" s="37">
        <v>-1</v>
      </c>
      <c r="F794" s="37" t="s">
        <v>2700</v>
      </c>
      <c r="G794" s="37" t="s">
        <v>1301</v>
      </c>
    </row>
    <row r="795" spans="1:7">
      <c r="A795" s="37" t="s">
        <v>3180</v>
      </c>
      <c r="B795" s="37" t="s">
        <v>1821</v>
      </c>
      <c r="C795" s="37" t="s">
        <v>1822</v>
      </c>
      <c r="D795" s="37" t="s">
        <v>2588</v>
      </c>
      <c r="E795" s="37">
        <v>1</v>
      </c>
      <c r="F795" s="37" t="s">
        <v>2994</v>
      </c>
      <c r="G795" s="37" t="s">
        <v>1888</v>
      </c>
    </row>
    <row r="796" spans="1:7">
      <c r="A796" s="37" t="s">
        <v>3180</v>
      </c>
      <c r="B796" s="37" t="s">
        <v>2225</v>
      </c>
      <c r="C796" s="37" t="s">
        <v>2226</v>
      </c>
      <c r="D796" s="37" t="s">
        <v>2227</v>
      </c>
      <c r="E796" s="37">
        <v>-1</v>
      </c>
      <c r="F796" s="37" t="s">
        <v>2703</v>
      </c>
      <c r="G796" s="37" t="s">
        <v>62</v>
      </c>
    </row>
    <row r="797" spans="1:7">
      <c r="A797" s="37" t="s">
        <v>3180</v>
      </c>
      <c r="B797" s="37" t="s">
        <v>2836</v>
      </c>
      <c r="C797" s="37" t="s">
        <v>2837</v>
      </c>
      <c r="D797" s="37" t="s">
        <v>2838</v>
      </c>
      <c r="E797" s="37">
        <v>-4</v>
      </c>
      <c r="F797" s="37" t="s">
        <v>3021</v>
      </c>
      <c r="G797" s="37" t="s">
        <v>1522</v>
      </c>
    </row>
    <row r="798" spans="1:7">
      <c r="A798" s="37" t="s">
        <v>3180</v>
      </c>
      <c r="B798" s="37" t="s">
        <v>2839</v>
      </c>
      <c r="C798" s="37" t="s">
        <v>2840</v>
      </c>
      <c r="D798" s="37" t="s">
        <v>2841</v>
      </c>
      <c r="E798" s="37">
        <v>-4</v>
      </c>
      <c r="F798" s="37" t="s">
        <v>3022</v>
      </c>
      <c r="G798" s="37" t="s">
        <v>1522</v>
      </c>
    </row>
    <row r="799" spans="1:7">
      <c r="A799" s="37" t="s">
        <v>3180</v>
      </c>
      <c r="B799" s="37" t="s">
        <v>1903</v>
      </c>
      <c r="C799" s="37" t="s">
        <v>1904</v>
      </c>
      <c r="D799" s="37" t="s">
        <v>1905</v>
      </c>
      <c r="E799" s="37">
        <v>-1</v>
      </c>
      <c r="F799" s="37" t="s">
        <v>2703</v>
      </c>
      <c r="G799" s="37" t="s">
        <v>1003</v>
      </c>
    </row>
    <row r="800" spans="1:7">
      <c r="A800" s="37" t="s">
        <v>3180</v>
      </c>
      <c r="B800" s="37" t="s">
        <v>41</v>
      </c>
      <c r="C800" s="37" t="s">
        <v>42</v>
      </c>
      <c r="D800" s="37" t="s">
        <v>43</v>
      </c>
      <c r="E800" s="37">
        <v>6</v>
      </c>
      <c r="F800" s="37" t="s">
        <v>3105</v>
      </c>
      <c r="G800" s="37" t="s">
        <v>1648</v>
      </c>
    </row>
    <row r="801" spans="1:7">
      <c r="A801" s="37" t="s">
        <v>3180</v>
      </c>
      <c r="B801" s="37" t="s">
        <v>2177</v>
      </c>
      <c r="C801" s="37" t="s">
        <v>2178</v>
      </c>
      <c r="D801" s="37" t="s">
        <v>2179</v>
      </c>
      <c r="E801" s="37">
        <v>4</v>
      </c>
      <c r="F801" s="37" t="s">
        <v>3105</v>
      </c>
      <c r="G801" s="37" t="s">
        <v>1648</v>
      </c>
    </row>
    <row r="802" spans="1:7">
      <c r="A802" s="37" t="s">
        <v>3180</v>
      </c>
      <c r="B802" s="37" t="s">
        <v>1831</v>
      </c>
      <c r="C802" s="37" t="s">
        <v>1832</v>
      </c>
      <c r="D802" s="37" t="s">
        <v>1833</v>
      </c>
      <c r="E802" s="37">
        <v>6</v>
      </c>
      <c r="F802" s="37" t="s">
        <v>3105</v>
      </c>
      <c r="G802" s="37" t="s">
        <v>1648</v>
      </c>
    </row>
    <row r="803" spans="1:7">
      <c r="A803" s="37" t="s">
        <v>3180</v>
      </c>
      <c r="B803" s="37" t="s">
        <v>933</v>
      </c>
      <c r="C803" s="37" t="s">
        <v>934</v>
      </c>
      <c r="D803" s="37" t="s">
        <v>2765</v>
      </c>
      <c r="E803" s="37">
        <v>4</v>
      </c>
      <c r="F803" s="37" t="s">
        <v>3105</v>
      </c>
      <c r="G803" s="37" t="s">
        <v>1648</v>
      </c>
    </row>
    <row r="804" spans="1:7">
      <c r="A804" s="37" t="s">
        <v>3180</v>
      </c>
      <c r="B804" s="37" t="s">
        <v>53</v>
      </c>
      <c r="C804" s="37" t="s">
        <v>54</v>
      </c>
      <c r="D804" s="37" t="s">
        <v>3059</v>
      </c>
      <c r="E804" s="37">
        <v>6</v>
      </c>
      <c r="F804" s="37" t="s">
        <v>3105</v>
      </c>
      <c r="G804" s="37" t="s">
        <v>1648</v>
      </c>
    </row>
    <row r="805" spans="1:7">
      <c r="A805" s="37" t="s">
        <v>3180</v>
      </c>
      <c r="B805" s="37" t="s">
        <v>941</v>
      </c>
      <c r="C805" s="37" t="s">
        <v>942</v>
      </c>
      <c r="D805" s="37" t="s">
        <v>3181</v>
      </c>
      <c r="E805" s="37">
        <v>2</v>
      </c>
      <c r="F805" s="37" t="s">
        <v>3105</v>
      </c>
      <c r="G805" s="37" t="s">
        <v>1648</v>
      </c>
    </row>
    <row r="806" spans="1:7">
      <c r="A806" s="37" t="s">
        <v>3180</v>
      </c>
      <c r="B806" s="37" t="s">
        <v>2203</v>
      </c>
      <c r="C806" s="37" t="s">
        <v>2204</v>
      </c>
      <c r="D806" s="37" t="s">
        <v>2512</v>
      </c>
      <c r="E806" s="37">
        <v>-4</v>
      </c>
      <c r="F806" s="37" t="s">
        <v>2194</v>
      </c>
      <c r="G806" s="37" t="s">
        <v>1787</v>
      </c>
    </row>
    <row r="807" spans="1:7">
      <c r="A807" s="37" t="s">
        <v>3180</v>
      </c>
      <c r="B807" s="37" t="s">
        <v>11</v>
      </c>
      <c r="C807" s="37" t="s">
        <v>12</v>
      </c>
      <c r="D807" s="37" t="s">
        <v>2266</v>
      </c>
      <c r="E807" s="37">
        <v>-4</v>
      </c>
      <c r="F807" s="37" t="s">
        <v>2862</v>
      </c>
      <c r="G807" s="37" t="s">
        <v>1682</v>
      </c>
    </row>
    <row r="808" spans="1:7">
      <c r="A808" s="37" t="s">
        <v>3180</v>
      </c>
      <c r="B808" s="37" t="s">
        <v>48</v>
      </c>
      <c r="C808" s="37" t="s">
        <v>49</v>
      </c>
      <c r="D808" s="37" t="s">
        <v>1293</v>
      </c>
      <c r="E808" s="37">
        <v>8</v>
      </c>
      <c r="F808" s="37" t="s">
        <v>3105</v>
      </c>
      <c r="G808" s="37" t="s">
        <v>1648</v>
      </c>
    </row>
    <row r="809" spans="1:7">
      <c r="A809" s="37" t="s">
        <v>3180</v>
      </c>
      <c r="B809" s="37" t="s">
        <v>1811</v>
      </c>
      <c r="C809" s="37" t="s">
        <v>1812</v>
      </c>
      <c r="D809" s="37" t="s">
        <v>1813</v>
      </c>
      <c r="E809" s="37">
        <v>8</v>
      </c>
      <c r="F809" s="37" t="s">
        <v>3105</v>
      </c>
      <c r="G809" s="37" t="s">
        <v>1648</v>
      </c>
    </row>
    <row r="810" spans="1:7">
      <c r="A810" s="37" t="s">
        <v>3180</v>
      </c>
      <c r="B810" s="37" t="s">
        <v>13</v>
      </c>
      <c r="C810" s="37" t="s">
        <v>14</v>
      </c>
      <c r="D810" s="37" t="s">
        <v>15</v>
      </c>
      <c r="E810" s="37">
        <v>1</v>
      </c>
      <c r="F810" s="37" t="s">
        <v>3105</v>
      </c>
      <c r="G810" s="37" t="s">
        <v>1648</v>
      </c>
    </row>
    <row r="811" spans="1:7">
      <c r="A811" s="37" t="s">
        <v>3180</v>
      </c>
      <c r="B811" s="37" t="s">
        <v>1500</v>
      </c>
      <c r="C811" s="37" t="s">
        <v>1501</v>
      </c>
      <c r="D811" s="37" t="s">
        <v>3040</v>
      </c>
      <c r="E811" s="37">
        <v>4</v>
      </c>
      <c r="F811" s="37" t="s">
        <v>3105</v>
      </c>
      <c r="G811" s="37" t="s">
        <v>1648</v>
      </c>
    </row>
    <row r="812" spans="1:7">
      <c r="A812" s="37" t="s">
        <v>3180</v>
      </c>
      <c r="B812" s="37" t="s">
        <v>3041</v>
      </c>
      <c r="C812" s="37" t="s">
        <v>3042</v>
      </c>
      <c r="D812" s="37" t="s">
        <v>3043</v>
      </c>
      <c r="E812" s="37">
        <v>1</v>
      </c>
      <c r="F812" s="37" t="s">
        <v>3105</v>
      </c>
      <c r="G812" s="37" t="s">
        <v>1648</v>
      </c>
    </row>
    <row r="813" spans="1:7">
      <c r="A813" s="37" t="s">
        <v>3180</v>
      </c>
      <c r="B813" s="37" t="s">
        <v>3044</v>
      </c>
      <c r="C813" s="37" t="s">
        <v>1642</v>
      </c>
      <c r="D813" s="37" t="s">
        <v>3045</v>
      </c>
      <c r="E813" s="37">
        <v>3</v>
      </c>
      <c r="F813" s="37" t="s">
        <v>3105</v>
      </c>
      <c r="G813" s="37" t="s">
        <v>1648</v>
      </c>
    </row>
    <row r="814" spans="1:7">
      <c r="A814" s="37" t="s">
        <v>3180</v>
      </c>
      <c r="B814" s="37" t="s">
        <v>1502</v>
      </c>
      <c r="C814" s="37" t="s">
        <v>1171</v>
      </c>
      <c r="D814" s="37" t="s">
        <v>1503</v>
      </c>
      <c r="E814" s="37">
        <v>3</v>
      </c>
      <c r="F814" s="37" t="s">
        <v>3105</v>
      </c>
      <c r="G814" s="37" t="s">
        <v>1648</v>
      </c>
    </row>
    <row r="815" spans="1:7">
      <c r="A815" s="37" t="s">
        <v>3182</v>
      </c>
      <c r="B815" s="37" t="s">
        <v>2682</v>
      </c>
      <c r="C815" s="37" t="s">
        <v>2683</v>
      </c>
      <c r="D815" s="37" t="s">
        <v>2684</v>
      </c>
      <c r="E815" s="37">
        <v>-1</v>
      </c>
      <c r="F815" s="37" t="s">
        <v>2685</v>
      </c>
      <c r="G815" s="37" t="s">
        <v>62</v>
      </c>
    </row>
    <row r="816" spans="1:7">
      <c r="A816" s="37" t="s">
        <v>3182</v>
      </c>
      <c r="B816" s="37" t="s">
        <v>2515</v>
      </c>
      <c r="C816" s="37" t="s">
        <v>2516</v>
      </c>
      <c r="D816" s="37" t="s">
        <v>2517</v>
      </c>
      <c r="E816" s="37">
        <v>1</v>
      </c>
      <c r="F816" s="37" t="s">
        <v>3715</v>
      </c>
      <c r="G816" s="37" t="s">
        <v>2556</v>
      </c>
    </row>
    <row r="817" spans="1:7">
      <c r="A817" s="37" t="s">
        <v>3182</v>
      </c>
      <c r="B817" s="37" t="s">
        <v>2560</v>
      </c>
      <c r="C817" s="37" t="s">
        <v>2561</v>
      </c>
      <c r="D817" s="37" t="s">
        <v>2562</v>
      </c>
      <c r="E817" s="37">
        <v>1</v>
      </c>
      <c r="F817" s="37" t="s">
        <v>3716</v>
      </c>
      <c r="G817" s="37" t="s">
        <v>2556</v>
      </c>
    </row>
    <row r="818" spans="1:7">
      <c r="A818" s="37" t="s">
        <v>3182</v>
      </c>
      <c r="B818" s="37" t="s">
        <v>2560</v>
      </c>
      <c r="C818" s="37" t="s">
        <v>2561</v>
      </c>
      <c r="D818" s="37" t="s">
        <v>2562</v>
      </c>
      <c r="E818" s="37">
        <v>1</v>
      </c>
      <c r="F818" s="37" t="s">
        <v>3717</v>
      </c>
      <c r="G818" s="37" t="s">
        <v>2483</v>
      </c>
    </row>
    <row r="819" spans="1:7">
      <c r="A819" s="37" t="s">
        <v>3182</v>
      </c>
      <c r="B819" s="37" t="s">
        <v>2686</v>
      </c>
      <c r="C819" s="37" t="s">
        <v>2687</v>
      </c>
      <c r="D819" s="37" t="s">
        <v>2688</v>
      </c>
      <c r="E819" s="37">
        <v>36</v>
      </c>
      <c r="F819" s="37" t="s">
        <v>3183</v>
      </c>
      <c r="G819" s="37" t="s">
        <v>3169</v>
      </c>
    </row>
    <row r="820" spans="1:7">
      <c r="A820" s="37" t="s">
        <v>3182</v>
      </c>
      <c r="B820" s="37" t="s">
        <v>1883</v>
      </c>
      <c r="C820" s="37" t="s">
        <v>1884</v>
      </c>
      <c r="D820" s="37" t="s">
        <v>1885</v>
      </c>
      <c r="E820" s="37">
        <v>12</v>
      </c>
      <c r="F820" s="37" t="s">
        <v>2698</v>
      </c>
      <c r="G820" s="37" t="s">
        <v>2142</v>
      </c>
    </row>
    <row r="821" spans="1:7">
      <c r="A821" s="37" t="s">
        <v>3182</v>
      </c>
      <c r="B821" s="37" t="s">
        <v>1883</v>
      </c>
      <c r="C821" s="37" t="s">
        <v>1884</v>
      </c>
      <c r="D821" s="37" t="s">
        <v>1885</v>
      </c>
      <c r="E821" s="37">
        <v>26</v>
      </c>
      <c r="F821" s="37" t="s">
        <v>2699</v>
      </c>
      <c r="G821" s="37" t="s">
        <v>2142</v>
      </c>
    </row>
    <row r="822" spans="1:7">
      <c r="A822" s="37" t="s">
        <v>3182</v>
      </c>
      <c r="B822" s="37" t="s">
        <v>1843</v>
      </c>
      <c r="C822" s="37" t="s">
        <v>1844</v>
      </c>
      <c r="D822" s="37" t="s">
        <v>1845</v>
      </c>
      <c r="E822" s="37">
        <v>10</v>
      </c>
      <c r="F822" s="37" t="s">
        <v>2700</v>
      </c>
      <c r="G822" s="37" t="s">
        <v>2142</v>
      </c>
    </row>
    <row r="823" spans="1:7">
      <c r="A823" s="37" t="s">
        <v>3182</v>
      </c>
      <c r="B823" s="37" t="s">
        <v>1696</v>
      </c>
      <c r="C823" s="37" t="s">
        <v>1695</v>
      </c>
      <c r="D823" s="37" t="s">
        <v>2273</v>
      </c>
      <c r="E823" s="37">
        <v>12</v>
      </c>
      <c r="F823" s="37" t="s">
        <v>3183</v>
      </c>
      <c r="G823" s="37" t="s">
        <v>3169</v>
      </c>
    </row>
    <row r="824" spans="1:7">
      <c r="A824" s="37" t="s">
        <v>3182</v>
      </c>
      <c r="B824" s="37" t="s">
        <v>1954</v>
      </c>
      <c r="C824" s="37" t="s">
        <v>1955</v>
      </c>
      <c r="D824" s="37" t="s">
        <v>1956</v>
      </c>
      <c r="E824" s="37">
        <v>4</v>
      </c>
      <c r="F824" s="37" t="s">
        <v>2750</v>
      </c>
      <c r="G824" s="37" t="s">
        <v>2142</v>
      </c>
    </row>
    <row r="825" spans="1:7">
      <c r="A825" s="37" t="s">
        <v>3182</v>
      </c>
      <c r="B825" s="37" t="s">
        <v>1821</v>
      </c>
      <c r="C825" s="37" t="s">
        <v>1822</v>
      </c>
      <c r="D825" s="37" t="s">
        <v>2588</v>
      </c>
      <c r="E825" s="37">
        <v>1</v>
      </c>
      <c r="F825" s="37" t="s">
        <v>2994</v>
      </c>
      <c r="G825" s="37" t="s">
        <v>1888</v>
      </c>
    </row>
    <row r="826" spans="1:7">
      <c r="A826" s="37" t="s">
        <v>3182</v>
      </c>
      <c r="B826" s="37" t="s">
        <v>1862</v>
      </c>
      <c r="C826" s="37" t="s">
        <v>1863</v>
      </c>
      <c r="D826" s="37" t="s">
        <v>1864</v>
      </c>
      <c r="E826" s="37">
        <v>-1</v>
      </c>
      <c r="F826" s="37" t="s">
        <v>3015</v>
      </c>
      <c r="G826" s="37" t="s">
        <v>2932</v>
      </c>
    </row>
    <row r="827" spans="1:7">
      <c r="A827" s="37" t="s">
        <v>3182</v>
      </c>
      <c r="B827" s="37" t="s">
        <v>41</v>
      </c>
      <c r="C827" s="37" t="s">
        <v>42</v>
      </c>
      <c r="D827" s="37" t="s">
        <v>43</v>
      </c>
      <c r="E827" s="37">
        <v>2</v>
      </c>
      <c r="F827" s="37" t="s">
        <v>3184</v>
      </c>
      <c r="G827" s="37" t="s">
        <v>1829</v>
      </c>
    </row>
    <row r="828" spans="1:7">
      <c r="A828" s="37" t="s">
        <v>3182</v>
      </c>
      <c r="B828" s="37" t="s">
        <v>2177</v>
      </c>
      <c r="C828" s="37" t="s">
        <v>2178</v>
      </c>
      <c r="D828" s="37" t="s">
        <v>2179</v>
      </c>
      <c r="E828" s="37">
        <v>6</v>
      </c>
      <c r="F828" s="37" t="s">
        <v>3184</v>
      </c>
      <c r="G828" s="37" t="s">
        <v>1829</v>
      </c>
    </row>
    <row r="829" spans="1:7">
      <c r="A829" s="37" t="s">
        <v>3182</v>
      </c>
      <c r="B829" s="37" t="s">
        <v>933</v>
      </c>
      <c r="C829" s="37" t="s">
        <v>934</v>
      </c>
      <c r="D829" s="37" t="s">
        <v>2765</v>
      </c>
      <c r="E829" s="37">
        <v>2</v>
      </c>
      <c r="F829" s="37" t="s">
        <v>3184</v>
      </c>
      <c r="G829" s="37" t="s">
        <v>1829</v>
      </c>
    </row>
    <row r="830" spans="1:7">
      <c r="A830" s="37" t="s">
        <v>3182</v>
      </c>
      <c r="B830" s="37" t="s">
        <v>2163</v>
      </c>
      <c r="C830" s="37" t="s">
        <v>2164</v>
      </c>
      <c r="D830" s="37" t="s">
        <v>2165</v>
      </c>
      <c r="E830" s="37">
        <v>2</v>
      </c>
      <c r="F830" s="37" t="s">
        <v>3168</v>
      </c>
      <c r="G830" s="37" t="s">
        <v>3169</v>
      </c>
    </row>
    <row r="831" spans="1:7">
      <c r="A831" s="37" t="s">
        <v>3182</v>
      </c>
      <c r="B831" s="37" t="s">
        <v>941</v>
      </c>
      <c r="C831" s="37" t="s">
        <v>942</v>
      </c>
      <c r="D831" s="37" t="s">
        <v>3181</v>
      </c>
      <c r="E831" s="37">
        <v>4</v>
      </c>
      <c r="F831" s="37" t="s">
        <v>3184</v>
      </c>
      <c r="G831" s="37" t="s">
        <v>1829</v>
      </c>
    </row>
    <row r="832" spans="1:7">
      <c r="A832" s="37" t="s">
        <v>3182</v>
      </c>
      <c r="B832" s="37" t="s">
        <v>941</v>
      </c>
      <c r="C832" s="37" t="s">
        <v>942</v>
      </c>
      <c r="D832" s="37" t="s">
        <v>3181</v>
      </c>
      <c r="E832" s="37">
        <v>1</v>
      </c>
      <c r="F832" s="37" t="s">
        <v>2455</v>
      </c>
      <c r="G832" s="37" t="s">
        <v>1290</v>
      </c>
    </row>
    <row r="833" spans="1:7">
      <c r="A833" s="37" t="s">
        <v>3182</v>
      </c>
      <c r="B833" s="37" t="s">
        <v>2780</v>
      </c>
      <c r="C833" s="37" t="s">
        <v>2781</v>
      </c>
      <c r="D833" s="37" t="s">
        <v>2782</v>
      </c>
      <c r="E833" s="37">
        <v>20</v>
      </c>
      <c r="F833" s="37" t="s">
        <v>3185</v>
      </c>
      <c r="G833" s="37" t="s">
        <v>2142</v>
      </c>
    </row>
    <row r="834" spans="1:7">
      <c r="A834" s="37" t="s">
        <v>3182</v>
      </c>
      <c r="B834" s="37" t="s">
        <v>3186</v>
      </c>
      <c r="C834" s="37" t="s">
        <v>3187</v>
      </c>
      <c r="D834" s="37" t="s">
        <v>3188</v>
      </c>
      <c r="E834" s="37">
        <v>4</v>
      </c>
      <c r="F834" s="37" t="s">
        <v>3189</v>
      </c>
      <c r="G834" s="37" t="s">
        <v>2142</v>
      </c>
    </row>
    <row r="835" spans="1:7">
      <c r="A835" s="37" t="s">
        <v>3182</v>
      </c>
      <c r="B835" s="37" t="s">
        <v>1291</v>
      </c>
      <c r="C835" s="37" t="s">
        <v>1292</v>
      </c>
      <c r="D835" s="37" t="s">
        <v>1841</v>
      </c>
      <c r="E835" s="37">
        <v>58</v>
      </c>
      <c r="F835" s="37" t="s">
        <v>2961</v>
      </c>
      <c r="G835" s="37" t="s">
        <v>2142</v>
      </c>
    </row>
    <row r="836" spans="1:7">
      <c r="A836" s="37" t="s">
        <v>3182</v>
      </c>
      <c r="B836" s="37" t="s">
        <v>2711</v>
      </c>
      <c r="C836" s="37" t="s">
        <v>2712</v>
      </c>
      <c r="D836" s="37" t="s">
        <v>2713</v>
      </c>
      <c r="E836" s="37">
        <v>64</v>
      </c>
      <c r="F836" s="37" t="s">
        <v>2714</v>
      </c>
      <c r="G836" s="37" t="s">
        <v>2142</v>
      </c>
    </row>
    <row r="837" spans="1:7">
      <c r="A837" s="37" t="s">
        <v>3182</v>
      </c>
      <c r="B837" s="37" t="s">
        <v>2172</v>
      </c>
      <c r="C837" s="37" t="s">
        <v>2173</v>
      </c>
      <c r="D837" s="37" t="s">
        <v>2174</v>
      </c>
      <c r="E837" s="37">
        <v>11</v>
      </c>
      <c r="F837" s="37" t="s">
        <v>2793</v>
      </c>
      <c r="G837" s="37" t="s">
        <v>2142</v>
      </c>
    </row>
    <row r="838" spans="1:7">
      <c r="A838" s="37" t="s">
        <v>3182</v>
      </c>
      <c r="B838" s="37" t="s">
        <v>48</v>
      </c>
      <c r="C838" s="37" t="s">
        <v>49</v>
      </c>
      <c r="D838" s="37" t="s">
        <v>1293</v>
      </c>
      <c r="E838" s="37">
        <v>2</v>
      </c>
      <c r="F838" s="37" t="s">
        <v>2529</v>
      </c>
      <c r="G838" s="37" t="s">
        <v>1342</v>
      </c>
    </row>
    <row r="839" spans="1:7">
      <c r="A839" s="37" t="s">
        <v>3182</v>
      </c>
      <c r="B839" s="37" t="s">
        <v>48</v>
      </c>
      <c r="C839" s="37" t="s">
        <v>49</v>
      </c>
      <c r="D839" s="37" t="s">
        <v>1293</v>
      </c>
      <c r="E839" s="37">
        <v>26</v>
      </c>
      <c r="F839" s="37" t="s">
        <v>3174</v>
      </c>
      <c r="G839" s="37" t="s">
        <v>1060</v>
      </c>
    </row>
    <row r="840" spans="1:7">
      <c r="A840" s="37" t="s">
        <v>3182</v>
      </c>
      <c r="B840" s="37" t="s">
        <v>2715</v>
      </c>
      <c r="C840" s="37" t="s">
        <v>2716</v>
      </c>
      <c r="D840" s="37" t="s">
        <v>2717</v>
      </c>
      <c r="E840" s="37">
        <v>28</v>
      </c>
      <c r="F840" s="37" t="s">
        <v>2794</v>
      </c>
      <c r="G840" s="37" t="s">
        <v>2142</v>
      </c>
    </row>
    <row r="841" spans="1:7">
      <c r="A841" s="37" t="s">
        <v>3182</v>
      </c>
      <c r="B841" s="37" t="s">
        <v>1005</v>
      </c>
      <c r="C841" s="37" t="s">
        <v>1006</v>
      </c>
      <c r="D841" s="37" t="s">
        <v>1007</v>
      </c>
      <c r="E841" s="37">
        <v>16</v>
      </c>
      <c r="F841" s="37" t="s">
        <v>2997</v>
      </c>
      <c r="G841" s="37" t="s">
        <v>1853</v>
      </c>
    </row>
    <row r="842" spans="1:7">
      <c r="A842" s="37" t="s">
        <v>3182</v>
      </c>
      <c r="B842" s="37" t="s">
        <v>1294</v>
      </c>
      <c r="C842" s="37" t="s">
        <v>1295</v>
      </c>
      <c r="D842" s="37" t="s">
        <v>1609</v>
      </c>
      <c r="E842" s="37">
        <v>6</v>
      </c>
      <c r="F842" s="37" t="s">
        <v>2720</v>
      </c>
      <c r="G842" s="37" t="s">
        <v>2142</v>
      </c>
    </row>
    <row r="843" spans="1:7">
      <c r="A843" s="37" t="s">
        <v>3182</v>
      </c>
      <c r="B843" s="37" t="s">
        <v>1162</v>
      </c>
      <c r="C843" s="37" t="s">
        <v>1163</v>
      </c>
      <c r="D843" s="37" t="s">
        <v>1164</v>
      </c>
      <c r="E843" s="37">
        <v>1</v>
      </c>
      <c r="F843" s="37" t="s">
        <v>2217</v>
      </c>
      <c r="G843" s="37" t="s">
        <v>1290</v>
      </c>
    </row>
    <row r="844" spans="1:7">
      <c r="A844" s="37" t="s">
        <v>3182</v>
      </c>
      <c r="B844" s="37" t="s">
        <v>1061</v>
      </c>
      <c r="C844" s="37" t="s">
        <v>1062</v>
      </c>
      <c r="D844" s="37" t="s">
        <v>1063</v>
      </c>
      <c r="E844" s="37">
        <v>-1</v>
      </c>
      <c r="F844" s="37" t="s">
        <v>2217</v>
      </c>
      <c r="G844" s="37" t="s">
        <v>1961</v>
      </c>
    </row>
    <row r="845" spans="1:7">
      <c r="A845" s="37" t="s">
        <v>3182</v>
      </c>
      <c r="B845" s="37" t="s">
        <v>1316</v>
      </c>
      <c r="C845" s="37" t="s">
        <v>1056</v>
      </c>
      <c r="D845" s="37" t="s">
        <v>1317</v>
      </c>
      <c r="E845" s="37">
        <v>-4</v>
      </c>
      <c r="F845" s="37" t="s">
        <v>2529</v>
      </c>
      <c r="G845" s="37" t="s">
        <v>995</v>
      </c>
    </row>
    <row r="846" spans="1:7">
      <c r="A846" s="37" t="s">
        <v>3182</v>
      </c>
      <c r="B846" s="37" t="s">
        <v>1316</v>
      </c>
      <c r="C846" s="37" t="s">
        <v>1056</v>
      </c>
      <c r="D846" s="37" t="s">
        <v>1317</v>
      </c>
      <c r="E846" s="37">
        <v>2</v>
      </c>
      <c r="F846" s="37" t="s">
        <v>2217</v>
      </c>
      <c r="G846" s="37" t="s">
        <v>1961</v>
      </c>
    </row>
    <row r="847" spans="1:7">
      <c r="A847" s="37" t="s">
        <v>3182</v>
      </c>
      <c r="B847" s="37" t="s">
        <v>24</v>
      </c>
      <c r="C847" s="37" t="s">
        <v>25</v>
      </c>
      <c r="D847" s="37" t="s">
        <v>26</v>
      </c>
      <c r="E847" s="37">
        <v>1</v>
      </c>
      <c r="F847" s="37" t="s">
        <v>2262</v>
      </c>
      <c r="G847" s="37" t="s">
        <v>1961</v>
      </c>
    </row>
    <row r="848" spans="1:7">
      <c r="A848" s="37" t="s">
        <v>3182</v>
      </c>
      <c r="B848" s="37" t="s">
        <v>1150</v>
      </c>
      <c r="C848" s="37" t="s">
        <v>1151</v>
      </c>
      <c r="D848" s="37" t="s">
        <v>1313</v>
      </c>
      <c r="E848" s="37">
        <v>1</v>
      </c>
      <c r="F848" s="37" t="s">
        <v>2529</v>
      </c>
      <c r="G848" s="37" t="s">
        <v>1508</v>
      </c>
    </row>
    <row r="849" spans="1:7">
      <c r="A849" s="37" t="s">
        <v>3182</v>
      </c>
      <c r="B849" s="37" t="s">
        <v>1805</v>
      </c>
      <c r="C849" s="37" t="s">
        <v>1806</v>
      </c>
      <c r="D849" s="37" t="s">
        <v>1807</v>
      </c>
      <c r="E849" s="37">
        <v>1</v>
      </c>
      <c r="F849" s="37" t="s">
        <v>2529</v>
      </c>
      <c r="G849" s="37" t="s">
        <v>2494</v>
      </c>
    </row>
    <row r="850" spans="1:7">
      <c r="A850" s="37" t="s">
        <v>3182</v>
      </c>
      <c r="B850" s="37" t="s">
        <v>2485</v>
      </c>
      <c r="C850" s="37" t="s">
        <v>1068</v>
      </c>
      <c r="D850" s="37" t="s">
        <v>2486</v>
      </c>
      <c r="E850" s="37">
        <v>4</v>
      </c>
      <c r="F850" s="37" t="s">
        <v>2862</v>
      </c>
      <c r="G850" s="37" t="s">
        <v>1787</v>
      </c>
    </row>
    <row r="851" spans="1:7">
      <c r="A851" s="37" t="s">
        <v>3182</v>
      </c>
      <c r="B851" s="37" t="s">
        <v>3190</v>
      </c>
      <c r="C851" s="37" t="s">
        <v>3191</v>
      </c>
      <c r="D851" s="37" t="s">
        <v>3192</v>
      </c>
      <c r="E851" s="37">
        <v>2</v>
      </c>
      <c r="F851" s="37" t="s">
        <v>1861</v>
      </c>
      <c r="G851" s="37" t="s">
        <v>33</v>
      </c>
    </row>
    <row r="852" spans="1:7">
      <c r="A852" s="37" t="s">
        <v>3182</v>
      </c>
      <c r="B852" s="37" t="s">
        <v>3193</v>
      </c>
      <c r="C852" s="37" t="s">
        <v>3194</v>
      </c>
      <c r="D852" s="37" t="s">
        <v>3195</v>
      </c>
      <c r="E852" s="37">
        <v>1</v>
      </c>
      <c r="F852" s="37" t="s">
        <v>1861</v>
      </c>
      <c r="G852" s="37" t="s">
        <v>39</v>
      </c>
    </row>
    <row r="853" spans="1:7">
      <c r="A853" s="37" t="s">
        <v>3182</v>
      </c>
      <c r="B853" s="37" t="s">
        <v>13</v>
      </c>
      <c r="C853" s="37" t="s">
        <v>14</v>
      </c>
      <c r="D853" s="37" t="s">
        <v>15</v>
      </c>
      <c r="E853" s="37">
        <v>2</v>
      </c>
      <c r="F853" s="37" t="s">
        <v>3184</v>
      </c>
      <c r="G853" s="37" t="s">
        <v>1829</v>
      </c>
    </row>
    <row r="854" spans="1:7">
      <c r="A854" s="37" t="s">
        <v>3182</v>
      </c>
      <c r="B854" s="37" t="s">
        <v>1500</v>
      </c>
      <c r="C854" s="37" t="s">
        <v>1501</v>
      </c>
      <c r="D854" s="37" t="s">
        <v>3040</v>
      </c>
      <c r="E854" s="37">
        <v>6</v>
      </c>
      <c r="F854" s="37" t="s">
        <v>3174</v>
      </c>
      <c r="G854" s="37" t="s">
        <v>1060</v>
      </c>
    </row>
    <row r="855" spans="1:7">
      <c r="A855" s="37" t="s">
        <v>3182</v>
      </c>
      <c r="B855" s="37" t="s">
        <v>1339</v>
      </c>
      <c r="C855" s="37" t="s">
        <v>1340</v>
      </c>
      <c r="D855" s="37" t="s">
        <v>2213</v>
      </c>
      <c r="E855" s="37">
        <v>2</v>
      </c>
      <c r="F855" s="37" t="s">
        <v>3196</v>
      </c>
      <c r="G855" s="37" t="s">
        <v>2245</v>
      </c>
    </row>
    <row r="856" spans="1:7">
      <c r="A856" s="37" t="s">
        <v>3182</v>
      </c>
      <c r="B856" s="37" t="s">
        <v>1608</v>
      </c>
      <c r="C856" s="37" t="s">
        <v>1607</v>
      </c>
      <c r="D856" s="37" t="s">
        <v>2497</v>
      </c>
      <c r="E856" s="37">
        <v>16</v>
      </c>
      <c r="F856" s="37" t="s">
        <v>2965</v>
      </c>
      <c r="G856" s="37" t="s">
        <v>1522</v>
      </c>
    </row>
    <row r="857" spans="1:7">
      <c r="A857" s="37" t="s">
        <v>3182</v>
      </c>
      <c r="B857" s="37" t="s">
        <v>1505</v>
      </c>
      <c r="C857" s="37" t="s">
        <v>1506</v>
      </c>
      <c r="D857" s="37" t="s">
        <v>1507</v>
      </c>
      <c r="E857" s="37">
        <v>1</v>
      </c>
      <c r="F857" s="37" t="s">
        <v>3196</v>
      </c>
      <c r="G857" s="37" t="s">
        <v>2245</v>
      </c>
    </row>
    <row r="858" spans="1:7">
      <c r="A858" s="37" t="s">
        <v>3197</v>
      </c>
      <c r="B858" s="37" t="s">
        <v>2948</v>
      </c>
      <c r="C858" s="37" t="s">
        <v>2949</v>
      </c>
      <c r="D858" s="37" t="s">
        <v>2950</v>
      </c>
      <c r="E858" s="37">
        <v>-1</v>
      </c>
      <c r="F858" s="37" t="s">
        <v>2685</v>
      </c>
      <c r="G858" s="37" t="s">
        <v>2745</v>
      </c>
    </row>
    <row r="859" spans="1:7">
      <c r="A859" s="37" t="s">
        <v>3197</v>
      </c>
      <c r="B859" s="37" t="s">
        <v>2874</v>
      </c>
      <c r="C859" s="37" t="s">
        <v>2875</v>
      </c>
      <c r="D859" s="37" t="s">
        <v>2876</v>
      </c>
      <c r="E859" s="37">
        <v>-1</v>
      </c>
      <c r="F859" s="37" t="s">
        <v>2685</v>
      </c>
      <c r="G859" s="37" t="s">
        <v>62</v>
      </c>
    </row>
    <row r="860" spans="1:7">
      <c r="A860" s="37" t="s">
        <v>3197</v>
      </c>
      <c r="B860" s="37" t="s">
        <v>2916</v>
      </c>
      <c r="C860" s="37" t="s">
        <v>2917</v>
      </c>
      <c r="D860" s="37" t="s">
        <v>2918</v>
      </c>
      <c r="E860" s="37">
        <v>9</v>
      </c>
      <c r="F860" s="37" t="s">
        <v>2693</v>
      </c>
      <c r="G860" s="37" t="s">
        <v>2887</v>
      </c>
    </row>
    <row r="861" spans="1:7">
      <c r="A861" s="37" t="s">
        <v>3197</v>
      </c>
      <c r="B861" s="37" t="s">
        <v>2686</v>
      </c>
      <c r="C861" s="37" t="s">
        <v>2687</v>
      </c>
      <c r="D861" s="37" t="s">
        <v>2688</v>
      </c>
      <c r="E861" s="37">
        <v>36</v>
      </c>
      <c r="F861" s="37" t="s">
        <v>3198</v>
      </c>
      <c r="G861" s="37" t="s">
        <v>50</v>
      </c>
    </row>
    <row r="862" spans="1:7">
      <c r="A862" s="37" t="s">
        <v>3197</v>
      </c>
      <c r="B862" s="37" t="s">
        <v>2686</v>
      </c>
      <c r="C862" s="37" t="s">
        <v>2687</v>
      </c>
      <c r="D862" s="37" t="s">
        <v>2688</v>
      </c>
      <c r="E862" s="37">
        <v>18</v>
      </c>
      <c r="F862" s="37" t="s">
        <v>3157</v>
      </c>
      <c r="G862" s="37" t="s">
        <v>50</v>
      </c>
    </row>
    <row r="863" spans="1:7">
      <c r="A863" s="37" t="s">
        <v>3197</v>
      </c>
      <c r="B863" s="37" t="s">
        <v>2739</v>
      </c>
      <c r="C863" s="37" t="s">
        <v>2740</v>
      </c>
      <c r="D863" s="37" t="s">
        <v>2741</v>
      </c>
      <c r="E863" s="37">
        <v>16</v>
      </c>
      <c r="F863" s="37" t="s">
        <v>3199</v>
      </c>
      <c r="G863" s="37" t="s">
        <v>2142</v>
      </c>
    </row>
    <row r="864" spans="1:7">
      <c r="A864" s="37" t="s">
        <v>3197</v>
      </c>
      <c r="B864" s="37" t="s">
        <v>1696</v>
      </c>
      <c r="C864" s="37" t="s">
        <v>1695</v>
      </c>
      <c r="D864" s="37" t="s">
        <v>2273</v>
      </c>
      <c r="E864" s="37">
        <v>24</v>
      </c>
      <c r="F864" s="37" t="s">
        <v>3157</v>
      </c>
      <c r="G864" s="37" t="s">
        <v>50</v>
      </c>
    </row>
    <row r="865" spans="1:7">
      <c r="A865" s="37" t="s">
        <v>3197</v>
      </c>
      <c r="B865" s="37" t="s">
        <v>1694</v>
      </c>
      <c r="C865" s="37" t="s">
        <v>1693</v>
      </c>
      <c r="D865" s="37" t="s">
        <v>1886</v>
      </c>
      <c r="E865" s="37">
        <v>24</v>
      </c>
      <c r="F865" s="37" t="s">
        <v>2693</v>
      </c>
      <c r="G865" s="37" t="s">
        <v>2887</v>
      </c>
    </row>
    <row r="866" spans="1:7">
      <c r="A866" s="37" t="s">
        <v>3197</v>
      </c>
      <c r="B866" s="37" t="s">
        <v>1694</v>
      </c>
      <c r="C866" s="37" t="s">
        <v>1693</v>
      </c>
      <c r="D866" s="37" t="s">
        <v>1886</v>
      </c>
      <c r="E866" s="37">
        <v>-1</v>
      </c>
      <c r="F866" s="37" t="s">
        <v>2693</v>
      </c>
      <c r="G866" s="37" t="s">
        <v>16</v>
      </c>
    </row>
    <row r="867" spans="1:7">
      <c r="A867" s="37" t="s">
        <v>3197</v>
      </c>
      <c r="B867" s="37" t="s">
        <v>1159</v>
      </c>
      <c r="C867" s="37" t="s">
        <v>1160</v>
      </c>
      <c r="D867" s="37" t="s">
        <v>1698</v>
      </c>
      <c r="E867" s="37">
        <v>2</v>
      </c>
      <c r="F867" s="37" t="s">
        <v>3167</v>
      </c>
      <c r="G867" s="37" t="s">
        <v>2142</v>
      </c>
    </row>
    <row r="868" spans="1:7">
      <c r="A868" s="37" t="s">
        <v>3197</v>
      </c>
      <c r="B868" s="37" t="s">
        <v>1159</v>
      </c>
      <c r="C868" s="37" t="s">
        <v>1160</v>
      </c>
      <c r="D868" s="37" t="s">
        <v>1698</v>
      </c>
      <c r="E868" s="37">
        <v>2</v>
      </c>
      <c r="F868" s="37" t="s">
        <v>3166</v>
      </c>
      <c r="G868" s="37" t="s">
        <v>2142</v>
      </c>
    </row>
    <row r="869" spans="1:7">
      <c r="A869" s="37" t="s">
        <v>3197</v>
      </c>
      <c r="B869" s="37" t="s">
        <v>2884</v>
      </c>
      <c r="C869" s="37" t="s">
        <v>2885</v>
      </c>
      <c r="D869" s="37" t="s">
        <v>2886</v>
      </c>
      <c r="E869" s="37">
        <v>24</v>
      </c>
      <c r="F869" s="37" t="s">
        <v>2693</v>
      </c>
      <c r="G869" s="37" t="s">
        <v>2887</v>
      </c>
    </row>
    <row r="870" spans="1:7">
      <c r="A870" s="37" t="s">
        <v>3197</v>
      </c>
      <c r="B870" s="37" t="s">
        <v>1692</v>
      </c>
      <c r="C870" s="37" t="s">
        <v>1691</v>
      </c>
      <c r="D870" s="37" t="s">
        <v>1890</v>
      </c>
      <c r="E870" s="37">
        <v>3</v>
      </c>
      <c r="F870" s="37" t="s">
        <v>2693</v>
      </c>
      <c r="G870" s="37" t="s">
        <v>2887</v>
      </c>
    </row>
    <row r="871" spans="1:7">
      <c r="A871" s="37" t="s">
        <v>3197</v>
      </c>
      <c r="B871" s="37" t="s">
        <v>1954</v>
      </c>
      <c r="C871" s="37" t="s">
        <v>1955</v>
      </c>
      <c r="D871" s="37" t="s">
        <v>1956</v>
      </c>
      <c r="E871" s="37">
        <v>2</v>
      </c>
      <c r="F871" s="37" t="s">
        <v>2952</v>
      </c>
      <c r="G871" s="37" t="s">
        <v>2142</v>
      </c>
    </row>
    <row r="872" spans="1:7">
      <c r="A872" s="37" t="s">
        <v>3197</v>
      </c>
      <c r="B872" s="37" t="s">
        <v>2253</v>
      </c>
      <c r="C872" s="37" t="s">
        <v>2254</v>
      </c>
      <c r="D872" s="37" t="s">
        <v>2499</v>
      </c>
      <c r="E872" s="37">
        <v>12</v>
      </c>
      <c r="F872" s="37" t="s">
        <v>2754</v>
      </c>
      <c r="G872" s="37" t="s">
        <v>2142</v>
      </c>
    </row>
    <row r="873" spans="1:7">
      <c r="A873" s="37" t="s">
        <v>3197</v>
      </c>
      <c r="B873" s="37" t="s">
        <v>2253</v>
      </c>
      <c r="C873" s="37" t="s">
        <v>2254</v>
      </c>
      <c r="D873" s="37" t="s">
        <v>2499</v>
      </c>
      <c r="E873" s="37">
        <v>60</v>
      </c>
      <c r="F873" s="37" t="s">
        <v>3092</v>
      </c>
      <c r="G873" s="37" t="s">
        <v>2142</v>
      </c>
    </row>
    <row r="874" spans="1:7">
      <c r="A874" s="37" t="s">
        <v>3197</v>
      </c>
      <c r="B874" s="37" t="s">
        <v>1308</v>
      </c>
      <c r="C874" s="37" t="s">
        <v>1309</v>
      </c>
      <c r="D874" s="37" t="s">
        <v>1647</v>
      </c>
      <c r="E874" s="37">
        <v>-1</v>
      </c>
      <c r="F874" s="37" t="s">
        <v>2450</v>
      </c>
      <c r="G874" s="37" t="s">
        <v>2489</v>
      </c>
    </row>
    <row r="875" spans="1:7">
      <c r="A875" s="37" t="s">
        <v>3197</v>
      </c>
      <c r="B875" s="37" t="s">
        <v>1878</v>
      </c>
      <c r="C875" s="37" t="s">
        <v>1879</v>
      </c>
      <c r="D875" s="37" t="s">
        <v>3104</v>
      </c>
      <c r="E875" s="37">
        <v>8</v>
      </c>
      <c r="F875" s="37" t="s">
        <v>3168</v>
      </c>
      <c r="G875" s="37" t="s">
        <v>3169</v>
      </c>
    </row>
    <row r="876" spans="1:7">
      <c r="A876" s="37" t="s">
        <v>3197</v>
      </c>
      <c r="B876" s="37" t="s">
        <v>1854</v>
      </c>
      <c r="C876" s="37" t="s">
        <v>1855</v>
      </c>
      <c r="D876" s="37" t="s">
        <v>2846</v>
      </c>
      <c r="E876" s="37">
        <v>1</v>
      </c>
      <c r="F876" s="37" t="s">
        <v>3200</v>
      </c>
      <c r="G876" s="37" t="s">
        <v>2210</v>
      </c>
    </row>
    <row r="877" spans="1:7">
      <c r="A877" s="37" t="s">
        <v>3197</v>
      </c>
      <c r="B877" s="37" t="s">
        <v>931</v>
      </c>
      <c r="C877" s="37" t="s">
        <v>932</v>
      </c>
      <c r="D877" s="37" t="s">
        <v>2763</v>
      </c>
      <c r="E877" s="37">
        <v>4</v>
      </c>
      <c r="F877" s="37" t="s">
        <v>3168</v>
      </c>
      <c r="G877" s="37" t="s">
        <v>3169</v>
      </c>
    </row>
    <row r="878" spans="1:7">
      <c r="A878" s="37" t="s">
        <v>3197</v>
      </c>
      <c r="B878" s="37" t="s">
        <v>921</v>
      </c>
      <c r="C878" s="37" t="s">
        <v>922</v>
      </c>
      <c r="D878" s="37" t="s">
        <v>2764</v>
      </c>
      <c r="E878" s="37">
        <v>2</v>
      </c>
      <c r="F878" s="37" t="s">
        <v>3168</v>
      </c>
      <c r="G878" s="37" t="s">
        <v>3169</v>
      </c>
    </row>
    <row r="879" spans="1:7">
      <c r="A879" s="37" t="s">
        <v>3197</v>
      </c>
      <c r="B879" s="37" t="s">
        <v>8</v>
      </c>
      <c r="C879" s="37" t="s">
        <v>9</v>
      </c>
      <c r="D879" s="37" t="s">
        <v>1458</v>
      </c>
      <c r="E879" s="37">
        <v>32</v>
      </c>
      <c r="F879" s="37" t="s">
        <v>2773</v>
      </c>
      <c r="G879" s="37" t="s">
        <v>2142</v>
      </c>
    </row>
    <row r="880" spans="1:7">
      <c r="A880" s="37" t="s">
        <v>3197</v>
      </c>
      <c r="B880" s="37" t="s">
        <v>1651</v>
      </c>
      <c r="C880" s="37" t="s">
        <v>1650</v>
      </c>
      <c r="D880" s="37" t="s">
        <v>2778</v>
      </c>
      <c r="E880" s="37">
        <v>-6</v>
      </c>
      <c r="F880" s="37" t="s">
        <v>1941</v>
      </c>
      <c r="G880" s="37" t="s">
        <v>37</v>
      </c>
    </row>
    <row r="881" spans="1:7">
      <c r="A881" s="37" t="s">
        <v>3197</v>
      </c>
      <c r="B881" s="37" t="s">
        <v>2784</v>
      </c>
      <c r="C881" s="37" t="s">
        <v>2785</v>
      </c>
      <c r="D881" s="37" t="s">
        <v>2786</v>
      </c>
      <c r="E881" s="37">
        <v>4</v>
      </c>
      <c r="F881" s="37" t="s">
        <v>3201</v>
      </c>
      <c r="G881" s="37" t="s">
        <v>2142</v>
      </c>
    </row>
    <row r="882" spans="1:7">
      <c r="A882" s="37" t="s">
        <v>3197</v>
      </c>
      <c r="B882" s="37" t="s">
        <v>2784</v>
      </c>
      <c r="C882" s="37" t="s">
        <v>2785</v>
      </c>
      <c r="D882" s="37" t="s">
        <v>2786</v>
      </c>
      <c r="E882" s="37">
        <v>8</v>
      </c>
      <c r="F882" s="37" t="s">
        <v>2787</v>
      </c>
      <c r="G882" s="37" t="s">
        <v>2142</v>
      </c>
    </row>
    <row r="883" spans="1:7">
      <c r="A883" s="37" t="s">
        <v>3197</v>
      </c>
      <c r="B883" s="37" t="s">
        <v>2850</v>
      </c>
      <c r="C883" s="37" t="s">
        <v>2851</v>
      </c>
      <c r="D883" s="37" t="s">
        <v>2852</v>
      </c>
      <c r="E883" s="37">
        <v>4</v>
      </c>
      <c r="F883" s="37" t="s">
        <v>3202</v>
      </c>
      <c r="G883" s="37" t="s">
        <v>2142</v>
      </c>
    </row>
    <row r="884" spans="1:7">
      <c r="A884" s="37" t="s">
        <v>3197</v>
      </c>
      <c r="B884" s="37" t="s">
        <v>2933</v>
      </c>
      <c r="C884" s="37" t="s">
        <v>2934</v>
      </c>
      <c r="D884" s="37" t="s">
        <v>2935</v>
      </c>
      <c r="E884" s="37">
        <v>2</v>
      </c>
      <c r="F884" s="37" t="s">
        <v>3203</v>
      </c>
      <c r="G884" s="37" t="s">
        <v>2142</v>
      </c>
    </row>
    <row r="885" spans="1:7">
      <c r="A885" s="37" t="s">
        <v>3197</v>
      </c>
      <c r="B885" s="37" t="s">
        <v>2933</v>
      </c>
      <c r="C885" s="37" t="s">
        <v>2934</v>
      </c>
      <c r="D885" s="37" t="s">
        <v>2935</v>
      </c>
      <c r="E885" s="37">
        <v>10</v>
      </c>
      <c r="F885" s="37" t="s">
        <v>3204</v>
      </c>
      <c r="G885" s="37" t="s">
        <v>2142</v>
      </c>
    </row>
    <row r="886" spans="1:7">
      <c r="A886" s="37" t="s">
        <v>3197</v>
      </c>
      <c r="B886" s="37" t="s">
        <v>2933</v>
      </c>
      <c r="C886" s="37" t="s">
        <v>2934</v>
      </c>
      <c r="D886" s="37" t="s">
        <v>2935</v>
      </c>
      <c r="E886" s="37">
        <v>12</v>
      </c>
      <c r="F886" s="37" t="s">
        <v>3205</v>
      </c>
      <c r="G886" s="37" t="s">
        <v>2142</v>
      </c>
    </row>
    <row r="887" spans="1:7">
      <c r="A887" s="37" t="s">
        <v>3197</v>
      </c>
      <c r="B887" s="37" t="s">
        <v>1008</v>
      </c>
      <c r="C887" s="37" t="s">
        <v>1009</v>
      </c>
      <c r="D887" s="37" t="s">
        <v>3206</v>
      </c>
      <c r="E887" s="37">
        <v>1</v>
      </c>
      <c r="F887" s="37" t="s">
        <v>3207</v>
      </c>
      <c r="G887" s="37" t="s">
        <v>916</v>
      </c>
    </row>
    <row r="888" spans="1:7">
      <c r="A888" s="37" t="s">
        <v>3197</v>
      </c>
      <c r="B888" s="37" t="s">
        <v>1008</v>
      </c>
      <c r="C888" s="37" t="s">
        <v>1009</v>
      </c>
      <c r="D888" s="37" t="s">
        <v>3206</v>
      </c>
      <c r="E888" s="37">
        <v>1</v>
      </c>
      <c r="F888" s="37" t="s">
        <v>3208</v>
      </c>
      <c r="G888" s="37" t="s">
        <v>1010</v>
      </c>
    </row>
    <row r="889" spans="1:7">
      <c r="A889" s="37" t="s">
        <v>3197</v>
      </c>
      <c r="B889" s="37" t="s">
        <v>2242</v>
      </c>
      <c r="C889" s="37" t="s">
        <v>2243</v>
      </c>
      <c r="D889" s="37" t="s">
        <v>2244</v>
      </c>
      <c r="E889" s="37">
        <v>1</v>
      </c>
      <c r="F889" s="37" t="s">
        <v>2478</v>
      </c>
      <c r="G889" s="37" t="s">
        <v>1888</v>
      </c>
    </row>
    <row r="890" spans="1:7">
      <c r="A890" s="37" t="s">
        <v>3197</v>
      </c>
      <c r="B890" s="37" t="s">
        <v>1144</v>
      </c>
      <c r="C890" s="37" t="s">
        <v>1145</v>
      </c>
      <c r="D890" s="37" t="s">
        <v>1610</v>
      </c>
      <c r="E890" s="37">
        <v>22</v>
      </c>
      <c r="F890" s="37" t="s">
        <v>2710</v>
      </c>
      <c r="G890" s="37" t="s">
        <v>2142</v>
      </c>
    </row>
    <row r="891" spans="1:7">
      <c r="A891" s="37" t="s">
        <v>3197</v>
      </c>
      <c r="B891" s="37" t="s">
        <v>2711</v>
      </c>
      <c r="C891" s="37" t="s">
        <v>2712</v>
      </c>
      <c r="D891" s="37" t="s">
        <v>2713</v>
      </c>
      <c r="E891" s="37">
        <v>80</v>
      </c>
      <c r="F891" s="37" t="s">
        <v>2714</v>
      </c>
      <c r="G891" s="37" t="s">
        <v>2142</v>
      </c>
    </row>
    <row r="892" spans="1:7">
      <c r="A892" s="37" t="s">
        <v>3197</v>
      </c>
      <c r="B892" s="37" t="s">
        <v>2172</v>
      </c>
      <c r="C892" s="37" t="s">
        <v>2173</v>
      </c>
      <c r="D892" s="37" t="s">
        <v>2174</v>
      </c>
      <c r="E892" s="37">
        <v>57</v>
      </c>
      <c r="F892" s="37" t="s">
        <v>2793</v>
      </c>
      <c r="G892" s="37" t="s">
        <v>2142</v>
      </c>
    </row>
    <row r="893" spans="1:7">
      <c r="A893" s="37" t="s">
        <v>3197</v>
      </c>
      <c r="B893" s="37" t="s">
        <v>48</v>
      </c>
      <c r="C893" s="37" t="s">
        <v>49</v>
      </c>
      <c r="D893" s="37" t="s">
        <v>1293</v>
      </c>
      <c r="E893" s="37">
        <v>4</v>
      </c>
      <c r="F893" s="37" t="s">
        <v>3174</v>
      </c>
      <c r="G893" s="37" t="s">
        <v>1060</v>
      </c>
    </row>
    <row r="894" spans="1:7">
      <c r="A894" s="37" t="s">
        <v>3197</v>
      </c>
      <c r="B894" s="37" t="s">
        <v>1662</v>
      </c>
      <c r="C894" s="37" t="s">
        <v>1661</v>
      </c>
      <c r="D894" s="37" t="s">
        <v>1660</v>
      </c>
      <c r="E894" s="37">
        <v>80</v>
      </c>
      <c r="F894" s="37" t="s">
        <v>3009</v>
      </c>
      <c r="G894" s="37" t="s">
        <v>2142</v>
      </c>
    </row>
    <row r="895" spans="1:7">
      <c r="A895" s="37" t="s">
        <v>3197</v>
      </c>
      <c r="B895" s="37" t="s">
        <v>1174</v>
      </c>
      <c r="C895" s="37" t="s">
        <v>1175</v>
      </c>
      <c r="D895" s="37" t="s">
        <v>1880</v>
      </c>
      <c r="E895" s="37">
        <v>80</v>
      </c>
      <c r="F895" s="37" t="s">
        <v>2719</v>
      </c>
      <c r="G895" s="37" t="s">
        <v>2142</v>
      </c>
    </row>
    <row r="896" spans="1:7">
      <c r="A896" s="37" t="s">
        <v>3197</v>
      </c>
      <c r="B896" s="37" t="s">
        <v>1294</v>
      </c>
      <c r="C896" s="37" t="s">
        <v>1295</v>
      </c>
      <c r="D896" s="37" t="s">
        <v>1609</v>
      </c>
      <c r="E896" s="37">
        <v>1</v>
      </c>
      <c r="F896" s="37" t="s">
        <v>2541</v>
      </c>
      <c r="G896" s="37" t="s">
        <v>40</v>
      </c>
    </row>
    <row r="897" spans="1:7">
      <c r="A897" s="37" t="s">
        <v>3197</v>
      </c>
      <c r="B897" s="37" t="s">
        <v>1294</v>
      </c>
      <c r="C897" s="37" t="s">
        <v>1295</v>
      </c>
      <c r="D897" s="37" t="s">
        <v>1609</v>
      </c>
      <c r="E897" s="37">
        <v>2</v>
      </c>
      <c r="F897" s="37" t="s">
        <v>2720</v>
      </c>
      <c r="G897" s="37" t="s">
        <v>2142</v>
      </c>
    </row>
    <row r="898" spans="1:7">
      <c r="A898" s="37" t="s">
        <v>3197</v>
      </c>
      <c r="B898" s="37" t="s">
        <v>1294</v>
      </c>
      <c r="C898" s="37" t="s">
        <v>1295</v>
      </c>
      <c r="D898" s="37" t="s">
        <v>1609</v>
      </c>
      <c r="E898" s="37">
        <v>1</v>
      </c>
      <c r="F898" s="37" t="s">
        <v>3209</v>
      </c>
      <c r="G898" s="37" t="s">
        <v>10</v>
      </c>
    </row>
    <row r="899" spans="1:7">
      <c r="A899" s="37" t="s">
        <v>3197</v>
      </c>
      <c r="B899" s="37" t="s">
        <v>55</v>
      </c>
      <c r="C899" s="37" t="s">
        <v>56</v>
      </c>
      <c r="D899" s="37" t="s">
        <v>57</v>
      </c>
      <c r="E899" s="37">
        <v>1</v>
      </c>
      <c r="F899" s="37" t="s">
        <v>3210</v>
      </c>
      <c r="G899" s="37" t="s">
        <v>1338</v>
      </c>
    </row>
    <row r="900" spans="1:7">
      <c r="A900" s="37" t="s">
        <v>3197</v>
      </c>
      <c r="B900" s="37" t="s">
        <v>2799</v>
      </c>
      <c r="C900" s="37" t="s">
        <v>2800</v>
      </c>
      <c r="D900" s="37" t="s">
        <v>2801</v>
      </c>
      <c r="E900" s="37">
        <v>10</v>
      </c>
      <c r="F900" s="37" t="s">
        <v>2803</v>
      </c>
      <c r="G900" s="37" t="s">
        <v>2142</v>
      </c>
    </row>
    <row r="901" spans="1:7">
      <c r="A901" s="37" t="s">
        <v>3197</v>
      </c>
      <c r="B901" s="37" t="s">
        <v>1316</v>
      </c>
      <c r="C901" s="37" t="s">
        <v>1056</v>
      </c>
      <c r="D901" s="37" t="s">
        <v>1317</v>
      </c>
      <c r="E901" s="37">
        <v>1</v>
      </c>
      <c r="F901" s="37" t="s">
        <v>2593</v>
      </c>
      <c r="G901" s="37" t="s">
        <v>1290</v>
      </c>
    </row>
    <row r="902" spans="1:7">
      <c r="A902" s="37" t="s">
        <v>3197</v>
      </c>
      <c r="B902" s="37" t="s">
        <v>3010</v>
      </c>
      <c r="C902" s="37" t="s">
        <v>3011</v>
      </c>
      <c r="D902" s="37" t="s">
        <v>3012</v>
      </c>
      <c r="E902" s="37">
        <v>54</v>
      </c>
      <c r="F902" s="37" t="s">
        <v>3014</v>
      </c>
      <c r="G902" s="37" t="s">
        <v>2142</v>
      </c>
    </row>
    <row r="903" spans="1:7">
      <c r="A903" s="37" t="s">
        <v>3197</v>
      </c>
      <c r="B903" s="37" t="s">
        <v>24</v>
      </c>
      <c r="C903" s="37" t="s">
        <v>25</v>
      </c>
      <c r="D903" s="37" t="s">
        <v>26</v>
      </c>
      <c r="E903" s="37">
        <v>1</v>
      </c>
      <c r="F903" s="37" t="s">
        <v>3211</v>
      </c>
      <c r="G903" s="37" t="s">
        <v>1611</v>
      </c>
    </row>
    <row r="904" spans="1:7">
      <c r="A904" s="37" t="s">
        <v>3197</v>
      </c>
      <c r="B904" s="37" t="s">
        <v>24</v>
      </c>
      <c r="C904" s="37" t="s">
        <v>25</v>
      </c>
      <c r="D904" s="37" t="s">
        <v>26</v>
      </c>
      <c r="E904" s="37">
        <v>2</v>
      </c>
      <c r="F904" s="37" t="s">
        <v>1804</v>
      </c>
      <c r="G904" s="37" t="s">
        <v>1487</v>
      </c>
    </row>
    <row r="905" spans="1:7">
      <c r="A905" s="37" t="s">
        <v>3197</v>
      </c>
      <c r="B905" s="37" t="s">
        <v>1808</v>
      </c>
      <c r="C905" s="37" t="s">
        <v>1809</v>
      </c>
      <c r="D905" s="37" t="s">
        <v>1810</v>
      </c>
      <c r="E905" s="37">
        <v>1</v>
      </c>
      <c r="F905" s="37" t="s">
        <v>2567</v>
      </c>
      <c r="G905" s="37" t="s">
        <v>1853</v>
      </c>
    </row>
    <row r="906" spans="1:7">
      <c r="A906" s="37" t="s">
        <v>3197</v>
      </c>
      <c r="B906" s="37" t="s">
        <v>3212</v>
      </c>
      <c r="C906" s="37" t="s">
        <v>3213</v>
      </c>
      <c r="D906" s="37" t="s">
        <v>3214</v>
      </c>
      <c r="E906" s="37">
        <v>-4</v>
      </c>
      <c r="F906" s="37" t="s">
        <v>2962</v>
      </c>
      <c r="G906" s="37" t="s">
        <v>23</v>
      </c>
    </row>
    <row r="907" spans="1:7">
      <c r="A907" s="37" t="s">
        <v>3197</v>
      </c>
      <c r="B907" s="37" t="s">
        <v>1226</v>
      </c>
      <c r="C907" s="37" t="s">
        <v>1227</v>
      </c>
      <c r="D907" s="37" t="s">
        <v>1228</v>
      </c>
      <c r="E907" s="37">
        <v>4</v>
      </c>
      <c r="F907" s="37" t="s">
        <v>2962</v>
      </c>
      <c r="G907" s="37" t="s">
        <v>23</v>
      </c>
    </row>
    <row r="908" spans="1:7">
      <c r="A908" s="37" t="s">
        <v>3197</v>
      </c>
      <c r="B908" s="37" t="s">
        <v>1043</v>
      </c>
      <c r="C908" s="37" t="s">
        <v>1044</v>
      </c>
      <c r="D908" s="37" t="s">
        <v>1045</v>
      </c>
      <c r="E908" s="37">
        <v>-12</v>
      </c>
      <c r="F908" s="37" t="s">
        <v>2456</v>
      </c>
      <c r="G908" s="37" t="s">
        <v>2513</v>
      </c>
    </row>
    <row r="909" spans="1:7">
      <c r="A909" s="37" t="s">
        <v>3197</v>
      </c>
      <c r="B909" s="37" t="s">
        <v>3190</v>
      </c>
      <c r="C909" s="37" t="s">
        <v>3191</v>
      </c>
      <c r="D909" s="37" t="s">
        <v>3192</v>
      </c>
      <c r="E909" s="37">
        <v>2</v>
      </c>
      <c r="F909" s="37" t="s">
        <v>1861</v>
      </c>
      <c r="G909" s="37" t="s">
        <v>33</v>
      </c>
    </row>
    <row r="910" spans="1:7">
      <c r="A910" s="37" t="s">
        <v>3197</v>
      </c>
      <c r="B910" s="37" t="s">
        <v>3193</v>
      </c>
      <c r="C910" s="37" t="s">
        <v>3194</v>
      </c>
      <c r="D910" s="37" t="s">
        <v>3195</v>
      </c>
      <c r="E910" s="37">
        <v>-1</v>
      </c>
      <c r="F910" s="37" t="s">
        <v>2905</v>
      </c>
      <c r="G910" s="37" t="s">
        <v>2513</v>
      </c>
    </row>
    <row r="911" spans="1:7">
      <c r="A911" s="37" t="s">
        <v>3197</v>
      </c>
      <c r="B911" s="37" t="s">
        <v>3193</v>
      </c>
      <c r="C911" s="37" t="s">
        <v>3194</v>
      </c>
      <c r="D911" s="37" t="s">
        <v>3195</v>
      </c>
      <c r="E911" s="37">
        <v>2</v>
      </c>
      <c r="F911" s="37" t="s">
        <v>1861</v>
      </c>
      <c r="G911" s="37" t="s">
        <v>39</v>
      </c>
    </row>
    <row r="912" spans="1:7">
      <c r="A912" s="37" t="s">
        <v>3197</v>
      </c>
      <c r="B912" s="37" t="s">
        <v>3215</v>
      </c>
      <c r="C912" s="37" t="s">
        <v>3216</v>
      </c>
      <c r="D912" s="37" t="s">
        <v>3217</v>
      </c>
      <c r="E912" s="37">
        <v>-11</v>
      </c>
      <c r="F912" s="37" t="s">
        <v>3179</v>
      </c>
      <c r="G912" s="37" t="s">
        <v>1683</v>
      </c>
    </row>
    <row r="913" spans="1:7">
      <c r="A913" s="37" t="s">
        <v>3197</v>
      </c>
      <c r="B913" s="37" t="s">
        <v>13</v>
      </c>
      <c r="C913" s="37" t="s">
        <v>14</v>
      </c>
      <c r="D913" s="37" t="s">
        <v>15</v>
      </c>
      <c r="E913" s="37">
        <v>1</v>
      </c>
      <c r="F913" s="37" t="s">
        <v>3218</v>
      </c>
      <c r="G913" s="37" t="s">
        <v>1868</v>
      </c>
    </row>
    <row r="914" spans="1:7">
      <c r="A914" s="37" t="s">
        <v>3197</v>
      </c>
      <c r="B914" s="37" t="s">
        <v>3076</v>
      </c>
      <c r="C914" s="37" t="s">
        <v>3077</v>
      </c>
      <c r="D914" s="37" t="s">
        <v>3078</v>
      </c>
      <c r="E914" s="37">
        <v>1</v>
      </c>
      <c r="F914" s="37" t="s">
        <v>1468</v>
      </c>
      <c r="G914" s="37" t="s">
        <v>16</v>
      </c>
    </row>
    <row r="915" spans="1:7">
      <c r="A915" s="37" t="s">
        <v>3197</v>
      </c>
      <c r="B915" s="37" t="s">
        <v>1500</v>
      </c>
      <c r="C915" s="37" t="s">
        <v>1501</v>
      </c>
      <c r="D915" s="37" t="s">
        <v>3040</v>
      </c>
      <c r="E915" s="37">
        <v>-1</v>
      </c>
      <c r="F915" s="37" t="s">
        <v>3219</v>
      </c>
      <c r="G915" s="37" t="s">
        <v>1342</v>
      </c>
    </row>
    <row r="916" spans="1:7">
      <c r="A916" s="37" t="s">
        <v>3197</v>
      </c>
      <c r="B916" s="37" t="s">
        <v>1500</v>
      </c>
      <c r="C916" s="37" t="s">
        <v>1501</v>
      </c>
      <c r="D916" s="37" t="s">
        <v>3040</v>
      </c>
      <c r="E916" s="37">
        <v>1</v>
      </c>
      <c r="F916" s="37" t="s">
        <v>3174</v>
      </c>
      <c r="G916" s="37" t="s">
        <v>1060</v>
      </c>
    </row>
    <row r="917" spans="1:7">
      <c r="A917" s="37" t="s">
        <v>3197</v>
      </c>
      <c r="B917" s="37" t="s">
        <v>1169</v>
      </c>
      <c r="C917" s="37" t="s">
        <v>1170</v>
      </c>
      <c r="D917" s="37" t="s">
        <v>2220</v>
      </c>
      <c r="E917" s="37">
        <v>16</v>
      </c>
      <c r="F917" s="37" t="s">
        <v>2728</v>
      </c>
      <c r="G917" s="37" t="s">
        <v>2142</v>
      </c>
    </row>
    <row r="918" spans="1:7">
      <c r="A918" s="37" t="s">
        <v>3220</v>
      </c>
      <c r="B918" s="37" t="s">
        <v>2916</v>
      </c>
      <c r="C918" s="37" t="s">
        <v>2917</v>
      </c>
      <c r="D918" s="37" t="s">
        <v>2918</v>
      </c>
      <c r="E918" s="37">
        <v>24</v>
      </c>
      <c r="F918" s="37" t="s">
        <v>2693</v>
      </c>
      <c r="G918" s="37" t="s">
        <v>7</v>
      </c>
    </row>
    <row r="919" spans="1:7">
      <c r="A919" s="37" t="s">
        <v>3220</v>
      </c>
      <c r="B919" s="37" t="s">
        <v>1815</v>
      </c>
      <c r="C919" s="37" t="s">
        <v>1816</v>
      </c>
      <c r="D919" s="37" t="s">
        <v>3221</v>
      </c>
      <c r="E919" s="37">
        <v>1</v>
      </c>
      <c r="F919" s="37" t="s">
        <v>2157</v>
      </c>
      <c r="G919" s="37" t="s">
        <v>3222</v>
      </c>
    </row>
    <row r="920" spans="1:7">
      <c r="A920" s="37" t="s">
        <v>3220</v>
      </c>
      <c r="B920" s="37" t="s">
        <v>2690</v>
      </c>
      <c r="C920" s="37" t="s">
        <v>2691</v>
      </c>
      <c r="D920" s="37" t="s">
        <v>2692</v>
      </c>
      <c r="E920" s="37">
        <v>18</v>
      </c>
      <c r="F920" s="37" t="s">
        <v>2693</v>
      </c>
      <c r="G920" s="37" t="s">
        <v>7</v>
      </c>
    </row>
    <row r="921" spans="1:7">
      <c r="A921" s="37" t="s">
        <v>3220</v>
      </c>
      <c r="B921" s="37" t="s">
        <v>2694</v>
      </c>
      <c r="C921" s="37" t="s">
        <v>2695</v>
      </c>
      <c r="D921" s="37" t="s">
        <v>2696</v>
      </c>
      <c r="E921" s="37">
        <v>48</v>
      </c>
      <c r="F921" s="37" t="s">
        <v>2693</v>
      </c>
      <c r="G921" s="37" t="s">
        <v>7</v>
      </c>
    </row>
    <row r="922" spans="1:7">
      <c r="A922" s="37" t="s">
        <v>3220</v>
      </c>
      <c r="B922" s="37" t="s">
        <v>1843</v>
      </c>
      <c r="C922" s="37" t="s">
        <v>1844</v>
      </c>
      <c r="D922" s="37" t="s">
        <v>1845</v>
      </c>
      <c r="E922" s="37">
        <v>-1</v>
      </c>
      <c r="F922" s="37" t="s">
        <v>3223</v>
      </c>
      <c r="G922" s="37" t="s">
        <v>44</v>
      </c>
    </row>
    <row r="923" spans="1:7">
      <c r="A923" s="37" t="s">
        <v>3220</v>
      </c>
      <c r="B923" s="37" t="s">
        <v>1155</v>
      </c>
      <c r="C923" s="37" t="s">
        <v>1156</v>
      </c>
      <c r="D923" s="37" t="s">
        <v>1917</v>
      </c>
      <c r="E923" s="37">
        <v>12</v>
      </c>
      <c r="F923" s="37" t="s">
        <v>3224</v>
      </c>
      <c r="G923" s="37" t="s">
        <v>2142</v>
      </c>
    </row>
    <row r="924" spans="1:7">
      <c r="A924" s="37" t="s">
        <v>3220</v>
      </c>
      <c r="B924" s="37" t="s">
        <v>1157</v>
      </c>
      <c r="C924" s="37" t="s">
        <v>1158</v>
      </c>
      <c r="D924" s="37" t="s">
        <v>1289</v>
      </c>
      <c r="E924" s="37">
        <v>1</v>
      </c>
      <c r="F924" s="37" t="s">
        <v>2798</v>
      </c>
      <c r="G924" s="37" t="s">
        <v>1794</v>
      </c>
    </row>
    <row r="925" spans="1:7">
      <c r="A925" s="37" t="s">
        <v>3220</v>
      </c>
      <c r="B925" s="37" t="s">
        <v>2919</v>
      </c>
      <c r="C925" s="37" t="s">
        <v>2920</v>
      </c>
      <c r="D925" s="37" t="s">
        <v>2921</v>
      </c>
      <c r="E925" s="37">
        <v>21</v>
      </c>
      <c r="F925" s="37" t="s">
        <v>2693</v>
      </c>
      <c r="G925" s="37" t="s">
        <v>7</v>
      </c>
    </row>
    <row r="926" spans="1:7">
      <c r="A926" s="37" t="s">
        <v>3220</v>
      </c>
      <c r="B926" s="37" t="s">
        <v>1694</v>
      </c>
      <c r="C926" s="37" t="s">
        <v>1693</v>
      </c>
      <c r="D926" s="37" t="s">
        <v>1886</v>
      </c>
      <c r="E926" s="37">
        <v>36</v>
      </c>
      <c r="F926" s="37" t="s">
        <v>2693</v>
      </c>
      <c r="G926" s="37" t="s">
        <v>7</v>
      </c>
    </row>
    <row r="927" spans="1:7">
      <c r="A927" s="37" t="s">
        <v>3220</v>
      </c>
      <c r="B927" s="37" t="s">
        <v>1159</v>
      </c>
      <c r="C927" s="37" t="s">
        <v>1160</v>
      </c>
      <c r="D927" s="37" t="s">
        <v>1698</v>
      </c>
      <c r="E927" s="37">
        <v>-1</v>
      </c>
      <c r="F927" s="37" t="s">
        <v>3166</v>
      </c>
      <c r="G927" s="37" t="s">
        <v>2513</v>
      </c>
    </row>
    <row r="928" spans="1:7">
      <c r="A928" s="37" t="s">
        <v>3220</v>
      </c>
      <c r="B928" s="37" t="s">
        <v>2884</v>
      </c>
      <c r="C928" s="37" t="s">
        <v>2885</v>
      </c>
      <c r="D928" s="37" t="s">
        <v>2886</v>
      </c>
      <c r="E928" s="37">
        <v>60</v>
      </c>
      <c r="F928" s="37" t="s">
        <v>2693</v>
      </c>
      <c r="G928" s="37" t="s">
        <v>7</v>
      </c>
    </row>
    <row r="929" spans="1:7">
      <c r="A929" s="37" t="s">
        <v>3220</v>
      </c>
      <c r="B929" s="37" t="s">
        <v>1692</v>
      </c>
      <c r="C929" s="37" t="s">
        <v>1691</v>
      </c>
      <c r="D929" s="37" t="s">
        <v>1890</v>
      </c>
      <c r="E929" s="37">
        <v>21</v>
      </c>
      <c r="F929" s="37" t="s">
        <v>2693</v>
      </c>
      <c r="G929" s="37" t="s">
        <v>7</v>
      </c>
    </row>
    <row r="930" spans="1:7">
      <c r="A930" s="37" t="s">
        <v>3220</v>
      </c>
      <c r="B930" s="37" t="s">
        <v>3053</v>
      </c>
      <c r="C930" s="37" t="s">
        <v>3054</v>
      </c>
      <c r="D930" s="37" t="s">
        <v>3055</v>
      </c>
      <c r="E930" s="37">
        <v>1</v>
      </c>
      <c r="F930" s="37" t="s">
        <v>2703</v>
      </c>
      <c r="G930" s="37" t="s">
        <v>1003</v>
      </c>
    </row>
    <row r="931" spans="1:7">
      <c r="A931" s="37" t="s">
        <v>3220</v>
      </c>
      <c r="B931" s="37" t="s">
        <v>2554</v>
      </c>
      <c r="C931" s="37" t="s">
        <v>1066</v>
      </c>
      <c r="D931" s="37" t="s">
        <v>2555</v>
      </c>
      <c r="E931" s="37">
        <v>-1</v>
      </c>
      <c r="F931" s="37" t="s">
        <v>2706</v>
      </c>
      <c r="G931" s="37" t="s">
        <v>2967</v>
      </c>
    </row>
    <row r="932" spans="1:7">
      <c r="A932" s="37" t="s">
        <v>3220</v>
      </c>
      <c r="B932" s="37" t="s">
        <v>3098</v>
      </c>
      <c r="C932" s="37" t="s">
        <v>3099</v>
      </c>
      <c r="D932" s="37" t="s">
        <v>3100</v>
      </c>
      <c r="E932" s="37">
        <v>1</v>
      </c>
      <c r="F932" s="37" t="s">
        <v>3225</v>
      </c>
      <c r="G932" s="37" t="s">
        <v>1522</v>
      </c>
    </row>
    <row r="933" spans="1:7">
      <c r="A933" s="37" t="s">
        <v>3220</v>
      </c>
      <c r="B933" s="37" t="s">
        <v>1946</v>
      </c>
      <c r="C933" s="37" t="s">
        <v>1947</v>
      </c>
      <c r="D933" s="37" t="s">
        <v>1948</v>
      </c>
      <c r="E933" s="37">
        <v>1</v>
      </c>
      <c r="F933" s="37" t="s">
        <v>2265</v>
      </c>
      <c r="G933" s="37" t="s">
        <v>919</v>
      </c>
    </row>
    <row r="934" spans="1:7">
      <c r="A934" s="37" t="s">
        <v>3220</v>
      </c>
      <c r="B934" s="37" t="s">
        <v>1962</v>
      </c>
      <c r="C934" s="37" t="s">
        <v>1963</v>
      </c>
      <c r="D934" s="37" t="s">
        <v>2893</v>
      </c>
      <c r="E934" s="37">
        <v>-1</v>
      </c>
      <c r="F934" s="37" t="s">
        <v>3226</v>
      </c>
      <c r="G934" s="37" t="s">
        <v>60</v>
      </c>
    </row>
    <row r="935" spans="1:7">
      <c r="A935" s="37" t="s">
        <v>3220</v>
      </c>
      <c r="B935" s="37" t="s">
        <v>3227</v>
      </c>
      <c r="C935" s="37" t="s">
        <v>3228</v>
      </c>
      <c r="D935" s="37" t="s">
        <v>3229</v>
      </c>
      <c r="E935" s="37">
        <v>1</v>
      </c>
      <c r="F935" s="37" t="s">
        <v>3230</v>
      </c>
      <c r="G935" s="37" t="s">
        <v>7</v>
      </c>
    </row>
    <row r="936" spans="1:7">
      <c r="A936" s="37" t="s">
        <v>3220</v>
      </c>
      <c r="B936" s="37" t="s">
        <v>1302</v>
      </c>
      <c r="C936" s="37" t="s">
        <v>1303</v>
      </c>
      <c r="D936" s="37" t="s">
        <v>1461</v>
      </c>
      <c r="E936" s="37">
        <v>2</v>
      </c>
      <c r="F936" s="37" t="s">
        <v>3230</v>
      </c>
      <c r="G936" s="37" t="s">
        <v>7</v>
      </c>
    </row>
    <row r="937" spans="1:7">
      <c r="A937" s="37" t="s">
        <v>3220</v>
      </c>
      <c r="B937" s="37" t="s">
        <v>3170</v>
      </c>
      <c r="C937" s="37" t="s">
        <v>3171</v>
      </c>
      <c r="D937" s="37" t="s">
        <v>3172</v>
      </c>
      <c r="E937" s="37">
        <v>4</v>
      </c>
      <c r="F937" s="37" t="s">
        <v>2962</v>
      </c>
      <c r="G937" s="37" t="s">
        <v>1683</v>
      </c>
    </row>
    <row r="938" spans="1:7">
      <c r="A938" s="37" t="s">
        <v>3220</v>
      </c>
      <c r="B938" s="37" t="s">
        <v>2584</v>
      </c>
      <c r="C938" s="37" t="s">
        <v>1333</v>
      </c>
      <c r="D938" s="37" t="s">
        <v>2585</v>
      </c>
      <c r="E938" s="37">
        <v>4</v>
      </c>
      <c r="F938" s="37" t="s">
        <v>2706</v>
      </c>
      <c r="G938" s="37" t="s">
        <v>1522</v>
      </c>
    </row>
    <row r="939" spans="1:7">
      <c r="A939" s="37" t="s">
        <v>3220</v>
      </c>
      <c r="B939" s="37" t="s">
        <v>1144</v>
      </c>
      <c r="C939" s="37" t="s">
        <v>1145</v>
      </c>
      <c r="D939" s="37" t="s">
        <v>1610</v>
      </c>
      <c r="E939" s="37">
        <v>3</v>
      </c>
      <c r="F939" s="37" t="s">
        <v>2710</v>
      </c>
      <c r="G939" s="37" t="s">
        <v>2142</v>
      </c>
    </row>
    <row r="940" spans="1:7">
      <c r="A940" s="37" t="s">
        <v>3220</v>
      </c>
      <c r="B940" s="37" t="s">
        <v>3158</v>
      </c>
      <c r="C940" s="37" t="s">
        <v>3159</v>
      </c>
      <c r="D940" s="37" t="s">
        <v>3160</v>
      </c>
      <c r="E940" s="37">
        <v>3</v>
      </c>
      <c r="F940" s="37" t="s">
        <v>3230</v>
      </c>
      <c r="G940" s="37" t="s">
        <v>7</v>
      </c>
    </row>
    <row r="941" spans="1:7">
      <c r="A941" s="37" t="s">
        <v>3220</v>
      </c>
      <c r="B941" s="37" t="s">
        <v>927</v>
      </c>
      <c r="C941" s="37" t="s">
        <v>928</v>
      </c>
      <c r="D941" s="37" t="s">
        <v>3122</v>
      </c>
      <c r="E941" s="37">
        <v>-3</v>
      </c>
      <c r="F941" s="37" t="s">
        <v>3021</v>
      </c>
      <c r="G941" s="37" t="s">
        <v>2924</v>
      </c>
    </row>
    <row r="942" spans="1:7">
      <c r="A942" s="37" t="s">
        <v>3220</v>
      </c>
      <c r="B942" s="37" t="s">
        <v>58</v>
      </c>
      <c r="C942" s="37" t="s">
        <v>59</v>
      </c>
      <c r="D942" s="37" t="s">
        <v>1496</v>
      </c>
      <c r="E942" s="37">
        <v>30</v>
      </c>
      <c r="F942" s="37" t="s">
        <v>3231</v>
      </c>
      <c r="G942" s="37" t="s">
        <v>7</v>
      </c>
    </row>
    <row r="943" spans="1:7">
      <c r="A943" s="37" t="s">
        <v>3220</v>
      </c>
      <c r="B943" s="37" t="s">
        <v>1043</v>
      </c>
      <c r="C943" s="37" t="s">
        <v>1044</v>
      </c>
      <c r="D943" s="37" t="s">
        <v>1045</v>
      </c>
      <c r="E943" s="37">
        <v>-1</v>
      </c>
      <c r="F943" s="37" t="s">
        <v>1861</v>
      </c>
      <c r="G943" s="37" t="s">
        <v>2513</v>
      </c>
    </row>
    <row r="944" spans="1:7">
      <c r="A944" s="37" t="s">
        <v>3220</v>
      </c>
      <c r="B944" s="37" t="s">
        <v>3193</v>
      </c>
      <c r="C944" s="37" t="s">
        <v>3194</v>
      </c>
      <c r="D944" s="37" t="s">
        <v>3195</v>
      </c>
      <c r="E944" s="37">
        <v>10</v>
      </c>
      <c r="F944" s="37" t="s">
        <v>3123</v>
      </c>
      <c r="G944" s="37" t="s">
        <v>7</v>
      </c>
    </row>
    <row r="945" spans="1:7">
      <c r="A945" s="37" t="s">
        <v>3220</v>
      </c>
      <c r="B945" s="37" t="s">
        <v>1327</v>
      </c>
      <c r="C945" s="37" t="s">
        <v>1328</v>
      </c>
      <c r="D945" s="37" t="s">
        <v>1329</v>
      </c>
      <c r="E945" s="37">
        <v>17</v>
      </c>
      <c r="F945" s="37" t="s">
        <v>3015</v>
      </c>
      <c r="G945" s="37" t="s">
        <v>1522</v>
      </c>
    </row>
    <row r="946" spans="1:7">
      <c r="A946" s="37" t="s">
        <v>3220</v>
      </c>
      <c r="B946" s="37" t="s">
        <v>1646</v>
      </c>
      <c r="C946" s="37" t="s">
        <v>1211</v>
      </c>
      <c r="D946" s="37" t="s">
        <v>1645</v>
      </c>
      <c r="E946" s="37">
        <v>20</v>
      </c>
      <c r="F946" s="37" t="s">
        <v>3123</v>
      </c>
      <c r="G946" s="37" t="s">
        <v>7</v>
      </c>
    </row>
    <row r="947" spans="1:7">
      <c r="A947" s="37" t="s">
        <v>3220</v>
      </c>
      <c r="B947" s="37" t="s">
        <v>1489</v>
      </c>
      <c r="C947" s="37" t="s">
        <v>1490</v>
      </c>
      <c r="D947" s="37" t="s">
        <v>1919</v>
      </c>
      <c r="E947" s="37">
        <v>10</v>
      </c>
      <c r="F947" s="37" t="s">
        <v>3015</v>
      </c>
      <c r="G947" s="37" t="s">
        <v>1522</v>
      </c>
    </row>
    <row r="948" spans="1:7">
      <c r="A948" s="37" t="s">
        <v>3220</v>
      </c>
      <c r="B948" s="37" t="s">
        <v>2495</v>
      </c>
      <c r="C948" s="37" t="s">
        <v>1296</v>
      </c>
      <c r="D948" s="37" t="s">
        <v>2496</v>
      </c>
      <c r="E948" s="37">
        <v>10</v>
      </c>
      <c r="F948" s="37" t="s">
        <v>3035</v>
      </c>
      <c r="G948" s="37" t="s">
        <v>7</v>
      </c>
    </row>
    <row r="949" spans="1:7">
      <c r="A949" s="37" t="s">
        <v>3220</v>
      </c>
      <c r="B949" s="37" t="s">
        <v>3232</v>
      </c>
      <c r="C949" s="37" t="s">
        <v>3233</v>
      </c>
      <c r="D949" s="37" t="s">
        <v>3234</v>
      </c>
      <c r="E949" s="37">
        <v>10</v>
      </c>
      <c r="F949" s="37" t="s">
        <v>3123</v>
      </c>
      <c r="G949" s="37" t="s">
        <v>7</v>
      </c>
    </row>
    <row r="950" spans="1:7">
      <c r="A950" s="37" t="s">
        <v>3220</v>
      </c>
      <c r="B950" s="37" t="s">
        <v>2944</v>
      </c>
      <c r="C950" s="37" t="s">
        <v>2945</v>
      </c>
      <c r="D950" s="37" t="s">
        <v>2946</v>
      </c>
      <c r="E950" s="37">
        <v>10</v>
      </c>
      <c r="F950" s="37" t="s">
        <v>3123</v>
      </c>
      <c r="G950" s="37" t="s">
        <v>7</v>
      </c>
    </row>
    <row r="951" spans="1:7">
      <c r="A951" s="37" t="s">
        <v>3220</v>
      </c>
      <c r="B951" s="37" t="s">
        <v>1644</v>
      </c>
      <c r="C951" s="37" t="s">
        <v>1188</v>
      </c>
      <c r="D951" s="37" t="s">
        <v>1643</v>
      </c>
      <c r="E951" s="37">
        <v>10</v>
      </c>
      <c r="F951" s="37" t="s">
        <v>3123</v>
      </c>
      <c r="G951" s="37" t="s">
        <v>7</v>
      </c>
    </row>
    <row r="952" spans="1:7">
      <c r="A952" s="37" t="s">
        <v>3220</v>
      </c>
      <c r="B952" s="37" t="s">
        <v>1644</v>
      </c>
      <c r="C952" s="37" t="s">
        <v>1188</v>
      </c>
      <c r="D952" s="37" t="s">
        <v>1643</v>
      </c>
      <c r="E952" s="37">
        <v>10</v>
      </c>
      <c r="F952" s="37" t="s">
        <v>3035</v>
      </c>
      <c r="G952" s="37" t="s">
        <v>7</v>
      </c>
    </row>
    <row r="953" spans="1:7">
      <c r="A953" s="37" t="s">
        <v>3220</v>
      </c>
      <c r="B953" s="37" t="s">
        <v>3235</v>
      </c>
      <c r="C953" s="37" t="s">
        <v>3236</v>
      </c>
      <c r="D953" s="37" t="s">
        <v>3237</v>
      </c>
      <c r="E953" s="37">
        <v>10</v>
      </c>
      <c r="F953" s="37" t="s">
        <v>3035</v>
      </c>
      <c r="G953" s="37" t="s">
        <v>7</v>
      </c>
    </row>
    <row r="954" spans="1:7">
      <c r="A954" s="37" t="s">
        <v>3220</v>
      </c>
      <c r="B954" s="37" t="s">
        <v>2475</v>
      </c>
      <c r="C954" s="37" t="s">
        <v>1526</v>
      </c>
      <c r="D954" s="37" t="s">
        <v>2476</v>
      </c>
      <c r="E954" s="37">
        <v>10</v>
      </c>
      <c r="F954" s="37" t="s">
        <v>3123</v>
      </c>
      <c r="G954" s="37" t="s">
        <v>7</v>
      </c>
    </row>
    <row r="955" spans="1:7">
      <c r="A955" s="37" t="s">
        <v>3220</v>
      </c>
      <c r="B955" s="37" t="s">
        <v>1165</v>
      </c>
      <c r="C955" s="37" t="s">
        <v>1166</v>
      </c>
      <c r="D955" s="37" t="s">
        <v>1463</v>
      </c>
      <c r="E955" s="37">
        <v>20</v>
      </c>
      <c r="F955" s="37" t="s">
        <v>3035</v>
      </c>
      <c r="G955" s="37" t="s">
        <v>7</v>
      </c>
    </row>
    <row r="956" spans="1:7">
      <c r="A956" s="37" t="s">
        <v>3220</v>
      </c>
      <c r="B956" s="37" t="s">
        <v>3032</v>
      </c>
      <c r="C956" s="37" t="s">
        <v>3033</v>
      </c>
      <c r="D956" s="37" t="s">
        <v>3034</v>
      </c>
      <c r="E956" s="37">
        <v>10</v>
      </c>
      <c r="F956" s="37" t="s">
        <v>3035</v>
      </c>
      <c r="G956" s="37" t="s">
        <v>7</v>
      </c>
    </row>
    <row r="957" spans="1:7">
      <c r="A957" s="37" t="s">
        <v>3220</v>
      </c>
      <c r="B957" s="37" t="s">
        <v>2536</v>
      </c>
      <c r="C957" s="37" t="s">
        <v>1167</v>
      </c>
      <c r="D957" s="37" t="s">
        <v>2537</v>
      </c>
      <c r="E957" s="37">
        <v>19</v>
      </c>
      <c r="F957" s="37" t="s">
        <v>3015</v>
      </c>
      <c r="G957" s="37" t="s">
        <v>1522</v>
      </c>
    </row>
    <row r="958" spans="1:7">
      <c r="A958" s="37" t="s">
        <v>3220</v>
      </c>
      <c r="B958" s="37" t="s">
        <v>1869</v>
      </c>
      <c r="C958" s="37" t="s">
        <v>1870</v>
      </c>
      <c r="D958" s="37" t="s">
        <v>1871</v>
      </c>
      <c r="E958" s="37">
        <v>10</v>
      </c>
      <c r="F958" s="37" t="s">
        <v>2991</v>
      </c>
      <c r="G958" s="37" t="s">
        <v>7</v>
      </c>
    </row>
    <row r="959" spans="1:7">
      <c r="A959" s="37" t="s">
        <v>3220</v>
      </c>
      <c r="B959" s="37" t="s">
        <v>1869</v>
      </c>
      <c r="C959" s="37" t="s">
        <v>1870</v>
      </c>
      <c r="D959" s="37" t="s">
        <v>1871</v>
      </c>
      <c r="E959" s="37">
        <v>10</v>
      </c>
      <c r="F959" s="37" t="s">
        <v>3035</v>
      </c>
      <c r="G959" s="37" t="s">
        <v>7</v>
      </c>
    </row>
    <row r="960" spans="1:7">
      <c r="A960" s="37" t="s">
        <v>3220</v>
      </c>
      <c r="B960" s="37" t="s">
        <v>3238</v>
      </c>
      <c r="C960" s="37" t="s">
        <v>3239</v>
      </c>
      <c r="D960" s="37" t="s">
        <v>3240</v>
      </c>
      <c r="E960" s="37">
        <v>10</v>
      </c>
      <c r="F960" s="37" t="s">
        <v>3035</v>
      </c>
      <c r="G960" s="37" t="s">
        <v>7</v>
      </c>
    </row>
    <row r="961" spans="1:7">
      <c r="A961" s="37" t="s">
        <v>3220</v>
      </c>
      <c r="B961" s="37" t="s">
        <v>1057</v>
      </c>
      <c r="C961" s="37" t="s">
        <v>1058</v>
      </c>
      <c r="D961" s="37" t="s">
        <v>1059</v>
      </c>
      <c r="E961" s="37">
        <v>9</v>
      </c>
      <c r="F961" s="37" t="s">
        <v>3015</v>
      </c>
      <c r="G961" s="37" t="s">
        <v>1522</v>
      </c>
    </row>
    <row r="962" spans="1:7">
      <c r="A962" s="37" t="s">
        <v>3220</v>
      </c>
      <c r="B962" s="37" t="s">
        <v>1057</v>
      </c>
      <c r="C962" s="37" t="s">
        <v>1058</v>
      </c>
      <c r="D962" s="37" t="s">
        <v>1059</v>
      </c>
      <c r="E962" s="37">
        <v>10</v>
      </c>
      <c r="F962" s="37" t="s">
        <v>2991</v>
      </c>
      <c r="G962" s="37" t="s">
        <v>7</v>
      </c>
    </row>
    <row r="963" spans="1:7">
      <c r="A963" s="37" t="s">
        <v>3220</v>
      </c>
      <c r="B963" s="37" t="s">
        <v>13</v>
      </c>
      <c r="C963" s="37" t="s">
        <v>14</v>
      </c>
      <c r="D963" s="37" t="s">
        <v>15</v>
      </c>
      <c r="E963" s="37">
        <v>1</v>
      </c>
      <c r="F963" s="37" t="s">
        <v>3241</v>
      </c>
      <c r="G963" s="37" t="s">
        <v>1794</v>
      </c>
    </row>
    <row r="964" spans="1:7">
      <c r="A964" s="37" t="s">
        <v>3220</v>
      </c>
      <c r="B964" s="37" t="s">
        <v>2724</v>
      </c>
      <c r="C964" s="37" t="s">
        <v>2725</v>
      </c>
      <c r="D964" s="37" t="s">
        <v>2726</v>
      </c>
      <c r="E964" s="37">
        <v>4</v>
      </c>
      <c r="F964" s="37" t="s">
        <v>3081</v>
      </c>
      <c r="G964" s="37" t="s">
        <v>2142</v>
      </c>
    </row>
    <row r="965" spans="1:7">
      <c r="A965" s="37" t="s">
        <v>3220</v>
      </c>
      <c r="B965" s="37" t="s">
        <v>1502</v>
      </c>
      <c r="C965" s="37" t="s">
        <v>1171</v>
      </c>
      <c r="D965" s="37" t="s">
        <v>1503</v>
      </c>
      <c r="E965" s="37">
        <v>-2</v>
      </c>
      <c r="F965" s="37" t="s">
        <v>3184</v>
      </c>
      <c r="G965" s="37" t="s">
        <v>1829</v>
      </c>
    </row>
    <row r="966" spans="1:7">
      <c r="A966" s="37" t="s">
        <v>3220</v>
      </c>
      <c r="B966" s="37" t="s">
        <v>1608</v>
      </c>
      <c r="C966" s="37" t="s">
        <v>1607</v>
      </c>
      <c r="D966" s="37" t="s">
        <v>2497</v>
      </c>
      <c r="E966" s="37">
        <v>8</v>
      </c>
      <c r="F966" s="37" t="s">
        <v>2965</v>
      </c>
      <c r="G966" s="37" t="s">
        <v>1522</v>
      </c>
    </row>
    <row r="967" spans="1:7">
      <c r="A967" s="37" t="s">
        <v>3220</v>
      </c>
      <c r="B967" s="37" t="s">
        <v>2869</v>
      </c>
      <c r="C967" s="37" t="s">
        <v>2870</v>
      </c>
      <c r="D967" s="37" t="s">
        <v>2871</v>
      </c>
      <c r="E967" s="37">
        <v>48</v>
      </c>
      <c r="F967" s="37" t="s">
        <v>2965</v>
      </c>
      <c r="G967" s="37" t="s">
        <v>1522</v>
      </c>
    </row>
    <row r="968" spans="1:7">
      <c r="A968" s="37" t="s">
        <v>3242</v>
      </c>
      <c r="B968" s="37" t="s">
        <v>3243</v>
      </c>
      <c r="C968" s="37" t="s">
        <v>3244</v>
      </c>
      <c r="D968" s="37" t="s">
        <v>3245</v>
      </c>
      <c r="E968" s="37">
        <v>-1</v>
      </c>
      <c r="F968" s="37" t="s">
        <v>3246</v>
      </c>
      <c r="G968" s="37" t="s">
        <v>1300</v>
      </c>
    </row>
    <row r="969" spans="1:7">
      <c r="A969" s="37" t="s">
        <v>3247</v>
      </c>
      <c r="B969" s="37" t="s">
        <v>2503</v>
      </c>
      <c r="C969" s="37" t="s">
        <v>2504</v>
      </c>
      <c r="D969" s="37" t="s">
        <v>2505</v>
      </c>
      <c r="E969" s="37">
        <v>1</v>
      </c>
      <c r="F969" s="37" t="s">
        <v>3718</v>
      </c>
      <c r="G969" s="37" t="s">
        <v>2556</v>
      </c>
    </row>
    <row r="970" spans="1:7">
      <c r="A970" s="37" t="s">
        <v>3247</v>
      </c>
      <c r="B970" s="37" t="s">
        <v>2557</v>
      </c>
      <c r="C970" s="37" t="s">
        <v>2558</v>
      </c>
      <c r="D970" s="37" t="s">
        <v>2559</v>
      </c>
      <c r="E970" s="37">
        <v>1</v>
      </c>
      <c r="F970" s="37" t="s">
        <v>3719</v>
      </c>
      <c r="G970" s="37" t="s">
        <v>2556</v>
      </c>
    </row>
    <row r="971" spans="1:7">
      <c r="A971" s="37" t="s">
        <v>3247</v>
      </c>
      <c r="B971" s="37" t="s">
        <v>2916</v>
      </c>
      <c r="C971" s="37" t="s">
        <v>2917</v>
      </c>
      <c r="D971" s="37" t="s">
        <v>2918</v>
      </c>
      <c r="E971" s="37">
        <v>3</v>
      </c>
      <c r="F971" s="37" t="s">
        <v>2693</v>
      </c>
      <c r="G971" s="37" t="s">
        <v>2887</v>
      </c>
    </row>
    <row r="972" spans="1:7">
      <c r="A972" s="37" t="s">
        <v>3247</v>
      </c>
      <c r="B972" s="37" t="s">
        <v>2916</v>
      </c>
      <c r="C972" s="37" t="s">
        <v>2917</v>
      </c>
      <c r="D972" s="37" t="s">
        <v>2918</v>
      </c>
      <c r="E972" s="37">
        <v>9</v>
      </c>
      <c r="F972" s="37" t="s">
        <v>2693</v>
      </c>
      <c r="G972" s="37" t="s">
        <v>7</v>
      </c>
    </row>
    <row r="973" spans="1:7">
      <c r="A973" s="37" t="s">
        <v>3247</v>
      </c>
      <c r="B973" s="37" t="s">
        <v>2690</v>
      </c>
      <c r="C973" s="37" t="s">
        <v>2691</v>
      </c>
      <c r="D973" s="37" t="s">
        <v>2692</v>
      </c>
      <c r="E973" s="37">
        <v>12</v>
      </c>
      <c r="F973" s="37" t="s">
        <v>2693</v>
      </c>
      <c r="G973" s="37" t="s">
        <v>7</v>
      </c>
    </row>
    <row r="974" spans="1:7">
      <c r="A974" s="37" t="s">
        <v>3247</v>
      </c>
      <c r="B974" s="37" t="s">
        <v>2739</v>
      </c>
      <c r="C974" s="37" t="s">
        <v>2740</v>
      </c>
      <c r="D974" s="37" t="s">
        <v>2741</v>
      </c>
      <c r="E974" s="37">
        <v>34</v>
      </c>
      <c r="F974" s="37" t="s">
        <v>3199</v>
      </c>
      <c r="G974" s="37" t="s">
        <v>2142</v>
      </c>
    </row>
    <row r="975" spans="1:7">
      <c r="A975" s="37" t="s">
        <v>3247</v>
      </c>
      <c r="B975" s="37" t="s">
        <v>2694</v>
      </c>
      <c r="C975" s="37" t="s">
        <v>2695</v>
      </c>
      <c r="D975" s="37" t="s">
        <v>2696</v>
      </c>
      <c r="E975" s="37">
        <v>12</v>
      </c>
      <c r="F975" s="37" t="s">
        <v>2693</v>
      </c>
      <c r="G975" s="37" t="s">
        <v>7</v>
      </c>
    </row>
    <row r="976" spans="1:7">
      <c r="A976" s="37" t="s">
        <v>3247</v>
      </c>
      <c r="B976" s="37" t="s">
        <v>1883</v>
      </c>
      <c r="C976" s="37" t="s">
        <v>1884</v>
      </c>
      <c r="D976" s="37" t="s">
        <v>1885</v>
      </c>
      <c r="E976" s="37">
        <v>40</v>
      </c>
      <c r="F976" s="37" t="s">
        <v>2698</v>
      </c>
      <c r="G976" s="37" t="s">
        <v>2142</v>
      </c>
    </row>
    <row r="977" spans="1:7">
      <c r="A977" s="37" t="s">
        <v>3247</v>
      </c>
      <c r="B977" s="37" t="s">
        <v>1843</v>
      </c>
      <c r="C977" s="37" t="s">
        <v>1844</v>
      </c>
      <c r="D977" s="37" t="s">
        <v>1845</v>
      </c>
      <c r="E977" s="37">
        <v>24</v>
      </c>
      <c r="F977" s="37" t="s">
        <v>2700</v>
      </c>
      <c r="G977" s="37" t="s">
        <v>2142</v>
      </c>
    </row>
    <row r="978" spans="1:7">
      <c r="A978" s="37" t="s">
        <v>3247</v>
      </c>
      <c r="B978" s="37" t="s">
        <v>1155</v>
      </c>
      <c r="C978" s="37" t="s">
        <v>1156</v>
      </c>
      <c r="D978" s="37" t="s">
        <v>1917</v>
      </c>
      <c r="E978" s="37">
        <v>58</v>
      </c>
      <c r="F978" s="37" t="s">
        <v>3090</v>
      </c>
      <c r="G978" s="37" t="s">
        <v>2142</v>
      </c>
    </row>
    <row r="979" spans="1:7">
      <c r="A979" s="37" t="s">
        <v>3247</v>
      </c>
      <c r="B979" s="37" t="s">
        <v>2919</v>
      </c>
      <c r="C979" s="37" t="s">
        <v>2920</v>
      </c>
      <c r="D979" s="37" t="s">
        <v>2921</v>
      </c>
      <c r="E979" s="37">
        <v>6</v>
      </c>
      <c r="F979" s="37" t="s">
        <v>2693</v>
      </c>
      <c r="G979" s="37" t="s">
        <v>7</v>
      </c>
    </row>
    <row r="980" spans="1:7">
      <c r="A980" s="37" t="s">
        <v>3247</v>
      </c>
      <c r="B980" s="37" t="s">
        <v>1694</v>
      </c>
      <c r="C980" s="37" t="s">
        <v>1693</v>
      </c>
      <c r="D980" s="37" t="s">
        <v>1886</v>
      </c>
      <c r="E980" s="37">
        <v>24</v>
      </c>
      <c r="F980" s="37" t="s">
        <v>2693</v>
      </c>
      <c r="G980" s="37" t="s">
        <v>7</v>
      </c>
    </row>
    <row r="981" spans="1:7">
      <c r="A981" s="37" t="s">
        <v>3247</v>
      </c>
      <c r="B981" s="37" t="s">
        <v>1159</v>
      </c>
      <c r="C981" s="37" t="s">
        <v>1160</v>
      </c>
      <c r="D981" s="37" t="s">
        <v>1698</v>
      </c>
      <c r="E981" s="37">
        <v>24</v>
      </c>
      <c r="F981" s="37" t="s">
        <v>3167</v>
      </c>
      <c r="G981" s="37" t="s">
        <v>2142</v>
      </c>
    </row>
    <row r="982" spans="1:7">
      <c r="A982" s="37" t="s">
        <v>3247</v>
      </c>
      <c r="B982" s="37" t="s">
        <v>2884</v>
      </c>
      <c r="C982" s="37" t="s">
        <v>2885</v>
      </c>
      <c r="D982" s="37" t="s">
        <v>2886</v>
      </c>
      <c r="E982" s="37">
        <v>6</v>
      </c>
      <c r="F982" s="37" t="s">
        <v>2693</v>
      </c>
      <c r="G982" s="37" t="s">
        <v>2887</v>
      </c>
    </row>
    <row r="983" spans="1:7">
      <c r="A983" s="37" t="s">
        <v>3247</v>
      </c>
      <c r="B983" s="37" t="s">
        <v>2884</v>
      </c>
      <c r="C983" s="37" t="s">
        <v>2885</v>
      </c>
      <c r="D983" s="37" t="s">
        <v>2886</v>
      </c>
      <c r="E983" s="37">
        <v>12</v>
      </c>
      <c r="F983" s="37" t="s">
        <v>2693</v>
      </c>
      <c r="G983" s="37" t="s">
        <v>7</v>
      </c>
    </row>
    <row r="984" spans="1:7">
      <c r="A984" s="37" t="s">
        <v>3247</v>
      </c>
      <c r="B984" s="37" t="s">
        <v>1469</v>
      </c>
      <c r="C984" s="37" t="s">
        <v>1470</v>
      </c>
      <c r="D984" s="37" t="s">
        <v>2448</v>
      </c>
      <c r="E984" s="37">
        <v>1</v>
      </c>
      <c r="F984" s="37" t="s">
        <v>3248</v>
      </c>
      <c r="G984" s="37" t="s">
        <v>1522</v>
      </c>
    </row>
    <row r="985" spans="1:7">
      <c r="A985" s="37" t="s">
        <v>3247</v>
      </c>
      <c r="B985" s="37" t="s">
        <v>1692</v>
      </c>
      <c r="C985" s="37" t="s">
        <v>1691</v>
      </c>
      <c r="D985" s="37" t="s">
        <v>1890</v>
      </c>
      <c r="E985" s="37">
        <v>9</v>
      </c>
      <c r="F985" s="37" t="s">
        <v>2693</v>
      </c>
      <c r="G985" s="37" t="s">
        <v>7</v>
      </c>
    </row>
    <row r="986" spans="1:7">
      <c r="A986" s="37" t="s">
        <v>3247</v>
      </c>
      <c r="B986" s="37" t="s">
        <v>1954</v>
      </c>
      <c r="C986" s="37" t="s">
        <v>1955</v>
      </c>
      <c r="D986" s="37" t="s">
        <v>1956</v>
      </c>
      <c r="E986" s="37">
        <v>56</v>
      </c>
      <c r="F986" s="37" t="s">
        <v>2750</v>
      </c>
      <c r="G986" s="37" t="s">
        <v>2142</v>
      </c>
    </row>
    <row r="987" spans="1:7">
      <c r="A987" s="37" t="s">
        <v>3247</v>
      </c>
      <c r="B987" s="37" t="s">
        <v>1818</v>
      </c>
      <c r="C987" s="37" t="s">
        <v>1819</v>
      </c>
      <c r="D987" s="37" t="s">
        <v>1820</v>
      </c>
      <c r="E987" s="37">
        <v>-1</v>
      </c>
      <c r="F987" s="37" t="s">
        <v>2457</v>
      </c>
      <c r="G987" s="37" t="s">
        <v>1315</v>
      </c>
    </row>
    <row r="988" spans="1:7">
      <c r="A988" s="37" t="s">
        <v>3247</v>
      </c>
      <c r="B988" s="37" t="s">
        <v>2253</v>
      </c>
      <c r="C988" s="37" t="s">
        <v>2254</v>
      </c>
      <c r="D988" s="37" t="s">
        <v>2499</v>
      </c>
      <c r="E988" s="37">
        <v>16</v>
      </c>
      <c r="F988" s="37" t="s">
        <v>2754</v>
      </c>
      <c r="G988" s="37" t="s">
        <v>2142</v>
      </c>
    </row>
    <row r="989" spans="1:7">
      <c r="A989" s="37" t="s">
        <v>3247</v>
      </c>
      <c r="B989" s="37" t="s">
        <v>2829</v>
      </c>
      <c r="C989" s="37" t="s">
        <v>2830</v>
      </c>
      <c r="D989" s="37" t="s">
        <v>2831</v>
      </c>
      <c r="E989" s="37">
        <v>2</v>
      </c>
      <c r="F989" s="37" t="s">
        <v>2706</v>
      </c>
      <c r="G989" s="37" t="s">
        <v>1522</v>
      </c>
    </row>
    <row r="990" spans="1:7">
      <c r="A990" s="37" t="s">
        <v>3247</v>
      </c>
      <c r="B990" s="37" t="s">
        <v>1480</v>
      </c>
      <c r="C990" s="37" t="s">
        <v>1481</v>
      </c>
      <c r="D990" s="37" t="s">
        <v>1482</v>
      </c>
      <c r="E990" s="37">
        <v>10</v>
      </c>
      <c r="F990" s="37" t="s">
        <v>3015</v>
      </c>
      <c r="G990" s="37" t="s">
        <v>1522</v>
      </c>
    </row>
    <row r="991" spans="1:7">
      <c r="A991" s="37" t="s">
        <v>3247</v>
      </c>
      <c r="B991" s="37" t="s">
        <v>1862</v>
      </c>
      <c r="C991" s="37" t="s">
        <v>1863</v>
      </c>
      <c r="D991" s="37" t="s">
        <v>1864</v>
      </c>
      <c r="E991" s="37">
        <v>10</v>
      </c>
      <c r="F991" s="37" t="s">
        <v>3015</v>
      </c>
      <c r="G991" s="37" t="s">
        <v>1522</v>
      </c>
    </row>
    <row r="992" spans="1:7">
      <c r="A992" s="37" t="s">
        <v>3247</v>
      </c>
      <c r="B992" s="37" t="s">
        <v>1047</v>
      </c>
      <c r="C992" s="37" t="s">
        <v>1048</v>
      </c>
      <c r="D992" s="37" t="s">
        <v>1477</v>
      </c>
      <c r="E992" s="37">
        <v>-1</v>
      </c>
      <c r="F992" s="37" t="s">
        <v>2449</v>
      </c>
      <c r="G992" s="37" t="s">
        <v>52</v>
      </c>
    </row>
    <row r="993" spans="1:7">
      <c r="A993" s="37" t="s">
        <v>3247</v>
      </c>
      <c r="B993" s="37" t="s">
        <v>929</v>
      </c>
      <c r="C993" s="37" t="s">
        <v>930</v>
      </c>
      <c r="D993" s="37" t="s">
        <v>1523</v>
      </c>
      <c r="E993" s="37">
        <v>26</v>
      </c>
      <c r="F993" s="37" t="s">
        <v>3168</v>
      </c>
      <c r="G993" s="37" t="s">
        <v>3169</v>
      </c>
    </row>
    <row r="994" spans="1:7">
      <c r="A994" s="37" t="s">
        <v>3247</v>
      </c>
      <c r="B994" s="37" t="s">
        <v>924</v>
      </c>
      <c r="C994" s="37" t="s">
        <v>925</v>
      </c>
      <c r="D994" s="37" t="s">
        <v>926</v>
      </c>
      <c r="E994" s="37">
        <v>18</v>
      </c>
      <c r="F994" s="37" t="s">
        <v>3168</v>
      </c>
      <c r="G994" s="37" t="s">
        <v>3169</v>
      </c>
    </row>
    <row r="995" spans="1:7">
      <c r="A995" s="37" t="s">
        <v>3247</v>
      </c>
      <c r="B995" s="37" t="s">
        <v>1878</v>
      </c>
      <c r="C995" s="37" t="s">
        <v>1879</v>
      </c>
      <c r="D995" s="37" t="s">
        <v>3104</v>
      </c>
      <c r="E995" s="37">
        <v>12</v>
      </c>
      <c r="F995" s="37" t="s">
        <v>3168</v>
      </c>
      <c r="G995" s="37" t="s">
        <v>3169</v>
      </c>
    </row>
    <row r="996" spans="1:7">
      <c r="A996" s="37" t="s">
        <v>3247</v>
      </c>
      <c r="B996" s="37" t="s">
        <v>41</v>
      </c>
      <c r="C996" s="37" t="s">
        <v>42</v>
      </c>
      <c r="D996" s="37" t="s">
        <v>43</v>
      </c>
      <c r="E996" s="37">
        <v>6</v>
      </c>
      <c r="F996" s="37" t="s">
        <v>3184</v>
      </c>
      <c r="G996" s="37" t="s">
        <v>1829</v>
      </c>
    </row>
    <row r="997" spans="1:7">
      <c r="A997" s="37" t="s">
        <v>3247</v>
      </c>
      <c r="B997" s="37" t="s">
        <v>2177</v>
      </c>
      <c r="C997" s="37" t="s">
        <v>2178</v>
      </c>
      <c r="D997" s="37" t="s">
        <v>2179</v>
      </c>
      <c r="E997" s="37">
        <v>6</v>
      </c>
      <c r="F997" s="37" t="s">
        <v>3184</v>
      </c>
      <c r="G997" s="37" t="s">
        <v>1829</v>
      </c>
    </row>
    <row r="998" spans="1:7">
      <c r="A998" s="37" t="s">
        <v>3247</v>
      </c>
      <c r="B998" s="37" t="s">
        <v>1854</v>
      </c>
      <c r="C998" s="37" t="s">
        <v>1855</v>
      </c>
      <c r="D998" s="37" t="s">
        <v>2846</v>
      </c>
      <c r="E998" s="37">
        <v>24</v>
      </c>
      <c r="F998" s="37" t="s">
        <v>3168</v>
      </c>
      <c r="G998" s="37" t="s">
        <v>3169</v>
      </c>
    </row>
    <row r="999" spans="1:7">
      <c r="A999" s="37" t="s">
        <v>3247</v>
      </c>
      <c r="B999" s="37" t="s">
        <v>1831</v>
      </c>
      <c r="C999" s="37" t="s">
        <v>1832</v>
      </c>
      <c r="D999" s="37" t="s">
        <v>1833</v>
      </c>
      <c r="E999" s="37">
        <v>8</v>
      </c>
      <c r="F999" s="37" t="s">
        <v>3184</v>
      </c>
      <c r="G999" s="37" t="s">
        <v>1829</v>
      </c>
    </row>
    <row r="1000" spans="1:7">
      <c r="A1000" s="37" t="s">
        <v>3247</v>
      </c>
      <c r="B1000" s="37" t="s">
        <v>1831</v>
      </c>
      <c r="C1000" s="37" t="s">
        <v>1832</v>
      </c>
      <c r="D1000" s="37" t="s">
        <v>1833</v>
      </c>
      <c r="E1000" s="37">
        <v>4</v>
      </c>
      <c r="F1000" s="37" t="s">
        <v>3168</v>
      </c>
      <c r="G1000" s="37" t="s">
        <v>3169</v>
      </c>
    </row>
    <row r="1001" spans="1:7">
      <c r="A1001" s="37" t="s">
        <v>3247</v>
      </c>
      <c r="B1001" s="37" t="s">
        <v>931</v>
      </c>
      <c r="C1001" s="37" t="s">
        <v>932</v>
      </c>
      <c r="D1001" s="37" t="s">
        <v>2763</v>
      </c>
      <c r="E1001" s="37">
        <v>28</v>
      </c>
      <c r="F1001" s="37" t="s">
        <v>3168</v>
      </c>
      <c r="G1001" s="37" t="s">
        <v>3169</v>
      </c>
    </row>
    <row r="1002" spans="1:7">
      <c r="A1002" s="37" t="s">
        <v>3247</v>
      </c>
      <c r="B1002" s="37" t="s">
        <v>921</v>
      </c>
      <c r="C1002" s="37" t="s">
        <v>922</v>
      </c>
      <c r="D1002" s="37" t="s">
        <v>2764</v>
      </c>
      <c r="E1002" s="37">
        <v>12</v>
      </c>
      <c r="F1002" s="37" t="s">
        <v>3168</v>
      </c>
      <c r="G1002" s="37" t="s">
        <v>3169</v>
      </c>
    </row>
    <row r="1003" spans="1:7">
      <c r="A1003" s="37" t="s">
        <v>3247</v>
      </c>
      <c r="B1003" s="37" t="s">
        <v>933</v>
      </c>
      <c r="C1003" s="37" t="s">
        <v>934</v>
      </c>
      <c r="D1003" s="37" t="s">
        <v>2765</v>
      </c>
      <c r="E1003" s="37">
        <v>8</v>
      </c>
      <c r="F1003" s="37" t="s">
        <v>3184</v>
      </c>
      <c r="G1003" s="37" t="s">
        <v>1829</v>
      </c>
    </row>
    <row r="1004" spans="1:7">
      <c r="A1004" s="37" t="s">
        <v>3247</v>
      </c>
      <c r="B1004" s="37" t="s">
        <v>935</v>
      </c>
      <c r="C1004" s="37" t="s">
        <v>936</v>
      </c>
      <c r="D1004" s="37" t="s">
        <v>937</v>
      </c>
      <c r="E1004" s="37">
        <v>14</v>
      </c>
      <c r="F1004" s="37" t="s">
        <v>3168</v>
      </c>
      <c r="G1004" s="37" t="s">
        <v>3169</v>
      </c>
    </row>
    <row r="1005" spans="1:7">
      <c r="A1005" s="37" t="s">
        <v>3247</v>
      </c>
      <c r="B1005" s="37" t="s">
        <v>2163</v>
      </c>
      <c r="C1005" s="37" t="s">
        <v>2164</v>
      </c>
      <c r="D1005" s="37" t="s">
        <v>2165</v>
      </c>
      <c r="E1005" s="37">
        <v>34</v>
      </c>
      <c r="F1005" s="37" t="s">
        <v>3168</v>
      </c>
      <c r="G1005" s="37" t="s">
        <v>3169</v>
      </c>
    </row>
    <row r="1006" spans="1:7">
      <c r="A1006" s="37" t="s">
        <v>3247</v>
      </c>
      <c r="B1006" s="37" t="s">
        <v>53</v>
      </c>
      <c r="C1006" s="37" t="s">
        <v>54</v>
      </c>
      <c r="D1006" s="37" t="s">
        <v>3059</v>
      </c>
      <c r="E1006" s="37">
        <v>10</v>
      </c>
      <c r="F1006" s="37" t="s">
        <v>3184</v>
      </c>
      <c r="G1006" s="37" t="s">
        <v>1829</v>
      </c>
    </row>
    <row r="1007" spans="1:7">
      <c r="A1007" s="37" t="s">
        <v>3247</v>
      </c>
      <c r="B1007" s="37" t="s">
        <v>53</v>
      </c>
      <c r="C1007" s="37" t="s">
        <v>54</v>
      </c>
      <c r="D1007" s="37" t="s">
        <v>3059</v>
      </c>
      <c r="E1007" s="37">
        <v>50</v>
      </c>
      <c r="F1007" s="37" t="s">
        <v>3168</v>
      </c>
      <c r="G1007" s="37" t="s">
        <v>3169</v>
      </c>
    </row>
    <row r="1008" spans="1:7">
      <c r="A1008" s="37" t="s">
        <v>3247</v>
      </c>
      <c r="B1008" s="37" t="s">
        <v>938</v>
      </c>
      <c r="C1008" s="37" t="s">
        <v>939</v>
      </c>
      <c r="D1008" s="37" t="s">
        <v>940</v>
      </c>
      <c r="E1008" s="37">
        <v>26</v>
      </c>
      <c r="F1008" s="37" t="s">
        <v>3168</v>
      </c>
      <c r="G1008" s="37" t="s">
        <v>3169</v>
      </c>
    </row>
    <row r="1009" spans="1:7">
      <c r="A1009" s="37" t="s">
        <v>3247</v>
      </c>
      <c r="B1009" s="37" t="s">
        <v>941</v>
      </c>
      <c r="C1009" s="37" t="s">
        <v>942</v>
      </c>
      <c r="D1009" s="37" t="s">
        <v>3181</v>
      </c>
      <c r="E1009" s="37">
        <v>10</v>
      </c>
      <c r="F1009" s="37" t="s">
        <v>3184</v>
      </c>
      <c r="G1009" s="37" t="s">
        <v>1829</v>
      </c>
    </row>
    <row r="1010" spans="1:7">
      <c r="A1010" s="37" t="s">
        <v>3247</v>
      </c>
      <c r="B1010" s="37" t="s">
        <v>1791</v>
      </c>
      <c r="C1010" s="37" t="s">
        <v>1792</v>
      </c>
      <c r="D1010" s="37" t="s">
        <v>1793</v>
      </c>
      <c r="E1010" s="37">
        <v>1</v>
      </c>
      <c r="F1010" s="37" t="s">
        <v>2553</v>
      </c>
      <c r="G1010" s="37" t="s">
        <v>2152</v>
      </c>
    </row>
    <row r="1011" spans="1:7">
      <c r="A1011" s="37" t="s">
        <v>3247</v>
      </c>
      <c r="B1011" s="37" t="s">
        <v>1322</v>
      </c>
      <c r="C1011" s="37" t="s">
        <v>1323</v>
      </c>
      <c r="D1011" s="37" t="s">
        <v>1625</v>
      </c>
      <c r="E1011" s="37">
        <v>24</v>
      </c>
      <c r="F1011" s="37" t="s">
        <v>2998</v>
      </c>
      <c r="G1011" s="37" t="s">
        <v>2142</v>
      </c>
    </row>
    <row r="1012" spans="1:7">
      <c r="A1012" s="37" t="s">
        <v>3247</v>
      </c>
      <c r="B1012" s="37" t="s">
        <v>1302</v>
      </c>
      <c r="C1012" s="37" t="s">
        <v>1303</v>
      </c>
      <c r="D1012" s="37" t="s">
        <v>1461</v>
      </c>
      <c r="E1012" s="37">
        <v>2</v>
      </c>
      <c r="F1012" s="37" t="s">
        <v>3249</v>
      </c>
      <c r="G1012" s="37" t="s">
        <v>7</v>
      </c>
    </row>
    <row r="1013" spans="1:7">
      <c r="A1013" s="37" t="s">
        <v>3247</v>
      </c>
      <c r="B1013" s="37" t="s">
        <v>3186</v>
      </c>
      <c r="C1013" s="37" t="s">
        <v>3187</v>
      </c>
      <c r="D1013" s="37" t="s">
        <v>3188</v>
      </c>
      <c r="E1013" s="37">
        <v>30</v>
      </c>
      <c r="F1013" s="37" t="s">
        <v>3189</v>
      </c>
      <c r="G1013" s="37" t="s">
        <v>2142</v>
      </c>
    </row>
    <row r="1014" spans="1:7">
      <c r="A1014" s="37" t="s">
        <v>3247</v>
      </c>
      <c r="B1014" s="37" t="s">
        <v>3250</v>
      </c>
      <c r="C1014" s="37" t="s">
        <v>3251</v>
      </c>
      <c r="D1014" s="37" t="s">
        <v>3252</v>
      </c>
      <c r="E1014" s="37">
        <v>-2</v>
      </c>
      <c r="F1014" s="37" t="s">
        <v>3253</v>
      </c>
      <c r="G1014" s="37" t="s">
        <v>2142</v>
      </c>
    </row>
    <row r="1015" spans="1:7">
      <c r="A1015" s="37" t="s">
        <v>3247</v>
      </c>
      <c r="B1015" s="37" t="s">
        <v>2784</v>
      </c>
      <c r="C1015" s="37" t="s">
        <v>2785</v>
      </c>
      <c r="D1015" s="37" t="s">
        <v>2786</v>
      </c>
      <c r="E1015" s="37">
        <v>2</v>
      </c>
      <c r="F1015" s="37" t="s">
        <v>3254</v>
      </c>
      <c r="G1015" s="37" t="s">
        <v>2142</v>
      </c>
    </row>
    <row r="1016" spans="1:7">
      <c r="A1016" s="37" t="s">
        <v>3247</v>
      </c>
      <c r="B1016" s="37" t="s">
        <v>3063</v>
      </c>
      <c r="C1016" s="37" t="s">
        <v>3064</v>
      </c>
      <c r="D1016" s="37" t="s">
        <v>3065</v>
      </c>
      <c r="E1016" s="37">
        <v>14</v>
      </c>
      <c r="F1016" s="37" t="s">
        <v>3255</v>
      </c>
      <c r="G1016" s="37" t="s">
        <v>2142</v>
      </c>
    </row>
    <row r="1017" spans="1:7">
      <c r="A1017" s="37" t="s">
        <v>3247</v>
      </c>
      <c r="B1017" s="37" t="s">
        <v>2186</v>
      </c>
      <c r="C1017" s="37" t="s">
        <v>2187</v>
      </c>
      <c r="D1017" s="37" t="s">
        <v>2895</v>
      </c>
      <c r="E1017" s="37">
        <v>24</v>
      </c>
      <c r="F1017" s="37" t="s">
        <v>3015</v>
      </c>
      <c r="G1017" s="37" t="s">
        <v>1522</v>
      </c>
    </row>
    <row r="1018" spans="1:7">
      <c r="A1018" s="37" t="s">
        <v>3247</v>
      </c>
      <c r="B1018" s="37" t="s">
        <v>1531</v>
      </c>
      <c r="C1018" s="37" t="s">
        <v>1206</v>
      </c>
      <c r="D1018" s="37" t="s">
        <v>1532</v>
      </c>
      <c r="E1018" s="37">
        <v>8</v>
      </c>
      <c r="F1018" s="37" t="s">
        <v>3256</v>
      </c>
      <c r="G1018" s="37" t="s">
        <v>1522</v>
      </c>
    </row>
    <row r="1019" spans="1:7">
      <c r="A1019" s="37" t="s">
        <v>3247</v>
      </c>
      <c r="B1019" s="37" t="s">
        <v>2958</v>
      </c>
      <c r="C1019" s="37" t="s">
        <v>2959</v>
      </c>
      <c r="D1019" s="37" t="s">
        <v>2960</v>
      </c>
      <c r="E1019" s="37">
        <v>8</v>
      </c>
      <c r="F1019" s="37" t="s">
        <v>3256</v>
      </c>
      <c r="G1019" s="37" t="s">
        <v>1522</v>
      </c>
    </row>
    <row r="1020" spans="1:7">
      <c r="A1020" s="37" t="s">
        <v>3247</v>
      </c>
      <c r="B1020" s="37" t="s">
        <v>2958</v>
      </c>
      <c r="C1020" s="37" t="s">
        <v>2959</v>
      </c>
      <c r="D1020" s="37" t="s">
        <v>2960</v>
      </c>
      <c r="E1020" s="37">
        <v>8</v>
      </c>
      <c r="F1020" s="37" t="s">
        <v>2956</v>
      </c>
      <c r="G1020" s="37" t="s">
        <v>7</v>
      </c>
    </row>
    <row r="1021" spans="1:7">
      <c r="A1021" s="37" t="s">
        <v>3247</v>
      </c>
      <c r="B1021" s="37" t="s">
        <v>1144</v>
      </c>
      <c r="C1021" s="37" t="s">
        <v>1145</v>
      </c>
      <c r="D1021" s="37" t="s">
        <v>1610</v>
      </c>
      <c r="E1021" s="37">
        <v>80</v>
      </c>
      <c r="F1021" s="37" t="s">
        <v>2710</v>
      </c>
      <c r="G1021" s="37" t="s">
        <v>2142</v>
      </c>
    </row>
    <row r="1022" spans="1:7">
      <c r="A1022" s="37" t="s">
        <v>3247</v>
      </c>
      <c r="B1022" s="37" t="s">
        <v>48</v>
      </c>
      <c r="C1022" s="37" t="s">
        <v>49</v>
      </c>
      <c r="D1022" s="37" t="s">
        <v>1293</v>
      </c>
      <c r="E1022" s="37">
        <v>16</v>
      </c>
      <c r="F1022" s="37" t="s">
        <v>3184</v>
      </c>
      <c r="G1022" s="37" t="s">
        <v>1829</v>
      </c>
    </row>
    <row r="1023" spans="1:7">
      <c r="A1023" s="37" t="s">
        <v>3247</v>
      </c>
      <c r="B1023" s="37" t="s">
        <v>48</v>
      </c>
      <c r="C1023" s="37" t="s">
        <v>49</v>
      </c>
      <c r="D1023" s="37" t="s">
        <v>1293</v>
      </c>
      <c r="E1023" s="37">
        <v>3</v>
      </c>
      <c r="F1023" s="37" t="s">
        <v>3257</v>
      </c>
      <c r="G1023" s="37" t="s">
        <v>1920</v>
      </c>
    </row>
    <row r="1024" spans="1:7">
      <c r="A1024" s="37" t="s">
        <v>3247</v>
      </c>
      <c r="B1024" s="37" t="s">
        <v>1174</v>
      </c>
      <c r="C1024" s="37" t="s">
        <v>1175</v>
      </c>
      <c r="D1024" s="37" t="s">
        <v>1880</v>
      </c>
      <c r="E1024" s="37">
        <v>54</v>
      </c>
      <c r="F1024" s="37" t="s">
        <v>2719</v>
      </c>
      <c r="G1024" s="37" t="s">
        <v>2142</v>
      </c>
    </row>
    <row r="1025" spans="1:7">
      <c r="A1025" s="37" t="s">
        <v>3247</v>
      </c>
      <c r="B1025" s="37" t="s">
        <v>1294</v>
      </c>
      <c r="C1025" s="37" t="s">
        <v>1295</v>
      </c>
      <c r="D1025" s="37" t="s">
        <v>1609</v>
      </c>
      <c r="E1025" s="37">
        <v>68</v>
      </c>
      <c r="F1025" s="37" t="s">
        <v>2720</v>
      </c>
      <c r="G1025" s="37" t="s">
        <v>2142</v>
      </c>
    </row>
    <row r="1026" spans="1:7">
      <c r="A1026" s="37" t="s">
        <v>3247</v>
      </c>
      <c r="B1026" s="37" t="s">
        <v>2799</v>
      </c>
      <c r="C1026" s="37" t="s">
        <v>2800</v>
      </c>
      <c r="D1026" s="37" t="s">
        <v>2801</v>
      </c>
      <c r="E1026" s="37">
        <v>102</v>
      </c>
      <c r="F1026" s="37" t="s">
        <v>2803</v>
      </c>
      <c r="G1026" s="37" t="s">
        <v>2142</v>
      </c>
    </row>
    <row r="1027" spans="1:7">
      <c r="A1027" s="37" t="s">
        <v>3247</v>
      </c>
      <c r="B1027" s="37" t="s">
        <v>1207</v>
      </c>
      <c r="C1027" s="37" t="s">
        <v>1208</v>
      </c>
      <c r="D1027" s="37" t="s">
        <v>1803</v>
      </c>
      <c r="E1027" s="37">
        <v>3</v>
      </c>
      <c r="F1027" s="37" t="s">
        <v>2519</v>
      </c>
      <c r="G1027" s="37" t="s">
        <v>995</v>
      </c>
    </row>
    <row r="1028" spans="1:7">
      <c r="A1028" s="37" t="s">
        <v>3247</v>
      </c>
      <c r="B1028" s="37" t="s">
        <v>1207</v>
      </c>
      <c r="C1028" s="37" t="s">
        <v>1208</v>
      </c>
      <c r="D1028" s="37" t="s">
        <v>1803</v>
      </c>
      <c r="E1028" s="37">
        <v>1</v>
      </c>
      <c r="F1028" s="37" t="s">
        <v>2533</v>
      </c>
      <c r="G1028" s="37" t="s">
        <v>995</v>
      </c>
    </row>
    <row r="1029" spans="1:7">
      <c r="A1029" s="37" t="s">
        <v>3247</v>
      </c>
      <c r="B1029" s="37" t="s">
        <v>2804</v>
      </c>
      <c r="C1029" s="37" t="s">
        <v>2805</v>
      </c>
      <c r="D1029" s="37" t="s">
        <v>2806</v>
      </c>
      <c r="E1029" s="37">
        <v>18</v>
      </c>
      <c r="F1029" s="37" t="s">
        <v>2808</v>
      </c>
      <c r="G1029" s="37" t="s">
        <v>2142</v>
      </c>
    </row>
    <row r="1030" spans="1:7">
      <c r="A1030" s="37" t="s">
        <v>3247</v>
      </c>
      <c r="B1030" s="37" t="s">
        <v>1316</v>
      </c>
      <c r="C1030" s="37" t="s">
        <v>1056</v>
      </c>
      <c r="D1030" s="37" t="s">
        <v>1317</v>
      </c>
      <c r="E1030" s="37">
        <v>-2</v>
      </c>
      <c r="F1030" s="37" t="s">
        <v>1801</v>
      </c>
      <c r="G1030" s="37" t="s">
        <v>1663</v>
      </c>
    </row>
    <row r="1031" spans="1:7">
      <c r="A1031" s="37" t="s">
        <v>3247</v>
      </c>
      <c r="B1031" s="37" t="s">
        <v>1811</v>
      </c>
      <c r="C1031" s="37" t="s">
        <v>1812</v>
      </c>
      <c r="D1031" s="37" t="s">
        <v>1813</v>
      </c>
      <c r="E1031" s="37">
        <v>4</v>
      </c>
      <c r="F1031" s="37" t="s">
        <v>3184</v>
      </c>
      <c r="G1031" s="37" t="s">
        <v>1829</v>
      </c>
    </row>
    <row r="1032" spans="1:7">
      <c r="A1032" s="37" t="s">
        <v>3247</v>
      </c>
      <c r="B1032" s="37" t="s">
        <v>927</v>
      </c>
      <c r="C1032" s="37" t="s">
        <v>928</v>
      </c>
      <c r="D1032" s="37" t="s">
        <v>3122</v>
      </c>
      <c r="E1032" s="37">
        <v>-2</v>
      </c>
      <c r="F1032" s="37" t="s">
        <v>2449</v>
      </c>
      <c r="G1032" s="37" t="s">
        <v>10</v>
      </c>
    </row>
    <row r="1033" spans="1:7">
      <c r="A1033" s="37" t="s">
        <v>3247</v>
      </c>
      <c r="B1033" s="37" t="s">
        <v>927</v>
      </c>
      <c r="C1033" s="37" t="s">
        <v>928</v>
      </c>
      <c r="D1033" s="37" t="s">
        <v>3122</v>
      </c>
      <c r="E1033" s="37">
        <v>1</v>
      </c>
      <c r="F1033" s="37" t="s">
        <v>3021</v>
      </c>
      <c r="G1033" s="37" t="s">
        <v>1301</v>
      </c>
    </row>
    <row r="1034" spans="1:7">
      <c r="A1034" s="37" t="s">
        <v>3247</v>
      </c>
      <c r="B1034" s="37" t="s">
        <v>1673</v>
      </c>
      <c r="C1034" s="37" t="s">
        <v>1672</v>
      </c>
      <c r="D1034" s="37" t="s">
        <v>1671</v>
      </c>
      <c r="E1034" s="37">
        <v>10</v>
      </c>
      <c r="F1034" s="37" t="s">
        <v>3035</v>
      </c>
      <c r="G1034" s="37" t="s">
        <v>7</v>
      </c>
    </row>
    <row r="1035" spans="1:7">
      <c r="A1035" s="37" t="s">
        <v>3247</v>
      </c>
      <c r="B1035" s="37" t="s">
        <v>3258</v>
      </c>
      <c r="C1035" s="37" t="s">
        <v>3259</v>
      </c>
      <c r="D1035" s="37" t="s">
        <v>3260</v>
      </c>
      <c r="E1035" s="37">
        <v>10</v>
      </c>
      <c r="F1035" s="37" t="s">
        <v>3015</v>
      </c>
      <c r="G1035" s="37" t="s">
        <v>1522</v>
      </c>
    </row>
    <row r="1036" spans="1:7">
      <c r="A1036" s="37" t="s">
        <v>3247</v>
      </c>
      <c r="B1036" s="37" t="s">
        <v>3261</v>
      </c>
      <c r="C1036" s="37" t="s">
        <v>3262</v>
      </c>
      <c r="D1036" s="37" t="s">
        <v>3263</v>
      </c>
      <c r="E1036" s="37">
        <v>20</v>
      </c>
      <c r="F1036" s="37" t="s">
        <v>3015</v>
      </c>
      <c r="G1036" s="37" t="s">
        <v>1522</v>
      </c>
    </row>
    <row r="1037" spans="1:7">
      <c r="A1037" s="37" t="s">
        <v>3247</v>
      </c>
      <c r="B1037" s="37" t="s">
        <v>2902</v>
      </c>
      <c r="C1037" s="37" t="s">
        <v>2903</v>
      </c>
      <c r="D1037" s="37" t="s">
        <v>2904</v>
      </c>
      <c r="E1037" s="37">
        <v>10</v>
      </c>
      <c r="F1037" s="37" t="s">
        <v>3035</v>
      </c>
      <c r="G1037" s="37" t="s">
        <v>7</v>
      </c>
    </row>
    <row r="1038" spans="1:7">
      <c r="A1038" s="37" t="s">
        <v>3247</v>
      </c>
      <c r="B1038" s="37" t="s">
        <v>13</v>
      </c>
      <c r="C1038" s="37" t="s">
        <v>14</v>
      </c>
      <c r="D1038" s="37" t="s">
        <v>15</v>
      </c>
      <c r="E1038" s="37">
        <v>25</v>
      </c>
      <c r="F1038" s="37" t="s">
        <v>3184</v>
      </c>
      <c r="G1038" s="37" t="s">
        <v>1829</v>
      </c>
    </row>
    <row r="1039" spans="1:7">
      <c r="A1039" s="37" t="s">
        <v>3247</v>
      </c>
      <c r="B1039" s="37" t="s">
        <v>2724</v>
      </c>
      <c r="C1039" s="37" t="s">
        <v>2725</v>
      </c>
      <c r="D1039" s="37" t="s">
        <v>2726</v>
      </c>
      <c r="E1039" s="37">
        <v>2</v>
      </c>
      <c r="F1039" s="37" t="s">
        <v>3264</v>
      </c>
      <c r="G1039" s="37" t="s">
        <v>2142</v>
      </c>
    </row>
    <row r="1040" spans="1:7">
      <c r="A1040" s="37" t="s">
        <v>3247</v>
      </c>
      <c r="B1040" s="37" t="s">
        <v>1500</v>
      </c>
      <c r="C1040" s="37" t="s">
        <v>1501</v>
      </c>
      <c r="D1040" s="37" t="s">
        <v>3040</v>
      </c>
      <c r="E1040" s="37">
        <v>8</v>
      </c>
      <c r="F1040" s="37" t="s">
        <v>3184</v>
      </c>
      <c r="G1040" s="37" t="s">
        <v>1829</v>
      </c>
    </row>
    <row r="1041" spans="1:7">
      <c r="A1041" s="37" t="s">
        <v>3247</v>
      </c>
      <c r="B1041" s="37" t="s">
        <v>3044</v>
      </c>
      <c r="C1041" s="37" t="s">
        <v>1642</v>
      </c>
      <c r="D1041" s="37" t="s">
        <v>3045</v>
      </c>
      <c r="E1041" s="37">
        <v>2</v>
      </c>
      <c r="F1041" s="37" t="s">
        <v>3184</v>
      </c>
      <c r="G1041" s="37" t="s">
        <v>1829</v>
      </c>
    </row>
    <row r="1042" spans="1:7">
      <c r="A1042" s="37" t="s">
        <v>3247</v>
      </c>
      <c r="B1042" s="37" t="s">
        <v>1502</v>
      </c>
      <c r="C1042" s="37" t="s">
        <v>1171</v>
      </c>
      <c r="D1042" s="37" t="s">
        <v>1503</v>
      </c>
      <c r="E1042" s="37">
        <v>16</v>
      </c>
      <c r="F1042" s="37" t="s">
        <v>3184</v>
      </c>
      <c r="G1042" s="37" t="s">
        <v>1829</v>
      </c>
    </row>
    <row r="1043" spans="1:7">
      <c r="A1043" s="37" t="s">
        <v>3247</v>
      </c>
      <c r="B1043" s="37" t="s">
        <v>1608</v>
      </c>
      <c r="C1043" s="37" t="s">
        <v>1607</v>
      </c>
      <c r="D1043" s="37" t="s">
        <v>2497</v>
      </c>
      <c r="E1043" s="37">
        <v>32</v>
      </c>
      <c r="F1043" s="37" t="s">
        <v>2965</v>
      </c>
      <c r="G1043" s="37" t="s">
        <v>1522</v>
      </c>
    </row>
    <row r="1044" spans="1:7">
      <c r="A1044" s="37" t="s">
        <v>3247</v>
      </c>
      <c r="B1044" s="37" t="s">
        <v>1078</v>
      </c>
      <c r="C1044" s="37" t="s">
        <v>1079</v>
      </c>
      <c r="D1044" s="37" t="s">
        <v>2501</v>
      </c>
      <c r="E1044" s="37">
        <v>8</v>
      </c>
      <c r="F1044" s="37" t="s">
        <v>3256</v>
      </c>
      <c r="G1044" s="37" t="s">
        <v>1522</v>
      </c>
    </row>
    <row r="1045" spans="1:7">
      <c r="A1045" s="37" t="s">
        <v>3247</v>
      </c>
      <c r="B1045" s="37" t="s">
        <v>2869</v>
      </c>
      <c r="C1045" s="37" t="s">
        <v>2870</v>
      </c>
      <c r="D1045" s="37" t="s">
        <v>2871</v>
      </c>
      <c r="E1045" s="37">
        <v>40</v>
      </c>
      <c r="F1045" s="37" t="s">
        <v>2965</v>
      </c>
      <c r="G1045" s="37" t="s">
        <v>1522</v>
      </c>
    </row>
    <row r="1046" spans="1:7">
      <c r="A1046" s="37" t="s">
        <v>3247</v>
      </c>
      <c r="B1046" s="37" t="s">
        <v>2869</v>
      </c>
      <c r="C1046" s="37" t="s">
        <v>2870</v>
      </c>
      <c r="D1046" s="37" t="s">
        <v>2871</v>
      </c>
      <c r="E1046" s="37">
        <v>56</v>
      </c>
      <c r="F1046" s="37" t="s">
        <v>3256</v>
      </c>
      <c r="G1046" s="37" t="s">
        <v>1522</v>
      </c>
    </row>
    <row r="1047" spans="1:7">
      <c r="A1047" s="37" t="s">
        <v>3265</v>
      </c>
      <c r="B1047" s="37" t="s">
        <v>2694</v>
      </c>
      <c r="C1047" s="37" t="s">
        <v>2695</v>
      </c>
      <c r="D1047" s="37" t="s">
        <v>2696</v>
      </c>
      <c r="E1047" s="37">
        <v>6</v>
      </c>
      <c r="F1047" s="37" t="s">
        <v>2693</v>
      </c>
      <c r="G1047" s="37" t="s">
        <v>7</v>
      </c>
    </row>
    <row r="1048" spans="1:7">
      <c r="A1048" s="37" t="s">
        <v>3265</v>
      </c>
      <c r="B1048" s="37" t="s">
        <v>1843</v>
      </c>
      <c r="C1048" s="37" t="s">
        <v>1844</v>
      </c>
      <c r="D1048" s="37" t="s">
        <v>1845</v>
      </c>
      <c r="E1048" s="37">
        <v>32</v>
      </c>
      <c r="F1048" s="37" t="s">
        <v>3223</v>
      </c>
      <c r="G1048" s="37" t="s">
        <v>2142</v>
      </c>
    </row>
    <row r="1049" spans="1:7">
      <c r="A1049" s="37" t="s">
        <v>3265</v>
      </c>
      <c r="B1049" s="37" t="s">
        <v>2919</v>
      </c>
      <c r="C1049" s="37" t="s">
        <v>2920</v>
      </c>
      <c r="D1049" s="37" t="s">
        <v>2921</v>
      </c>
      <c r="E1049" s="37">
        <v>3</v>
      </c>
      <c r="F1049" s="37" t="s">
        <v>2693</v>
      </c>
      <c r="G1049" s="37" t="s">
        <v>7</v>
      </c>
    </row>
    <row r="1050" spans="1:7">
      <c r="A1050" s="37" t="s">
        <v>3265</v>
      </c>
      <c r="B1050" s="37" t="s">
        <v>1524</v>
      </c>
      <c r="C1050" s="37" t="s">
        <v>1525</v>
      </c>
      <c r="D1050" s="37" t="s">
        <v>2458</v>
      </c>
      <c r="E1050" s="37">
        <v>1</v>
      </c>
      <c r="F1050" s="37" t="s">
        <v>2888</v>
      </c>
      <c r="G1050" s="37" t="s">
        <v>1842</v>
      </c>
    </row>
    <row r="1051" spans="1:7">
      <c r="A1051" s="37" t="s">
        <v>3265</v>
      </c>
      <c r="B1051" s="37" t="s">
        <v>1894</v>
      </c>
      <c r="C1051" s="37" t="s">
        <v>1895</v>
      </c>
      <c r="D1051" s="37" t="s">
        <v>1896</v>
      </c>
      <c r="E1051" s="37">
        <v>6</v>
      </c>
      <c r="F1051" s="37" t="s">
        <v>2703</v>
      </c>
      <c r="G1051" s="37" t="s">
        <v>1522</v>
      </c>
    </row>
    <row r="1052" spans="1:7">
      <c r="A1052" s="37" t="s">
        <v>3265</v>
      </c>
      <c r="B1052" s="37" t="s">
        <v>2590</v>
      </c>
      <c r="C1052" s="37" t="s">
        <v>2591</v>
      </c>
      <c r="D1052" s="37" t="s">
        <v>2592</v>
      </c>
      <c r="E1052" s="37">
        <v>7</v>
      </c>
      <c r="F1052" s="37" t="s">
        <v>2703</v>
      </c>
      <c r="G1052" s="37" t="s">
        <v>1522</v>
      </c>
    </row>
    <row r="1053" spans="1:7">
      <c r="A1053" s="37" t="s">
        <v>3265</v>
      </c>
      <c r="B1053" s="37" t="s">
        <v>1903</v>
      </c>
      <c r="C1053" s="37" t="s">
        <v>1904</v>
      </c>
      <c r="D1053" s="37" t="s">
        <v>1905</v>
      </c>
      <c r="E1053" s="37">
        <v>35</v>
      </c>
      <c r="F1053" s="37" t="s">
        <v>2703</v>
      </c>
      <c r="G1053" s="37" t="s">
        <v>1522</v>
      </c>
    </row>
    <row r="1054" spans="1:7">
      <c r="A1054" s="37" t="s">
        <v>3265</v>
      </c>
      <c r="B1054" s="37" t="s">
        <v>929</v>
      </c>
      <c r="C1054" s="37" t="s">
        <v>930</v>
      </c>
      <c r="D1054" s="37" t="s">
        <v>1523</v>
      </c>
      <c r="E1054" s="37">
        <v>28</v>
      </c>
      <c r="F1054" s="37" t="s">
        <v>3219</v>
      </c>
      <c r="G1054" s="37" t="s">
        <v>1342</v>
      </c>
    </row>
    <row r="1055" spans="1:7">
      <c r="A1055" s="37" t="s">
        <v>3265</v>
      </c>
      <c r="B1055" s="37" t="s">
        <v>924</v>
      </c>
      <c r="C1055" s="37" t="s">
        <v>925</v>
      </c>
      <c r="D1055" s="37" t="s">
        <v>926</v>
      </c>
      <c r="E1055" s="37">
        <v>10</v>
      </c>
      <c r="F1055" s="37" t="s">
        <v>3219</v>
      </c>
      <c r="G1055" s="37" t="s">
        <v>1342</v>
      </c>
    </row>
    <row r="1056" spans="1:7">
      <c r="A1056" s="37" t="s">
        <v>3265</v>
      </c>
      <c r="B1056" s="37" t="s">
        <v>2177</v>
      </c>
      <c r="C1056" s="37" t="s">
        <v>2178</v>
      </c>
      <c r="D1056" s="37" t="s">
        <v>2179</v>
      </c>
      <c r="E1056" s="37">
        <v>-1</v>
      </c>
      <c r="F1056" s="37" t="s">
        <v>3241</v>
      </c>
      <c r="G1056" s="37" t="s">
        <v>1794</v>
      </c>
    </row>
    <row r="1057" spans="1:7">
      <c r="A1057" s="37" t="s">
        <v>3265</v>
      </c>
      <c r="B1057" s="37" t="s">
        <v>1854</v>
      </c>
      <c r="C1057" s="37" t="s">
        <v>1855</v>
      </c>
      <c r="D1057" s="37" t="s">
        <v>2846</v>
      </c>
      <c r="E1057" s="37">
        <v>2</v>
      </c>
      <c r="F1057" s="37" t="s">
        <v>3219</v>
      </c>
      <c r="G1057" s="37" t="s">
        <v>1342</v>
      </c>
    </row>
    <row r="1058" spans="1:7">
      <c r="A1058" s="37" t="s">
        <v>3265</v>
      </c>
      <c r="B1058" s="37" t="s">
        <v>1831</v>
      </c>
      <c r="C1058" s="37" t="s">
        <v>1832</v>
      </c>
      <c r="D1058" s="37" t="s">
        <v>1833</v>
      </c>
      <c r="E1058" s="37">
        <v>4</v>
      </c>
      <c r="F1058" s="37" t="s">
        <v>3184</v>
      </c>
      <c r="G1058" s="37" t="s">
        <v>1829</v>
      </c>
    </row>
    <row r="1059" spans="1:7">
      <c r="A1059" s="37" t="s">
        <v>3265</v>
      </c>
      <c r="B1059" s="37" t="s">
        <v>931</v>
      </c>
      <c r="C1059" s="37" t="s">
        <v>932</v>
      </c>
      <c r="D1059" s="37" t="s">
        <v>2763</v>
      </c>
      <c r="E1059" s="37">
        <v>16</v>
      </c>
      <c r="F1059" s="37" t="s">
        <v>3219</v>
      </c>
      <c r="G1059" s="37" t="s">
        <v>1342</v>
      </c>
    </row>
    <row r="1060" spans="1:7">
      <c r="A1060" s="37" t="s">
        <v>3265</v>
      </c>
      <c r="B1060" s="37" t="s">
        <v>1135</v>
      </c>
      <c r="C1060" s="37" t="s">
        <v>1136</v>
      </c>
      <c r="D1060" s="37" t="s">
        <v>1137</v>
      </c>
      <c r="E1060" s="37">
        <v>-2</v>
      </c>
      <c r="F1060" s="37" t="s">
        <v>2198</v>
      </c>
      <c r="G1060" s="37" t="s">
        <v>52</v>
      </c>
    </row>
    <row r="1061" spans="1:7">
      <c r="A1061" s="37" t="s">
        <v>3265</v>
      </c>
      <c r="B1061" s="37" t="s">
        <v>921</v>
      </c>
      <c r="C1061" s="37" t="s">
        <v>922</v>
      </c>
      <c r="D1061" s="37" t="s">
        <v>2764</v>
      </c>
      <c r="E1061" s="37">
        <v>18</v>
      </c>
      <c r="F1061" s="37" t="s">
        <v>3219</v>
      </c>
      <c r="G1061" s="37" t="s">
        <v>1342</v>
      </c>
    </row>
    <row r="1062" spans="1:7">
      <c r="A1062" s="37" t="s">
        <v>3265</v>
      </c>
      <c r="B1062" s="37" t="s">
        <v>1322</v>
      </c>
      <c r="C1062" s="37" t="s">
        <v>1323</v>
      </c>
      <c r="D1062" s="37" t="s">
        <v>1625</v>
      </c>
      <c r="E1062" s="37">
        <v>72</v>
      </c>
      <c r="F1062" s="37" t="s">
        <v>2998</v>
      </c>
      <c r="G1062" s="37" t="s">
        <v>2142</v>
      </c>
    </row>
    <row r="1063" spans="1:7">
      <c r="A1063" s="37" t="s">
        <v>3265</v>
      </c>
      <c r="B1063" s="37" t="s">
        <v>1795</v>
      </c>
      <c r="C1063" s="37" t="s">
        <v>1796</v>
      </c>
      <c r="D1063" s="37" t="s">
        <v>1797</v>
      </c>
      <c r="E1063" s="37">
        <v>-1</v>
      </c>
      <c r="F1063" s="37" t="s">
        <v>3241</v>
      </c>
      <c r="G1063" s="37" t="s">
        <v>1794</v>
      </c>
    </row>
    <row r="1064" spans="1:7">
      <c r="A1064" s="37" t="s">
        <v>3265</v>
      </c>
      <c r="B1064" s="37" t="s">
        <v>1795</v>
      </c>
      <c r="C1064" s="37" t="s">
        <v>1796</v>
      </c>
      <c r="D1064" s="37" t="s">
        <v>1797</v>
      </c>
      <c r="E1064" s="37">
        <v>4</v>
      </c>
      <c r="F1064" s="37" t="s">
        <v>3219</v>
      </c>
      <c r="G1064" s="37" t="s">
        <v>1342</v>
      </c>
    </row>
    <row r="1065" spans="1:7">
      <c r="A1065" s="37" t="s">
        <v>3265</v>
      </c>
      <c r="B1065" s="37" t="s">
        <v>2780</v>
      </c>
      <c r="C1065" s="37" t="s">
        <v>2781</v>
      </c>
      <c r="D1065" s="37" t="s">
        <v>2782</v>
      </c>
      <c r="E1065" s="37">
        <v>2</v>
      </c>
      <c r="F1065" s="37" t="s">
        <v>2783</v>
      </c>
      <c r="G1065" s="37" t="s">
        <v>2142</v>
      </c>
    </row>
    <row r="1066" spans="1:7">
      <c r="A1066" s="37" t="s">
        <v>3265</v>
      </c>
      <c r="B1066" s="37" t="s">
        <v>2451</v>
      </c>
      <c r="C1066" s="37" t="s">
        <v>1614</v>
      </c>
      <c r="D1066" s="37" t="s">
        <v>2452</v>
      </c>
      <c r="E1066" s="37">
        <v>-1</v>
      </c>
      <c r="F1066" s="37" t="s">
        <v>2479</v>
      </c>
      <c r="G1066" s="37" t="s">
        <v>2480</v>
      </c>
    </row>
    <row r="1067" spans="1:7">
      <c r="A1067" s="37" t="s">
        <v>3265</v>
      </c>
      <c r="B1067" s="37" t="s">
        <v>1053</v>
      </c>
      <c r="C1067" s="37" t="s">
        <v>1054</v>
      </c>
      <c r="D1067" s="37" t="s">
        <v>1055</v>
      </c>
      <c r="E1067" s="37">
        <v>1</v>
      </c>
      <c r="F1067" s="37" t="s">
        <v>3266</v>
      </c>
      <c r="G1067" s="37" t="s">
        <v>3267</v>
      </c>
    </row>
    <row r="1068" spans="1:7">
      <c r="A1068" s="37" t="s">
        <v>3265</v>
      </c>
      <c r="B1068" s="37" t="s">
        <v>1531</v>
      </c>
      <c r="C1068" s="37" t="s">
        <v>1206</v>
      </c>
      <c r="D1068" s="37" t="s">
        <v>1532</v>
      </c>
      <c r="E1068" s="37">
        <v>1</v>
      </c>
      <c r="F1068" s="37" t="s">
        <v>2962</v>
      </c>
      <c r="G1068" s="37" t="s">
        <v>1787</v>
      </c>
    </row>
    <row r="1069" spans="1:7">
      <c r="A1069" s="37" t="s">
        <v>3265</v>
      </c>
      <c r="B1069" s="37" t="s">
        <v>1182</v>
      </c>
      <c r="C1069" s="37" t="s">
        <v>1183</v>
      </c>
      <c r="D1069" s="37" t="s">
        <v>1184</v>
      </c>
      <c r="E1069" s="37">
        <v>-1</v>
      </c>
      <c r="F1069" s="37" t="s">
        <v>2962</v>
      </c>
      <c r="G1069" s="37" t="s">
        <v>2513</v>
      </c>
    </row>
    <row r="1070" spans="1:7">
      <c r="A1070" s="37" t="s">
        <v>3265</v>
      </c>
      <c r="B1070" s="37" t="s">
        <v>48</v>
      </c>
      <c r="C1070" s="37" t="s">
        <v>49</v>
      </c>
      <c r="D1070" s="37" t="s">
        <v>1293</v>
      </c>
      <c r="E1070" s="37">
        <v>4</v>
      </c>
      <c r="F1070" s="37" t="s">
        <v>3184</v>
      </c>
      <c r="G1070" s="37" t="s">
        <v>1829</v>
      </c>
    </row>
    <row r="1071" spans="1:7">
      <c r="A1071" s="37" t="s">
        <v>3265</v>
      </c>
      <c r="B1071" s="37" t="s">
        <v>55</v>
      </c>
      <c r="C1071" s="37" t="s">
        <v>56</v>
      </c>
      <c r="D1071" s="37" t="s">
        <v>57</v>
      </c>
      <c r="E1071" s="37">
        <v>-8</v>
      </c>
      <c r="F1071" s="37" t="s">
        <v>3268</v>
      </c>
      <c r="G1071" s="37" t="s">
        <v>3169</v>
      </c>
    </row>
    <row r="1072" spans="1:7">
      <c r="A1072" s="37" t="s">
        <v>3265</v>
      </c>
      <c r="B1072" s="37" t="s">
        <v>1061</v>
      </c>
      <c r="C1072" s="37" t="s">
        <v>1062</v>
      </c>
      <c r="D1072" s="37" t="s">
        <v>1063</v>
      </c>
      <c r="E1072" s="37">
        <v>1</v>
      </c>
      <c r="F1072" s="37" t="s">
        <v>2962</v>
      </c>
      <c r="G1072" s="37" t="s">
        <v>2513</v>
      </c>
    </row>
    <row r="1073" spans="1:7">
      <c r="A1073" s="37" t="s">
        <v>3265</v>
      </c>
      <c r="B1073" s="37" t="s">
        <v>1808</v>
      </c>
      <c r="C1073" s="37" t="s">
        <v>1809</v>
      </c>
      <c r="D1073" s="37" t="s">
        <v>1810</v>
      </c>
      <c r="E1073" s="37">
        <v>70</v>
      </c>
      <c r="F1073" s="37" t="s">
        <v>3219</v>
      </c>
      <c r="G1073" s="37" t="s">
        <v>1342</v>
      </c>
    </row>
    <row r="1074" spans="1:7">
      <c r="A1074" s="37" t="s">
        <v>3265</v>
      </c>
      <c r="B1074" s="37" t="s">
        <v>1811</v>
      </c>
      <c r="C1074" s="37" t="s">
        <v>1812</v>
      </c>
      <c r="D1074" s="37" t="s">
        <v>1813</v>
      </c>
      <c r="E1074" s="37">
        <v>4</v>
      </c>
      <c r="F1074" s="37" t="s">
        <v>3184</v>
      </c>
      <c r="G1074" s="37" t="s">
        <v>1829</v>
      </c>
    </row>
    <row r="1075" spans="1:7">
      <c r="A1075" s="37" t="s">
        <v>3265</v>
      </c>
      <c r="B1075" s="37" t="s">
        <v>3212</v>
      </c>
      <c r="C1075" s="37" t="s">
        <v>3213</v>
      </c>
      <c r="D1075" s="37" t="s">
        <v>3214</v>
      </c>
      <c r="E1075" s="37">
        <v>4</v>
      </c>
      <c r="F1075" s="37" t="s">
        <v>2962</v>
      </c>
      <c r="G1075" s="37" t="s">
        <v>33</v>
      </c>
    </row>
    <row r="1076" spans="1:7">
      <c r="A1076" s="37" t="s">
        <v>3265</v>
      </c>
      <c r="B1076" s="37" t="s">
        <v>3269</v>
      </c>
      <c r="C1076" s="37" t="s">
        <v>3270</v>
      </c>
      <c r="D1076" s="37" t="s">
        <v>1210</v>
      </c>
      <c r="E1076" s="37">
        <v>-2</v>
      </c>
      <c r="F1076" s="37" t="s">
        <v>2862</v>
      </c>
      <c r="G1076" s="37" t="s">
        <v>1787</v>
      </c>
    </row>
    <row r="1077" spans="1:7">
      <c r="A1077" s="37" t="s">
        <v>3265</v>
      </c>
      <c r="B1077" s="37" t="s">
        <v>1226</v>
      </c>
      <c r="C1077" s="37" t="s">
        <v>1227</v>
      </c>
      <c r="D1077" s="37" t="s">
        <v>1228</v>
      </c>
      <c r="E1077" s="37">
        <v>-4</v>
      </c>
      <c r="F1077" s="37" t="s">
        <v>2962</v>
      </c>
      <c r="G1077" s="37" t="s">
        <v>33</v>
      </c>
    </row>
    <row r="1078" spans="1:7">
      <c r="A1078" s="37" t="s">
        <v>3265</v>
      </c>
      <c r="B1078" s="37" t="s">
        <v>2485</v>
      </c>
      <c r="C1078" s="37" t="s">
        <v>1068</v>
      </c>
      <c r="D1078" s="37" t="s">
        <v>2486</v>
      </c>
      <c r="E1078" s="37">
        <v>-4</v>
      </c>
      <c r="F1078" s="37" t="s">
        <v>2862</v>
      </c>
      <c r="G1078" s="37" t="s">
        <v>1787</v>
      </c>
    </row>
    <row r="1079" spans="1:7">
      <c r="A1079" s="37" t="s">
        <v>3265</v>
      </c>
      <c r="B1079" s="37" t="s">
        <v>58</v>
      </c>
      <c r="C1079" s="37" t="s">
        <v>59</v>
      </c>
      <c r="D1079" s="37" t="s">
        <v>1496</v>
      </c>
      <c r="E1079" s="37">
        <v>18</v>
      </c>
      <c r="F1079" s="37" t="s">
        <v>3231</v>
      </c>
      <c r="G1079" s="37" t="s">
        <v>7</v>
      </c>
    </row>
    <row r="1080" spans="1:7">
      <c r="A1080" s="37" t="s">
        <v>3265</v>
      </c>
      <c r="B1080" s="37" t="s">
        <v>3190</v>
      </c>
      <c r="C1080" s="37" t="s">
        <v>3191</v>
      </c>
      <c r="D1080" s="37" t="s">
        <v>3192</v>
      </c>
      <c r="E1080" s="37">
        <v>4</v>
      </c>
      <c r="F1080" s="37" t="s">
        <v>1861</v>
      </c>
      <c r="G1080" s="37" t="s">
        <v>33</v>
      </c>
    </row>
    <row r="1081" spans="1:7">
      <c r="A1081" s="37" t="s">
        <v>3265</v>
      </c>
      <c r="B1081" s="37" t="s">
        <v>3193</v>
      </c>
      <c r="C1081" s="37" t="s">
        <v>3194</v>
      </c>
      <c r="D1081" s="37" t="s">
        <v>3195</v>
      </c>
      <c r="E1081" s="37">
        <v>3</v>
      </c>
      <c r="F1081" s="37" t="s">
        <v>1861</v>
      </c>
      <c r="G1081" s="37" t="s">
        <v>39</v>
      </c>
    </row>
    <row r="1082" spans="1:7">
      <c r="A1082" s="37" t="s">
        <v>3265</v>
      </c>
      <c r="B1082" s="37" t="s">
        <v>13</v>
      </c>
      <c r="C1082" s="37" t="s">
        <v>14</v>
      </c>
      <c r="D1082" s="37" t="s">
        <v>15</v>
      </c>
      <c r="E1082" s="37">
        <v>8</v>
      </c>
      <c r="F1082" s="37" t="s">
        <v>3219</v>
      </c>
      <c r="G1082" s="37" t="s">
        <v>1342</v>
      </c>
    </row>
    <row r="1083" spans="1:7">
      <c r="A1083" s="37" t="s">
        <v>3265</v>
      </c>
      <c r="B1083" s="37" t="s">
        <v>2724</v>
      </c>
      <c r="C1083" s="37" t="s">
        <v>2725</v>
      </c>
      <c r="D1083" s="37" t="s">
        <v>2726</v>
      </c>
      <c r="E1083" s="37">
        <v>20</v>
      </c>
      <c r="F1083" s="37" t="s">
        <v>3271</v>
      </c>
      <c r="G1083" s="37" t="s">
        <v>2142</v>
      </c>
    </row>
    <row r="1084" spans="1:7">
      <c r="A1084" s="37" t="s">
        <v>3265</v>
      </c>
      <c r="B1084" s="37" t="s">
        <v>1500</v>
      </c>
      <c r="C1084" s="37" t="s">
        <v>1501</v>
      </c>
      <c r="D1084" s="37" t="s">
        <v>3040</v>
      </c>
      <c r="E1084" s="37">
        <v>1</v>
      </c>
      <c r="F1084" s="37" t="s">
        <v>3184</v>
      </c>
      <c r="G1084" s="37" t="s">
        <v>1829</v>
      </c>
    </row>
    <row r="1085" spans="1:7">
      <c r="A1085" s="37" t="s">
        <v>3265</v>
      </c>
      <c r="B1085" s="37" t="s">
        <v>1500</v>
      </c>
      <c r="C1085" s="37" t="s">
        <v>1501</v>
      </c>
      <c r="D1085" s="37" t="s">
        <v>3040</v>
      </c>
      <c r="E1085" s="37">
        <v>22</v>
      </c>
      <c r="F1085" s="37" t="s">
        <v>3219</v>
      </c>
      <c r="G1085" s="37" t="s">
        <v>1342</v>
      </c>
    </row>
    <row r="1086" spans="1:7">
      <c r="A1086" s="37" t="s">
        <v>3265</v>
      </c>
      <c r="B1086" s="37" t="s">
        <v>3041</v>
      </c>
      <c r="C1086" s="37" t="s">
        <v>3042</v>
      </c>
      <c r="D1086" s="37" t="s">
        <v>3043</v>
      </c>
      <c r="E1086" s="37">
        <v>2</v>
      </c>
      <c r="F1086" s="37" t="s">
        <v>3184</v>
      </c>
      <c r="G1086" s="37" t="s">
        <v>1829</v>
      </c>
    </row>
    <row r="1087" spans="1:7">
      <c r="A1087" s="37" t="s">
        <v>3265</v>
      </c>
      <c r="B1087" s="37" t="s">
        <v>3041</v>
      </c>
      <c r="C1087" s="37" t="s">
        <v>3042</v>
      </c>
      <c r="D1087" s="37" t="s">
        <v>3043</v>
      </c>
      <c r="E1087" s="37">
        <v>4</v>
      </c>
      <c r="F1087" s="37" t="s">
        <v>3219</v>
      </c>
      <c r="G1087" s="37" t="s">
        <v>1342</v>
      </c>
    </row>
    <row r="1088" spans="1:7">
      <c r="A1088" s="37" t="s">
        <v>3265</v>
      </c>
      <c r="B1088" s="37" t="s">
        <v>3044</v>
      </c>
      <c r="C1088" s="37" t="s">
        <v>1642</v>
      </c>
      <c r="D1088" s="37" t="s">
        <v>3045</v>
      </c>
      <c r="E1088" s="37">
        <v>8</v>
      </c>
      <c r="F1088" s="37" t="s">
        <v>3219</v>
      </c>
      <c r="G1088" s="37" t="s">
        <v>1342</v>
      </c>
    </row>
    <row r="1089" spans="1:7">
      <c r="A1089" s="37" t="s">
        <v>3265</v>
      </c>
      <c r="B1089" s="37" t="s">
        <v>1502</v>
      </c>
      <c r="C1089" s="37" t="s">
        <v>1171</v>
      </c>
      <c r="D1089" s="37" t="s">
        <v>1503</v>
      </c>
      <c r="E1089" s="37">
        <v>18</v>
      </c>
      <c r="F1089" s="37" t="s">
        <v>3219</v>
      </c>
      <c r="G1089" s="37" t="s">
        <v>1342</v>
      </c>
    </row>
    <row r="1090" spans="1:7">
      <c r="A1090" s="37" t="s">
        <v>3265</v>
      </c>
      <c r="B1090" s="37" t="s">
        <v>1078</v>
      </c>
      <c r="C1090" s="37" t="s">
        <v>1079</v>
      </c>
      <c r="D1090" s="37" t="s">
        <v>2501</v>
      </c>
      <c r="E1090" s="37">
        <v>-2</v>
      </c>
      <c r="F1090" s="37" t="s">
        <v>2962</v>
      </c>
      <c r="G1090" s="37" t="s">
        <v>10</v>
      </c>
    </row>
    <row r="1091" spans="1:7">
      <c r="A1091" s="37" t="s">
        <v>3272</v>
      </c>
      <c r="B1091" s="37" t="s">
        <v>2191</v>
      </c>
      <c r="C1091" s="37" t="s">
        <v>2192</v>
      </c>
      <c r="D1091" s="37" t="s">
        <v>2193</v>
      </c>
      <c r="E1091" s="37">
        <v>-1</v>
      </c>
      <c r="F1091" s="37" t="s">
        <v>2262</v>
      </c>
      <c r="G1091" s="37" t="s">
        <v>1683</v>
      </c>
    </row>
    <row r="1092" spans="1:7">
      <c r="A1092" s="37" t="s">
        <v>3272</v>
      </c>
      <c r="B1092" s="37" t="s">
        <v>1875</v>
      </c>
      <c r="C1092" s="37" t="s">
        <v>1876</v>
      </c>
      <c r="D1092" s="37" t="s">
        <v>1877</v>
      </c>
      <c r="E1092" s="37">
        <v>8</v>
      </c>
      <c r="F1092" s="37" t="s">
        <v>2888</v>
      </c>
      <c r="G1092" s="37" t="s">
        <v>1842</v>
      </c>
    </row>
    <row r="1093" spans="1:7">
      <c r="A1093" s="37" t="s">
        <v>3272</v>
      </c>
      <c r="B1093" s="37" t="s">
        <v>1875</v>
      </c>
      <c r="C1093" s="37" t="s">
        <v>1876</v>
      </c>
      <c r="D1093" s="37" t="s">
        <v>1877</v>
      </c>
      <c r="E1093" s="37">
        <v>4</v>
      </c>
      <c r="F1093" s="37" t="s">
        <v>2968</v>
      </c>
      <c r="G1093" s="37" t="s">
        <v>2969</v>
      </c>
    </row>
    <row r="1094" spans="1:7">
      <c r="A1094" s="37" t="s">
        <v>3272</v>
      </c>
      <c r="B1094" s="37" t="s">
        <v>1159</v>
      </c>
      <c r="C1094" s="37" t="s">
        <v>1160</v>
      </c>
      <c r="D1094" s="37" t="s">
        <v>1698</v>
      </c>
      <c r="E1094" s="37">
        <v>62</v>
      </c>
      <c r="F1094" s="37" t="s">
        <v>3166</v>
      </c>
      <c r="G1094" s="37" t="s">
        <v>2142</v>
      </c>
    </row>
    <row r="1095" spans="1:7">
      <c r="A1095" s="37" t="s">
        <v>3272</v>
      </c>
      <c r="B1095" s="37" t="s">
        <v>1788</v>
      </c>
      <c r="C1095" s="37" t="s">
        <v>1789</v>
      </c>
      <c r="D1095" s="37" t="s">
        <v>2471</v>
      </c>
      <c r="E1095" s="37">
        <v>22</v>
      </c>
      <c r="F1095" s="37" t="s">
        <v>2888</v>
      </c>
      <c r="G1095" s="37" t="s">
        <v>1842</v>
      </c>
    </row>
    <row r="1096" spans="1:7">
      <c r="A1096" s="37" t="s">
        <v>3272</v>
      </c>
      <c r="B1096" s="37" t="s">
        <v>1788</v>
      </c>
      <c r="C1096" s="37" t="s">
        <v>1789</v>
      </c>
      <c r="D1096" s="37" t="s">
        <v>2471</v>
      </c>
      <c r="E1096" s="37">
        <v>26</v>
      </c>
      <c r="F1096" s="37" t="s">
        <v>2968</v>
      </c>
      <c r="G1096" s="37" t="s">
        <v>2969</v>
      </c>
    </row>
    <row r="1097" spans="1:7">
      <c r="A1097" s="37" t="s">
        <v>3272</v>
      </c>
      <c r="B1097" s="37" t="s">
        <v>1524</v>
      </c>
      <c r="C1097" s="37" t="s">
        <v>1525</v>
      </c>
      <c r="D1097" s="37" t="s">
        <v>2458</v>
      </c>
      <c r="E1097" s="37">
        <v>14</v>
      </c>
      <c r="F1097" s="37" t="s">
        <v>2888</v>
      </c>
      <c r="G1097" s="37" t="s">
        <v>1842</v>
      </c>
    </row>
    <row r="1098" spans="1:7">
      <c r="A1098" s="37" t="s">
        <v>3272</v>
      </c>
      <c r="B1098" s="37" t="s">
        <v>1524</v>
      </c>
      <c r="C1098" s="37" t="s">
        <v>1525</v>
      </c>
      <c r="D1098" s="37" t="s">
        <v>2458</v>
      </c>
      <c r="E1098" s="37">
        <v>18</v>
      </c>
      <c r="F1098" s="37" t="s">
        <v>2968</v>
      </c>
      <c r="G1098" s="37" t="s">
        <v>2969</v>
      </c>
    </row>
    <row r="1099" spans="1:7">
      <c r="A1099" s="37" t="s">
        <v>3272</v>
      </c>
      <c r="B1099" s="37" t="s">
        <v>1636</v>
      </c>
      <c r="C1099" s="37" t="s">
        <v>1635</v>
      </c>
      <c r="D1099" s="37" t="s">
        <v>2589</v>
      </c>
      <c r="E1099" s="37">
        <v>1</v>
      </c>
      <c r="F1099" s="37" t="s">
        <v>3266</v>
      </c>
      <c r="G1099" s="37" t="s">
        <v>62</v>
      </c>
    </row>
    <row r="1100" spans="1:7">
      <c r="A1100" s="37" t="s">
        <v>3272</v>
      </c>
      <c r="B1100" s="37" t="s">
        <v>2225</v>
      </c>
      <c r="C1100" s="37" t="s">
        <v>2226</v>
      </c>
      <c r="D1100" s="37" t="s">
        <v>2227</v>
      </c>
      <c r="E1100" s="37">
        <v>1</v>
      </c>
      <c r="F1100" s="37" t="s">
        <v>3273</v>
      </c>
      <c r="G1100" s="37" t="s">
        <v>1060</v>
      </c>
    </row>
    <row r="1101" spans="1:7">
      <c r="A1101" s="37" t="s">
        <v>3272</v>
      </c>
      <c r="B1101" s="37" t="s">
        <v>3095</v>
      </c>
      <c r="C1101" s="37" t="s">
        <v>3096</v>
      </c>
      <c r="D1101" s="37" t="s">
        <v>3097</v>
      </c>
      <c r="E1101" s="37">
        <v>4</v>
      </c>
      <c r="F1101" s="37" t="s">
        <v>2706</v>
      </c>
      <c r="G1101" s="37" t="s">
        <v>1522</v>
      </c>
    </row>
    <row r="1102" spans="1:7">
      <c r="A1102" s="37" t="s">
        <v>3272</v>
      </c>
      <c r="B1102" s="37" t="s">
        <v>3274</v>
      </c>
      <c r="C1102" s="37" t="s">
        <v>3275</v>
      </c>
      <c r="D1102" s="37" t="s">
        <v>3276</v>
      </c>
      <c r="E1102" s="37">
        <v>1</v>
      </c>
      <c r="F1102" s="37" t="s">
        <v>1817</v>
      </c>
      <c r="G1102" s="37" t="s">
        <v>923</v>
      </c>
    </row>
    <row r="1103" spans="1:7">
      <c r="A1103" s="37" t="s">
        <v>3272</v>
      </c>
      <c r="B1103" s="37" t="s">
        <v>1946</v>
      </c>
      <c r="C1103" s="37" t="s">
        <v>1947</v>
      </c>
      <c r="D1103" s="37" t="s">
        <v>1948</v>
      </c>
      <c r="E1103" s="37">
        <v>-39</v>
      </c>
      <c r="F1103" s="37" t="s">
        <v>2150</v>
      </c>
      <c r="G1103" s="37" t="s">
        <v>919</v>
      </c>
    </row>
    <row r="1104" spans="1:7">
      <c r="A1104" s="37" t="s">
        <v>3272</v>
      </c>
      <c r="B1104" s="37" t="s">
        <v>2953</v>
      </c>
      <c r="C1104" s="37" t="s">
        <v>2954</v>
      </c>
      <c r="D1104" s="37" t="s">
        <v>2955</v>
      </c>
      <c r="E1104" s="37">
        <v>3</v>
      </c>
      <c r="F1104" s="37" t="s">
        <v>2956</v>
      </c>
      <c r="G1104" s="37" t="s">
        <v>7</v>
      </c>
    </row>
    <row r="1105" spans="1:7">
      <c r="A1105" s="37" t="s">
        <v>3272</v>
      </c>
      <c r="B1105" s="37" t="s">
        <v>41</v>
      </c>
      <c r="C1105" s="37" t="s">
        <v>42</v>
      </c>
      <c r="D1105" s="37" t="s">
        <v>43</v>
      </c>
      <c r="E1105" s="37">
        <v>6</v>
      </c>
      <c r="F1105" s="37" t="s">
        <v>3241</v>
      </c>
      <c r="G1105" s="37" t="s">
        <v>1794</v>
      </c>
    </row>
    <row r="1106" spans="1:7">
      <c r="A1106" s="37" t="s">
        <v>3272</v>
      </c>
      <c r="B1106" s="37" t="s">
        <v>2177</v>
      </c>
      <c r="C1106" s="37" t="s">
        <v>2178</v>
      </c>
      <c r="D1106" s="37" t="s">
        <v>2179</v>
      </c>
      <c r="E1106" s="37">
        <v>32</v>
      </c>
      <c r="F1106" s="37" t="s">
        <v>3241</v>
      </c>
      <c r="G1106" s="37" t="s">
        <v>1794</v>
      </c>
    </row>
    <row r="1107" spans="1:7">
      <c r="A1107" s="37" t="s">
        <v>3272</v>
      </c>
      <c r="B1107" s="37" t="s">
        <v>1831</v>
      </c>
      <c r="C1107" s="37" t="s">
        <v>1832</v>
      </c>
      <c r="D1107" s="37" t="s">
        <v>1833</v>
      </c>
      <c r="E1107" s="37">
        <v>42</v>
      </c>
      <c r="F1107" s="37" t="s">
        <v>3241</v>
      </c>
      <c r="G1107" s="37" t="s">
        <v>1794</v>
      </c>
    </row>
    <row r="1108" spans="1:7">
      <c r="A1108" s="37" t="s">
        <v>3272</v>
      </c>
      <c r="B1108" s="37" t="s">
        <v>921</v>
      </c>
      <c r="C1108" s="37" t="s">
        <v>922</v>
      </c>
      <c r="D1108" s="37" t="s">
        <v>2764</v>
      </c>
      <c r="E1108" s="37">
        <v>36</v>
      </c>
      <c r="F1108" s="37" t="s">
        <v>3168</v>
      </c>
      <c r="G1108" s="37" t="s">
        <v>3169</v>
      </c>
    </row>
    <row r="1109" spans="1:7">
      <c r="A1109" s="37" t="s">
        <v>3272</v>
      </c>
      <c r="B1109" s="37" t="s">
        <v>933</v>
      </c>
      <c r="C1109" s="37" t="s">
        <v>934</v>
      </c>
      <c r="D1109" s="37" t="s">
        <v>2765</v>
      </c>
      <c r="E1109" s="37">
        <v>26</v>
      </c>
      <c r="F1109" s="37" t="s">
        <v>3241</v>
      </c>
      <c r="G1109" s="37" t="s">
        <v>1794</v>
      </c>
    </row>
    <row r="1110" spans="1:7">
      <c r="A1110" s="37" t="s">
        <v>3272</v>
      </c>
      <c r="B1110" s="37" t="s">
        <v>53</v>
      </c>
      <c r="C1110" s="37" t="s">
        <v>54</v>
      </c>
      <c r="D1110" s="37" t="s">
        <v>3059</v>
      </c>
      <c r="E1110" s="37">
        <v>24</v>
      </c>
      <c r="F1110" s="37" t="s">
        <v>3241</v>
      </c>
      <c r="G1110" s="37" t="s">
        <v>1794</v>
      </c>
    </row>
    <row r="1111" spans="1:7">
      <c r="A1111" s="37" t="s">
        <v>3272</v>
      </c>
      <c r="B1111" s="37" t="s">
        <v>941</v>
      </c>
      <c r="C1111" s="37" t="s">
        <v>942</v>
      </c>
      <c r="D1111" s="37" t="s">
        <v>3181</v>
      </c>
      <c r="E1111" s="37">
        <v>4</v>
      </c>
      <c r="F1111" s="37" t="s">
        <v>3241</v>
      </c>
      <c r="G1111" s="37" t="s">
        <v>1794</v>
      </c>
    </row>
    <row r="1112" spans="1:7">
      <c r="A1112" s="37" t="s">
        <v>3272</v>
      </c>
      <c r="B1112" s="37" t="s">
        <v>1795</v>
      </c>
      <c r="C1112" s="37" t="s">
        <v>1796</v>
      </c>
      <c r="D1112" s="37" t="s">
        <v>1797</v>
      </c>
      <c r="E1112" s="37">
        <v>4</v>
      </c>
      <c r="F1112" s="37" t="s">
        <v>3241</v>
      </c>
      <c r="G1112" s="37" t="s">
        <v>1794</v>
      </c>
    </row>
    <row r="1113" spans="1:7">
      <c r="A1113" s="37" t="s">
        <v>3272</v>
      </c>
      <c r="B1113" s="37" t="s">
        <v>1199</v>
      </c>
      <c r="C1113" s="37" t="s">
        <v>1200</v>
      </c>
      <c r="D1113" s="37" t="s">
        <v>2707</v>
      </c>
      <c r="E1113" s="37">
        <v>14</v>
      </c>
      <c r="F1113" s="37" t="s">
        <v>2706</v>
      </c>
      <c r="G1113" s="37" t="s">
        <v>1522</v>
      </c>
    </row>
    <row r="1114" spans="1:7">
      <c r="A1114" s="37" t="s">
        <v>3272</v>
      </c>
      <c r="B1114" s="37" t="s">
        <v>1834</v>
      </c>
      <c r="C1114" s="37" t="s">
        <v>1835</v>
      </c>
      <c r="D1114" s="37" t="s">
        <v>1836</v>
      </c>
      <c r="E1114" s="37">
        <v>1</v>
      </c>
      <c r="F1114" s="37" t="s">
        <v>1817</v>
      </c>
      <c r="G1114" s="37" t="s">
        <v>34</v>
      </c>
    </row>
    <row r="1115" spans="1:7">
      <c r="A1115" s="37" t="s">
        <v>3272</v>
      </c>
      <c r="B1115" s="37" t="s">
        <v>2484</v>
      </c>
      <c r="C1115" s="37" t="s">
        <v>47</v>
      </c>
      <c r="D1115" s="37" t="s">
        <v>3277</v>
      </c>
      <c r="E1115" s="37">
        <v>1</v>
      </c>
      <c r="F1115" s="37" t="s">
        <v>2150</v>
      </c>
      <c r="G1115" s="37" t="s">
        <v>38</v>
      </c>
    </row>
    <row r="1116" spans="1:7">
      <c r="A1116" s="37" t="s">
        <v>3272</v>
      </c>
      <c r="B1116" s="37" t="s">
        <v>48</v>
      </c>
      <c r="C1116" s="37" t="s">
        <v>49</v>
      </c>
      <c r="D1116" s="37" t="s">
        <v>1293</v>
      </c>
      <c r="E1116" s="37">
        <v>68</v>
      </c>
      <c r="F1116" s="37" t="s">
        <v>3241</v>
      </c>
      <c r="G1116" s="37" t="s">
        <v>1794</v>
      </c>
    </row>
    <row r="1117" spans="1:7">
      <c r="A1117" s="37" t="s">
        <v>3272</v>
      </c>
      <c r="B1117" s="37" t="s">
        <v>1051</v>
      </c>
      <c r="C1117" s="37" t="s">
        <v>1052</v>
      </c>
      <c r="D1117" s="37" t="s">
        <v>3278</v>
      </c>
      <c r="E1117" s="37">
        <v>-4</v>
      </c>
      <c r="F1117" s="37" t="s">
        <v>2262</v>
      </c>
      <c r="G1117" s="37" t="s">
        <v>995</v>
      </c>
    </row>
    <row r="1118" spans="1:7">
      <c r="A1118" s="37" t="s">
        <v>3272</v>
      </c>
      <c r="B1118" s="37" t="s">
        <v>1005</v>
      </c>
      <c r="C1118" s="37" t="s">
        <v>1006</v>
      </c>
      <c r="D1118" s="37" t="s">
        <v>1007</v>
      </c>
      <c r="E1118" s="37">
        <v>420</v>
      </c>
      <c r="F1118" s="37" t="s">
        <v>3168</v>
      </c>
      <c r="G1118" s="37" t="s">
        <v>3169</v>
      </c>
    </row>
    <row r="1119" spans="1:7">
      <c r="A1119" s="37" t="s">
        <v>3272</v>
      </c>
      <c r="B1119" s="37" t="s">
        <v>1061</v>
      </c>
      <c r="C1119" s="37" t="s">
        <v>1062</v>
      </c>
      <c r="D1119" s="37" t="s">
        <v>1063</v>
      </c>
      <c r="E1119" s="37">
        <v>1</v>
      </c>
      <c r="F1119" s="37" t="s">
        <v>2256</v>
      </c>
      <c r="G1119" s="37" t="s">
        <v>1312</v>
      </c>
    </row>
    <row r="1120" spans="1:7">
      <c r="A1120" s="37" t="s">
        <v>3272</v>
      </c>
      <c r="B1120" s="37" t="s">
        <v>1316</v>
      </c>
      <c r="C1120" s="37" t="s">
        <v>1056</v>
      </c>
      <c r="D1120" s="37" t="s">
        <v>1317</v>
      </c>
      <c r="E1120" s="37">
        <v>1</v>
      </c>
      <c r="F1120" s="37" t="s">
        <v>2963</v>
      </c>
      <c r="G1120" s="37" t="s">
        <v>1311</v>
      </c>
    </row>
    <row r="1121" spans="1:7">
      <c r="A1121" s="37" t="s">
        <v>3272</v>
      </c>
      <c r="B1121" s="37" t="s">
        <v>1808</v>
      </c>
      <c r="C1121" s="37" t="s">
        <v>1809</v>
      </c>
      <c r="D1121" s="37" t="s">
        <v>1810</v>
      </c>
      <c r="E1121" s="37">
        <v>2</v>
      </c>
      <c r="F1121" s="37" t="s">
        <v>3279</v>
      </c>
      <c r="G1121" s="37" t="s">
        <v>2494</v>
      </c>
    </row>
    <row r="1122" spans="1:7">
      <c r="A1122" s="37" t="s">
        <v>3272</v>
      </c>
      <c r="B1122" s="37" t="s">
        <v>1811</v>
      </c>
      <c r="C1122" s="37" t="s">
        <v>1812</v>
      </c>
      <c r="D1122" s="37" t="s">
        <v>1813</v>
      </c>
      <c r="E1122" s="37">
        <v>22</v>
      </c>
      <c r="F1122" s="37" t="s">
        <v>3241</v>
      </c>
      <c r="G1122" s="37" t="s">
        <v>1794</v>
      </c>
    </row>
    <row r="1123" spans="1:7">
      <c r="A1123" s="37" t="s">
        <v>3272</v>
      </c>
      <c r="B1123" s="37" t="s">
        <v>58</v>
      </c>
      <c r="C1123" s="37" t="s">
        <v>59</v>
      </c>
      <c r="D1123" s="37" t="s">
        <v>1496</v>
      </c>
      <c r="E1123" s="37">
        <v>36</v>
      </c>
      <c r="F1123" s="37" t="s">
        <v>3231</v>
      </c>
      <c r="G1123" s="37" t="s">
        <v>7</v>
      </c>
    </row>
    <row r="1124" spans="1:7">
      <c r="A1124" s="37" t="s">
        <v>3272</v>
      </c>
      <c r="B1124" s="37" t="s">
        <v>3232</v>
      </c>
      <c r="C1124" s="37" t="s">
        <v>3233</v>
      </c>
      <c r="D1124" s="37" t="s">
        <v>3234</v>
      </c>
      <c r="E1124" s="37">
        <v>-10</v>
      </c>
      <c r="F1124" s="37" t="s">
        <v>2905</v>
      </c>
      <c r="G1124" s="37" t="s">
        <v>2513</v>
      </c>
    </row>
    <row r="1125" spans="1:7">
      <c r="A1125" s="37" t="s">
        <v>3272</v>
      </c>
      <c r="B1125" s="37" t="s">
        <v>3036</v>
      </c>
      <c r="C1125" s="37" t="s">
        <v>3037</v>
      </c>
      <c r="D1125" s="37" t="s">
        <v>3038</v>
      </c>
      <c r="E1125" s="37">
        <v>-10</v>
      </c>
      <c r="F1125" s="37" t="s">
        <v>2905</v>
      </c>
      <c r="G1125" s="37" t="s">
        <v>2513</v>
      </c>
    </row>
    <row r="1126" spans="1:7">
      <c r="A1126" s="37" t="s">
        <v>3272</v>
      </c>
      <c r="B1126" s="37" t="s">
        <v>3280</v>
      </c>
      <c r="C1126" s="37" t="s">
        <v>3281</v>
      </c>
      <c r="D1126" s="37" t="s">
        <v>3282</v>
      </c>
      <c r="E1126" s="37">
        <v>-9</v>
      </c>
      <c r="F1126" s="37" t="s">
        <v>2905</v>
      </c>
      <c r="G1126" s="37" t="s">
        <v>2513</v>
      </c>
    </row>
    <row r="1127" spans="1:7">
      <c r="A1127" s="37" t="s">
        <v>3272</v>
      </c>
      <c r="B1127" s="37" t="s">
        <v>13</v>
      </c>
      <c r="C1127" s="37" t="s">
        <v>14</v>
      </c>
      <c r="D1127" s="37" t="s">
        <v>15</v>
      </c>
      <c r="E1127" s="37">
        <v>29</v>
      </c>
      <c r="F1127" s="37" t="s">
        <v>3241</v>
      </c>
      <c r="G1127" s="37" t="s">
        <v>1794</v>
      </c>
    </row>
    <row r="1128" spans="1:7">
      <c r="A1128" s="37" t="s">
        <v>3272</v>
      </c>
      <c r="B1128" s="37" t="s">
        <v>3283</v>
      </c>
      <c r="C1128" s="37" t="s">
        <v>3284</v>
      </c>
      <c r="D1128" s="37" t="s">
        <v>3285</v>
      </c>
      <c r="E1128" s="37">
        <v>17</v>
      </c>
      <c r="F1128" s="37" t="s">
        <v>2968</v>
      </c>
      <c r="G1128" s="37" t="s">
        <v>2969</v>
      </c>
    </row>
    <row r="1129" spans="1:7">
      <c r="A1129" s="37" t="s">
        <v>3272</v>
      </c>
      <c r="B1129" s="37" t="s">
        <v>1500</v>
      </c>
      <c r="C1129" s="37" t="s">
        <v>1501</v>
      </c>
      <c r="D1129" s="37" t="s">
        <v>3040</v>
      </c>
      <c r="E1129" s="37">
        <v>7</v>
      </c>
      <c r="F1129" s="37" t="s">
        <v>3241</v>
      </c>
      <c r="G1129" s="37" t="s">
        <v>1794</v>
      </c>
    </row>
    <row r="1130" spans="1:7">
      <c r="A1130" s="37" t="s">
        <v>3272</v>
      </c>
      <c r="B1130" s="37" t="s">
        <v>3041</v>
      </c>
      <c r="C1130" s="37" t="s">
        <v>3042</v>
      </c>
      <c r="D1130" s="37" t="s">
        <v>3043</v>
      </c>
      <c r="E1130" s="37">
        <v>4</v>
      </c>
      <c r="F1130" s="37" t="s">
        <v>3241</v>
      </c>
      <c r="G1130" s="37" t="s">
        <v>1794</v>
      </c>
    </row>
    <row r="1131" spans="1:7">
      <c r="A1131" s="37" t="s">
        <v>3272</v>
      </c>
      <c r="B1131" s="37" t="s">
        <v>3044</v>
      </c>
      <c r="C1131" s="37" t="s">
        <v>1642</v>
      </c>
      <c r="D1131" s="37" t="s">
        <v>3045</v>
      </c>
      <c r="E1131" s="37">
        <v>6</v>
      </c>
      <c r="F1131" s="37" t="s">
        <v>3241</v>
      </c>
      <c r="G1131" s="37" t="s">
        <v>1794</v>
      </c>
    </row>
    <row r="1132" spans="1:7">
      <c r="A1132" s="37" t="s">
        <v>3272</v>
      </c>
      <c r="B1132" s="37" t="s">
        <v>1502</v>
      </c>
      <c r="C1132" s="37" t="s">
        <v>1171</v>
      </c>
      <c r="D1132" s="37" t="s">
        <v>1503</v>
      </c>
      <c r="E1132" s="37">
        <v>13</v>
      </c>
      <c r="F1132" s="37" t="s">
        <v>3241</v>
      </c>
      <c r="G1132" s="37" t="s">
        <v>1794</v>
      </c>
    </row>
    <row r="1133" spans="1:7">
      <c r="A1133" s="37" t="s">
        <v>3272</v>
      </c>
      <c r="B1133" s="37" t="s">
        <v>2869</v>
      </c>
      <c r="C1133" s="37" t="s">
        <v>2870</v>
      </c>
      <c r="D1133" s="37" t="s">
        <v>2871</v>
      </c>
      <c r="E1133" s="37">
        <v>8</v>
      </c>
      <c r="F1133" s="37" t="s">
        <v>2872</v>
      </c>
      <c r="G1133" s="37" t="s">
        <v>7</v>
      </c>
    </row>
    <row r="1134" spans="1:7">
      <c r="A1134" s="37" t="s">
        <v>3272</v>
      </c>
      <c r="B1134" s="37" t="s">
        <v>1189</v>
      </c>
      <c r="C1134" s="37" t="s">
        <v>1190</v>
      </c>
      <c r="D1134" s="37" t="s">
        <v>1191</v>
      </c>
      <c r="E1134" s="37">
        <v>-2</v>
      </c>
      <c r="F1134" s="37" t="s">
        <v>2470</v>
      </c>
      <c r="G1134" s="37" t="s">
        <v>1682</v>
      </c>
    </row>
    <row r="1135" spans="1:7">
      <c r="A1135" s="37" t="s">
        <v>3272</v>
      </c>
      <c r="B1135" s="37" t="s">
        <v>1189</v>
      </c>
      <c r="C1135" s="37" t="s">
        <v>1190</v>
      </c>
      <c r="D1135" s="37" t="s">
        <v>1191</v>
      </c>
      <c r="E1135" s="37">
        <v>2</v>
      </c>
      <c r="F1135" s="37" t="s">
        <v>2956</v>
      </c>
      <c r="G1135" s="37" t="s">
        <v>7</v>
      </c>
    </row>
    <row r="1136" spans="1:7">
      <c r="A1136" s="37" t="s">
        <v>3286</v>
      </c>
      <c r="B1136" s="37" t="s">
        <v>2948</v>
      </c>
      <c r="C1136" s="37" t="s">
        <v>2949</v>
      </c>
      <c r="D1136" s="37" t="s">
        <v>2950</v>
      </c>
      <c r="E1136" s="37">
        <v>1</v>
      </c>
      <c r="F1136" s="37" t="s">
        <v>2685</v>
      </c>
      <c r="G1136" s="37" t="s">
        <v>1522</v>
      </c>
    </row>
    <row r="1137" spans="1:7">
      <c r="A1137" s="37" t="s">
        <v>3286</v>
      </c>
      <c r="B1137" s="37" t="s">
        <v>2739</v>
      </c>
      <c r="C1137" s="37" t="s">
        <v>2740</v>
      </c>
      <c r="D1137" s="37" t="s">
        <v>2741</v>
      </c>
      <c r="E1137" s="37">
        <v>32</v>
      </c>
      <c r="F1137" s="37" t="s">
        <v>3199</v>
      </c>
      <c r="G1137" s="37" t="s">
        <v>2142</v>
      </c>
    </row>
    <row r="1138" spans="1:7">
      <c r="A1138" s="37" t="s">
        <v>3286</v>
      </c>
      <c r="B1138" s="37" t="s">
        <v>1883</v>
      </c>
      <c r="C1138" s="37" t="s">
        <v>1884</v>
      </c>
      <c r="D1138" s="37" t="s">
        <v>1885</v>
      </c>
      <c r="E1138" s="37">
        <v>52</v>
      </c>
      <c r="F1138" s="37" t="s">
        <v>2699</v>
      </c>
      <c r="G1138" s="37" t="s">
        <v>2142</v>
      </c>
    </row>
    <row r="1139" spans="1:7">
      <c r="A1139" s="37" t="s">
        <v>3286</v>
      </c>
      <c r="B1139" s="37" t="s">
        <v>1155</v>
      </c>
      <c r="C1139" s="37" t="s">
        <v>1156</v>
      </c>
      <c r="D1139" s="37" t="s">
        <v>1917</v>
      </c>
      <c r="E1139" s="37">
        <v>18</v>
      </c>
      <c r="F1139" s="37" t="s">
        <v>3224</v>
      </c>
      <c r="G1139" s="37" t="s">
        <v>2142</v>
      </c>
    </row>
    <row r="1140" spans="1:7">
      <c r="A1140" s="37" t="s">
        <v>3286</v>
      </c>
      <c r="B1140" s="37" t="s">
        <v>1875</v>
      </c>
      <c r="C1140" s="37" t="s">
        <v>1876</v>
      </c>
      <c r="D1140" s="37" t="s">
        <v>1877</v>
      </c>
      <c r="E1140" s="37">
        <v>1</v>
      </c>
      <c r="F1140" s="37" t="s">
        <v>2888</v>
      </c>
      <c r="G1140" s="37" t="s">
        <v>1842</v>
      </c>
    </row>
    <row r="1141" spans="1:7">
      <c r="A1141" s="37" t="s">
        <v>3286</v>
      </c>
      <c r="B1141" s="37" t="s">
        <v>1159</v>
      </c>
      <c r="C1141" s="37" t="s">
        <v>1160</v>
      </c>
      <c r="D1141" s="37" t="s">
        <v>1698</v>
      </c>
      <c r="E1141" s="37">
        <v>4</v>
      </c>
      <c r="F1141" s="37" t="s">
        <v>3287</v>
      </c>
      <c r="G1141" s="37" t="s">
        <v>2142</v>
      </c>
    </row>
    <row r="1142" spans="1:7">
      <c r="A1142" s="37" t="s">
        <v>3286</v>
      </c>
      <c r="B1142" s="37" t="s">
        <v>1159</v>
      </c>
      <c r="C1142" s="37" t="s">
        <v>1160</v>
      </c>
      <c r="D1142" s="37" t="s">
        <v>1698</v>
      </c>
      <c r="E1142" s="37">
        <v>2</v>
      </c>
      <c r="F1142" s="37" t="s">
        <v>3288</v>
      </c>
      <c r="G1142" s="37" t="s">
        <v>2142</v>
      </c>
    </row>
    <row r="1143" spans="1:7">
      <c r="A1143" s="37" t="s">
        <v>3286</v>
      </c>
      <c r="B1143" s="37" t="s">
        <v>1159</v>
      </c>
      <c r="C1143" s="37" t="s">
        <v>1160</v>
      </c>
      <c r="D1143" s="37" t="s">
        <v>1698</v>
      </c>
      <c r="E1143" s="37">
        <v>178</v>
      </c>
      <c r="F1143" s="37" t="s">
        <v>3166</v>
      </c>
      <c r="G1143" s="37" t="s">
        <v>2142</v>
      </c>
    </row>
    <row r="1144" spans="1:7">
      <c r="A1144" s="37" t="s">
        <v>3286</v>
      </c>
      <c r="B1144" s="37" t="s">
        <v>1469</v>
      </c>
      <c r="C1144" s="37" t="s">
        <v>1470</v>
      </c>
      <c r="D1144" s="37" t="s">
        <v>2448</v>
      </c>
      <c r="E1144" s="37">
        <v>3</v>
      </c>
      <c r="F1144" s="37" t="s">
        <v>3248</v>
      </c>
      <c r="G1144" s="37" t="s">
        <v>1522</v>
      </c>
    </row>
    <row r="1145" spans="1:7">
      <c r="A1145" s="37" t="s">
        <v>3286</v>
      </c>
      <c r="B1145" s="37" t="s">
        <v>1954</v>
      </c>
      <c r="C1145" s="37" t="s">
        <v>1955</v>
      </c>
      <c r="D1145" s="37" t="s">
        <v>1956</v>
      </c>
      <c r="E1145" s="37">
        <v>8</v>
      </c>
      <c r="F1145" s="37" t="s">
        <v>2750</v>
      </c>
      <c r="G1145" s="37" t="s">
        <v>2142</v>
      </c>
    </row>
    <row r="1146" spans="1:7">
      <c r="A1146" s="37" t="s">
        <v>3286</v>
      </c>
      <c r="B1146" s="37" t="s">
        <v>1788</v>
      </c>
      <c r="C1146" s="37" t="s">
        <v>1789</v>
      </c>
      <c r="D1146" s="37" t="s">
        <v>2471</v>
      </c>
      <c r="E1146" s="37">
        <v>3</v>
      </c>
      <c r="F1146" s="37" t="s">
        <v>2888</v>
      </c>
      <c r="G1146" s="37" t="s">
        <v>1842</v>
      </c>
    </row>
    <row r="1147" spans="1:7">
      <c r="A1147" s="37" t="s">
        <v>3286</v>
      </c>
      <c r="B1147" s="37" t="s">
        <v>1788</v>
      </c>
      <c r="C1147" s="37" t="s">
        <v>1789</v>
      </c>
      <c r="D1147" s="37" t="s">
        <v>2471</v>
      </c>
      <c r="E1147" s="37">
        <v>1</v>
      </c>
      <c r="F1147" s="37" t="s">
        <v>2968</v>
      </c>
      <c r="G1147" s="37" t="s">
        <v>2969</v>
      </c>
    </row>
    <row r="1148" spans="1:7">
      <c r="A1148" s="37" t="s">
        <v>3286</v>
      </c>
      <c r="B1148" s="37" t="s">
        <v>1524</v>
      </c>
      <c r="C1148" s="37" t="s">
        <v>1525</v>
      </c>
      <c r="D1148" s="37" t="s">
        <v>2458</v>
      </c>
      <c r="E1148" s="37">
        <v>8</v>
      </c>
      <c r="F1148" s="37" t="s">
        <v>2888</v>
      </c>
      <c r="G1148" s="37" t="s">
        <v>1842</v>
      </c>
    </row>
    <row r="1149" spans="1:7">
      <c r="A1149" s="37" t="s">
        <v>3286</v>
      </c>
      <c r="B1149" s="37" t="s">
        <v>1524</v>
      </c>
      <c r="C1149" s="37" t="s">
        <v>1525</v>
      </c>
      <c r="D1149" s="37" t="s">
        <v>2458</v>
      </c>
      <c r="E1149" s="37">
        <v>2</v>
      </c>
      <c r="F1149" s="37" t="s">
        <v>2968</v>
      </c>
      <c r="G1149" s="37" t="s">
        <v>2969</v>
      </c>
    </row>
    <row r="1150" spans="1:7">
      <c r="A1150" s="37" t="s">
        <v>3286</v>
      </c>
      <c r="B1150" s="37" t="s">
        <v>1656</v>
      </c>
      <c r="C1150" s="37" t="s">
        <v>1655</v>
      </c>
      <c r="D1150" s="37" t="s">
        <v>1849</v>
      </c>
      <c r="E1150" s="37">
        <v>-1</v>
      </c>
      <c r="F1150" s="37" t="s">
        <v>1865</v>
      </c>
      <c r="G1150" s="37" t="s">
        <v>1310</v>
      </c>
    </row>
    <row r="1151" spans="1:7">
      <c r="A1151" s="37" t="s">
        <v>3286</v>
      </c>
      <c r="B1151" s="37" t="s">
        <v>3289</v>
      </c>
      <c r="C1151" s="37" t="s">
        <v>3290</v>
      </c>
      <c r="D1151" s="37" t="s">
        <v>3291</v>
      </c>
      <c r="E1151" s="37">
        <v>2</v>
      </c>
      <c r="F1151" s="37" t="s">
        <v>3266</v>
      </c>
      <c r="G1151" s="37" t="s">
        <v>3080</v>
      </c>
    </row>
    <row r="1152" spans="1:7">
      <c r="A1152" s="37" t="s">
        <v>3286</v>
      </c>
      <c r="B1152" s="37" t="s">
        <v>1850</v>
      </c>
      <c r="C1152" s="37" t="s">
        <v>1851</v>
      </c>
      <c r="D1152" s="37" t="s">
        <v>3292</v>
      </c>
      <c r="E1152" s="37">
        <v>3</v>
      </c>
      <c r="F1152" s="37" t="s">
        <v>3266</v>
      </c>
      <c r="G1152" s="37" t="s">
        <v>1848</v>
      </c>
    </row>
    <row r="1153" spans="1:7">
      <c r="A1153" s="37" t="s">
        <v>3286</v>
      </c>
      <c r="B1153" s="37" t="s">
        <v>2970</v>
      </c>
      <c r="C1153" s="37" t="s">
        <v>2971</v>
      </c>
      <c r="D1153" s="37" t="s">
        <v>2972</v>
      </c>
      <c r="E1153" s="37">
        <v>1</v>
      </c>
      <c r="F1153" s="37" t="s">
        <v>3266</v>
      </c>
      <c r="G1153" s="37" t="s">
        <v>39</v>
      </c>
    </row>
    <row r="1154" spans="1:7">
      <c r="A1154" s="37" t="s">
        <v>3286</v>
      </c>
      <c r="B1154" s="37" t="s">
        <v>1341</v>
      </c>
      <c r="C1154" s="37" t="s">
        <v>996</v>
      </c>
      <c r="D1154" s="37" t="s">
        <v>2233</v>
      </c>
      <c r="E1154" s="37">
        <v>1</v>
      </c>
      <c r="F1154" s="37" t="s">
        <v>1865</v>
      </c>
      <c r="G1154" s="37" t="s">
        <v>3222</v>
      </c>
    </row>
    <row r="1155" spans="1:7">
      <c r="A1155" s="37" t="s">
        <v>3286</v>
      </c>
      <c r="B1155" s="37" t="s">
        <v>1341</v>
      </c>
      <c r="C1155" s="37" t="s">
        <v>996</v>
      </c>
      <c r="D1155" s="37" t="s">
        <v>2233</v>
      </c>
      <c r="E1155" s="37">
        <v>1</v>
      </c>
      <c r="F1155" s="37" t="s">
        <v>3266</v>
      </c>
      <c r="G1155" s="37" t="s">
        <v>3293</v>
      </c>
    </row>
    <row r="1156" spans="1:7">
      <c r="A1156" s="37" t="s">
        <v>3286</v>
      </c>
      <c r="B1156" s="37" t="s">
        <v>1341</v>
      </c>
      <c r="C1156" s="37" t="s">
        <v>996</v>
      </c>
      <c r="D1156" s="37" t="s">
        <v>2233</v>
      </c>
      <c r="E1156" s="37">
        <v>1</v>
      </c>
      <c r="F1156" s="37" t="s">
        <v>1865</v>
      </c>
      <c r="G1156" s="37" t="s">
        <v>37</v>
      </c>
    </row>
    <row r="1157" spans="1:7">
      <c r="A1157" s="37" t="s">
        <v>3286</v>
      </c>
      <c r="B1157" s="37" t="s">
        <v>3294</v>
      </c>
      <c r="C1157" s="37" t="s">
        <v>3295</v>
      </c>
      <c r="D1157" s="37" t="s">
        <v>3296</v>
      </c>
      <c r="E1157" s="37">
        <v>1</v>
      </c>
      <c r="F1157" s="37" t="s">
        <v>3266</v>
      </c>
      <c r="G1157" s="37" t="s">
        <v>3293</v>
      </c>
    </row>
    <row r="1158" spans="1:7">
      <c r="A1158" s="37" t="s">
        <v>3286</v>
      </c>
      <c r="B1158" s="37" t="s">
        <v>1962</v>
      </c>
      <c r="C1158" s="37" t="s">
        <v>1963</v>
      </c>
      <c r="D1158" s="37" t="s">
        <v>2893</v>
      </c>
      <c r="E1158" s="37">
        <v>1</v>
      </c>
      <c r="F1158" s="37" t="s">
        <v>3297</v>
      </c>
      <c r="G1158" s="37" t="s">
        <v>33</v>
      </c>
    </row>
    <row r="1159" spans="1:7">
      <c r="A1159" s="37" t="s">
        <v>3286</v>
      </c>
      <c r="B1159" s="37" t="s">
        <v>1135</v>
      </c>
      <c r="C1159" s="37" t="s">
        <v>1136</v>
      </c>
      <c r="D1159" s="37" t="s">
        <v>1137</v>
      </c>
      <c r="E1159" s="37">
        <v>2</v>
      </c>
      <c r="F1159" s="37" t="s">
        <v>1941</v>
      </c>
      <c r="G1159" s="37" t="s">
        <v>18</v>
      </c>
    </row>
    <row r="1160" spans="1:7">
      <c r="A1160" s="37" t="s">
        <v>3286</v>
      </c>
      <c r="B1160" s="37" t="s">
        <v>1952</v>
      </c>
      <c r="C1160" s="37" t="s">
        <v>1953</v>
      </c>
      <c r="D1160" s="37" t="s">
        <v>2202</v>
      </c>
      <c r="E1160" s="37">
        <v>1</v>
      </c>
      <c r="F1160" s="37" t="s">
        <v>2262</v>
      </c>
      <c r="G1160" s="37" t="s">
        <v>1888</v>
      </c>
    </row>
    <row r="1161" spans="1:7">
      <c r="A1161" s="37" t="s">
        <v>3286</v>
      </c>
      <c r="B1161" s="37" t="s">
        <v>3186</v>
      </c>
      <c r="C1161" s="37" t="s">
        <v>3187</v>
      </c>
      <c r="D1161" s="37" t="s">
        <v>3188</v>
      </c>
      <c r="E1161" s="37">
        <v>2</v>
      </c>
      <c r="F1161" s="37" t="s">
        <v>3189</v>
      </c>
      <c r="G1161" s="37" t="s">
        <v>2142</v>
      </c>
    </row>
    <row r="1162" spans="1:7">
      <c r="A1162" s="37" t="s">
        <v>3286</v>
      </c>
      <c r="B1162" s="37" t="s">
        <v>1008</v>
      </c>
      <c r="C1162" s="37" t="s">
        <v>1009</v>
      </c>
      <c r="D1162" s="37" t="s">
        <v>3206</v>
      </c>
      <c r="E1162" s="37">
        <v>-1</v>
      </c>
      <c r="F1162" s="37" t="s">
        <v>2150</v>
      </c>
      <c r="G1162" s="37" t="s">
        <v>3298</v>
      </c>
    </row>
    <row r="1163" spans="1:7">
      <c r="A1163" s="37" t="s">
        <v>3286</v>
      </c>
      <c r="B1163" s="37" t="s">
        <v>1203</v>
      </c>
      <c r="C1163" s="37" t="s">
        <v>1204</v>
      </c>
      <c r="D1163" s="37" t="s">
        <v>1205</v>
      </c>
      <c r="E1163" s="37">
        <v>4</v>
      </c>
      <c r="F1163" s="37" t="s">
        <v>2798</v>
      </c>
      <c r="G1163" s="37" t="s">
        <v>7</v>
      </c>
    </row>
    <row r="1164" spans="1:7">
      <c r="A1164" s="37" t="s">
        <v>3286</v>
      </c>
      <c r="B1164" s="37" t="s">
        <v>2958</v>
      </c>
      <c r="C1164" s="37" t="s">
        <v>2959</v>
      </c>
      <c r="D1164" s="37" t="s">
        <v>2960</v>
      </c>
      <c r="E1164" s="37">
        <v>8</v>
      </c>
      <c r="F1164" s="37" t="s">
        <v>2956</v>
      </c>
      <c r="G1164" s="37" t="s">
        <v>7</v>
      </c>
    </row>
    <row r="1165" spans="1:7">
      <c r="A1165" s="37" t="s">
        <v>3286</v>
      </c>
      <c r="B1165" s="37" t="s">
        <v>2259</v>
      </c>
      <c r="C1165" s="37" t="s">
        <v>2260</v>
      </c>
      <c r="D1165" s="37" t="s">
        <v>2261</v>
      </c>
      <c r="E1165" s="37">
        <v>1</v>
      </c>
      <c r="F1165" s="37" t="s">
        <v>2262</v>
      </c>
      <c r="G1165" s="37" t="s">
        <v>33</v>
      </c>
    </row>
    <row r="1166" spans="1:7">
      <c r="A1166" s="37" t="s">
        <v>3286</v>
      </c>
      <c r="B1166" s="37" t="s">
        <v>2527</v>
      </c>
      <c r="C1166" s="37" t="s">
        <v>2528</v>
      </c>
      <c r="D1166" s="37" t="s">
        <v>3299</v>
      </c>
      <c r="E1166" s="37">
        <v>-1</v>
      </c>
      <c r="F1166" s="37" t="s">
        <v>2262</v>
      </c>
      <c r="G1166" s="37" t="s">
        <v>1683</v>
      </c>
    </row>
    <row r="1167" spans="1:7">
      <c r="A1167" s="37" t="s">
        <v>3286</v>
      </c>
      <c r="B1167" s="37" t="s">
        <v>55</v>
      </c>
      <c r="C1167" s="37" t="s">
        <v>56</v>
      </c>
      <c r="D1167" s="37" t="s">
        <v>57</v>
      </c>
      <c r="E1167" s="37">
        <v>-1</v>
      </c>
      <c r="F1167" s="37" t="s">
        <v>3300</v>
      </c>
      <c r="G1167" s="37" t="s">
        <v>3301</v>
      </c>
    </row>
    <row r="1168" spans="1:7">
      <c r="A1168" s="37" t="s">
        <v>3286</v>
      </c>
      <c r="B1168" s="37" t="s">
        <v>1316</v>
      </c>
      <c r="C1168" s="37" t="s">
        <v>1056</v>
      </c>
      <c r="D1168" s="37" t="s">
        <v>1317</v>
      </c>
      <c r="E1168" s="37">
        <v>4</v>
      </c>
      <c r="F1168" s="37" t="s">
        <v>3161</v>
      </c>
      <c r="G1168" s="37" t="s">
        <v>7</v>
      </c>
    </row>
    <row r="1169" spans="1:7">
      <c r="A1169" s="37" t="s">
        <v>3286</v>
      </c>
      <c r="B1169" s="37" t="s">
        <v>24</v>
      </c>
      <c r="C1169" s="37" t="s">
        <v>25</v>
      </c>
      <c r="D1169" s="37" t="s">
        <v>26</v>
      </c>
      <c r="E1169" s="37">
        <v>14</v>
      </c>
      <c r="F1169" s="37" t="s">
        <v>1804</v>
      </c>
      <c r="G1169" s="37" t="s">
        <v>7</v>
      </c>
    </row>
    <row r="1170" spans="1:7">
      <c r="A1170" s="37" t="s">
        <v>3286</v>
      </c>
      <c r="B1170" s="37" t="s">
        <v>3302</v>
      </c>
      <c r="C1170" s="37" t="s">
        <v>3303</v>
      </c>
      <c r="D1170" s="37" t="s">
        <v>3304</v>
      </c>
      <c r="E1170" s="37">
        <v>1</v>
      </c>
      <c r="F1170" s="37" t="s">
        <v>1866</v>
      </c>
      <c r="G1170" s="37" t="s">
        <v>1487</v>
      </c>
    </row>
    <row r="1171" spans="1:7">
      <c r="A1171" s="37" t="s">
        <v>3286</v>
      </c>
      <c r="B1171" s="37" t="s">
        <v>3269</v>
      </c>
      <c r="C1171" s="37" t="s">
        <v>3270</v>
      </c>
      <c r="D1171" s="37" t="s">
        <v>1210</v>
      </c>
      <c r="E1171" s="37">
        <v>1</v>
      </c>
      <c r="F1171" s="37" t="s">
        <v>2956</v>
      </c>
      <c r="G1171" s="37" t="s">
        <v>7</v>
      </c>
    </row>
    <row r="1172" spans="1:7">
      <c r="A1172" s="37" t="s">
        <v>3286</v>
      </c>
      <c r="B1172" s="37" t="s">
        <v>3269</v>
      </c>
      <c r="C1172" s="37" t="s">
        <v>3270</v>
      </c>
      <c r="D1172" s="37" t="s">
        <v>1210</v>
      </c>
      <c r="E1172" s="37">
        <v>1</v>
      </c>
      <c r="F1172" s="37" t="s">
        <v>2862</v>
      </c>
      <c r="G1172" s="37" t="s">
        <v>7</v>
      </c>
    </row>
    <row r="1173" spans="1:7">
      <c r="A1173" s="37" t="s">
        <v>3286</v>
      </c>
      <c r="B1173" s="37" t="s">
        <v>1226</v>
      </c>
      <c r="C1173" s="37" t="s">
        <v>1227</v>
      </c>
      <c r="D1173" s="37" t="s">
        <v>1228</v>
      </c>
      <c r="E1173" s="37">
        <v>4</v>
      </c>
      <c r="F1173" s="37" t="s">
        <v>2862</v>
      </c>
      <c r="G1173" s="37" t="s">
        <v>7</v>
      </c>
    </row>
    <row r="1174" spans="1:7">
      <c r="A1174" s="37" t="s">
        <v>3286</v>
      </c>
      <c r="B1174" s="37" t="s">
        <v>3190</v>
      </c>
      <c r="C1174" s="37" t="s">
        <v>3191</v>
      </c>
      <c r="D1174" s="37" t="s">
        <v>3192</v>
      </c>
      <c r="E1174" s="37">
        <v>3</v>
      </c>
      <c r="F1174" s="37" t="s">
        <v>1861</v>
      </c>
      <c r="G1174" s="37" t="s">
        <v>33</v>
      </c>
    </row>
    <row r="1175" spans="1:7">
      <c r="A1175" s="37" t="s">
        <v>3286</v>
      </c>
      <c r="B1175" s="37" t="s">
        <v>3193</v>
      </c>
      <c r="C1175" s="37" t="s">
        <v>3194</v>
      </c>
      <c r="D1175" s="37" t="s">
        <v>3195</v>
      </c>
      <c r="E1175" s="37">
        <v>11</v>
      </c>
      <c r="F1175" s="37" t="s">
        <v>2905</v>
      </c>
      <c r="G1175" s="37" t="s">
        <v>2513</v>
      </c>
    </row>
    <row r="1176" spans="1:7">
      <c r="A1176" s="37" t="s">
        <v>3286</v>
      </c>
      <c r="B1176" s="37" t="s">
        <v>2869</v>
      </c>
      <c r="C1176" s="37" t="s">
        <v>2870</v>
      </c>
      <c r="D1176" s="37" t="s">
        <v>2871</v>
      </c>
      <c r="E1176" s="37">
        <v>16</v>
      </c>
      <c r="F1176" s="37" t="s">
        <v>2956</v>
      </c>
      <c r="G1176" s="37" t="s">
        <v>7</v>
      </c>
    </row>
    <row r="1177" spans="1:7">
      <c r="A1177" s="37" t="s">
        <v>3305</v>
      </c>
      <c r="B1177" s="37" t="s">
        <v>2819</v>
      </c>
      <c r="C1177" s="37" t="s">
        <v>2820</v>
      </c>
      <c r="D1177" s="37" t="s">
        <v>2821</v>
      </c>
      <c r="E1177" s="37">
        <v>42</v>
      </c>
      <c r="F1177" s="37" t="s">
        <v>2994</v>
      </c>
      <c r="G1177" s="37" t="s">
        <v>1522</v>
      </c>
    </row>
    <row r="1178" spans="1:7">
      <c r="A1178" s="37" t="s">
        <v>3305</v>
      </c>
      <c r="B1178" s="37" t="s">
        <v>2819</v>
      </c>
      <c r="C1178" s="37" t="s">
        <v>2820</v>
      </c>
      <c r="D1178" s="37" t="s">
        <v>2821</v>
      </c>
      <c r="E1178" s="37">
        <v>1</v>
      </c>
      <c r="F1178" s="37" t="s">
        <v>2685</v>
      </c>
      <c r="G1178" s="37" t="s">
        <v>1522</v>
      </c>
    </row>
    <row r="1179" spans="1:7">
      <c r="A1179" s="37" t="s">
        <v>3305</v>
      </c>
      <c r="B1179" s="37" t="s">
        <v>2948</v>
      </c>
      <c r="C1179" s="37" t="s">
        <v>2949</v>
      </c>
      <c r="D1179" s="37" t="s">
        <v>2950</v>
      </c>
      <c r="E1179" s="37">
        <v>24</v>
      </c>
      <c r="F1179" s="37" t="s">
        <v>2994</v>
      </c>
      <c r="G1179" s="37" t="s">
        <v>1522</v>
      </c>
    </row>
    <row r="1180" spans="1:7">
      <c r="A1180" s="37" t="s">
        <v>3305</v>
      </c>
      <c r="B1180" s="37" t="s">
        <v>2948</v>
      </c>
      <c r="C1180" s="37" t="s">
        <v>2949</v>
      </c>
      <c r="D1180" s="37" t="s">
        <v>2950</v>
      </c>
      <c r="E1180" s="37">
        <v>1</v>
      </c>
      <c r="F1180" s="37" t="s">
        <v>2685</v>
      </c>
      <c r="G1180" s="37" t="s">
        <v>1522</v>
      </c>
    </row>
    <row r="1181" spans="1:7">
      <c r="A1181" s="37" t="s">
        <v>3305</v>
      </c>
      <c r="B1181" s="37" t="s">
        <v>2682</v>
      </c>
      <c r="C1181" s="37" t="s">
        <v>2683</v>
      </c>
      <c r="D1181" s="37" t="s">
        <v>2684</v>
      </c>
      <c r="E1181" s="37">
        <v>36</v>
      </c>
      <c r="F1181" s="37" t="s">
        <v>2994</v>
      </c>
      <c r="G1181" s="37" t="s">
        <v>1522</v>
      </c>
    </row>
    <row r="1182" spans="1:7">
      <c r="A1182" s="37" t="s">
        <v>3305</v>
      </c>
      <c r="B1182" s="37" t="s">
        <v>2874</v>
      </c>
      <c r="C1182" s="37" t="s">
        <v>2875</v>
      </c>
      <c r="D1182" s="37" t="s">
        <v>2876</v>
      </c>
      <c r="E1182" s="37">
        <v>24</v>
      </c>
      <c r="F1182" s="37" t="s">
        <v>2994</v>
      </c>
      <c r="G1182" s="37" t="s">
        <v>1522</v>
      </c>
    </row>
    <row r="1183" spans="1:7">
      <c r="A1183" s="37" t="s">
        <v>3305</v>
      </c>
      <c r="B1183" s="37" t="s">
        <v>2878</v>
      </c>
      <c r="C1183" s="37" t="s">
        <v>2879</v>
      </c>
      <c r="D1183" s="37" t="s">
        <v>2880</v>
      </c>
      <c r="E1183" s="37">
        <v>36</v>
      </c>
      <c r="F1183" s="37" t="s">
        <v>2994</v>
      </c>
      <c r="G1183" s="37" t="s">
        <v>1522</v>
      </c>
    </row>
    <row r="1184" spans="1:7">
      <c r="A1184" s="37" t="s">
        <v>3305</v>
      </c>
      <c r="B1184" s="37" t="s">
        <v>1843</v>
      </c>
      <c r="C1184" s="37" t="s">
        <v>1844</v>
      </c>
      <c r="D1184" s="37" t="s">
        <v>1845</v>
      </c>
      <c r="E1184" s="37">
        <v>-1</v>
      </c>
      <c r="F1184" s="37" t="s">
        <v>2700</v>
      </c>
      <c r="G1184" s="37" t="s">
        <v>44</v>
      </c>
    </row>
    <row r="1185" spans="1:7">
      <c r="A1185" s="37" t="s">
        <v>3305</v>
      </c>
      <c r="B1185" s="37" t="s">
        <v>1153</v>
      </c>
      <c r="C1185" s="37" t="s">
        <v>1154</v>
      </c>
      <c r="D1185" s="37" t="s">
        <v>1314</v>
      </c>
      <c r="E1185" s="37">
        <v>-12</v>
      </c>
      <c r="F1185" s="37" t="s">
        <v>2447</v>
      </c>
      <c r="G1185" s="37" t="s">
        <v>2167</v>
      </c>
    </row>
    <row r="1186" spans="1:7">
      <c r="A1186" s="37" t="s">
        <v>3305</v>
      </c>
      <c r="B1186" s="37" t="s">
        <v>1153</v>
      </c>
      <c r="C1186" s="37" t="s">
        <v>1154</v>
      </c>
      <c r="D1186" s="37" t="s">
        <v>1314</v>
      </c>
      <c r="E1186" s="37">
        <v>-1</v>
      </c>
      <c r="F1186" s="37" t="s">
        <v>2467</v>
      </c>
      <c r="G1186" s="37" t="s">
        <v>2468</v>
      </c>
    </row>
    <row r="1187" spans="1:7">
      <c r="A1187" s="37" t="s">
        <v>3305</v>
      </c>
      <c r="B1187" s="37" t="s">
        <v>1157</v>
      </c>
      <c r="C1187" s="37" t="s">
        <v>1158</v>
      </c>
      <c r="D1187" s="37" t="s">
        <v>1289</v>
      </c>
      <c r="E1187" s="37">
        <v>12</v>
      </c>
      <c r="F1187" s="37" t="s">
        <v>2447</v>
      </c>
      <c r="G1187" s="37" t="s">
        <v>2167</v>
      </c>
    </row>
    <row r="1188" spans="1:7">
      <c r="A1188" s="37" t="s">
        <v>3305</v>
      </c>
      <c r="B1188" s="37" t="s">
        <v>1157</v>
      </c>
      <c r="C1188" s="37" t="s">
        <v>1158</v>
      </c>
      <c r="D1188" s="37" t="s">
        <v>1289</v>
      </c>
      <c r="E1188" s="37">
        <v>2</v>
      </c>
      <c r="F1188" s="37" t="s">
        <v>2994</v>
      </c>
      <c r="G1188" s="37" t="s">
        <v>1522</v>
      </c>
    </row>
    <row r="1189" spans="1:7">
      <c r="A1189" s="37" t="s">
        <v>3305</v>
      </c>
      <c r="B1189" s="37" t="s">
        <v>1469</v>
      </c>
      <c r="C1189" s="37" t="s">
        <v>1470</v>
      </c>
      <c r="D1189" s="37" t="s">
        <v>2448</v>
      </c>
      <c r="E1189" s="37">
        <v>117</v>
      </c>
      <c r="F1189" s="37" t="s">
        <v>3248</v>
      </c>
      <c r="G1189" s="37" t="s">
        <v>1522</v>
      </c>
    </row>
    <row r="1190" spans="1:7">
      <c r="A1190" s="37" t="s">
        <v>3305</v>
      </c>
      <c r="B1190" s="37" t="s">
        <v>1818</v>
      </c>
      <c r="C1190" s="37" t="s">
        <v>1819</v>
      </c>
      <c r="D1190" s="37" t="s">
        <v>1820</v>
      </c>
      <c r="E1190" s="37">
        <v>80</v>
      </c>
      <c r="F1190" s="37" t="s">
        <v>2703</v>
      </c>
      <c r="G1190" s="37" t="s">
        <v>1522</v>
      </c>
    </row>
    <row r="1191" spans="1:7">
      <c r="A1191" s="37" t="s">
        <v>3305</v>
      </c>
      <c r="B1191" s="37" t="s">
        <v>1821</v>
      </c>
      <c r="C1191" s="37" t="s">
        <v>1822</v>
      </c>
      <c r="D1191" s="37" t="s">
        <v>2588</v>
      </c>
      <c r="E1191" s="37">
        <v>30</v>
      </c>
      <c r="F1191" s="37" t="s">
        <v>2994</v>
      </c>
      <c r="G1191" s="37" t="s">
        <v>1522</v>
      </c>
    </row>
    <row r="1192" spans="1:7">
      <c r="A1192" s="37" t="s">
        <v>3305</v>
      </c>
      <c r="B1192" s="37" t="s">
        <v>1491</v>
      </c>
      <c r="C1192" s="37" t="s">
        <v>1492</v>
      </c>
      <c r="D1192" s="37" t="s">
        <v>2523</v>
      </c>
      <c r="E1192" s="37">
        <v>100</v>
      </c>
      <c r="F1192" s="37" t="s">
        <v>2994</v>
      </c>
      <c r="G1192" s="37" t="s">
        <v>1522</v>
      </c>
    </row>
    <row r="1193" spans="1:7">
      <c r="A1193" s="37" t="s">
        <v>3305</v>
      </c>
      <c r="B1193" s="37" t="s">
        <v>1823</v>
      </c>
      <c r="C1193" s="37" t="s">
        <v>1824</v>
      </c>
      <c r="D1193" s="37" t="s">
        <v>1825</v>
      </c>
      <c r="E1193" s="37">
        <v>43</v>
      </c>
      <c r="F1193" s="37" t="s">
        <v>2994</v>
      </c>
      <c r="G1193" s="37" t="s">
        <v>1522</v>
      </c>
    </row>
    <row r="1194" spans="1:7">
      <c r="A1194" s="37" t="s">
        <v>3305</v>
      </c>
      <c r="B1194" s="37" t="s">
        <v>3306</v>
      </c>
      <c r="C1194" s="37" t="s">
        <v>3307</v>
      </c>
      <c r="D1194" s="37" t="s">
        <v>3308</v>
      </c>
      <c r="E1194" s="37">
        <v>38</v>
      </c>
      <c r="F1194" s="37" t="s">
        <v>2703</v>
      </c>
      <c r="G1194" s="37" t="s">
        <v>1522</v>
      </c>
    </row>
    <row r="1195" spans="1:7">
      <c r="A1195" s="37" t="s">
        <v>3305</v>
      </c>
      <c r="B1195" s="37" t="s">
        <v>1846</v>
      </c>
      <c r="C1195" s="37" t="s">
        <v>1847</v>
      </c>
      <c r="D1195" s="37" t="s">
        <v>2531</v>
      </c>
      <c r="E1195" s="37">
        <v>30</v>
      </c>
      <c r="F1195" s="37" t="s">
        <v>2703</v>
      </c>
      <c r="G1195" s="37" t="s">
        <v>1522</v>
      </c>
    </row>
    <row r="1196" spans="1:7">
      <c r="A1196" s="37" t="s">
        <v>3305</v>
      </c>
      <c r="B1196" s="37" t="s">
        <v>1656</v>
      </c>
      <c r="C1196" s="37" t="s">
        <v>1655</v>
      </c>
      <c r="D1196" s="37" t="s">
        <v>1849</v>
      </c>
      <c r="E1196" s="37">
        <v>1</v>
      </c>
      <c r="F1196" s="37" t="s">
        <v>1799</v>
      </c>
      <c r="G1196" s="37" t="s">
        <v>37</v>
      </c>
    </row>
    <row r="1197" spans="1:7">
      <c r="A1197" s="37" t="s">
        <v>3305</v>
      </c>
      <c r="B1197" s="37" t="s">
        <v>1636</v>
      </c>
      <c r="C1197" s="37" t="s">
        <v>1635</v>
      </c>
      <c r="D1197" s="37" t="s">
        <v>2589</v>
      </c>
      <c r="E1197" s="37">
        <v>-1</v>
      </c>
      <c r="F1197" s="37" t="s">
        <v>3266</v>
      </c>
      <c r="G1197" s="37" t="s">
        <v>1848</v>
      </c>
    </row>
    <row r="1198" spans="1:7">
      <c r="A1198" s="37" t="s">
        <v>3305</v>
      </c>
      <c r="B1198" s="37" t="s">
        <v>2225</v>
      </c>
      <c r="C1198" s="37" t="s">
        <v>2226</v>
      </c>
      <c r="D1198" s="37" t="s">
        <v>2227</v>
      </c>
      <c r="E1198" s="37">
        <v>100</v>
      </c>
      <c r="F1198" s="37" t="s">
        <v>2703</v>
      </c>
      <c r="G1198" s="37" t="s">
        <v>1522</v>
      </c>
    </row>
    <row r="1199" spans="1:7">
      <c r="A1199" s="37" t="s">
        <v>3305</v>
      </c>
      <c r="B1199" s="37" t="s">
        <v>1308</v>
      </c>
      <c r="C1199" s="37" t="s">
        <v>1309</v>
      </c>
      <c r="D1199" s="37" t="s">
        <v>1647</v>
      </c>
      <c r="E1199" s="37">
        <v>45</v>
      </c>
      <c r="F1199" s="37" t="s">
        <v>2703</v>
      </c>
      <c r="G1199" s="37" t="s">
        <v>1522</v>
      </c>
    </row>
    <row r="1200" spans="1:7">
      <c r="A1200" s="37" t="s">
        <v>3305</v>
      </c>
      <c r="B1200" s="37" t="s">
        <v>1894</v>
      </c>
      <c r="C1200" s="37" t="s">
        <v>1895</v>
      </c>
      <c r="D1200" s="37" t="s">
        <v>1896</v>
      </c>
      <c r="E1200" s="37">
        <v>72</v>
      </c>
      <c r="F1200" s="37" t="s">
        <v>2703</v>
      </c>
      <c r="G1200" s="37" t="s">
        <v>1522</v>
      </c>
    </row>
    <row r="1201" spans="1:7">
      <c r="A1201" s="37" t="s">
        <v>3305</v>
      </c>
      <c r="B1201" s="37" t="s">
        <v>3243</v>
      </c>
      <c r="C1201" s="37" t="s">
        <v>3244</v>
      </c>
      <c r="D1201" s="37" t="s">
        <v>3245</v>
      </c>
      <c r="E1201" s="37">
        <v>1</v>
      </c>
      <c r="F1201" s="37" t="s">
        <v>3246</v>
      </c>
      <c r="G1201" s="37" t="s">
        <v>1300</v>
      </c>
    </row>
    <row r="1202" spans="1:7">
      <c r="A1202" s="37" t="s">
        <v>3305</v>
      </c>
      <c r="B1202" s="37" t="s">
        <v>1064</v>
      </c>
      <c r="C1202" s="37" t="s">
        <v>1065</v>
      </c>
      <c r="D1202" s="37" t="s">
        <v>1697</v>
      </c>
      <c r="E1202" s="37">
        <v>15</v>
      </c>
      <c r="F1202" s="37" t="s">
        <v>2703</v>
      </c>
      <c r="G1202" s="37" t="s">
        <v>1522</v>
      </c>
    </row>
    <row r="1203" spans="1:7">
      <c r="A1203" s="37" t="s">
        <v>3305</v>
      </c>
      <c r="B1203" s="37" t="s">
        <v>2214</v>
      </c>
      <c r="C1203" s="37" t="s">
        <v>2215</v>
      </c>
      <c r="D1203" s="37" t="s">
        <v>2216</v>
      </c>
      <c r="E1203" s="37">
        <v>15</v>
      </c>
      <c r="F1203" s="37" t="s">
        <v>2706</v>
      </c>
      <c r="G1203" s="37" t="s">
        <v>1522</v>
      </c>
    </row>
    <row r="1204" spans="1:7">
      <c r="A1204" s="37" t="s">
        <v>3305</v>
      </c>
      <c r="B1204" s="37" t="s">
        <v>3053</v>
      </c>
      <c r="C1204" s="37" t="s">
        <v>3054</v>
      </c>
      <c r="D1204" s="37" t="s">
        <v>3055</v>
      </c>
      <c r="E1204" s="37">
        <v>29</v>
      </c>
      <c r="F1204" s="37" t="s">
        <v>2703</v>
      </c>
      <c r="G1204" s="37" t="s">
        <v>1522</v>
      </c>
    </row>
    <row r="1205" spans="1:7">
      <c r="A1205" s="37" t="s">
        <v>3305</v>
      </c>
      <c r="B1205" s="37" t="s">
        <v>2554</v>
      </c>
      <c r="C1205" s="37" t="s">
        <v>1066</v>
      </c>
      <c r="D1205" s="37" t="s">
        <v>2555</v>
      </c>
      <c r="E1205" s="37">
        <v>20</v>
      </c>
      <c r="F1205" s="37" t="s">
        <v>2706</v>
      </c>
      <c r="G1205" s="37" t="s">
        <v>1522</v>
      </c>
    </row>
    <row r="1206" spans="1:7">
      <c r="A1206" s="37" t="s">
        <v>3305</v>
      </c>
      <c r="B1206" s="37" t="s">
        <v>2829</v>
      </c>
      <c r="C1206" s="37" t="s">
        <v>2830</v>
      </c>
      <c r="D1206" s="37" t="s">
        <v>2831</v>
      </c>
      <c r="E1206" s="37">
        <v>13</v>
      </c>
      <c r="F1206" s="37" t="s">
        <v>2706</v>
      </c>
      <c r="G1206" s="37" t="s">
        <v>1522</v>
      </c>
    </row>
    <row r="1207" spans="1:7">
      <c r="A1207" s="37" t="s">
        <v>3305</v>
      </c>
      <c r="B1207" s="37" t="s">
        <v>1681</v>
      </c>
      <c r="C1207" s="37" t="s">
        <v>1680</v>
      </c>
      <c r="D1207" s="37" t="s">
        <v>1887</v>
      </c>
      <c r="E1207" s="37">
        <v>16</v>
      </c>
      <c r="F1207" s="37" t="s">
        <v>2706</v>
      </c>
      <c r="G1207" s="37" t="s">
        <v>1522</v>
      </c>
    </row>
    <row r="1208" spans="1:7">
      <c r="A1208" s="37" t="s">
        <v>3305</v>
      </c>
      <c r="B1208" s="37" t="s">
        <v>3056</v>
      </c>
      <c r="C1208" s="37" t="s">
        <v>3057</v>
      </c>
      <c r="D1208" s="37" t="s">
        <v>3058</v>
      </c>
      <c r="E1208" s="37">
        <v>12</v>
      </c>
      <c r="F1208" s="37" t="s">
        <v>2956</v>
      </c>
      <c r="G1208" s="37" t="s">
        <v>7</v>
      </c>
    </row>
    <row r="1209" spans="1:7">
      <c r="A1209" s="37" t="s">
        <v>3305</v>
      </c>
      <c r="B1209" s="37" t="s">
        <v>2974</v>
      </c>
      <c r="C1209" s="37" t="s">
        <v>2975</v>
      </c>
      <c r="D1209" s="37" t="s">
        <v>2976</v>
      </c>
      <c r="E1209" s="37">
        <v>16</v>
      </c>
      <c r="F1209" s="37" t="s">
        <v>2956</v>
      </c>
      <c r="G1209" s="37" t="s">
        <v>7</v>
      </c>
    </row>
    <row r="1210" spans="1:7">
      <c r="A1210" s="37" t="s">
        <v>3305</v>
      </c>
      <c r="B1210" s="37" t="s">
        <v>3130</v>
      </c>
      <c r="C1210" s="37" t="s">
        <v>3131</v>
      </c>
      <c r="D1210" s="37" t="s">
        <v>3132</v>
      </c>
      <c r="E1210" s="37">
        <v>16</v>
      </c>
      <c r="F1210" s="37" t="s">
        <v>2706</v>
      </c>
      <c r="G1210" s="37" t="s">
        <v>1522</v>
      </c>
    </row>
    <row r="1211" spans="1:7">
      <c r="A1211" s="37" t="s">
        <v>3305</v>
      </c>
      <c r="B1211" s="37" t="s">
        <v>989</v>
      </c>
      <c r="C1211" s="37" t="s">
        <v>990</v>
      </c>
      <c r="D1211" s="37" t="s">
        <v>1529</v>
      </c>
      <c r="E1211" s="37">
        <v>56</v>
      </c>
      <c r="F1211" s="37" t="s">
        <v>2706</v>
      </c>
      <c r="G1211" s="37" t="s">
        <v>1522</v>
      </c>
    </row>
    <row r="1212" spans="1:7">
      <c r="A1212" s="37" t="s">
        <v>3305</v>
      </c>
      <c r="B1212" s="37" t="s">
        <v>3095</v>
      </c>
      <c r="C1212" s="37" t="s">
        <v>3096</v>
      </c>
      <c r="D1212" s="37" t="s">
        <v>3097</v>
      </c>
      <c r="E1212" s="37">
        <v>28</v>
      </c>
      <c r="F1212" s="37" t="s">
        <v>2706</v>
      </c>
      <c r="G1212" s="37" t="s">
        <v>1522</v>
      </c>
    </row>
    <row r="1213" spans="1:7">
      <c r="A1213" s="37" t="s">
        <v>3305</v>
      </c>
      <c r="B1213" s="37" t="s">
        <v>3309</v>
      </c>
      <c r="C1213" s="37" t="s">
        <v>3310</v>
      </c>
      <c r="D1213" s="37" t="s">
        <v>3311</v>
      </c>
      <c r="E1213" s="37">
        <v>48</v>
      </c>
      <c r="F1213" s="37" t="s">
        <v>2706</v>
      </c>
      <c r="G1213" s="37" t="s">
        <v>1522</v>
      </c>
    </row>
    <row r="1214" spans="1:7">
      <c r="A1214" s="37" t="s">
        <v>3305</v>
      </c>
      <c r="B1214" s="37" t="s">
        <v>2832</v>
      </c>
      <c r="C1214" s="37" t="s">
        <v>2833</v>
      </c>
      <c r="D1214" s="37" t="s">
        <v>2834</v>
      </c>
      <c r="E1214" s="37">
        <v>40</v>
      </c>
      <c r="F1214" s="37" t="s">
        <v>2706</v>
      </c>
      <c r="G1214" s="37" t="s">
        <v>1522</v>
      </c>
    </row>
    <row r="1215" spans="1:7">
      <c r="A1215" s="37" t="s">
        <v>3305</v>
      </c>
      <c r="B1215" s="37" t="s">
        <v>999</v>
      </c>
      <c r="C1215" s="37" t="s">
        <v>1000</v>
      </c>
      <c r="D1215" s="37" t="s">
        <v>1001</v>
      </c>
      <c r="E1215" s="37">
        <v>32</v>
      </c>
      <c r="F1215" s="37" t="s">
        <v>2706</v>
      </c>
      <c r="G1215" s="37" t="s">
        <v>1522</v>
      </c>
    </row>
    <row r="1216" spans="1:7">
      <c r="A1216" s="37" t="s">
        <v>3305</v>
      </c>
      <c r="B1216" s="37" t="s">
        <v>2836</v>
      </c>
      <c r="C1216" s="37" t="s">
        <v>2837</v>
      </c>
      <c r="D1216" s="37" t="s">
        <v>2838</v>
      </c>
      <c r="E1216" s="37">
        <v>60</v>
      </c>
      <c r="F1216" s="37" t="s">
        <v>2706</v>
      </c>
      <c r="G1216" s="37" t="s">
        <v>1522</v>
      </c>
    </row>
    <row r="1217" spans="1:7">
      <c r="A1217" s="37" t="s">
        <v>3305</v>
      </c>
      <c r="B1217" s="37" t="s">
        <v>3274</v>
      </c>
      <c r="C1217" s="37" t="s">
        <v>3275</v>
      </c>
      <c r="D1217" s="37" t="s">
        <v>3276</v>
      </c>
      <c r="E1217" s="37">
        <v>12</v>
      </c>
      <c r="F1217" s="37" t="s">
        <v>2706</v>
      </c>
      <c r="G1217" s="37" t="s">
        <v>1522</v>
      </c>
    </row>
    <row r="1218" spans="1:7">
      <c r="A1218" s="37" t="s">
        <v>3305</v>
      </c>
      <c r="B1218" s="37" t="s">
        <v>3312</v>
      </c>
      <c r="C1218" s="37" t="s">
        <v>3313</v>
      </c>
      <c r="D1218" s="37" t="s">
        <v>3314</v>
      </c>
      <c r="E1218" s="37">
        <v>88</v>
      </c>
      <c r="F1218" s="37" t="s">
        <v>2706</v>
      </c>
      <c r="G1218" s="37" t="s">
        <v>1522</v>
      </c>
    </row>
    <row r="1219" spans="1:7">
      <c r="A1219" s="37" t="s">
        <v>3305</v>
      </c>
      <c r="B1219" s="37" t="s">
        <v>997</v>
      </c>
      <c r="C1219" s="37" t="s">
        <v>998</v>
      </c>
      <c r="D1219" s="37" t="s">
        <v>1484</v>
      </c>
      <c r="E1219" s="37">
        <v>120</v>
      </c>
      <c r="F1219" s="37" t="s">
        <v>2706</v>
      </c>
      <c r="G1219" s="37" t="s">
        <v>1522</v>
      </c>
    </row>
    <row r="1220" spans="1:7">
      <c r="A1220" s="37" t="s">
        <v>3305</v>
      </c>
      <c r="B1220" s="37" t="s">
        <v>2574</v>
      </c>
      <c r="C1220" s="37" t="s">
        <v>1221</v>
      </c>
      <c r="D1220" s="37" t="s">
        <v>2575</v>
      </c>
      <c r="E1220" s="37">
        <v>88</v>
      </c>
      <c r="F1220" s="37" t="s">
        <v>2706</v>
      </c>
      <c r="G1220" s="37" t="s">
        <v>1522</v>
      </c>
    </row>
    <row r="1221" spans="1:7">
      <c r="A1221" s="37" t="s">
        <v>3305</v>
      </c>
      <c r="B1221" s="37" t="s">
        <v>3098</v>
      </c>
      <c r="C1221" s="37" t="s">
        <v>3099</v>
      </c>
      <c r="D1221" s="37" t="s">
        <v>3100</v>
      </c>
      <c r="E1221" s="37">
        <v>16</v>
      </c>
      <c r="F1221" s="37" t="s">
        <v>2706</v>
      </c>
      <c r="G1221" s="37" t="s">
        <v>1522</v>
      </c>
    </row>
    <row r="1222" spans="1:7">
      <c r="A1222" s="37" t="s">
        <v>3305</v>
      </c>
      <c r="B1222" s="37" t="s">
        <v>993</v>
      </c>
      <c r="C1222" s="37" t="s">
        <v>994</v>
      </c>
      <c r="D1222" s="37" t="s">
        <v>1485</v>
      </c>
      <c r="E1222" s="37">
        <v>44</v>
      </c>
      <c r="F1222" s="37" t="s">
        <v>2706</v>
      </c>
      <c r="G1222" s="37" t="s">
        <v>1522</v>
      </c>
    </row>
    <row r="1223" spans="1:7">
      <c r="A1223" s="37" t="s">
        <v>3305</v>
      </c>
      <c r="B1223" s="37" t="s">
        <v>2839</v>
      </c>
      <c r="C1223" s="37" t="s">
        <v>2840</v>
      </c>
      <c r="D1223" s="37" t="s">
        <v>2841</v>
      </c>
      <c r="E1223" s="37">
        <v>48</v>
      </c>
      <c r="F1223" s="37" t="s">
        <v>2706</v>
      </c>
      <c r="G1223" s="37" t="s">
        <v>1522</v>
      </c>
    </row>
    <row r="1224" spans="1:7">
      <c r="A1224" s="37" t="s">
        <v>3305</v>
      </c>
      <c r="B1224" s="37" t="s">
        <v>3139</v>
      </c>
      <c r="C1224" s="37" t="s">
        <v>3140</v>
      </c>
      <c r="D1224" s="37" t="s">
        <v>3141</v>
      </c>
      <c r="E1224" s="37">
        <v>60</v>
      </c>
      <c r="F1224" s="37" t="s">
        <v>2706</v>
      </c>
      <c r="G1224" s="37" t="s">
        <v>1522</v>
      </c>
    </row>
    <row r="1225" spans="1:7">
      <c r="A1225" s="37" t="s">
        <v>3305</v>
      </c>
      <c r="B1225" s="37" t="s">
        <v>2843</v>
      </c>
      <c r="C1225" s="37" t="s">
        <v>2844</v>
      </c>
      <c r="D1225" s="37" t="s">
        <v>2845</v>
      </c>
      <c r="E1225" s="37">
        <v>48</v>
      </c>
      <c r="F1225" s="37" t="s">
        <v>2706</v>
      </c>
      <c r="G1225" s="37" t="s">
        <v>1522</v>
      </c>
    </row>
    <row r="1226" spans="1:7">
      <c r="A1226" s="37" t="s">
        <v>3305</v>
      </c>
      <c r="B1226" s="37" t="s">
        <v>3315</v>
      </c>
      <c r="C1226" s="37" t="s">
        <v>3316</v>
      </c>
      <c r="D1226" s="37" t="s">
        <v>3317</v>
      </c>
      <c r="E1226" s="37">
        <v>24</v>
      </c>
      <c r="F1226" s="37" t="s">
        <v>2706</v>
      </c>
      <c r="G1226" s="37" t="s">
        <v>1522</v>
      </c>
    </row>
    <row r="1227" spans="1:7">
      <c r="A1227" s="37" t="s">
        <v>3305</v>
      </c>
      <c r="B1227" s="37" t="s">
        <v>1922</v>
      </c>
      <c r="C1227" s="37" t="s">
        <v>1923</v>
      </c>
      <c r="D1227" s="37" t="s">
        <v>1924</v>
      </c>
      <c r="E1227" s="37">
        <v>20</v>
      </c>
      <c r="F1227" s="37" t="s">
        <v>2706</v>
      </c>
      <c r="G1227" s="37" t="s">
        <v>1522</v>
      </c>
    </row>
    <row r="1228" spans="1:7">
      <c r="A1228" s="37" t="s">
        <v>3305</v>
      </c>
      <c r="B1228" s="37" t="s">
        <v>1196</v>
      </c>
      <c r="C1228" s="37" t="s">
        <v>1197</v>
      </c>
      <c r="D1228" s="37" t="s">
        <v>1521</v>
      </c>
      <c r="E1228" s="37">
        <v>48</v>
      </c>
      <c r="F1228" s="37" t="s">
        <v>2956</v>
      </c>
      <c r="G1228" s="37" t="s">
        <v>7</v>
      </c>
    </row>
    <row r="1229" spans="1:7">
      <c r="A1229" s="37" t="s">
        <v>3305</v>
      </c>
      <c r="B1229" s="37" t="s">
        <v>1196</v>
      </c>
      <c r="C1229" s="37" t="s">
        <v>1197</v>
      </c>
      <c r="D1229" s="37" t="s">
        <v>1521</v>
      </c>
      <c r="E1229" s="37">
        <v>32</v>
      </c>
      <c r="F1229" s="37" t="s">
        <v>2862</v>
      </c>
      <c r="G1229" s="37" t="s">
        <v>7</v>
      </c>
    </row>
    <row r="1230" spans="1:7">
      <c r="A1230" s="37" t="s">
        <v>3305</v>
      </c>
      <c r="B1230" s="37" t="s">
        <v>1900</v>
      </c>
      <c r="C1230" s="37" t="s">
        <v>1901</v>
      </c>
      <c r="D1230" s="37" t="s">
        <v>1902</v>
      </c>
      <c r="E1230" s="37">
        <v>21</v>
      </c>
      <c r="F1230" s="37" t="s">
        <v>2703</v>
      </c>
      <c r="G1230" s="37" t="s">
        <v>1522</v>
      </c>
    </row>
    <row r="1231" spans="1:7">
      <c r="A1231" s="37" t="s">
        <v>3305</v>
      </c>
      <c r="B1231" s="37" t="s">
        <v>2577</v>
      </c>
      <c r="C1231" s="37" t="s">
        <v>2578</v>
      </c>
      <c r="D1231" s="37" t="s">
        <v>2985</v>
      </c>
      <c r="E1231" s="37">
        <v>30</v>
      </c>
      <c r="F1231" s="37" t="s">
        <v>2956</v>
      </c>
      <c r="G1231" s="37" t="s">
        <v>7</v>
      </c>
    </row>
    <row r="1232" spans="1:7">
      <c r="A1232" s="37" t="s">
        <v>3305</v>
      </c>
      <c r="B1232" s="37" t="s">
        <v>2590</v>
      </c>
      <c r="C1232" s="37" t="s">
        <v>2591</v>
      </c>
      <c r="D1232" s="37" t="s">
        <v>2592</v>
      </c>
      <c r="E1232" s="37">
        <v>2</v>
      </c>
      <c r="F1232" s="37" t="s">
        <v>2703</v>
      </c>
      <c r="G1232" s="37" t="s">
        <v>1522</v>
      </c>
    </row>
    <row r="1233" spans="1:7">
      <c r="A1233" s="37" t="s">
        <v>3305</v>
      </c>
      <c r="B1233" s="37" t="s">
        <v>1903</v>
      </c>
      <c r="C1233" s="37" t="s">
        <v>1904</v>
      </c>
      <c r="D1233" s="37" t="s">
        <v>1905</v>
      </c>
      <c r="E1233" s="37">
        <v>7</v>
      </c>
      <c r="F1233" s="37" t="s">
        <v>2703</v>
      </c>
      <c r="G1233" s="37" t="s">
        <v>1522</v>
      </c>
    </row>
    <row r="1234" spans="1:7">
      <c r="A1234" s="37" t="s">
        <v>3305</v>
      </c>
      <c r="B1234" s="37" t="s">
        <v>1906</v>
      </c>
      <c r="C1234" s="37" t="s">
        <v>1907</v>
      </c>
      <c r="D1234" s="37" t="s">
        <v>2925</v>
      </c>
      <c r="E1234" s="37">
        <v>15</v>
      </c>
      <c r="F1234" s="37" t="s">
        <v>2703</v>
      </c>
      <c r="G1234" s="37" t="s">
        <v>1522</v>
      </c>
    </row>
    <row r="1235" spans="1:7">
      <c r="A1235" s="37" t="s">
        <v>3305</v>
      </c>
      <c r="B1235" s="37" t="s">
        <v>2953</v>
      </c>
      <c r="C1235" s="37" t="s">
        <v>2954</v>
      </c>
      <c r="D1235" s="37" t="s">
        <v>2955</v>
      </c>
      <c r="E1235" s="37">
        <v>21</v>
      </c>
      <c r="F1235" s="37" t="s">
        <v>2956</v>
      </c>
      <c r="G1235" s="37" t="s">
        <v>7</v>
      </c>
    </row>
    <row r="1236" spans="1:7">
      <c r="A1236" s="37" t="s">
        <v>3305</v>
      </c>
      <c r="B1236" s="37" t="s">
        <v>1928</v>
      </c>
      <c r="C1236" s="37" t="s">
        <v>1929</v>
      </c>
      <c r="D1236" s="37" t="s">
        <v>1930</v>
      </c>
      <c r="E1236" s="37">
        <v>36</v>
      </c>
      <c r="F1236" s="37" t="s">
        <v>2956</v>
      </c>
      <c r="G1236" s="37" t="s">
        <v>7</v>
      </c>
    </row>
    <row r="1237" spans="1:7">
      <c r="A1237" s="37" t="s">
        <v>3305</v>
      </c>
      <c r="B1237" s="37" t="s">
        <v>1962</v>
      </c>
      <c r="C1237" s="37" t="s">
        <v>1963</v>
      </c>
      <c r="D1237" s="37" t="s">
        <v>2893</v>
      </c>
      <c r="E1237" s="37">
        <v>2</v>
      </c>
      <c r="F1237" s="37" t="s">
        <v>3226</v>
      </c>
      <c r="G1237" s="37" t="s">
        <v>2142</v>
      </c>
    </row>
    <row r="1238" spans="1:7">
      <c r="A1238" s="37" t="s">
        <v>3305</v>
      </c>
      <c r="B1238" s="37" t="s">
        <v>933</v>
      </c>
      <c r="C1238" s="37" t="s">
        <v>934</v>
      </c>
      <c r="D1238" s="37" t="s">
        <v>2765</v>
      </c>
      <c r="E1238" s="37">
        <v>34</v>
      </c>
      <c r="F1238" s="37" t="s">
        <v>2275</v>
      </c>
      <c r="G1238" s="37" t="s">
        <v>1794</v>
      </c>
    </row>
    <row r="1239" spans="1:7">
      <c r="A1239" s="37" t="s">
        <v>3305</v>
      </c>
      <c r="B1239" s="37" t="s">
        <v>1856</v>
      </c>
      <c r="C1239" s="37" t="s">
        <v>1857</v>
      </c>
      <c r="D1239" s="37" t="s">
        <v>1858</v>
      </c>
      <c r="E1239" s="37">
        <v>2</v>
      </c>
      <c r="F1239" s="37" t="s">
        <v>2956</v>
      </c>
      <c r="G1239" s="37" t="s">
        <v>7</v>
      </c>
    </row>
    <row r="1240" spans="1:7">
      <c r="A1240" s="37" t="s">
        <v>3305</v>
      </c>
      <c r="B1240" s="37" t="s">
        <v>20</v>
      </c>
      <c r="C1240" s="37" t="s">
        <v>21</v>
      </c>
      <c r="D1240" s="37" t="s">
        <v>1488</v>
      </c>
      <c r="E1240" s="37">
        <v>100</v>
      </c>
      <c r="F1240" s="37" t="s">
        <v>2706</v>
      </c>
      <c r="G1240" s="37" t="s">
        <v>1522</v>
      </c>
    </row>
    <row r="1241" spans="1:7">
      <c r="A1241" s="37" t="s">
        <v>3305</v>
      </c>
      <c r="B1241" s="37" t="s">
        <v>1199</v>
      </c>
      <c r="C1241" s="37" t="s">
        <v>1200</v>
      </c>
      <c r="D1241" s="37" t="s">
        <v>2707</v>
      </c>
      <c r="E1241" s="37">
        <v>28</v>
      </c>
      <c r="F1241" s="37" t="s">
        <v>2706</v>
      </c>
      <c r="G1241" s="37" t="s">
        <v>1522</v>
      </c>
    </row>
    <row r="1242" spans="1:7">
      <c r="A1242" s="37" t="s">
        <v>3305</v>
      </c>
      <c r="B1242" s="37" t="s">
        <v>1651</v>
      </c>
      <c r="C1242" s="37" t="s">
        <v>1650</v>
      </c>
      <c r="D1242" s="37" t="s">
        <v>2778</v>
      </c>
      <c r="E1242" s="37">
        <v>36</v>
      </c>
      <c r="F1242" s="37" t="s">
        <v>2706</v>
      </c>
      <c r="G1242" s="37" t="s">
        <v>1522</v>
      </c>
    </row>
    <row r="1243" spans="1:7">
      <c r="A1243" s="37" t="s">
        <v>3305</v>
      </c>
      <c r="B1243" s="37" t="s">
        <v>3227</v>
      </c>
      <c r="C1243" s="37" t="s">
        <v>3228</v>
      </c>
      <c r="D1243" s="37" t="s">
        <v>3229</v>
      </c>
      <c r="E1243" s="37">
        <v>-1</v>
      </c>
      <c r="F1243" s="37" t="s">
        <v>1799</v>
      </c>
      <c r="G1243" s="37" t="s">
        <v>61</v>
      </c>
    </row>
    <row r="1244" spans="1:7">
      <c r="A1244" s="37" t="s">
        <v>3305</v>
      </c>
      <c r="B1244" s="37" t="s">
        <v>1337</v>
      </c>
      <c r="C1244" s="37" t="s">
        <v>1074</v>
      </c>
      <c r="D1244" s="37" t="s">
        <v>3109</v>
      </c>
      <c r="E1244" s="37">
        <v>20</v>
      </c>
      <c r="F1244" s="37" t="s">
        <v>2994</v>
      </c>
      <c r="G1244" s="37" t="s">
        <v>1522</v>
      </c>
    </row>
    <row r="1245" spans="1:7">
      <c r="A1245" s="37" t="s">
        <v>3305</v>
      </c>
      <c r="B1245" s="37" t="s">
        <v>1834</v>
      </c>
      <c r="C1245" s="37" t="s">
        <v>1835</v>
      </c>
      <c r="D1245" s="37" t="s">
        <v>1836</v>
      </c>
      <c r="E1245" s="37">
        <v>1</v>
      </c>
      <c r="F1245" s="37" t="s">
        <v>1799</v>
      </c>
      <c r="G1245" s="37" t="s">
        <v>34</v>
      </c>
    </row>
    <row r="1246" spans="1:7">
      <c r="A1246" s="37" t="s">
        <v>3305</v>
      </c>
      <c r="B1246" s="37" t="s">
        <v>1140</v>
      </c>
      <c r="C1246" s="37" t="s">
        <v>1141</v>
      </c>
      <c r="D1246" s="37" t="s">
        <v>1460</v>
      </c>
      <c r="E1246" s="37">
        <v>32</v>
      </c>
      <c r="F1246" s="37" t="s">
        <v>2956</v>
      </c>
      <c r="G1246" s="37" t="s">
        <v>7</v>
      </c>
    </row>
    <row r="1247" spans="1:7">
      <c r="A1247" s="37" t="s">
        <v>3305</v>
      </c>
      <c r="B1247" s="37" t="s">
        <v>3318</v>
      </c>
      <c r="C1247" s="37" t="s">
        <v>3319</v>
      </c>
      <c r="D1247" s="37" t="s">
        <v>3320</v>
      </c>
      <c r="E1247" s="37">
        <v>1</v>
      </c>
      <c r="F1247" s="37" t="s">
        <v>1918</v>
      </c>
      <c r="G1247" s="37" t="s">
        <v>1826</v>
      </c>
    </row>
    <row r="1248" spans="1:7">
      <c r="A1248" s="37" t="s">
        <v>3305</v>
      </c>
      <c r="B1248" s="37" t="s">
        <v>2937</v>
      </c>
      <c r="C1248" s="37" t="s">
        <v>2938</v>
      </c>
      <c r="D1248" s="37" t="s">
        <v>2939</v>
      </c>
      <c r="E1248" s="37">
        <v>4</v>
      </c>
      <c r="F1248" s="37" t="s">
        <v>2956</v>
      </c>
      <c r="G1248" s="37" t="s">
        <v>7</v>
      </c>
    </row>
    <row r="1249" spans="1:7">
      <c r="A1249" s="37" t="s">
        <v>3305</v>
      </c>
      <c r="B1249" s="37" t="s">
        <v>2581</v>
      </c>
      <c r="C1249" s="37" t="s">
        <v>2582</v>
      </c>
      <c r="D1249" s="37" t="s">
        <v>2583</v>
      </c>
      <c r="E1249" s="37">
        <v>4</v>
      </c>
      <c r="F1249" s="37" t="s">
        <v>2956</v>
      </c>
      <c r="G1249" s="37" t="s">
        <v>7</v>
      </c>
    </row>
    <row r="1250" spans="1:7">
      <c r="A1250" s="37" t="s">
        <v>3305</v>
      </c>
      <c r="B1250" s="37" t="s">
        <v>1053</v>
      </c>
      <c r="C1250" s="37" t="s">
        <v>1054</v>
      </c>
      <c r="D1250" s="37" t="s">
        <v>1055</v>
      </c>
      <c r="E1250" s="37">
        <v>1</v>
      </c>
      <c r="F1250" s="37" t="s">
        <v>3266</v>
      </c>
      <c r="G1250" s="37" t="s">
        <v>3267</v>
      </c>
    </row>
    <row r="1251" spans="1:7">
      <c r="A1251" s="37" t="s">
        <v>3305</v>
      </c>
      <c r="B1251" s="37" t="s">
        <v>1938</v>
      </c>
      <c r="C1251" s="37" t="s">
        <v>1939</v>
      </c>
      <c r="D1251" s="37" t="s">
        <v>1940</v>
      </c>
      <c r="E1251" s="37">
        <v>12</v>
      </c>
      <c r="F1251" s="37" t="s">
        <v>2706</v>
      </c>
      <c r="G1251" s="37" t="s">
        <v>1522</v>
      </c>
    </row>
    <row r="1252" spans="1:7">
      <c r="A1252" s="37" t="s">
        <v>3305</v>
      </c>
      <c r="B1252" s="37" t="s">
        <v>3321</v>
      </c>
      <c r="C1252" s="37" t="s">
        <v>3322</v>
      </c>
      <c r="D1252" s="37" t="s">
        <v>3323</v>
      </c>
      <c r="E1252" s="37">
        <v>16</v>
      </c>
      <c r="F1252" s="37" t="s">
        <v>2706</v>
      </c>
      <c r="G1252" s="37" t="s">
        <v>1522</v>
      </c>
    </row>
    <row r="1253" spans="1:7">
      <c r="A1253" s="37" t="s">
        <v>3305</v>
      </c>
      <c r="B1253" s="37" t="s">
        <v>1203</v>
      </c>
      <c r="C1253" s="37" t="s">
        <v>1204</v>
      </c>
      <c r="D1253" s="37" t="s">
        <v>1205</v>
      </c>
      <c r="E1253" s="37">
        <v>80</v>
      </c>
      <c r="F1253" s="37" t="s">
        <v>2956</v>
      </c>
      <c r="G1253" s="37" t="s">
        <v>7</v>
      </c>
    </row>
    <row r="1254" spans="1:7">
      <c r="A1254" s="37" t="s">
        <v>3305</v>
      </c>
      <c r="B1254" s="37" t="s">
        <v>1203</v>
      </c>
      <c r="C1254" s="37" t="s">
        <v>1204</v>
      </c>
      <c r="D1254" s="37" t="s">
        <v>1205</v>
      </c>
      <c r="E1254" s="37">
        <v>40</v>
      </c>
      <c r="F1254" s="37" t="s">
        <v>2862</v>
      </c>
      <c r="G1254" s="37" t="s">
        <v>7</v>
      </c>
    </row>
    <row r="1255" spans="1:7">
      <c r="A1255" s="37" t="s">
        <v>3305</v>
      </c>
      <c r="B1255" s="37" t="s">
        <v>2584</v>
      </c>
      <c r="C1255" s="37" t="s">
        <v>1333</v>
      </c>
      <c r="D1255" s="37" t="s">
        <v>2585</v>
      </c>
      <c r="E1255" s="37">
        <v>12</v>
      </c>
      <c r="F1255" s="37" t="s">
        <v>2706</v>
      </c>
      <c r="G1255" s="37" t="s">
        <v>1522</v>
      </c>
    </row>
    <row r="1256" spans="1:7">
      <c r="A1256" s="37" t="s">
        <v>3305</v>
      </c>
      <c r="B1256" s="37" t="s">
        <v>11</v>
      </c>
      <c r="C1256" s="37" t="s">
        <v>12</v>
      </c>
      <c r="D1256" s="37" t="s">
        <v>2266</v>
      </c>
      <c r="E1256" s="37">
        <v>20</v>
      </c>
      <c r="F1256" s="37" t="s">
        <v>2862</v>
      </c>
      <c r="G1256" s="37" t="s">
        <v>7</v>
      </c>
    </row>
    <row r="1257" spans="1:7">
      <c r="A1257" s="37" t="s">
        <v>3305</v>
      </c>
      <c r="B1257" s="37" t="s">
        <v>2899</v>
      </c>
      <c r="C1257" s="37" t="s">
        <v>2900</v>
      </c>
      <c r="D1257" s="37" t="s">
        <v>2901</v>
      </c>
      <c r="E1257" s="37">
        <v>80</v>
      </c>
      <c r="F1257" s="37" t="s">
        <v>2862</v>
      </c>
      <c r="G1257" s="37" t="s">
        <v>7</v>
      </c>
    </row>
    <row r="1258" spans="1:7">
      <c r="A1258" s="37" t="s">
        <v>3305</v>
      </c>
      <c r="B1258" s="37" t="s">
        <v>1531</v>
      </c>
      <c r="C1258" s="37" t="s">
        <v>1206</v>
      </c>
      <c r="D1258" s="37" t="s">
        <v>1532</v>
      </c>
      <c r="E1258" s="37">
        <v>24</v>
      </c>
      <c r="F1258" s="37" t="s">
        <v>2862</v>
      </c>
      <c r="G1258" s="37" t="s">
        <v>7</v>
      </c>
    </row>
    <row r="1259" spans="1:7">
      <c r="A1259" s="37" t="s">
        <v>3305</v>
      </c>
      <c r="B1259" s="37" t="s">
        <v>2958</v>
      </c>
      <c r="C1259" s="37" t="s">
        <v>2959</v>
      </c>
      <c r="D1259" s="37" t="s">
        <v>2960</v>
      </c>
      <c r="E1259" s="37">
        <v>8</v>
      </c>
      <c r="F1259" s="37" t="s">
        <v>3256</v>
      </c>
      <c r="G1259" s="37" t="s">
        <v>1522</v>
      </c>
    </row>
    <row r="1260" spans="1:7">
      <c r="A1260" s="37" t="s">
        <v>3305</v>
      </c>
      <c r="B1260" s="37" t="s">
        <v>2958</v>
      </c>
      <c r="C1260" s="37" t="s">
        <v>2959</v>
      </c>
      <c r="D1260" s="37" t="s">
        <v>2960</v>
      </c>
      <c r="E1260" s="37">
        <v>24</v>
      </c>
      <c r="F1260" s="37" t="s">
        <v>2956</v>
      </c>
      <c r="G1260" s="37" t="s">
        <v>7</v>
      </c>
    </row>
    <row r="1261" spans="1:7">
      <c r="A1261" s="37" t="s">
        <v>3305</v>
      </c>
      <c r="B1261" s="37" t="s">
        <v>2520</v>
      </c>
      <c r="C1261" s="37" t="s">
        <v>2521</v>
      </c>
      <c r="D1261" s="37" t="s">
        <v>2522</v>
      </c>
      <c r="E1261" s="37">
        <v>40</v>
      </c>
      <c r="F1261" s="37" t="s">
        <v>2956</v>
      </c>
      <c r="G1261" s="37" t="s">
        <v>7</v>
      </c>
    </row>
    <row r="1262" spans="1:7">
      <c r="A1262" s="37" t="s">
        <v>3305</v>
      </c>
      <c r="B1262" s="37" t="s">
        <v>2520</v>
      </c>
      <c r="C1262" s="37" t="s">
        <v>2521</v>
      </c>
      <c r="D1262" s="37" t="s">
        <v>2522</v>
      </c>
      <c r="E1262" s="37">
        <v>16</v>
      </c>
      <c r="F1262" s="37" t="s">
        <v>2862</v>
      </c>
      <c r="G1262" s="37" t="s">
        <v>7</v>
      </c>
    </row>
    <row r="1263" spans="1:7">
      <c r="A1263" s="37" t="s">
        <v>3305</v>
      </c>
      <c r="B1263" s="37" t="s">
        <v>2986</v>
      </c>
      <c r="C1263" s="37" t="s">
        <v>2987</v>
      </c>
      <c r="D1263" s="37" t="s">
        <v>2988</v>
      </c>
      <c r="E1263" s="37">
        <v>32</v>
      </c>
      <c r="F1263" s="37" t="s">
        <v>2956</v>
      </c>
      <c r="G1263" s="37" t="s">
        <v>7</v>
      </c>
    </row>
    <row r="1264" spans="1:7">
      <c r="A1264" s="37" t="s">
        <v>3305</v>
      </c>
      <c r="B1264" s="37" t="s">
        <v>1182</v>
      </c>
      <c r="C1264" s="37" t="s">
        <v>1183</v>
      </c>
      <c r="D1264" s="37" t="s">
        <v>1184</v>
      </c>
      <c r="E1264" s="37">
        <v>16</v>
      </c>
      <c r="F1264" s="37" t="s">
        <v>2862</v>
      </c>
      <c r="G1264" s="37" t="s">
        <v>7</v>
      </c>
    </row>
    <row r="1265" spans="1:7">
      <c r="A1265" s="37" t="s">
        <v>3305</v>
      </c>
      <c r="B1265" s="37" t="s">
        <v>55</v>
      </c>
      <c r="C1265" s="37" t="s">
        <v>56</v>
      </c>
      <c r="D1265" s="37" t="s">
        <v>57</v>
      </c>
      <c r="E1265" s="37">
        <v>1</v>
      </c>
      <c r="F1265" s="37" t="s">
        <v>3268</v>
      </c>
      <c r="G1265" s="37" t="s">
        <v>1853</v>
      </c>
    </row>
    <row r="1266" spans="1:7">
      <c r="A1266" s="37" t="s">
        <v>3305</v>
      </c>
      <c r="B1266" s="37" t="s">
        <v>1061</v>
      </c>
      <c r="C1266" s="37" t="s">
        <v>1062</v>
      </c>
      <c r="D1266" s="37" t="s">
        <v>1063</v>
      </c>
      <c r="E1266" s="37">
        <v>-1</v>
      </c>
      <c r="F1266" s="37" t="s">
        <v>2962</v>
      </c>
      <c r="G1266" s="37" t="s">
        <v>2513</v>
      </c>
    </row>
    <row r="1267" spans="1:7">
      <c r="A1267" s="37" t="s">
        <v>3305</v>
      </c>
      <c r="B1267" s="37" t="s">
        <v>1061</v>
      </c>
      <c r="C1267" s="37" t="s">
        <v>1062</v>
      </c>
      <c r="D1267" s="37" t="s">
        <v>1063</v>
      </c>
      <c r="E1267" s="37">
        <v>-34</v>
      </c>
      <c r="F1267" s="37" t="s">
        <v>2275</v>
      </c>
      <c r="G1267" s="37" t="s">
        <v>1794</v>
      </c>
    </row>
    <row r="1268" spans="1:7">
      <c r="A1268" s="37" t="s">
        <v>3305</v>
      </c>
      <c r="B1268" s="37" t="s">
        <v>1316</v>
      </c>
      <c r="C1268" s="37" t="s">
        <v>1056</v>
      </c>
      <c r="D1268" s="37" t="s">
        <v>1317</v>
      </c>
      <c r="E1268" s="37">
        <v>238</v>
      </c>
      <c r="F1268" s="37" t="s">
        <v>3161</v>
      </c>
      <c r="G1268" s="37" t="s">
        <v>7</v>
      </c>
    </row>
    <row r="1269" spans="1:7">
      <c r="A1269" s="37" t="s">
        <v>3305</v>
      </c>
      <c r="B1269" s="37" t="s">
        <v>2263</v>
      </c>
      <c r="C1269" s="37" t="s">
        <v>2264</v>
      </c>
      <c r="D1269" s="37" t="s">
        <v>3175</v>
      </c>
      <c r="E1269" s="37">
        <v>-4</v>
      </c>
      <c r="F1269" s="37" t="s">
        <v>2262</v>
      </c>
      <c r="G1269" s="37" t="s">
        <v>16</v>
      </c>
    </row>
    <row r="1270" spans="1:7">
      <c r="A1270" s="37" t="s">
        <v>3305</v>
      </c>
      <c r="B1270" s="37" t="s">
        <v>3212</v>
      </c>
      <c r="C1270" s="37" t="s">
        <v>3213</v>
      </c>
      <c r="D1270" s="37" t="s">
        <v>3214</v>
      </c>
      <c r="E1270" s="37">
        <v>8</v>
      </c>
      <c r="F1270" s="37" t="s">
        <v>2862</v>
      </c>
      <c r="G1270" s="37" t="s">
        <v>7</v>
      </c>
    </row>
    <row r="1271" spans="1:7">
      <c r="A1271" s="37" t="s">
        <v>3305</v>
      </c>
      <c r="B1271" s="37" t="s">
        <v>3324</v>
      </c>
      <c r="C1271" s="37" t="s">
        <v>3325</v>
      </c>
      <c r="D1271" s="37" t="s">
        <v>3326</v>
      </c>
      <c r="E1271" s="37">
        <v>8</v>
      </c>
      <c r="F1271" s="37" t="s">
        <v>2862</v>
      </c>
      <c r="G1271" s="37" t="s">
        <v>7</v>
      </c>
    </row>
    <row r="1272" spans="1:7">
      <c r="A1272" s="37" t="s">
        <v>3305</v>
      </c>
      <c r="B1272" s="37" t="s">
        <v>3327</v>
      </c>
      <c r="C1272" s="37" t="s">
        <v>3328</v>
      </c>
      <c r="D1272" s="37" t="s">
        <v>3329</v>
      </c>
      <c r="E1272" s="37">
        <v>8</v>
      </c>
      <c r="F1272" s="37" t="s">
        <v>2956</v>
      </c>
      <c r="G1272" s="37" t="s">
        <v>7</v>
      </c>
    </row>
    <row r="1273" spans="1:7">
      <c r="A1273" s="37" t="s">
        <v>3305</v>
      </c>
      <c r="B1273" s="37" t="s">
        <v>3269</v>
      </c>
      <c r="C1273" s="37" t="s">
        <v>3270</v>
      </c>
      <c r="D1273" s="37" t="s">
        <v>1210</v>
      </c>
      <c r="E1273" s="37">
        <v>16</v>
      </c>
      <c r="F1273" s="37" t="s">
        <v>2956</v>
      </c>
      <c r="G1273" s="37" t="s">
        <v>7</v>
      </c>
    </row>
    <row r="1274" spans="1:7">
      <c r="A1274" s="37" t="s">
        <v>3305</v>
      </c>
      <c r="B1274" s="37" t="s">
        <v>3269</v>
      </c>
      <c r="C1274" s="37" t="s">
        <v>3270</v>
      </c>
      <c r="D1274" s="37" t="s">
        <v>1210</v>
      </c>
      <c r="E1274" s="37">
        <v>20</v>
      </c>
      <c r="F1274" s="37" t="s">
        <v>2862</v>
      </c>
      <c r="G1274" s="37" t="s">
        <v>7</v>
      </c>
    </row>
    <row r="1275" spans="1:7">
      <c r="A1275" s="37" t="s">
        <v>3305</v>
      </c>
      <c r="B1275" s="37" t="s">
        <v>2989</v>
      </c>
      <c r="C1275" s="37" t="s">
        <v>2990</v>
      </c>
      <c r="D1275" s="37" t="s">
        <v>1210</v>
      </c>
      <c r="E1275" s="37">
        <v>8</v>
      </c>
      <c r="F1275" s="37" t="s">
        <v>2956</v>
      </c>
      <c r="G1275" s="37" t="s">
        <v>7</v>
      </c>
    </row>
    <row r="1276" spans="1:7">
      <c r="A1276" s="37" t="s">
        <v>3305</v>
      </c>
      <c r="B1276" s="37" t="s">
        <v>1226</v>
      </c>
      <c r="C1276" s="37" t="s">
        <v>1227</v>
      </c>
      <c r="D1276" s="37" t="s">
        <v>1228</v>
      </c>
      <c r="E1276" s="37">
        <v>40</v>
      </c>
      <c r="F1276" s="37" t="s">
        <v>2956</v>
      </c>
      <c r="G1276" s="37" t="s">
        <v>7</v>
      </c>
    </row>
    <row r="1277" spans="1:7">
      <c r="A1277" s="37" t="s">
        <v>3305</v>
      </c>
      <c r="B1277" s="37" t="s">
        <v>1226</v>
      </c>
      <c r="C1277" s="37" t="s">
        <v>1227</v>
      </c>
      <c r="D1277" s="37" t="s">
        <v>1228</v>
      </c>
      <c r="E1277" s="37">
        <v>60</v>
      </c>
      <c r="F1277" s="37" t="s">
        <v>2862</v>
      </c>
      <c r="G1277" s="37" t="s">
        <v>7</v>
      </c>
    </row>
    <row r="1278" spans="1:7">
      <c r="A1278" s="37" t="s">
        <v>3305</v>
      </c>
      <c r="B1278" s="37" t="s">
        <v>3330</v>
      </c>
      <c r="C1278" s="37" t="s">
        <v>3331</v>
      </c>
      <c r="D1278" s="37" t="s">
        <v>3332</v>
      </c>
      <c r="E1278" s="37">
        <v>8</v>
      </c>
      <c r="F1278" s="37" t="s">
        <v>2862</v>
      </c>
      <c r="G1278" s="37" t="s">
        <v>7</v>
      </c>
    </row>
    <row r="1279" spans="1:7">
      <c r="A1279" s="37" t="s">
        <v>3305</v>
      </c>
      <c r="B1279" s="37" t="s">
        <v>927</v>
      </c>
      <c r="C1279" s="37" t="s">
        <v>928</v>
      </c>
      <c r="D1279" s="37" t="s">
        <v>3122</v>
      </c>
      <c r="E1279" s="37">
        <v>24</v>
      </c>
      <c r="F1279" s="37" t="s">
        <v>2706</v>
      </c>
      <c r="G1279" s="37" t="s">
        <v>1522</v>
      </c>
    </row>
    <row r="1280" spans="1:7">
      <c r="A1280" s="37" t="s">
        <v>3305</v>
      </c>
      <c r="B1280" s="37" t="s">
        <v>927</v>
      </c>
      <c r="C1280" s="37" t="s">
        <v>928</v>
      </c>
      <c r="D1280" s="37" t="s">
        <v>3122</v>
      </c>
      <c r="E1280" s="37">
        <v>-1</v>
      </c>
      <c r="F1280" s="37" t="s">
        <v>3021</v>
      </c>
      <c r="G1280" s="37" t="s">
        <v>1301</v>
      </c>
    </row>
    <row r="1281" spans="1:7">
      <c r="A1281" s="37" t="s">
        <v>3305</v>
      </c>
      <c r="B1281" s="37" t="s">
        <v>2485</v>
      </c>
      <c r="C1281" s="37" t="s">
        <v>1068</v>
      </c>
      <c r="D1281" s="37" t="s">
        <v>2486</v>
      </c>
      <c r="E1281" s="37">
        <v>120</v>
      </c>
      <c r="F1281" s="37" t="s">
        <v>2862</v>
      </c>
      <c r="G1281" s="37" t="s">
        <v>7</v>
      </c>
    </row>
    <row r="1282" spans="1:7">
      <c r="A1282" s="37" t="s">
        <v>3305</v>
      </c>
      <c r="B1282" s="37" t="s">
        <v>1043</v>
      </c>
      <c r="C1282" s="37" t="s">
        <v>1044</v>
      </c>
      <c r="D1282" s="37" t="s">
        <v>1045</v>
      </c>
      <c r="E1282" s="37">
        <v>22</v>
      </c>
      <c r="F1282" s="37" t="s">
        <v>2456</v>
      </c>
      <c r="G1282" s="37" t="s">
        <v>2513</v>
      </c>
    </row>
    <row r="1283" spans="1:7">
      <c r="A1283" s="37" t="s">
        <v>3305</v>
      </c>
      <c r="B1283" s="37" t="s">
        <v>1043</v>
      </c>
      <c r="C1283" s="37" t="s">
        <v>1044</v>
      </c>
      <c r="D1283" s="37" t="s">
        <v>1045</v>
      </c>
      <c r="E1283" s="37">
        <v>6</v>
      </c>
      <c r="F1283" s="37" t="s">
        <v>1861</v>
      </c>
      <c r="G1283" s="37" t="s">
        <v>2513</v>
      </c>
    </row>
    <row r="1284" spans="1:7">
      <c r="A1284" s="37" t="s">
        <v>3305</v>
      </c>
      <c r="B1284" s="37" t="s">
        <v>3333</v>
      </c>
      <c r="C1284" s="37" t="s">
        <v>3334</v>
      </c>
      <c r="D1284" s="37" t="s">
        <v>3335</v>
      </c>
      <c r="E1284" s="37">
        <v>40</v>
      </c>
      <c r="F1284" s="37" t="s">
        <v>2956</v>
      </c>
      <c r="G1284" s="37" t="s">
        <v>7</v>
      </c>
    </row>
    <row r="1285" spans="1:7">
      <c r="A1285" s="37" t="s">
        <v>3305</v>
      </c>
      <c r="B1285" s="37" t="s">
        <v>3193</v>
      </c>
      <c r="C1285" s="37" t="s">
        <v>3194</v>
      </c>
      <c r="D1285" s="37" t="s">
        <v>3195</v>
      </c>
      <c r="E1285" s="37">
        <v>1</v>
      </c>
      <c r="F1285" s="37" t="s">
        <v>1861</v>
      </c>
      <c r="G1285" s="37" t="s">
        <v>2513</v>
      </c>
    </row>
    <row r="1286" spans="1:7">
      <c r="A1286" s="37" t="s">
        <v>3305</v>
      </c>
      <c r="B1286" s="37" t="s">
        <v>1324</v>
      </c>
      <c r="C1286" s="37" t="s">
        <v>1325</v>
      </c>
      <c r="D1286" s="37" t="s">
        <v>1326</v>
      </c>
      <c r="E1286" s="37">
        <v>40</v>
      </c>
      <c r="F1286" s="37" t="s">
        <v>2706</v>
      </c>
      <c r="G1286" s="37" t="s">
        <v>1522</v>
      </c>
    </row>
    <row r="1287" spans="1:7">
      <c r="A1287" s="37" t="s">
        <v>3305</v>
      </c>
      <c r="B1287" s="37" t="s">
        <v>1224</v>
      </c>
      <c r="C1287" s="37" t="s">
        <v>1225</v>
      </c>
      <c r="D1287" s="37" t="s">
        <v>1814</v>
      </c>
      <c r="E1287" s="37">
        <v>40</v>
      </c>
      <c r="F1287" s="37" t="s">
        <v>2956</v>
      </c>
      <c r="G1287" s="37" t="s">
        <v>7</v>
      </c>
    </row>
    <row r="1288" spans="1:7">
      <c r="A1288" s="37" t="s">
        <v>3305</v>
      </c>
      <c r="B1288" s="37" t="s">
        <v>2909</v>
      </c>
      <c r="C1288" s="37" t="s">
        <v>2910</v>
      </c>
      <c r="D1288" s="37" t="s">
        <v>2911</v>
      </c>
      <c r="E1288" s="37">
        <v>1</v>
      </c>
      <c r="F1288" s="37" t="s">
        <v>2905</v>
      </c>
      <c r="G1288" s="37" t="s">
        <v>52</v>
      </c>
    </row>
    <row r="1289" spans="1:7">
      <c r="A1289" s="37" t="s">
        <v>3305</v>
      </c>
      <c r="B1289" s="37" t="s">
        <v>3280</v>
      </c>
      <c r="C1289" s="37" t="s">
        <v>3281</v>
      </c>
      <c r="D1289" s="37" t="s">
        <v>3282</v>
      </c>
      <c r="E1289" s="37">
        <v>-1</v>
      </c>
      <c r="F1289" s="37" t="s">
        <v>2905</v>
      </c>
      <c r="G1289" s="37" t="s">
        <v>2513</v>
      </c>
    </row>
    <row r="1290" spans="1:7">
      <c r="A1290" s="37" t="s">
        <v>3305</v>
      </c>
      <c r="B1290" s="37" t="s">
        <v>1516</v>
      </c>
      <c r="C1290" s="37" t="s">
        <v>1215</v>
      </c>
      <c r="D1290" s="37" t="s">
        <v>1517</v>
      </c>
      <c r="E1290" s="37">
        <v>8</v>
      </c>
      <c r="F1290" s="37" t="s">
        <v>2956</v>
      </c>
      <c r="G1290" s="37" t="s">
        <v>7</v>
      </c>
    </row>
    <row r="1291" spans="1:7">
      <c r="A1291" s="37" t="s">
        <v>3305</v>
      </c>
      <c r="B1291" s="37" t="s">
        <v>1216</v>
      </c>
      <c r="C1291" s="37" t="s">
        <v>1217</v>
      </c>
      <c r="D1291" s="37" t="s">
        <v>1474</v>
      </c>
      <c r="E1291" s="37">
        <v>16</v>
      </c>
      <c r="F1291" s="37" t="s">
        <v>2862</v>
      </c>
      <c r="G1291" s="37" t="s">
        <v>7</v>
      </c>
    </row>
    <row r="1292" spans="1:7">
      <c r="A1292" s="37" t="s">
        <v>3305</v>
      </c>
      <c r="B1292" s="37" t="s">
        <v>1608</v>
      </c>
      <c r="C1292" s="37" t="s">
        <v>1607</v>
      </c>
      <c r="D1292" s="37" t="s">
        <v>2497</v>
      </c>
      <c r="E1292" s="37">
        <v>48</v>
      </c>
      <c r="F1292" s="37" t="s">
        <v>2706</v>
      </c>
      <c r="G1292" s="37" t="s">
        <v>1522</v>
      </c>
    </row>
    <row r="1293" spans="1:7">
      <c r="A1293" s="37" t="s">
        <v>3305</v>
      </c>
      <c r="B1293" s="37" t="s">
        <v>3336</v>
      </c>
      <c r="C1293" s="37" t="s">
        <v>3337</v>
      </c>
      <c r="D1293" s="37" t="s">
        <v>3338</v>
      </c>
      <c r="E1293" s="37">
        <v>96</v>
      </c>
      <c r="F1293" s="37" t="s">
        <v>2956</v>
      </c>
      <c r="G1293" s="37" t="s">
        <v>7</v>
      </c>
    </row>
    <row r="1294" spans="1:7">
      <c r="A1294" s="37" t="s">
        <v>3305</v>
      </c>
      <c r="B1294" s="37" t="s">
        <v>3336</v>
      </c>
      <c r="C1294" s="37" t="s">
        <v>3337</v>
      </c>
      <c r="D1294" s="37" t="s">
        <v>3338</v>
      </c>
      <c r="E1294" s="37">
        <v>56</v>
      </c>
      <c r="F1294" s="37" t="s">
        <v>2862</v>
      </c>
      <c r="G1294" s="37" t="s">
        <v>7</v>
      </c>
    </row>
    <row r="1295" spans="1:7">
      <c r="A1295" s="37" t="s">
        <v>3305</v>
      </c>
      <c r="B1295" s="37" t="s">
        <v>30</v>
      </c>
      <c r="C1295" s="37" t="s">
        <v>31</v>
      </c>
      <c r="D1295" s="37" t="s">
        <v>1934</v>
      </c>
      <c r="E1295" s="37">
        <v>3</v>
      </c>
      <c r="F1295" s="37" t="s">
        <v>3339</v>
      </c>
      <c r="G1295" s="37" t="s">
        <v>1787</v>
      </c>
    </row>
    <row r="1296" spans="1:7">
      <c r="A1296" s="37" t="s">
        <v>3305</v>
      </c>
      <c r="B1296" s="37" t="s">
        <v>30</v>
      </c>
      <c r="C1296" s="37" t="s">
        <v>31</v>
      </c>
      <c r="D1296" s="37" t="s">
        <v>1934</v>
      </c>
      <c r="E1296" s="37">
        <v>32</v>
      </c>
      <c r="F1296" s="37" t="s">
        <v>2956</v>
      </c>
      <c r="G1296" s="37" t="s">
        <v>7</v>
      </c>
    </row>
    <row r="1297" spans="1:7">
      <c r="A1297" s="37" t="s">
        <v>3305</v>
      </c>
      <c r="B1297" s="37" t="s">
        <v>1218</v>
      </c>
      <c r="C1297" s="37" t="s">
        <v>1219</v>
      </c>
      <c r="D1297" s="37" t="s">
        <v>1518</v>
      </c>
      <c r="E1297" s="37">
        <v>32</v>
      </c>
      <c r="F1297" s="37" t="s">
        <v>2956</v>
      </c>
      <c r="G1297" s="37" t="s">
        <v>7</v>
      </c>
    </row>
    <row r="1298" spans="1:7">
      <c r="A1298" s="37" t="s">
        <v>3305</v>
      </c>
      <c r="B1298" s="37" t="s">
        <v>2550</v>
      </c>
      <c r="C1298" s="37" t="s">
        <v>2551</v>
      </c>
      <c r="D1298" s="37" t="s">
        <v>2552</v>
      </c>
      <c r="E1298" s="37">
        <v>16</v>
      </c>
      <c r="F1298" s="37" t="s">
        <v>2862</v>
      </c>
      <c r="G1298" s="37" t="s">
        <v>7</v>
      </c>
    </row>
    <row r="1299" spans="1:7">
      <c r="A1299" s="37" t="s">
        <v>3305</v>
      </c>
      <c r="B1299" s="37" t="s">
        <v>1192</v>
      </c>
      <c r="C1299" s="37" t="s">
        <v>1193</v>
      </c>
      <c r="D1299" s="37" t="s">
        <v>1475</v>
      </c>
      <c r="E1299" s="37">
        <v>16</v>
      </c>
      <c r="F1299" s="37" t="s">
        <v>2956</v>
      </c>
      <c r="G1299" s="37" t="s">
        <v>7</v>
      </c>
    </row>
    <row r="1300" spans="1:7">
      <c r="A1300" s="37" t="s">
        <v>3305</v>
      </c>
      <c r="B1300" s="37" t="s">
        <v>2733</v>
      </c>
      <c r="C1300" s="37" t="s">
        <v>2734</v>
      </c>
      <c r="D1300" s="37" t="s">
        <v>2735</v>
      </c>
      <c r="E1300" s="37">
        <v>8</v>
      </c>
      <c r="F1300" s="37" t="s">
        <v>2956</v>
      </c>
      <c r="G1300" s="37" t="s">
        <v>7</v>
      </c>
    </row>
    <row r="1301" spans="1:7">
      <c r="A1301" s="37" t="s">
        <v>3305</v>
      </c>
      <c r="B1301" s="37" t="s">
        <v>2733</v>
      </c>
      <c r="C1301" s="37" t="s">
        <v>2734</v>
      </c>
      <c r="D1301" s="37" t="s">
        <v>2735</v>
      </c>
      <c r="E1301" s="37">
        <v>16</v>
      </c>
      <c r="F1301" s="37" t="s">
        <v>2862</v>
      </c>
      <c r="G1301" s="37" t="s">
        <v>7</v>
      </c>
    </row>
    <row r="1302" spans="1:7">
      <c r="A1302" s="37" t="s">
        <v>3305</v>
      </c>
      <c r="B1302" s="37" t="s">
        <v>2869</v>
      </c>
      <c r="C1302" s="37" t="s">
        <v>2870</v>
      </c>
      <c r="D1302" s="37" t="s">
        <v>2871</v>
      </c>
      <c r="E1302" s="37">
        <v>64</v>
      </c>
      <c r="F1302" s="37" t="s">
        <v>2956</v>
      </c>
      <c r="G1302" s="37" t="s">
        <v>7</v>
      </c>
    </row>
    <row r="1303" spans="1:7">
      <c r="A1303" s="37" t="s">
        <v>3305</v>
      </c>
      <c r="B1303" s="37" t="s">
        <v>1306</v>
      </c>
      <c r="C1303" s="37" t="s">
        <v>1307</v>
      </c>
      <c r="D1303" s="37" t="s">
        <v>3340</v>
      </c>
      <c r="E1303" s="37">
        <v>30</v>
      </c>
      <c r="F1303" s="37" t="s">
        <v>2994</v>
      </c>
      <c r="G1303" s="37" t="s">
        <v>1522</v>
      </c>
    </row>
    <row r="1304" spans="1:7">
      <c r="A1304" s="37" t="s">
        <v>3305</v>
      </c>
      <c r="B1304" s="37" t="s">
        <v>1189</v>
      </c>
      <c r="C1304" s="37" t="s">
        <v>1190</v>
      </c>
      <c r="D1304" s="37" t="s">
        <v>1191</v>
      </c>
      <c r="E1304" s="37">
        <v>40</v>
      </c>
      <c r="F1304" s="37" t="s">
        <v>2956</v>
      </c>
      <c r="G1304" s="37" t="s">
        <v>7</v>
      </c>
    </row>
    <row r="1305" spans="1:7">
      <c r="A1305" s="37" t="s">
        <v>3305</v>
      </c>
      <c r="B1305" s="37" t="s">
        <v>1070</v>
      </c>
      <c r="C1305" s="37" t="s">
        <v>1071</v>
      </c>
      <c r="D1305" s="37" t="s">
        <v>2993</v>
      </c>
      <c r="E1305" s="37">
        <v>70</v>
      </c>
      <c r="F1305" s="37" t="s">
        <v>2994</v>
      </c>
      <c r="G1305" s="37" t="s">
        <v>1522</v>
      </c>
    </row>
    <row r="1306" spans="1:7">
      <c r="A1306" s="37" t="s">
        <v>3341</v>
      </c>
      <c r="B1306" s="37" t="s">
        <v>2819</v>
      </c>
      <c r="C1306" s="37" t="s">
        <v>2820</v>
      </c>
      <c r="D1306" s="37" t="s">
        <v>2821</v>
      </c>
      <c r="E1306" s="37">
        <v>84</v>
      </c>
      <c r="F1306" s="37" t="s">
        <v>2685</v>
      </c>
      <c r="G1306" s="37" t="s">
        <v>1522</v>
      </c>
    </row>
    <row r="1307" spans="1:7">
      <c r="A1307" s="37" t="s">
        <v>3341</v>
      </c>
      <c r="B1307" s="37" t="s">
        <v>2948</v>
      </c>
      <c r="C1307" s="37" t="s">
        <v>2949</v>
      </c>
      <c r="D1307" s="37" t="s">
        <v>2950</v>
      </c>
      <c r="E1307" s="37">
        <v>48</v>
      </c>
      <c r="F1307" s="37" t="s">
        <v>2685</v>
      </c>
      <c r="G1307" s="37" t="s">
        <v>1522</v>
      </c>
    </row>
    <row r="1308" spans="1:7">
      <c r="A1308" s="37" t="s">
        <v>3341</v>
      </c>
      <c r="B1308" s="37" t="s">
        <v>2682</v>
      </c>
      <c r="C1308" s="37" t="s">
        <v>2683</v>
      </c>
      <c r="D1308" s="37" t="s">
        <v>2684</v>
      </c>
      <c r="E1308" s="37">
        <v>66</v>
      </c>
      <c r="F1308" s="37" t="s">
        <v>2685</v>
      </c>
      <c r="G1308" s="37" t="s">
        <v>1522</v>
      </c>
    </row>
    <row r="1309" spans="1:7">
      <c r="A1309" s="37" t="s">
        <v>3341</v>
      </c>
      <c r="B1309" s="37" t="s">
        <v>2874</v>
      </c>
      <c r="C1309" s="37" t="s">
        <v>2875</v>
      </c>
      <c r="D1309" s="37" t="s">
        <v>2876</v>
      </c>
      <c r="E1309" s="37">
        <v>48</v>
      </c>
      <c r="F1309" s="37" t="s">
        <v>2685</v>
      </c>
      <c r="G1309" s="37" t="s">
        <v>1522</v>
      </c>
    </row>
    <row r="1310" spans="1:7">
      <c r="A1310" s="37" t="s">
        <v>3341</v>
      </c>
      <c r="B1310" s="37" t="s">
        <v>2878</v>
      </c>
      <c r="C1310" s="37" t="s">
        <v>2879</v>
      </c>
      <c r="D1310" s="37" t="s">
        <v>2880</v>
      </c>
      <c r="E1310" s="37">
        <v>67</v>
      </c>
      <c r="F1310" s="37" t="s">
        <v>2685</v>
      </c>
      <c r="G1310" s="37" t="s">
        <v>1522</v>
      </c>
    </row>
    <row r="1311" spans="1:7">
      <c r="A1311" s="37" t="s">
        <v>3341</v>
      </c>
      <c r="B1311" s="37" t="s">
        <v>1883</v>
      </c>
      <c r="C1311" s="37" t="s">
        <v>1884</v>
      </c>
      <c r="D1311" s="37" t="s">
        <v>1885</v>
      </c>
      <c r="E1311" s="37">
        <v>18</v>
      </c>
      <c r="F1311" s="37" t="s">
        <v>3342</v>
      </c>
      <c r="G1311" s="37" t="s">
        <v>2142</v>
      </c>
    </row>
    <row r="1312" spans="1:7">
      <c r="A1312" s="37" t="s">
        <v>3341</v>
      </c>
      <c r="B1312" s="37" t="s">
        <v>1883</v>
      </c>
      <c r="C1312" s="37" t="s">
        <v>1884</v>
      </c>
      <c r="D1312" s="37" t="s">
        <v>1885</v>
      </c>
      <c r="E1312" s="37">
        <v>174</v>
      </c>
      <c r="F1312" s="37" t="s">
        <v>2699</v>
      </c>
      <c r="G1312" s="37" t="s">
        <v>2142</v>
      </c>
    </row>
    <row r="1313" spans="1:7">
      <c r="A1313" s="37" t="s">
        <v>3341</v>
      </c>
      <c r="B1313" s="37" t="s">
        <v>1843</v>
      </c>
      <c r="C1313" s="37" t="s">
        <v>1844</v>
      </c>
      <c r="D1313" s="37" t="s">
        <v>1845</v>
      </c>
      <c r="E1313" s="37">
        <v>2</v>
      </c>
      <c r="F1313" s="37" t="s">
        <v>2743</v>
      </c>
      <c r="G1313" s="37" t="s">
        <v>2540</v>
      </c>
    </row>
    <row r="1314" spans="1:7">
      <c r="A1314" s="37" t="s">
        <v>3341</v>
      </c>
      <c r="B1314" s="37" t="s">
        <v>1843</v>
      </c>
      <c r="C1314" s="37" t="s">
        <v>1844</v>
      </c>
      <c r="D1314" s="37" t="s">
        <v>1845</v>
      </c>
      <c r="E1314" s="37">
        <v>34</v>
      </c>
      <c r="F1314" s="37" t="s">
        <v>3343</v>
      </c>
      <c r="G1314" s="37" t="s">
        <v>2142</v>
      </c>
    </row>
    <row r="1315" spans="1:7">
      <c r="A1315" s="37" t="s">
        <v>3341</v>
      </c>
      <c r="B1315" s="37" t="s">
        <v>1843</v>
      </c>
      <c r="C1315" s="37" t="s">
        <v>1844</v>
      </c>
      <c r="D1315" s="37" t="s">
        <v>1845</v>
      </c>
      <c r="E1315" s="37">
        <v>22</v>
      </c>
      <c r="F1315" s="37" t="s">
        <v>2744</v>
      </c>
      <c r="G1315" s="37" t="s">
        <v>2142</v>
      </c>
    </row>
    <row r="1316" spans="1:7">
      <c r="A1316" s="37" t="s">
        <v>3341</v>
      </c>
      <c r="B1316" s="37" t="s">
        <v>1843</v>
      </c>
      <c r="C1316" s="37" t="s">
        <v>1844</v>
      </c>
      <c r="D1316" s="37" t="s">
        <v>1845</v>
      </c>
      <c r="E1316" s="37">
        <v>74</v>
      </c>
      <c r="F1316" s="37" t="s">
        <v>2700</v>
      </c>
      <c r="G1316" s="37" t="s">
        <v>2142</v>
      </c>
    </row>
    <row r="1317" spans="1:7">
      <c r="A1317" s="37" t="s">
        <v>3341</v>
      </c>
      <c r="B1317" s="37" t="s">
        <v>1155</v>
      </c>
      <c r="C1317" s="37" t="s">
        <v>1156</v>
      </c>
      <c r="D1317" s="37" t="s">
        <v>1917</v>
      </c>
      <c r="E1317" s="37">
        <v>36</v>
      </c>
      <c r="F1317" s="37" t="s">
        <v>3224</v>
      </c>
      <c r="G1317" s="37" t="s">
        <v>2142</v>
      </c>
    </row>
    <row r="1318" spans="1:7">
      <c r="A1318" s="37" t="s">
        <v>3341</v>
      </c>
      <c r="B1318" s="37" t="s">
        <v>1875</v>
      </c>
      <c r="C1318" s="37" t="s">
        <v>1876</v>
      </c>
      <c r="D1318" s="37" t="s">
        <v>1877</v>
      </c>
      <c r="E1318" s="37">
        <v>1</v>
      </c>
      <c r="F1318" s="37" t="s">
        <v>3344</v>
      </c>
      <c r="G1318" s="37" t="s">
        <v>1889</v>
      </c>
    </row>
    <row r="1319" spans="1:7">
      <c r="A1319" s="37" t="s">
        <v>3341</v>
      </c>
      <c r="B1319" s="37" t="s">
        <v>1159</v>
      </c>
      <c r="C1319" s="37" t="s">
        <v>1160</v>
      </c>
      <c r="D1319" s="37" t="s">
        <v>1698</v>
      </c>
      <c r="E1319" s="37">
        <v>224</v>
      </c>
      <c r="F1319" s="37" t="s">
        <v>3166</v>
      </c>
      <c r="G1319" s="37" t="s">
        <v>2142</v>
      </c>
    </row>
    <row r="1320" spans="1:7">
      <c r="A1320" s="37" t="s">
        <v>3341</v>
      </c>
      <c r="B1320" s="37" t="s">
        <v>1954</v>
      </c>
      <c r="C1320" s="37" t="s">
        <v>1955</v>
      </c>
      <c r="D1320" s="37" t="s">
        <v>1956</v>
      </c>
      <c r="E1320" s="37">
        <v>96</v>
      </c>
      <c r="F1320" s="37" t="s">
        <v>2750</v>
      </c>
      <c r="G1320" s="37" t="s">
        <v>2142</v>
      </c>
    </row>
    <row r="1321" spans="1:7">
      <c r="A1321" s="37" t="s">
        <v>3341</v>
      </c>
      <c r="B1321" s="37" t="s">
        <v>1658</v>
      </c>
      <c r="C1321" s="37" t="s">
        <v>1657</v>
      </c>
      <c r="D1321" s="37" t="s">
        <v>1790</v>
      </c>
      <c r="E1321" s="37">
        <v>1</v>
      </c>
      <c r="F1321" s="37" t="s">
        <v>3345</v>
      </c>
      <c r="G1321" s="37" t="s">
        <v>919</v>
      </c>
    </row>
    <row r="1322" spans="1:7">
      <c r="A1322" s="37" t="s">
        <v>3341</v>
      </c>
      <c r="B1322" s="37" t="s">
        <v>1658</v>
      </c>
      <c r="C1322" s="37" t="s">
        <v>1657</v>
      </c>
      <c r="D1322" s="37" t="s">
        <v>1790</v>
      </c>
      <c r="E1322" s="37">
        <v>1</v>
      </c>
      <c r="F1322" s="37" t="s">
        <v>3345</v>
      </c>
      <c r="G1322" s="37" t="s">
        <v>2842</v>
      </c>
    </row>
    <row r="1323" spans="1:7">
      <c r="A1323" s="37" t="s">
        <v>3341</v>
      </c>
      <c r="B1323" s="37" t="s">
        <v>1658</v>
      </c>
      <c r="C1323" s="37" t="s">
        <v>1657</v>
      </c>
      <c r="D1323" s="37" t="s">
        <v>1790</v>
      </c>
      <c r="E1323" s="37">
        <v>1</v>
      </c>
      <c r="F1323" s="37" t="s">
        <v>3345</v>
      </c>
      <c r="G1323" s="37" t="s">
        <v>37</v>
      </c>
    </row>
    <row r="1324" spans="1:7">
      <c r="A1324" s="37" t="s">
        <v>3341</v>
      </c>
      <c r="B1324" s="37" t="s">
        <v>1658</v>
      </c>
      <c r="C1324" s="37" t="s">
        <v>1657</v>
      </c>
      <c r="D1324" s="37" t="s">
        <v>1790</v>
      </c>
      <c r="E1324" s="37">
        <v>1</v>
      </c>
      <c r="F1324" s="37" t="s">
        <v>3345</v>
      </c>
      <c r="G1324" s="37" t="s">
        <v>1003</v>
      </c>
    </row>
    <row r="1325" spans="1:7">
      <c r="A1325" s="37" t="s">
        <v>3341</v>
      </c>
      <c r="B1325" s="37" t="s">
        <v>3346</v>
      </c>
      <c r="C1325" s="37" t="s">
        <v>3347</v>
      </c>
      <c r="D1325" s="37" t="s">
        <v>3348</v>
      </c>
      <c r="E1325" s="37">
        <v>-1</v>
      </c>
      <c r="F1325" s="37" t="s">
        <v>2149</v>
      </c>
      <c r="G1325" s="37" t="s">
        <v>995</v>
      </c>
    </row>
    <row r="1326" spans="1:7">
      <c r="A1326" s="37" t="s">
        <v>3341</v>
      </c>
      <c r="B1326" s="37" t="s">
        <v>3346</v>
      </c>
      <c r="C1326" s="37" t="s">
        <v>3347</v>
      </c>
      <c r="D1326" s="37" t="s">
        <v>3348</v>
      </c>
      <c r="E1326" s="37">
        <v>-1</v>
      </c>
      <c r="F1326" s="37" t="s">
        <v>2149</v>
      </c>
      <c r="G1326" s="37" t="s">
        <v>28</v>
      </c>
    </row>
    <row r="1327" spans="1:7">
      <c r="A1327" s="37" t="s">
        <v>3341</v>
      </c>
      <c r="B1327" s="37" t="s">
        <v>3349</v>
      </c>
      <c r="C1327" s="37" t="s">
        <v>3350</v>
      </c>
      <c r="D1327" s="37" t="s">
        <v>3351</v>
      </c>
      <c r="E1327" s="37">
        <v>1</v>
      </c>
      <c r="F1327" s="37" t="s">
        <v>2149</v>
      </c>
      <c r="G1327" s="37" t="s">
        <v>3352</v>
      </c>
    </row>
    <row r="1328" spans="1:7">
      <c r="A1328" s="37" t="s">
        <v>3341</v>
      </c>
      <c r="B1328" s="37" t="s">
        <v>1935</v>
      </c>
      <c r="C1328" s="37" t="s">
        <v>1936</v>
      </c>
      <c r="D1328" s="37" t="s">
        <v>3353</v>
      </c>
      <c r="E1328" s="37">
        <v>3</v>
      </c>
      <c r="F1328" s="37" t="s">
        <v>2149</v>
      </c>
      <c r="G1328" s="37" t="s">
        <v>1010</v>
      </c>
    </row>
    <row r="1329" spans="1:7">
      <c r="A1329" s="37" t="s">
        <v>3341</v>
      </c>
      <c r="B1329" s="37" t="s">
        <v>3354</v>
      </c>
      <c r="C1329" s="37" t="s">
        <v>3355</v>
      </c>
      <c r="D1329" s="37" t="s">
        <v>3356</v>
      </c>
      <c r="E1329" s="37">
        <v>1</v>
      </c>
      <c r="F1329" s="37" t="s">
        <v>2149</v>
      </c>
      <c r="G1329" s="37" t="s">
        <v>1010</v>
      </c>
    </row>
    <row r="1330" spans="1:7">
      <c r="A1330" s="37" t="s">
        <v>3341</v>
      </c>
      <c r="B1330" s="37" t="s">
        <v>1627</v>
      </c>
      <c r="C1330" s="37" t="s">
        <v>1626</v>
      </c>
      <c r="D1330" s="37" t="s">
        <v>2511</v>
      </c>
      <c r="E1330" s="37">
        <v>2</v>
      </c>
      <c r="F1330" s="37" t="s">
        <v>2487</v>
      </c>
      <c r="G1330" s="37" t="s">
        <v>27</v>
      </c>
    </row>
    <row r="1331" spans="1:7">
      <c r="A1331" s="37" t="s">
        <v>3341</v>
      </c>
      <c r="B1331" s="37" t="s">
        <v>3243</v>
      </c>
      <c r="C1331" s="37" t="s">
        <v>3244</v>
      </c>
      <c r="D1331" s="37" t="s">
        <v>3245</v>
      </c>
      <c r="E1331" s="37">
        <v>2</v>
      </c>
      <c r="F1331" s="37" t="s">
        <v>3357</v>
      </c>
      <c r="G1331" s="37" t="s">
        <v>3358</v>
      </c>
    </row>
    <row r="1332" spans="1:7">
      <c r="A1332" s="37" t="s">
        <v>3341</v>
      </c>
      <c r="B1332" s="37" t="s">
        <v>1480</v>
      </c>
      <c r="C1332" s="37" t="s">
        <v>1481</v>
      </c>
      <c r="D1332" s="37" t="s">
        <v>1482</v>
      </c>
      <c r="E1332" s="37">
        <v>1</v>
      </c>
      <c r="F1332" s="37" t="s">
        <v>1861</v>
      </c>
      <c r="G1332" s="37" t="s">
        <v>39</v>
      </c>
    </row>
    <row r="1333" spans="1:7">
      <c r="A1333" s="37" t="s">
        <v>3341</v>
      </c>
      <c r="B1333" s="37" t="s">
        <v>989</v>
      </c>
      <c r="C1333" s="37" t="s">
        <v>990</v>
      </c>
      <c r="D1333" s="37" t="s">
        <v>1529</v>
      </c>
      <c r="E1333" s="37">
        <v>1</v>
      </c>
      <c r="F1333" s="37" t="s">
        <v>3345</v>
      </c>
      <c r="G1333" s="37" t="s">
        <v>37</v>
      </c>
    </row>
    <row r="1334" spans="1:7">
      <c r="A1334" s="37" t="s">
        <v>3341</v>
      </c>
      <c r="B1334" s="37" t="s">
        <v>1133</v>
      </c>
      <c r="C1334" s="37" t="s">
        <v>1134</v>
      </c>
      <c r="D1334" s="37" t="s">
        <v>2248</v>
      </c>
      <c r="E1334" s="37">
        <v>1</v>
      </c>
      <c r="F1334" s="37" t="s">
        <v>3345</v>
      </c>
      <c r="G1334" s="37" t="s">
        <v>51</v>
      </c>
    </row>
    <row r="1335" spans="1:7">
      <c r="A1335" s="37" t="s">
        <v>3341</v>
      </c>
      <c r="B1335" s="37" t="s">
        <v>2546</v>
      </c>
      <c r="C1335" s="37" t="s">
        <v>1899</v>
      </c>
      <c r="D1335" s="37" t="s">
        <v>2547</v>
      </c>
      <c r="E1335" s="37">
        <v>1</v>
      </c>
      <c r="F1335" s="37" t="s">
        <v>3359</v>
      </c>
      <c r="G1335" s="37" t="s">
        <v>51</v>
      </c>
    </row>
    <row r="1336" spans="1:7">
      <c r="A1336" s="37" t="s">
        <v>3341</v>
      </c>
      <c r="B1336" s="37" t="s">
        <v>2843</v>
      </c>
      <c r="C1336" s="37" t="s">
        <v>2844</v>
      </c>
      <c r="D1336" s="37" t="s">
        <v>2845</v>
      </c>
      <c r="E1336" s="37">
        <v>1</v>
      </c>
      <c r="F1336" s="37" t="s">
        <v>1852</v>
      </c>
      <c r="G1336" s="37" t="s">
        <v>1310</v>
      </c>
    </row>
    <row r="1337" spans="1:7">
      <c r="A1337" s="37" t="s">
        <v>3341</v>
      </c>
      <c r="B1337" s="37" t="s">
        <v>929</v>
      </c>
      <c r="C1337" s="37" t="s">
        <v>930</v>
      </c>
      <c r="D1337" s="37" t="s">
        <v>1523</v>
      </c>
      <c r="E1337" s="37">
        <v>8</v>
      </c>
      <c r="F1337" s="37" t="s">
        <v>3360</v>
      </c>
      <c r="G1337" s="37" t="s">
        <v>1829</v>
      </c>
    </row>
    <row r="1338" spans="1:7">
      <c r="A1338" s="37" t="s">
        <v>3341</v>
      </c>
      <c r="B1338" s="37" t="s">
        <v>924</v>
      </c>
      <c r="C1338" s="37" t="s">
        <v>925</v>
      </c>
      <c r="D1338" s="37" t="s">
        <v>926</v>
      </c>
      <c r="E1338" s="37">
        <v>6</v>
      </c>
      <c r="F1338" s="37" t="s">
        <v>3360</v>
      </c>
      <c r="G1338" s="37" t="s">
        <v>1829</v>
      </c>
    </row>
    <row r="1339" spans="1:7">
      <c r="A1339" s="37" t="s">
        <v>3341</v>
      </c>
      <c r="B1339" s="37" t="s">
        <v>1962</v>
      </c>
      <c r="C1339" s="37" t="s">
        <v>1963</v>
      </c>
      <c r="D1339" s="37" t="s">
        <v>2893</v>
      </c>
      <c r="E1339" s="37">
        <v>10</v>
      </c>
      <c r="F1339" s="37" t="s">
        <v>3226</v>
      </c>
      <c r="G1339" s="37" t="s">
        <v>2142</v>
      </c>
    </row>
    <row r="1340" spans="1:7">
      <c r="A1340" s="37" t="s">
        <v>3341</v>
      </c>
      <c r="B1340" s="37" t="s">
        <v>931</v>
      </c>
      <c r="C1340" s="37" t="s">
        <v>932</v>
      </c>
      <c r="D1340" s="37" t="s">
        <v>2763</v>
      </c>
      <c r="E1340" s="37">
        <v>4</v>
      </c>
      <c r="F1340" s="37" t="s">
        <v>3360</v>
      </c>
      <c r="G1340" s="37" t="s">
        <v>1829</v>
      </c>
    </row>
    <row r="1341" spans="1:7">
      <c r="A1341" s="37" t="s">
        <v>3341</v>
      </c>
      <c r="B1341" s="37" t="s">
        <v>921</v>
      </c>
      <c r="C1341" s="37" t="s">
        <v>922</v>
      </c>
      <c r="D1341" s="37" t="s">
        <v>2764</v>
      </c>
      <c r="E1341" s="37">
        <v>4</v>
      </c>
      <c r="F1341" s="37" t="s">
        <v>3360</v>
      </c>
      <c r="G1341" s="37" t="s">
        <v>1829</v>
      </c>
    </row>
    <row r="1342" spans="1:7">
      <c r="A1342" s="37" t="s">
        <v>3341</v>
      </c>
      <c r="B1342" s="37" t="s">
        <v>1138</v>
      </c>
      <c r="C1342" s="37" t="s">
        <v>1139</v>
      </c>
      <c r="D1342" s="37" t="s">
        <v>2255</v>
      </c>
      <c r="E1342" s="37">
        <v>-4</v>
      </c>
      <c r="F1342" s="37" t="s">
        <v>2262</v>
      </c>
      <c r="G1342" s="37" t="s">
        <v>1683</v>
      </c>
    </row>
    <row r="1343" spans="1:7">
      <c r="A1343" s="37" t="s">
        <v>3341</v>
      </c>
      <c r="B1343" s="37" t="s">
        <v>2780</v>
      </c>
      <c r="C1343" s="37" t="s">
        <v>2781</v>
      </c>
      <c r="D1343" s="37" t="s">
        <v>2782</v>
      </c>
      <c r="E1343" s="37">
        <v>4</v>
      </c>
      <c r="F1343" s="37" t="s">
        <v>2783</v>
      </c>
      <c r="G1343" s="37" t="s">
        <v>2142</v>
      </c>
    </row>
    <row r="1344" spans="1:7">
      <c r="A1344" s="37" t="s">
        <v>3341</v>
      </c>
      <c r="B1344" s="37" t="s">
        <v>2780</v>
      </c>
      <c r="C1344" s="37" t="s">
        <v>2781</v>
      </c>
      <c r="D1344" s="37" t="s">
        <v>2782</v>
      </c>
      <c r="E1344" s="37">
        <v>22</v>
      </c>
      <c r="F1344" s="37" t="s">
        <v>3185</v>
      </c>
      <c r="G1344" s="37" t="s">
        <v>2142</v>
      </c>
    </row>
    <row r="1345" spans="1:7">
      <c r="A1345" s="37" t="s">
        <v>3341</v>
      </c>
      <c r="B1345" s="37" t="s">
        <v>3186</v>
      </c>
      <c r="C1345" s="37" t="s">
        <v>3187</v>
      </c>
      <c r="D1345" s="37" t="s">
        <v>3188</v>
      </c>
      <c r="E1345" s="37">
        <v>18</v>
      </c>
      <c r="F1345" s="37" t="s">
        <v>3189</v>
      </c>
      <c r="G1345" s="37" t="s">
        <v>2142</v>
      </c>
    </row>
    <row r="1346" spans="1:7">
      <c r="A1346" s="37" t="s">
        <v>3341</v>
      </c>
      <c r="B1346" s="37" t="s">
        <v>2784</v>
      </c>
      <c r="C1346" s="37" t="s">
        <v>2785</v>
      </c>
      <c r="D1346" s="37" t="s">
        <v>2786</v>
      </c>
      <c r="E1346" s="37">
        <v>10</v>
      </c>
      <c r="F1346" s="37" t="s">
        <v>2787</v>
      </c>
      <c r="G1346" s="37" t="s">
        <v>2142</v>
      </c>
    </row>
    <row r="1347" spans="1:7">
      <c r="A1347" s="37" t="s">
        <v>3341</v>
      </c>
      <c r="B1347" s="37" t="s">
        <v>3063</v>
      </c>
      <c r="C1347" s="37" t="s">
        <v>3064</v>
      </c>
      <c r="D1347" s="37" t="s">
        <v>3065</v>
      </c>
      <c r="E1347" s="37">
        <v>4</v>
      </c>
      <c r="F1347" s="37" t="s">
        <v>3361</v>
      </c>
      <c r="G1347" s="37" t="s">
        <v>2142</v>
      </c>
    </row>
    <row r="1348" spans="1:7">
      <c r="A1348" s="37" t="s">
        <v>3341</v>
      </c>
      <c r="B1348" s="37" t="s">
        <v>3063</v>
      </c>
      <c r="C1348" s="37" t="s">
        <v>3064</v>
      </c>
      <c r="D1348" s="37" t="s">
        <v>3065</v>
      </c>
      <c r="E1348" s="37">
        <v>20</v>
      </c>
      <c r="F1348" s="37" t="s">
        <v>3255</v>
      </c>
      <c r="G1348" s="37" t="s">
        <v>2142</v>
      </c>
    </row>
    <row r="1349" spans="1:7">
      <c r="A1349" s="37" t="s">
        <v>3341</v>
      </c>
      <c r="B1349" s="37" t="s">
        <v>2933</v>
      </c>
      <c r="C1349" s="37" t="s">
        <v>2934</v>
      </c>
      <c r="D1349" s="37" t="s">
        <v>2935</v>
      </c>
      <c r="E1349" s="37">
        <v>2</v>
      </c>
      <c r="F1349" s="37" t="s">
        <v>3362</v>
      </c>
      <c r="G1349" s="37" t="s">
        <v>2142</v>
      </c>
    </row>
    <row r="1350" spans="1:7">
      <c r="A1350" s="37" t="s">
        <v>3341</v>
      </c>
      <c r="B1350" s="37" t="s">
        <v>1201</v>
      </c>
      <c r="C1350" s="37" t="s">
        <v>1202</v>
      </c>
      <c r="D1350" s="37" t="s">
        <v>3152</v>
      </c>
      <c r="E1350" s="37">
        <v>0</v>
      </c>
      <c r="F1350" s="37" t="s">
        <v>3026</v>
      </c>
      <c r="G1350" s="37" t="s">
        <v>1522</v>
      </c>
    </row>
    <row r="1351" spans="1:7">
      <c r="A1351" s="37" t="s">
        <v>3341</v>
      </c>
      <c r="B1351" s="37" t="s">
        <v>3023</v>
      </c>
      <c r="C1351" s="37" t="s">
        <v>3024</v>
      </c>
      <c r="D1351" s="37" t="s">
        <v>3025</v>
      </c>
      <c r="E1351" s="37">
        <v>10</v>
      </c>
      <c r="F1351" s="37" t="s">
        <v>3026</v>
      </c>
      <c r="G1351" s="37" t="s">
        <v>1522</v>
      </c>
    </row>
    <row r="1352" spans="1:7">
      <c r="A1352" s="37" t="s">
        <v>3341</v>
      </c>
      <c r="B1352" s="37" t="s">
        <v>1495</v>
      </c>
      <c r="C1352" s="37" t="s">
        <v>1220</v>
      </c>
      <c r="D1352" s="37" t="s">
        <v>3002</v>
      </c>
      <c r="E1352" s="37">
        <v>0</v>
      </c>
      <c r="F1352" s="37" t="s">
        <v>3026</v>
      </c>
      <c r="G1352" s="37" t="s">
        <v>1522</v>
      </c>
    </row>
    <row r="1353" spans="1:7">
      <c r="A1353" s="37" t="s">
        <v>3341</v>
      </c>
      <c r="B1353" s="37" t="s">
        <v>2525</v>
      </c>
      <c r="C1353" s="37" t="s">
        <v>2526</v>
      </c>
      <c r="D1353" s="37" t="s">
        <v>3363</v>
      </c>
      <c r="E1353" s="37">
        <v>1</v>
      </c>
      <c r="F1353" s="37" t="s">
        <v>2450</v>
      </c>
      <c r="G1353" s="37" t="s">
        <v>1848</v>
      </c>
    </row>
    <row r="1354" spans="1:7">
      <c r="A1354" s="37" t="s">
        <v>3341</v>
      </c>
      <c r="B1354" s="37" t="s">
        <v>2186</v>
      </c>
      <c r="C1354" s="37" t="s">
        <v>2187</v>
      </c>
      <c r="D1354" s="37" t="s">
        <v>2895</v>
      </c>
      <c r="E1354" s="37">
        <v>-11</v>
      </c>
      <c r="F1354" s="37" t="s">
        <v>2532</v>
      </c>
      <c r="G1354" s="37" t="s">
        <v>1310</v>
      </c>
    </row>
    <row r="1355" spans="1:7">
      <c r="A1355" s="37" t="s">
        <v>3341</v>
      </c>
      <c r="B1355" s="37" t="s">
        <v>1531</v>
      </c>
      <c r="C1355" s="37" t="s">
        <v>1206</v>
      </c>
      <c r="D1355" s="37" t="s">
        <v>1532</v>
      </c>
      <c r="E1355" s="37">
        <v>-1</v>
      </c>
      <c r="F1355" s="37" t="s">
        <v>2962</v>
      </c>
      <c r="G1355" s="37" t="s">
        <v>1787</v>
      </c>
    </row>
    <row r="1356" spans="1:7">
      <c r="A1356" s="37" t="s">
        <v>3341</v>
      </c>
      <c r="B1356" s="37" t="s">
        <v>1531</v>
      </c>
      <c r="C1356" s="37" t="s">
        <v>1206</v>
      </c>
      <c r="D1356" s="37" t="s">
        <v>1532</v>
      </c>
      <c r="E1356" s="37">
        <v>8</v>
      </c>
      <c r="F1356" s="37" t="s">
        <v>3256</v>
      </c>
      <c r="G1356" s="37" t="s">
        <v>1522</v>
      </c>
    </row>
    <row r="1357" spans="1:7">
      <c r="A1357" s="37" t="s">
        <v>3341</v>
      </c>
      <c r="B1357" s="37" t="s">
        <v>2958</v>
      </c>
      <c r="C1357" s="37" t="s">
        <v>2959</v>
      </c>
      <c r="D1357" s="37" t="s">
        <v>2960</v>
      </c>
      <c r="E1357" s="37">
        <v>32</v>
      </c>
      <c r="F1357" s="37" t="s">
        <v>3256</v>
      </c>
      <c r="G1357" s="37" t="s">
        <v>1522</v>
      </c>
    </row>
    <row r="1358" spans="1:7">
      <c r="A1358" s="37" t="s">
        <v>3341</v>
      </c>
      <c r="B1358" s="37" t="s">
        <v>1051</v>
      </c>
      <c r="C1358" s="37" t="s">
        <v>1052</v>
      </c>
      <c r="D1358" s="37" t="s">
        <v>3278</v>
      </c>
      <c r="E1358" s="37">
        <v>4</v>
      </c>
      <c r="F1358" s="37" t="s">
        <v>2262</v>
      </c>
      <c r="G1358" s="37" t="s">
        <v>995</v>
      </c>
    </row>
    <row r="1359" spans="1:7">
      <c r="A1359" s="37" t="s">
        <v>3341</v>
      </c>
      <c r="B1359" s="37" t="s">
        <v>1061</v>
      </c>
      <c r="C1359" s="37" t="s">
        <v>1062</v>
      </c>
      <c r="D1359" s="37" t="s">
        <v>1063</v>
      </c>
      <c r="E1359" s="37">
        <v>1</v>
      </c>
      <c r="F1359" s="37" t="s">
        <v>3364</v>
      </c>
      <c r="G1359" s="37" t="s">
        <v>1152</v>
      </c>
    </row>
    <row r="1360" spans="1:7">
      <c r="A1360" s="37" t="s">
        <v>3341</v>
      </c>
      <c r="B1360" s="37" t="s">
        <v>1150</v>
      </c>
      <c r="C1360" s="37" t="s">
        <v>1151</v>
      </c>
      <c r="D1360" s="37" t="s">
        <v>1313</v>
      </c>
      <c r="E1360" s="37">
        <v>3</v>
      </c>
      <c r="F1360" s="37" t="s">
        <v>3365</v>
      </c>
      <c r="G1360" s="37" t="s">
        <v>1859</v>
      </c>
    </row>
    <row r="1361" spans="1:7">
      <c r="A1361" s="37" t="s">
        <v>3341</v>
      </c>
      <c r="B1361" s="37" t="s">
        <v>927</v>
      </c>
      <c r="C1361" s="37" t="s">
        <v>928</v>
      </c>
      <c r="D1361" s="37" t="s">
        <v>3122</v>
      </c>
      <c r="E1361" s="37">
        <v>3</v>
      </c>
      <c r="F1361" s="37" t="s">
        <v>2449</v>
      </c>
      <c r="G1361" s="37" t="s">
        <v>10</v>
      </c>
    </row>
    <row r="1362" spans="1:7">
      <c r="A1362" s="37" t="s">
        <v>3341</v>
      </c>
      <c r="B1362" s="37" t="s">
        <v>1176</v>
      </c>
      <c r="C1362" s="37" t="s">
        <v>1177</v>
      </c>
      <c r="D1362" s="37" t="s">
        <v>3074</v>
      </c>
      <c r="E1362" s="37">
        <v>-1</v>
      </c>
      <c r="F1362" s="37" t="s">
        <v>2449</v>
      </c>
      <c r="G1362" s="37" t="s">
        <v>10</v>
      </c>
    </row>
    <row r="1363" spans="1:7">
      <c r="A1363" s="37" t="s">
        <v>3341</v>
      </c>
      <c r="B1363" s="37" t="s">
        <v>3190</v>
      </c>
      <c r="C1363" s="37" t="s">
        <v>3191</v>
      </c>
      <c r="D1363" s="37" t="s">
        <v>3192</v>
      </c>
      <c r="E1363" s="37">
        <v>4</v>
      </c>
      <c r="F1363" s="37" t="s">
        <v>1861</v>
      </c>
      <c r="G1363" s="37" t="s">
        <v>33</v>
      </c>
    </row>
    <row r="1364" spans="1:7">
      <c r="A1364" s="37" t="s">
        <v>3341</v>
      </c>
      <c r="B1364" s="37" t="s">
        <v>3232</v>
      </c>
      <c r="C1364" s="37" t="s">
        <v>3233</v>
      </c>
      <c r="D1364" s="37" t="s">
        <v>3234</v>
      </c>
      <c r="E1364" s="37">
        <v>-1</v>
      </c>
      <c r="F1364" s="37" t="s">
        <v>2905</v>
      </c>
      <c r="G1364" s="37" t="s">
        <v>39</v>
      </c>
    </row>
    <row r="1365" spans="1:7">
      <c r="A1365" s="37" t="s">
        <v>3341</v>
      </c>
      <c r="B1365" s="37" t="s">
        <v>2507</v>
      </c>
      <c r="C1365" s="37" t="s">
        <v>1230</v>
      </c>
      <c r="D1365" s="37" t="s">
        <v>2508</v>
      </c>
      <c r="E1365" s="37">
        <v>20</v>
      </c>
      <c r="F1365" s="37" t="s">
        <v>3026</v>
      </c>
      <c r="G1365" s="37" t="s">
        <v>1522</v>
      </c>
    </row>
    <row r="1366" spans="1:7">
      <c r="A1366" s="37" t="s">
        <v>3341</v>
      </c>
      <c r="B1366" s="37" t="s">
        <v>3036</v>
      </c>
      <c r="C1366" s="37" t="s">
        <v>3037</v>
      </c>
      <c r="D1366" s="37" t="s">
        <v>3038</v>
      </c>
      <c r="E1366" s="37">
        <v>10</v>
      </c>
      <c r="F1366" s="37" t="s">
        <v>3026</v>
      </c>
      <c r="G1366" s="37" t="s">
        <v>1522</v>
      </c>
    </row>
    <row r="1367" spans="1:7">
      <c r="A1367" s="37" t="s">
        <v>3341</v>
      </c>
      <c r="B1367" s="37" t="s">
        <v>3280</v>
      </c>
      <c r="C1367" s="37" t="s">
        <v>3281</v>
      </c>
      <c r="D1367" s="37" t="s">
        <v>3282</v>
      </c>
      <c r="E1367" s="37">
        <v>1</v>
      </c>
      <c r="F1367" s="37" t="s">
        <v>2905</v>
      </c>
      <c r="G1367" s="37" t="s">
        <v>39</v>
      </c>
    </row>
    <row r="1368" spans="1:7">
      <c r="A1368" s="37" t="s">
        <v>3341</v>
      </c>
      <c r="B1368" s="37" t="s">
        <v>1498</v>
      </c>
      <c r="C1368" s="37" t="s">
        <v>1499</v>
      </c>
      <c r="D1368" s="37" t="s">
        <v>3075</v>
      </c>
      <c r="E1368" s="37">
        <v>1</v>
      </c>
      <c r="F1368" s="37" t="s">
        <v>3366</v>
      </c>
      <c r="G1368" s="37" t="s">
        <v>2245</v>
      </c>
    </row>
    <row r="1369" spans="1:7">
      <c r="A1369" s="37" t="s">
        <v>3341</v>
      </c>
      <c r="B1369" s="37" t="s">
        <v>1500</v>
      </c>
      <c r="C1369" s="37" t="s">
        <v>1501</v>
      </c>
      <c r="D1369" s="37" t="s">
        <v>3040</v>
      </c>
      <c r="E1369" s="37">
        <v>1</v>
      </c>
      <c r="F1369" s="37" t="s">
        <v>3360</v>
      </c>
      <c r="G1369" s="37" t="s">
        <v>1829</v>
      </c>
    </row>
    <row r="1370" spans="1:7">
      <c r="A1370" s="37" t="s">
        <v>3341</v>
      </c>
      <c r="B1370" s="37" t="s">
        <v>1500</v>
      </c>
      <c r="C1370" s="37" t="s">
        <v>1501</v>
      </c>
      <c r="D1370" s="37" t="s">
        <v>3040</v>
      </c>
      <c r="E1370" s="37">
        <v>1</v>
      </c>
      <c r="F1370" s="37" t="s">
        <v>3366</v>
      </c>
      <c r="G1370" s="37" t="s">
        <v>2245</v>
      </c>
    </row>
    <row r="1371" spans="1:7">
      <c r="A1371" s="37" t="s">
        <v>3341</v>
      </c>
      <c r="B1371" s="37" t="s">
        <v>3367</v>
      </c>
      <c r="C1371" s="37" t="s">
        <v>3368</v>
      </c>
      <c r="D1371" s="37" t="s">
        <v>3369</v>
      </c>
      <c r="E1371" s="37">
        <v>1</v>
      </c>
      <c r="F1371" s="37" t="s">
        <v>3370</v>
      </c>
      <c r="G1371" s="37" t="s">
        <v>7</v>
      </c>
    </row>
    <row r="1372" spans="1:7">
      <c r="A1372" s="37" t="s">
        <v>3341</v>
      </c>
      <c r="B1372" s="37" t="s">
        <v>1608</v>
      </c>
      <c r="C1372" s="37" t="s">
        <v>1607</v>
      </c>
      <c r="D1372" s="37" t="s">
        <v>2497</v>
      </c>
      <c r="E1372" s="37">
        <v>8</v>
      </c>
      <c r="F1372" s="37" t="s">
        <v>3256</v>
      </c>
      <c r="G1372" s="37" t="s">
        <v>1522</v>
      </c>
    </row>
    <row r="1373" spans="1:7">
      <c r="A1373" s="37" t="s">
        <v>3341</v>
      </c>
      <c r="B1373" s="37" t="s">
        <v>30</v>
      </c>
      <c r="C1373" s="37" t="s">
        <v>31</v>
      </c>
      <c r="D1373" s="37" t="s">
        <v>1934</v>
      </c>
      <c r="E1373" s="37">
        <v>-3</v>
      </c>
      <c r="F1373" s="37" t="s">
        <v>3339</v>
      </c>
      <c r="G1373" s="37" t="s">
        <v>1787</v>
      </c>
    </row>
    <row r="1374" spans="1:7">
      <c r="A1374" s="37" t="s">
        <v>3341</v>
      </c>
      <c r="B1374" s="37" t="s">
        <v>2733</v>
      </c>
      <c r="C1374" s="37" t="s">
        <v>2734</v>
      </c>
      <c r="D1374" s="37" t="s">
        <v>2735</v>
      </c>
      <c r="E1374" s="37">
        <v>16</v>
      </c>
      <c r="F1374" s="37" t="s">
        <v>3256</v>
      </c>
      <c r="G1374" s="37" t="s">
        <v>1522</v>
      </c>
    </row>
    <row r="1375" spans="1:7">
      <c r="A1375" s="37" t="s">
        <v>3341</v>
      </c>
      <c r="B1375" s="37" t="s">
        <v>1078</v>
      </c>
      <c r="C1375" s="37" t="s">
        <v>1079</v>
      </c>
      <c r="D1375" s="37" t="s">
        <v>2501</v>
      </c>
      <c r="E1375" s="37">
        <v>48</v>
      </c>
      <c r="F1375" s="37" t="s">
        <v>3256</v>
      </c>
      <c r="G1375" s="37" t="s">
        <v>1522</v>
      </c>
    </row>
    <row r="1376" spans="1:7">
      <c r="A1376" s="37" t="s">
        <v>3341</v>
      </c>
      <c r="B1376" s="37" t="s">
        <v>2869</v>
      </c>
      <c r="C1376" s="37" t="s">
        <v>2870</v>
      </c>
      <c r="D1376" s="37" t="s">
        <v>2871</v>
      </c>
      <c r="E1376" s="37">
        <v>96</v>
      </c>
      <c r="F1376" s="37" t="s">
        <v>3256</v>
      </c>
      <c r="G1376" s="37" t="s">
        <v>1522</v>
      </c>
    </row>
    <row r="1377" spans="1:7">
      <c r="A1377" s="37" t="s">
        <v>3341</v>
      </c>
      <c r="B1377" s="37" t="s">
        <v>1189</v>
      </c>
      <c r="C1377" s="37" t="s">
        <v>1190</v>
      </c>
      <c r="D1377" s="37" t="s">
        <v>1191</v>
      </c>
      <c r="E1377" s="37">
        <v>1</v>
      </c>
      <c r="F1377" s="37" t="s">
        <v>2470</v>
      </c>
      <c r="G1377" s="37" t="s">
        <v>1682</v>
      </c>
    </row>
    <row r="1378" spans="1:7">
      <c r="A1378" s="37" t="s">
        <v>3371</v>
      </c>
      <c r="B1378" s="37" t="s">
        <v>2515</v>
      </c>
      <c r="C1378" s="37" t="s">
        <v>2516</v>
      </c>
      <c r="D1378" s="37" t="s">
        <v>2517</v>
      </c>
      <c r="E1378" s="37">
        <v>-1</v>
      </c>
      <c r="F1378" s="37" t="s">
        <v>2444</v>
      </c>
      <c r="G1378" s="37" t="s">
        <v>919</v>
      </c>
    </row>
    <row r="1379" spans="1:7">
      <c r="A1379" s="37" t="s">
        <v>3371</v>
      </c>
      <c r="B1379" s="37" t="s">
        <v>2739</v>
      </c>
      <c r="C1379" s="37" t="s">
        <v>2740</v>
      </c>
      <c r="D1379" s="37" t="s">
        <v>2741</v>
      </c>
      <c r="E1379" s="37">
        <v>30</v>
      </c>
      <c r="F1379" s="37" t="s">
        <v>3199</v>
      </c>
      <c r="G1379" s="37" t="s">
        <v>2142</v>
      </c>
    </row>
    <row r="1380" spans="1:7">
      <c r="A1380" s="37" t="s">
        <v>3371</v>
      </c>
      <c r="B1380" s="37" t="s">
        <v>2739</v>
      </c>
      <c r="C1380" s="37" t="s">
        <v>2740</v>
      </c>
      <c r="D1380" s="37" t="s">
        <v>2741</v>
      </c>
      <c r="E1380" s="37">
        <v>-3</v>
      </c>
      <c r="F1380" s="37" t="s">
        <v>2742</v>
      </c>
      <c r="G1380" s="37" t="s">
        <v>1510</v>
      </c>
    </row>
    <row r="1381" spans="1:7">
      <c r="A1381" s="37" t="s">
        <v>3371</v>
      </c>
      <c r="B1381" s="37" t="s">
        <v>1883</v>
      </c>
      <c r="C1381" s="37" t="s">
        <v>1884</v>
      </c>
      <c r="D1381" s="37" t="s">
        <v>1885</v>
      </c>
      <c r="E1381" s="37">
        <v>-2</v>
      </c>
      <c r="F1381" s="37" t="s">
        <v>2743</v>
      </c>
      <c r="G1381" s="37" t="s">
        <v>2745</v>
      </c>
    </row>
    <row r="1382" spans="1:7">
      <c r="A1382" s="37" t="s">
        <v>3371</v>
      </c>
      <c r="B1382" s="37" t="s">
        <v>1883</v>
      </c>
      <c r="C1382" s="37" t="s">
        <v>1884</v>
      </c>
      <c r="D1382" s="37" t="s">
        <v>1885</v>
      </c>
      <c r="E1382" s="37">
        <v>-2</v>
      </c>
      <c r="F1382" s="37" t="s">
        <v>2742</v>
      </c>
      <c r="G1382" s="37" t="s">
        <v>1960</v>
      </c>
    </row>
    <row r="1383" spans="1:7">
      <c r="A1383" s="37" t="s">
        <v>3371</v>
      </c>
      <c r="B1383" s="37" t="s">
        <v>1883</v>
      </c>
      <c r="C1383" s="37" t="s">
        <v>1884</v>
      </c>
      <c r="D1383" s="37" t="s">
        <v>1885</v>
      </c>
      <c r="E1383" s="37">
        <v>50</v>
      </c>
      <c r="F1383" s="37" t="s">
        <v>2699</v>
      </c>
      <c r="G1383" s="37" t="s">
        <v>2142</v>
      </c>
    </row>
    <row r="1384" spans="1:7">
      <c r="A1384" s="37" t="s">
        <v>3371</v>
      </c>
      <c r="B1384" s="37" t="s">
        <v>1843</v>
      </c>
      <c r="C1384" s="37" t="s">
        <v>1844</v>
      </c>
      <c r="D1384" s="37" t="s">
        <v>1845</v>
      </c>
      <c r="E1384" s="37">
        <v>-4</v>
      </c>
      <c r="F1384" s="37" t="s">
        <v>2742</v>
      </c>
      <c r="G1384" s="37" t="s">
        <v>2142</v>
      </c>
    </row>
    <row r="1385" spans="1:7">
      <c r="A1385" s="37" t="s">
        <v>3371</v>
      </c>
      <c r="B1385" s="37" t="s">
        <v>1153</v>
      </c>
      <c r="C1385" s="37" t="s">
        <v>1154</v>
      </c>
      <c r="D1385" s="37" t="s">
        <v>1314</v>
      </c>
      <c r="E1385" s="37">
        <v>2</v>
      </c>
      <c r="F1385" s="37" t="s">
        <v>2467</v>
      </c>
      <c r="G1385" s="37" t="s">
        <v>1961</v>
      </c>
    </row>
    <row r="1386" spans="1:7">
      <c r="A1386" s="37" t="s">
        <v>3371</v>
      </c>
      <c r="B1386" s="37" t="s">
        <v>1155</v>
      </c>
      <c r="C1386" s="37" t="s">
        <v>1156</v>
      </c>
      <c r="D1386" s="37" t="s">
        <v>1917</v>
      </c>
      <c r="E1386" s="37">
        <v>32</v>
      </c>
      <c r="F1386" s="37" t="s">
        <v>3224</v>
      </c>
      <c r="G1386" s="37" t="s">
        <v>2142</v>
      </c>
    </row>
    <row r="1387" spans="1:7">
      <c r="A1387" s="37" t="s">
        <v>3371</v>
      </c>
      <c r="B1387" s="37" t="s">
        <v>1875</v>
      </c>
      <c r="C1387" s="37" t="s">
        <v>1876</v>
      </c>
      <c r="D1387" s="37" t="s">
        <v>1877</v>
      </c>
      <c r="E1387" s="37">
        <v>5</v>
      </c>
      <c r="F1387" s="37" t="s">
        <v>3357</v>
      </c>
      <c r="G1387" s="37" t="s">
        <v>3358</v>
      </c>
    </row>
    <row r="1388" spans="1:7">
      <c r="A1388" s="37" t="s">
        <v>3371</v>
      </c>
      <c r="B1388" s="37" t="s">
        <v>1875</v>
      </c>
      <c r="C1388" s="37" t="s">
        <v>1876</v>
      </c>
      <c r="D1388" s="37" t="s">
        <v>1877</v>
      </c>
      <c r="E1388" s="37">
        <v>11</v>
      </c>
      <c r="F1388" s="37" t="s">
        <v>3246</v>
      </c>
      <c r="G1388" s="37" t="s">
        <v>1300</v>
      </c>
    </row>
    <row r="1389" spans="1:7">
      <c r="A1389" s="37" t="s">
        <v>3371</v>
      </c>
      <c r="B1389" s="37" t="s">
        <v>1159</v>
      </c>
      <c r="C1389" s="37" t="s">
        <v>1160</v>
      </c>
      <c r="D1389" s="37" t="s">
        <v>1698</v>
      </c>
      <c r="E1389" s="37">
        <v>-2</v>
      </c>
      <c r="F1389" s="37" t="s">
        <v>2743</v>
      </c>
      <c r="G1389" s="37" t="s">
        <v>38</v>
      </c>
    </row>
    <row r="1390" spans="1:7">
      <c r="A1390" s="37" t="s">
        <v>3371</v>
      </c>
      <c r="B1390" s="37" t="s">
        <v>1159</v>
      </c>
      <c r="C1390" s="37" t="s">
        <v>1160</v>
      </c>
      <c r="D1390" s="37" t="s">
        <v>1698</v>
      </c>
      <c r="E1390" s="37">
        <v>4</v>
      </c>
      <c r="F1390" s="37" t="s">
        <v>3372</v>
      </c>
      <c r="G1390" s="37" t="s">
        <v>2142</v>
      </c>
    </row>
    <row r="1391" spans="1:7">
      <c r="A1391" s="37" t="s">
        <v>3371</v>
      </c>
      <c r="B1391" s="37" t="s">
        <v>1159</v>
      </c>
      <c r="C1391" s="37" t="s">
        <v>1160</v>
      </c>
      <c r="D1391" s="37" t="s">
        <v>1698</v>
      </c>
      <c r="E1391" s="37">
        <v>2</v>
      </c>
      <c r="F1391" s="37" t="s">
        <v>3373</v>
      </c>
      <c r="G1391" s="37" t="s">
        <v>2142</v>
      </c>
    </row>
    <row r="1392" spans="1:7">
      <c r="A1392" s="37" t="s">
        <v>3371</v>
      </c>
      <c r="B1392" s="37" t="s">
        <v>1159</v>
      </c>
      <c r="C1392" s="37" t="s">
        <v>1160</v>
      </c>
      <c r="D1392" s="37" t="s">
        <v>1698</v>
      </c>
      <c r="E1392" s="37">
        <v>62</v>
      </c>
      <c r="F1392" s="37" t="s">
        <v>3166</v>
      </c>
      <c r="G1392" s="37" t="s">
        <v>2142</v>
      </c>
    </row>
    <row r="1393" spans="1:7">
      <c r="A1393" s="37" t="s">
        <v>3371</v>
      </c>
      <c r="B1393" s="37" t="s">
        <v>1469</v>
      </c>
      <c r="C1393" s="37" t="s">
        <v>1470</v>
      </c>
      <c r="D1393" s="37" t="s">
        <v>2448</v>
      </c>
      <c r="E1393" s="37">
        <v>1</v>
      </c>
      <c r="F1393" s="37" t="s">
        <v>2449</v>
      </c>
      <c r="G1393" s="37" t="s">
        <v>1310</v>
      </c>
    </row>
    <row r="1394" spans="1:7">
      <c r="A1394" s="37" t="s">
        <v>3371</v>
      </c>
      <c r="B1394" s="37" t="s">
        <v>1954</v>
      </c>
      <c r="C1394" s="37" t="s">
        <v>1955</v>
      </c>
      <c r="D1394" s="37" t="s">
        <v>1956</v>
      </c>
      <c r="E1394" s="37">
        <v>20</v>
      </c>
      <c r="F1394" s="37" t="s">
        <v>2750</v>
      </c>
      <c r="G1394" s="37" t="s">
        <v>2142</v>
      </c>
    </row>
    <row r="1395" spans="1:7">
      <c r="A1395" s="37" t="s">
        <v>3371</v>
      </c>
      <c r="B1395" s="37" t="s">
        <v>1954</v>
      </c>
      <c r="C1395" s="37" t="s">
        <v>1955</v>
      </c>
      <c r="D1395" s="37" t="s">
        <v>1956</v>
      </c>
      <c r="E1395" s="37">
        <v>-2</v>
      </c>
      <c r="F1395" s="37" t="s">
        <v>2470</v>
      </c>
      <c r="G1395" s="37" t="s">
        <v>7</v>
      </c>
    </row>
    <row r="1396" spans="1:7">
      <c r="A1396" s="37" t="s">
        <v>3371</v>
      </c>
      <c r="B1396" s="37" t="s">
        <v>1524</v>
      </c>
      <c r="C1396" s="37" t="s">
        <v>1525</v>
      </c>
      <c r="D1396" s="37" t="s">
        <v>2458</v>
      </c>
      <c r="E1396" s="37">
        <v>6</v>
      </c>
      <c r="F1396" s="37" t="s">
        <v>3357</v>
      </c>
      <c r="G1396" s="37" t="s">
        <v>3358</v>
      </c>
    </row>
    <row r="1397" spans="1:7">
      <c r="A1397" s="37" t="s">
        <v>3371</v>
      </c>
      <c r="B1397" s="37" t="s">
        <v>1524</v>
      </c>
      <c r="C1397" s="37" t="s">
        <v>1525</v>
      </c>
      <c r="D1397" s="37" t="s">
        <v>2458</v>
      </c>
      <c r="E1397" s="37">
        <v>4</v>
      </c>
      <c r="F1397" s="37" t="s">
        <v>3246</v>
      </c>
      <c r="G1397" s="37" t="s">
        <v>1300</v>
      </c>
    </row>
    <row r="1398" spans="1:7">
      <c r="A1398" s="37" t="s">
        <v>3371</v>
      </c>
      <c r="B1398" s="37" t="s">
        <v>1491</v>
      </c>
      <c r="C1398" s="37" t="s">
        <v>1492</v>
      </c>
      <c r="D1398" s="37" t="s">
        <v>2523</v>
      </c>
      <c r="E1398" s="37">
        <v>-1</v>
      </c>
      <c r="F1398" s="37" t="s">
        <v>2450</v>
      </c>
      <c r="G1398" s="37" t="s">
        <v>3374</v>
      </c>
    </row>
    <row r="1399" spans="1:7">
      <c r="A1399" s="37" t="s">
        <v>3371</v>
      </c>
      <c r="B1399" s="37" t="s">
        <v>1823</v>
      </c>
      <c r="C1399" s="37" t="s">
        <v>1824</v>
      </c>
      <c r="D1399" s="37" t="s">
        <v>1825</v>
      </c>
      <c r="E1399" s="37">
        <v>50</v>
      </c>
      <c r="F1399" s="37" t="s">
        <v>3020</v>
      </c>
      <c r="G1399" s="37" t="s">
        <v>1522</v>
      </c>
    </row>
    <row r="1400" spans="1:7">
      <c r="A1400" s="37" t="s">
        <v>3371</v>
      </c>
      <c r="B1400" s="37" t="s">
        <v>3306</v>
      </c>
      <c r="C1400" s="37" t="s">
        <v>3307</v>
      </c>
      <c r="D1400" s="37" t="s">
        <v>3308</v>
      </c>
      <c r="E1400" s="37">
        <v>40</v>
      </c>
      <c r="F1400" s="37" t="s">
        <v>3020</v>
      </c>
      <c r="G1400" s="37" t="s">
        <v>1522</v>
      </c>
    </row>
    <row r="1401" spans="1:7">
      <c r="A1401" s="37" t="s">
        <v>3371</v>
      </c>
      <c r="B1401" s="37" t="s">
        <v>1178</v>
      </c>
      <c r="C1401" s="37" t="s">
        <v>1179</v>
      </c>
      <c r="D1401" s="37" t="s">
        <v>2543</v>
      </c>
      <c r="E1401" s="37">
        <v>0</v>
      </c>
      <c r="F1401" s="37" t="s">
        <v>2742</v>
      </c>
      <c r="G1401" s="37" t="s">
        <v>52</v>
      </c>
    </row>
    <row r="1402" spans="1:7">
      <c r="A1402" s="37" t="s">
        <v>3371</v>
      </c>
      <c r="B1402" s="37" t="s">
        <v>3243</v>
      </c>
      <c r="C1402" s="37" t="s">
        <v>3244</v>
      </c>
      <c r="D1402" s="37" t="s">
        <v>3245</v>
      </c>
      <c r="E1402" s="37">
        <v>1</v>
      </c>
      <c r="F1402" s="37" t="s">
        <v>3357</v>
      </c>
      <c r="G1402" s="37" t="s">
        <v>3358</v>
      </c>
    </row>
    <row r="1403" spans="1:7">
      <c r="A1403" s="37" t="s">
        <v>3371</v>
      </c>
      <c r="B1403" s="37" t="s">
        <v>3243</v>
      </c>
      <c r="C1403" s="37" t="s">
        <v>3244</v>
      </c>
      <c r="D1403" s="37" t="s">
        <v>3245</v>
      </c>
      <c r="E1403" s="37">
        <v>8</v>
      </c>
      <c r="F1403" s="37" t="s">
        <v>3246</v>
      </c>
      <c r="G1403" s="37" t="s">
        <v>1300</v>
      </c>
    </row>
    <row r="1404" spans="1:7">
      <c r="A1404" s="37" t="s">
        <v>3371</v>
      </c>
      <c r="B1404" s="37" t="s">
        <v>1064</v>
      </c>
      <c r="C1404" s="37" t="s">
        <v>1065</v>
      </c>
      <c r="D1404" s="37" t="s">
        <v>1697</v>
      </c>
      <c r="E1404" s="37">
        <v>-1</v>
      </c>
      <c r="F1404" s="37" t="s">
        <v>2449</v>
      </c>
      <c r="G1404" s="37" t="s">
        <v>32</v>
      </c>
    </row>
    <row r="1405" spans="1:7">
      <c r="A1405" s="37" t="s">
        <v>3371</v>
      </c>
      <c r="B1405" s="37" t="s">
        <v>1064</v>
      </c>
      <c r="C1405" s="37" t="s">
        <v>1065</v>
      </c>
      <c r="D1405" s="37" t="s">
        <v>1697</v>
      </c>
      <c r="E1405" s="37">
        <v>50</v>
      </c>
      <c r="F1405" s="37" t="s">
        <v>3020</v>
      </c>
      <c r="G1405" s="37" t="s">
        <v>1522</v>
      </c>
    </row>
    <row r="1406" spans="1:7">
      <c r="A1406" s="37" t="s">
        <v>3371</v>
      </c>
      <c r="B1406" s="37" t="s">
        <v>3053</v>
      </c>
      <c r="C1406" s="37" t="s">
        <v>3054</v>
      </c>
      <c r="D1406" s="37" t="s">
        <v>3055</v>
      </c>
      <c r="E1406" s="37">
        <v>50</v>
      </c>
      <c r="F1406" s="37" t="s">
        <v>3020</v>
      </c>
      <c r="G1406" s="37" t="s">
        <v>1522</v>
      </c>
    </row>
    <row r="1407" spans="1:7">
      <c r="A1407" s="37" t="s">
        <v>3371</v>
      </c>
      <c r="B1407" s="37" t="s">
        <v>2277</v>
      </c>
      <c r="C1407" s="37" t="s">
        <v>2278</v>
      </c>
      <c r="D1407" s="37" t="s">
        <v>2279</v>
      </c>
      <c r="E1407" s="37">
        <v>15</v>
      </c>
      <c r="F1407" s="37" t="s">
        <v>3020</v>
      </c>
      <c r="G1407" s="37" t="s">
        <v>1522</v>
      </c>
    </row>
    <row r="1408" spans="1:7">
      <c r="A1408" s="37" t="s">
        <v>3371</v>
      </c>
      <c r="B1408" s="37" t="s">
        <v>2554</v>
      </c>
      <c r="C1408" s="37" t="s">
        <v>1066</v>
      </c>
      <c r="D1408" s="37" t="s">
        <v>2555</v>
      </c>
      <c r="E1408" s="37">
        <v>30</v>
      </c>
      <c r="F1408" s="37" t="s">
        <v>3020</v>
      </c>
      <c r="G1408" s="37" t="s">
        <v>1522</v>
      </c>
    </row>
    <row r="1409" spans="1:7">
      <c r="A1409" s="37" t="s">
        <v>3371</v>
      </c>
      <c r="B1409" s="37" t="s">
        <v>1676</v>
      </c>
      <c r="C1409" s="37" t="s">
        <v>1675</v>
      </c>
      <c r="D1409" s="37" t="s">
        <v>1674</v>
      </c>
      <c r="E1409" s="37">
        <v>40</v>
      </c>
      <c r="F1409" s="37" t="s">
        <v>2449</v>
      </c>
      <c r="G1409" s="37" t="s">
        <v>919</v>
      </c>
    </row>
    <row r="1410" spans="1:7">
      <c r="A1410" s="37" t="s">
        <v>3371</v>
      </c>
      <c r="B1410" s="37" t="s">
        <v>1928</v>
      </c>
      <c r="C1410" s="37" t="s">
        <v>1929</v>
      </c>
      <c r="D1410" s="37" t="s">
        <v>1930</v>
      </c>
      <c r="E1410" s="37">
        <v>-1</v>
      </c>
      <c r="F1410" s="37" t="s">
        <v>2450</v>
      </c>
      <c r="G1410" s="37" t="s">
        <v>1497</v>
      </c>
    </row>
    <row r="1411" spans="1:7">
      <c r="A1411" s="37" t="s">
        <v>3371</v>
      </c>
      <c r="B1411" s="37" t="s">
        <v>929</v>
      </c>
      <c r="C1411" s="37" t="s">
        <v>930</v>
      </c>
      <c r="D1411" s="37" t="s">
        <v>1523</v>
      </c>
      <c r="E1411" s="37">
        <v>2</v>
      </c>
      <c r="F1411" s="37" t="s">
        <v>3360</v>
      </c>
      <c r="G1411" s="37" t="s">
        <v>1829</v>
      </c>
    </row>
    <row r="1412" spans="1:7">
      <c r="A1412" s="37" t="s">
        <v>3371</v>
      </c>
      <c r="B1412" s="37" t="s">
        <v>929</v>
      </c>
      <c r="C1412" s="37" t="s">
        <v>930</v>
      </c>
      <c r="D1412" s="37" t="s">
        <v>1523</v>
      </c>
      <c r="E1412" s="37">
        <v>12</v>
      </c>
      <c r="F1412" s="37" t="s">
        <v>3375</v>
      </c>
      <c r="G1412" s="37" t="s">
        <v>2752</v>
      </c>
    </row>
    <row r="1413" spans="1:7">
      <c r="A1413" s="37" t="s">
        <v>3371</v>
      </c>
      <c r="B1413" s="37" t="s">
        <v>1878</v>
      </c>
      <c r="C1413" s="37" t="s">
        <v>1879</v>
      </c>
      <c r="D1413" s="37" t="s">
        <v>3104</v>
      </c>
      <c r="E1413" s="37">
        <v>32</v>
      </c>
      <c r="F1413" s="37" t="s">
        <v>3375</v>
      </c>
      <c r="G1413" s="37" t="s">
        <v>2752</v>
      </c>
    </row>
    <row r="1414" spans="1:7">
      <c r="A1414" s="37" t="s">
        <v>3371</v>
      </c>
      <c r="B1414" s="37" t="s">
        <v>41</v>
      </c>
      <c r="C1414" s="37" t="s">
        <v>42</v>
      </c>
      <c r="D1414" s="37" t="s">
        <v>43</v>
      </c>
      <c r="E1414" s="37">
        <v>-1</v>
      </c>
      <c r="F1414" s="37" t="s">
        <v>2742</v>
      </c>
      <c r="G1414" s="37" t="s">
        <v>2924</v>
      </c>
    </row>
    <row r="1415" spans="1:7">
      <c r="A1415" s="37" t="s">
        <v>3371</v>
      </c>
      <c r="B1415" s="37" t="s">
        <v>1962</v>
      </c>
      <c r="C1415" s="37" t="s">
        <v>1963</v>
      </c>
      <c r="D1415" s="37" t="s">
        <v>2893</v>
      </c>
      <c r="E1415" s="37">
        <v>-1</v>
      </c>
      <c r="F1415" s="37" t="s">
        <v>2742</v>
      </c>
      <c r="G1415" s="37" t="s">
        <v>40</v>
      </c>
    </row>
    <row r="1416" spans="1:7">
      <c r="A1416" s="37" t="s">
        <v>3371</v>
      </c>
      <c r="B1416" s="37" t="s">
        <v>1962</v>
      </c>
      <c r="C1416" s="37" t="s">
        <v>1963</v>
      </c>
      <c r="D1416" s="37" t="s">
        <v>2893</v>
      </c>
      <c r="E1416" s="37">
        <v>12</v>
      </c>
      <c r="F1416" s="37" t="s">
        <v>3226</v>
      </c>
      <c r="G1416" s="37" t="s">
        <v>2142</v>
      </c>
    </row>
    <row r="1417" spans="1:7">
      <c r="A1417" s="37" t="s">
        <v>3371</v>
      </c>
      <c r="B1417" s="37" t="s">
        <v>1962</v>
      </c>
      <c r="C1417" s="37" t="s">
        <v>1963</v>
      </c>
      <c r="D1417" s="37" t="s">
        <v>2893</v>
      </c>
      <c r="E1417" s="37">
        <v>-2</v>
      </c>
      <c r="F1417" s="37" t="s">
        <v>2742</v>
      </c>
      <c r="G1417" s="37" t="s">
        <v>2142</v>
      </c>
    </row>
    <row r="1418" spans="1:7">
      <c r="A1418" s="37" t="s">
        <v>3371</v>
      </c>
      <c r="B1418" s="37" t="s">
        <v>1962</v>
      </c>
      <c r="C1418" s="37" t="s">
        <v>1963</v>
      </c>
      <c r="D1418" s="37" t="s">
        <v>2893</v>
      </c>
      <c r="E1418" s="37">
        <v>-1</v>
      </c>
      <c r="F1418" s="37" t="s">
        <v>2742</v>
      </c>
      <c r="G1418" s="37" t="s">
        <v>2566</v>
      </c>
    </row>
    <row r="1419" spans="1:7">
      <c r="A1419" s="37" t="s">
        <v>3371</v>
      </c>
      <c r="B1419" s="37" t="s">
        <v>1962</v>
      </c>
      <c r="C1419" s="37" t="s">
        <v>1963</v>
      </c>
      <c r="D1419" s="37" t="s">
        <v>2893</v>
      </c>
      <c r="E1419" s="37">
        <v>-2</v>
      </c>
      <c r="F1419" s="37" t="s">
        <v>2742</v>
      </c>
      <c r="G1419" s="37" t="s">
        <v>1510</v>
      </c>
    </row>
    <row r="1420" spans="1:7">
      <c r="A1420" s="37" t="s">
        <v>3371</v>
      </c>
      <c r="B1420" s="37" t="s">
        <v>931</v>
      </c>
      <c r="C1420" s="37" t="s">
        <v>932</v>
      </c>
      <c r="D1420" s="37" t="s">
        <v>2763</v>
      </c>
      <c r="E1420" s="37">
        <v>2</v>
      </c>
      <c r="F1420" s="37" t="s">
        <v>3360</v>
      </c>
      <c r="G1420" s="37" t="s">
        <v>1829</v>
      </c>
    </row>
    <row r="1421" spans="1:7">
      <c r="A1421" s="37" t="s">
        <v>3371</v>
      </c>
      <c r="B1421" s="37" t="s">
        <v>935</v>
      </c>
      <c r="C1421" s="37" t="s">
        <v>936</v>
      </c>
      <c r="D1421" s="37" t="s">
        <v>937</v>
      </c>
      <c r="E1421" s="37">
        <v>10</v>
      </c>
      <c r="F1421" s="37" t="s">
        <v>3375</v>
      </c>
      <c r="G1421" s="37" t="s">
        <v>2752</v>
      </c>
    </row>
    <row r="1422" spans="1:7">
      <c r="A1422" s="37" t="s">
        <v>3371</v>
      </c>
      <c r="B1422" s="37" t="s">
        <v>938</v>
      </c>
      <c r="C1422" s="37" t="s">
        <v>939</v>
      </c>
      <c r="D1422" s="37" t="s">
        <v>940</v>
      </c>
      <c r="E1422" s="37">
        <v>10</v>
      </c>
      <c r="F1422" s="37" t="s">
        <v>3375</v>
      </c>
      <c r="G1422" s="37" t="s">
        <v>2752</v>
      </c>
    </row>
    <row r="1423" spans="1:7">
      <c r="A1423" s="37" t="s">
        <v>3371</v>
      </c>
      <c r="B1423" s="37" t="s">
        <v>2768</v>
      </c>
      <c r="C1423" s="37" t="s">
        <v>2769</v>
      </c>
      <c r="D1423" s="37" t="s">
        <v>2770</v>
      </c>
      <c r="E1423" s="37">
        <v>1</v>
      </c>
      <c r="F1423" s="37" t="s">
        <v>3376</v>
      </c>
      <c r="G1423" s="37" t="s">
        <v>1920</v>
      </c>
    </row>
    <row r="1424" spans="1:7">
      <c r="A1424" s="37" t="s">
        <v>3371</v>
      </c>
      <c r="B1424" s="37" t="s">
        <v>1138</v>
      </c>
      <c r="C1424" s="37" t="s">
        <v>1139</v>
      </c>
      <c r="D1424" s="37" t="s">
        <v>2255</v>
      </c>
      <c r="E1424" s="37">
        <v>3</v>
      </c>
      <c r="F1424" s="37" t="s">
        <v>2262</v>
      </c>
      <c r="G1424" s="37" t="s">
        <v>1683</v>
      </c>
    </row>
    <row r="1425" spans="1:7">
      <c r="A1425" s="37" t="s">
        <v>3371</v>
      </c>
      <c r="B1425" s="37" t="s">
        <v>2234</v>
      </c>
      <c r="C1425" s="37" t="s">
        <v>2235</v>
      </c>
      <c r="D1425" s="37" t="s">
        <v>2236</v>
      </c>
      <c r="E1425" s="37">
        <v>-8</v>
      </c>
      <c r="F1425" s="37" t="s">
        <v>2450</v>
      </c>
      <c r="G1425" s="37" t="s">
        <v>3374</v>
      </c>
    </row>
    <row r="1426" spans="1:7">
      <c r="A1426" s="37" t="s">
        <v>3371</v>
      </c>
      <c r="B1426" s="37" t="s">
        <v>2237</v>
      </c>
      <c r="C1426" s="37" t="s">
        <v>2238</v>
      </c>
      <c r="D1426" s="37" t="s">
        <v>2239</v>
      </c>
      <c r="E1426" s="37">
        <v>1</v>
      </c>
      <c r="F1426" s="37" t="s">
        <v>2168</v>
      </c>
      <c r="G1426" s="37" t="s">
        <v>2922</v>
      </c>
    </row>
    <row r="1427" spans="1:7">
      <c r="A1427" s="37" t="s">
        <v>3371</v>
      </c>
      <c r="B1427" s="37" t="s">
        <v>3110</v>
      </c>
      <c r="C1427" s="37" t="s">
        <v>3111</v>
      </c>
      <c r="D1427" s="37" t="s">
        <v>3112</v>
      </c>
      <c r="E1427" s="37">
        <v>-1</v>
      </c>
      <c r="F1427" s="37" t="s">
        <v>2211</v>
      </c>
      <c r="G1427" s="37" t="s">
        <v>2212</v>
      </c>
    </row>
    <row r="1428" spans="1:7">
      <c r="A1428" s="37" t="s">
        <v>3371</v>
      </c>
      <c r="B1428" s="37" t="s">
        <v>3148</v>
      </c>
      <c r="C1428" s="37" t="s">
        <v>3149</v>
      </c>
      <c r="D1428" s="37" t="s">
        <v>3150</v>
      </c>
      <c r="E1428" s="37">
        <v>-2</v>
      </c>
      <c r="F1428" s="37" t="s">
        <v>2211</v>
      </c>
      <c r="G1428" s="37" t="s">
        <v>2212</v>
      </c>
    </row>
    <row r="1429" spans="1:7">
      <c r="A1429" s="37" t="s">
        <v>3371</v>
      </c>
      <c r="B1429" s="37" t="s">
        <v>3186</v>
      </c>
      <c r="C1429" s="37" t="s">
        <v>3187</v>
      </c>
      <c r="D1429" s="37" t="s">
        <v>3188</v>
      </c>
      <c r="E1429" s="37">
        <v>-1</v>
      </c>
      <c r="F1429" s="37" t="s">
        <v>2211</v>
      </c>
      <c r="G1429" s="37" t="s">
        <v>2212</v>
      </c>
    </row>
    <row r="1430" spans="1:7">
      <c r="A1430" s="37" t="s">
        <v>3371</v>
      </c>
      <c r="B1430" s="37" t="s">
        <v>3186</v>
      </c>
      <c r="C1430" s="37" t="s">
        <v>3187</v>
      </c>
      <c r="D1430" s="37" t="s">
        <v>3188</v>
      </c>
      <c r="E1430" s="37">
        <v>4</v>
      </c>
      <c r="F1430" s="37" t="s">
        <v>3189</v>
      </c>
      <c r="G1430" s="37" t="s">
        <v>2142</v>
      </c>
    </row>
    <row r="1431" spans="1:7">
      <c r="A1431" s="37" t="s">
        <v>3371</v>
      </c>
      <c r="B1431" s="37" t="s">
        <v>3377</v>
      </c>
      <c r="C1431" s="37" t="s">
        <v>3378</v>
      </c>
      <c r="D1431" s="37" t="s">
        <v>3379</v>
      </c>
      <c r="E1431" s="37">
        <v>-1</v>
      </c>
      <c r="F1431" s="37" t="s">
        <v>2211</v>
      </c>
      <c r="G1431" s="37" t="s">
        <v>2212</v>
      </c>
    </row>
    <row r="1432" spans="1:7">
      <c r="A1432" s="37" t="s">
        <v>3371</v>
      </c>
      <c r="B1432" s="37" t="s">
        <v>3250</v>
      </c>
      <c r="C1432" s="37" t="s">
        <v>3251</v>
      </c>
      <c r="D1432" s="37" t="s">
        <v>3252</v>
      </c>
      <c r="E1432" s="37">
        <v>-2</v>
      </c>
      <c r="F1432" s="37" t="s">
        <v>3253</v>
      </c>
      <c r="G1432" s="37" t="s">
        <v>2745</v>
      </c>
    </row>
    <row r="1433" spans="1:7">
      <c r="A1433" s="37" t="s">
        <v>3371</v>
      </c>
      <c r="B1433" s="37" t="s">
        <v>3250</v>
      </c>
      <c r="C1433" s="37" t="s">
        <v>3251</v>
      </c>
      <c r="D1433" s="37" t="s">
        <v>3252</v>
      </c>
      <c r="E1433" s="37">
        <v>-4</v>
      </c>
      <c r="F1433" s="37" t="s">
        <v>3253</v>
      </c>
      <c r="G1433" s="37" t="s">
        <v>2142</v>
      </c>
    </row>
    <row r="1434" spans="1:7">
      <c r="A1434" s="37" t="s">
        <v>3371</v>
      </c>
      <c r="B1434" s="37" t="s">
        <v>3380</v>
      </c>
      <c r="C1434" s="37" t="s">
        <v>3381</v>
      </c>
      <c r="D1434" s="37" t="s">
        <v>3382</v>
      </c>
      <c r="E1434" s="37">
        <v>-1</v>
      </c>
      <c r="F1434" s="37" t="s">
        <v>2211</v>
      </c>
      <c r="G1434" s="37" t="s">
        <v>2212</v>
      </c>
    </row>
    <row r="1435" spans="1:7">
      <c r="A1435" s="37" t="s">
        <v>3371</v>
      </c>
      <c r="B1435" s="37" t="s">
        <v>3023</v>
      </c>
      <c r="C1435" s="37" t="s">
        <v>3024</v>
      </c>
      <c r="D1435" s="37" t="s">
        <v>3025</v>
      </c>
      <c r="E1435" s="37">
        <v>10</v>
      </c>
      <c r="F1435" s="37" t="s">
        <v>3026</v>
      </c>
      <c r="G1435" s="37" t="s">
        <v>1522</v>
      </c>
    </row>
    <row r="1436" spans="1:7">
      <c r="A1436" s="37" t="s">
        <v>3371</v>
      </c>
      <c r="B1436" s="37" t="s">
        <v>1182</v>
      </c>
      <c r="C1436" s="37" t="s">
        <v>1183</v>
      </c>
      <c r="D1436" s="37" t="s">
        <v>1184</v>
      </c>
      <c r="E1436" s="37">
        <v>4</v>
      </c>
      <c r="F1436" s="37" t="s">
        <v>2962</v>
      </c>
      <c r="G1436" s="37" t="s">
        <v>7</v>
      </c>
    </row>
    <row r="1437" spans="1:7">
      <c r="A1437" s="37" t="s">
        <v>3371</v>
      </c>
      <c r="B1437" s="37" t="s">
        <v>48</v>
      </c>
      <c r="C1437" s="37" t="s">
        <v>49</v>
      </c>
      <c r="D1437" s="37" t="s">
        <v>1293</v>
      </c>
      <c r="E1437" s="37">
        <v>2</v>
      </c>
      <c r="F1437" s="37" t="s">
        <v>2567</v>
      </c>
      <c r="G1437" s="37" t="s">
        <v>2268</v>
      </c>
    </row>
    <row r="1438" spans="1:7">
      <c r="A1438" s="37" t="s">
        <v>3371</v>
      </c>
      <c r="B1438" s="37" t="s">
        <v>55</v>
      </c>
      <c r="C1438" s="37" t="s">
        <v>56</v>
      </c>
      <c r="D1438" s="37" t="s">
        <v>57</v>
      </c>
      <c r="E1438" s="37">
        <v>4</v>
      </c>
      <c r="F1438" s="37" t="s">
        <v>3268</v>
      </c>
      <c r="G1438" s="37" t="s">
        <v>3169</v>
      </c>
    </row>
    <row r="1439" spans="1:7">
      <c r="A1439" s="37" t="s">
        <v>3371</v>
      </c>
      <c r="B1439" s="37" t="s">
        <v>55</v>
      </c>
      <c r="C1439" s="37" t="s">
        <v>56</v>
      </c>
      <c r="D1439" s="37" t="s">
        <v>57</v>
      </c>
      <c r="E1439" s="37">
        <v>4</v>
      </c>
      <c r="F1439" s="37" t="s">
        <v>2534</v>
      </c>
      <c r="G1439" s="37" t="s">
        <v>3169</v>
      </c>
    </row>
    <row r="1440" spans="1:7">
      <c r="A1440" s="37" t="s">
        <v>3371</v>
      </c>
      <c r="B1440" s="37" t="s">
        <v>1808</v>
      </c>
      <c r="C1440" s="37" t="s">
        <v>1809</v>
      </c>
      <c r="D1440" s="37" t="s">
        <v>1810</v>
      </c>
      <c r="E1440" s="37">
        <v>42</v>
      </c>
      <c r="F1440" s="37" t="s">
        <v>3360</v>
      </c>
      <c r="G1440" s="37" t="s">
        <v>1829</v>
      </c>
    </row>
    <row r="1441" spans="1:7">
      <c r="A1441" s="37" t="s">
        <v>3371</v>
      </c>
      <c r="B1441" s="37" t="s">
        <v>927</v>
      </c>
      <c r="C1441" s="37" t="s">
        <v>928</v>
      </c>
      <c r="D1441" s="37" t="s">
        <v>3122</v>
      </c>
      <c r="E1441" s="37">
        <v>-3</v>
      </c>
      <c r="F1441" s="37" t="s">
        <v>2450</v>
      </c>
      <c r="G1441" s="37" t="s">
        <v>3374</v>
      </c>
    </row>
    <row r="1442" spans="1:7">
      <c r="A1442" s="37" t="s">
        <v>3371</v>
      </c>
      <c r="B1442" s="37" t="s">
        <v>2507</v>
      </c>
      <c r="C1442" s="37" t="s">
        <v>1230</v>
      </c>
      <c r="D1442" s="37" t="s">
        <v>2508</v>
      </c>
      <c r="E1442" s="37">
        <v>20</v>
      </c>
      <c r="F1442" s="37" t="s">
        <v>3026</v>
      </c>
      <c r="G1442" s="37" t="s">
        <v>1522</v>
      </c>
    </row>
    <row r="1443" spans="1:7">
      <c r="A1443" s="37" t="s">
        <v>3371</v>
      </c>
      <c r="B1443" s="37" t="s">
        <v>3036</v>
      </c>
      <c r="C1443" s="37" t="s">
        <v>3037</v>
      </c>
      <c r="D1443" s="37" t="s">
        <v>3038</v>
      </c>
      <c r="E1443" s="37">
        <v>10</v>
      </c>
      <c r="F1443" s="37" t="s">
        <v>3026</v>
      </c>
      <c r="G1443" s="37" t="s">
        <v>1522</v>
      </c>
    </row>
    <row r="1444" spans="1:7">
      <c r="A1444" s="37" t="s">
        <v>3371</v>
      </c>
      <c r="B1444" s="37" t="s">
        <v>3383</v>
      </c>
      <c r="C1444" s="37" t="s">
        <v>3384</v>
      </c>
      <c r="D1444" s="37" t="s">
        <v>3385</v>
      </c>
      <c r="E1444" s="37">
        <v>2</v>
      </c>
      <c r="F1444" s="37" t="s">
        <v>2211</v>
      </c>
      <c r="G1444" s="37" t="s">
        <v>2212</v>
      </c>
    </row>
    <row r="1445" spans="1:7">
      <c r="A1445" s="37" t="s">
        <v>3371</v>
      </c>
      <c r="B1445" s="37" t="s">
        <v>1498</v>
      </c>
      <c r="C1445" s="37" t="s">
        <v>1499</v>
      </c>
      <c r="D1445" s="37" t="s">
        <v>3075</v>
      </c>
      <c r="E1445" s="37">
        <v>3</v>
      </c>
      <c r="F1445" s="37" t="s">
        <v>3375</v>
      </c>
      <c r="G1445" s="37" t="s">
        <v>2752</v>
      </c>
    </row>
    <row r="1446" spans="1:7">
      <c r="A1446" s="37" t="s">
        <v>3371</v>
      </c>
      <c r="B1446" s="37" t="s">
        <v>13</v>
      </c>
      <c r="C1446" s="37" t="s">
        <v>14</v>
      </c>
      <c r="D1446" s="37" t="s">
        <v>15</v>
      </c>
      <c r="E1446" s="37">
        <v>12</v>
      </c>
      <c r="F1446" s="37" t="s">
        <v>3360</v>
      </c>
      <c r="G1446" s="37" t="s">
        <v>1829</v>
      </c>
    </row>
    <row r="1447" spans="1:7">
      <c r="A1447" s="37" t="s">
        <v>3371</v>
      </c>
      <c r="B1447" s="37" t="s">
        <v>13</v>
      </c>
      <c r="C1447" s="37" t="s">
        <v>14</v>
      </c>
      <c r="D1447" s="37" t="s">
        <v>15</v>
      </c>
      <c r="E1447" s="37">
        <v>6</v>
      </c>
      <c r="F1447" s="37" t="s">
        <v>3375</v>
      </c>
      <c r="G1447" s="37" t="s">
        <v>2752</v>
      </c>
    </row>
    <row r="1448" spans="1:7">
      <c r="A1448" s="37" t="s">
        <v>3371</v>
      </c>
      <c r="B1448" s="37" t="s">
        <v>1500</v>
      </c>
      <c r="C1448" s="37" t="s">
        <v>1501</v>
      </c>
      <c r="D1448" s="37" t="s">
        <v>3040</v>
      </c>
      <c r="E1448" s="37">
        <v>12</v>
      </c>
      <c r="F1448" s="37" t="s">
        <v>3360</v>
      </c>
      <c r="G1448" s="37" t="s">
        <v>1829</v>
      </c>
    </row>
    <row r="1449" spans="1:7">
      <c r="A1449" s="37" t="s">
        <v>3371</v>
      </c>
      <c r="B1449" s="37" t="s">
        <v>1500</v>
      </c>
      <c r="C1449" s="37" t="s">
        <v>1501</v>
      </c>
      <c r="D1449" s="37" t="s">
        <v>3040</v>
      </c>
      <c r="E1449" s="37">
        <v>11</v>
      </c>
      <c r="F1449" s="37" t="s">
        <v>3375</v>
      </c>
      <c r="G1449" s="37" t="s">
        <v>2752</v>
      </c>
    </row>
    <row r="1450" spans="1:7">
      <c r="A1450" s="37" t="s">
        <v>3371</v>
      </c>
      <c r="B1450" s="37" t="s">
        <v>3041</v>
      </c>
      <c r="C1450" s="37" t="s">
        <v>3042</v>
      </c>
      <c r="D1450" s="37" t="s">
        <v>3043</v>
      </c>
      <c r="E1450" s="37">
        <v>4</v>
      </c>
      <c r="F1450" s="37" t="s">
        <v>3360</v>
      </c>
      <c r="G1450" s="37" t="s">
        <v>1829</v>
      </c>
    </row>
    <row r="1451" spans="1:7">
      <c r="A1451" s="37" t="s">
        <v>3371</v>
      </c>
      <c r="B1451" s="37" t="s">
        <v>3044</v>
      </c>
      <c r="C1451" s="37" t="s">
        <v>1642</v>
      </c>
      <c r="D1451" s="37" t="s">
        <v>3045</v>
      </c>
      <c r="E1451" s="37">
        <v>2</v>
      </c>
      <c r="F1451" s="37" t="s">
        <v>3360</v>
      </c>
      <c r="G1451" s="37" t="s">
        <v>1829</v>
      </c>
    </row>
    <row r="1452" spans="1:7">
      <c r="A1452" s="37" t="s">
        <v>3371</v>
      </c>
      <c r="B1452" s="37" t="s">
        <v>3044</v>
      </c>
      <c r="C1452" s="37" t="s">
        <v>1642</v>
      </c>
      <c r="D1452" s="37" t="s">
        <v>3045</v>
      </c>
      <c r="E1452" s="37">
        <v>2</v>
      </c>
      <c r="F1452" s="37" t="s">
        <v>3375</v>
      </c>
      <c r="G1452" s="37" t="s">
        <v>2752</v>
      </c>
    </row>
    <row r="1453" spans="1:7">
      <c r="A1453" s="37" t="s">
        <v>3371</v>
      </c>
      <c r="B1453" s="37" t="s">
        <v>2814</v>
      </c>
      <c r="C1453" s="37" t="s">
        <v>2815</v>
      </c>
      <c r="D1453" s="37" t="s">
        <v>2816</v>
      </c>
      <c r="E1453" s="37">
        <v>1</v>
      </c>
      <c r="F1453" s="37" t="s">
        <v>2211</v>
      </c>
      <c r="G1453" s="37" t="s">
        <v>2212</v>
      </c>
    </row>
    <row r="1454" spans="1:7">
      <c r="A1454" s="37" t="s">
        <v>3371</v>
      </c>
      <c r="B1454" s="37" t="s">
        <v>991</v>
      </c>
      <c r="C1454" s="37" t="s">
        <v>992</v>
      </c>
      <c r="D1454" s="37" t="s">
        <v>2221</v>
      </c>
      <c r="E1454" s="37">
        <v>-1</v>
      </c>
      <c r="F1454" s="37" t="s">
        <v>3253</v>
      </c>
      <c r="G1454" s="37" t="s">
        <v>1487</v>
      </c>
    </row>
    <row r="1455" spans="1:7">
      <c r="A1455" s="37" t="s">
        <v>3371</v>
      </c>
      <c r="B1455" s="37" t="s">
        <v>1502</v>
      </c>
      <c r="C1455" s="37" t="s">
        <v>1171</v>
      </c>
      <c r="D1455" s="37" t="s">
        <v>1503</v>
      </c>
      <c r="E1455" s="37">
        <v>8</v>
      </c>
      <c r="F1455" s="37" t="s">
        <v>3360</v>
      </c>
      <c r="G1455" s="37" t="s">
        <v>1829</v>
      </c>
    </row>
    <row r="1456" spans="1:7">
      <c r="A1456" s="37" t="s">
        <v>3371</v>
      </c>
      <c r="B1456" s="37" t="s">
        <v>1502</v>
      </c>
      <c r="C1456" s="37" t="s">
        <v>1171</v>
      </c>
      <c r="D1456" s="37" t="s">
        <v>1503</v>
      </c>
      <c r="E1456" s="37">
        <v>5</v>
      </c>
      <c r="F1456" s="37" t="s">
        <v>3375</v>
      </c>
      <c r="G1456" s="37" t="s">
        <v>2752</v>
      </c>
    </row>
    <row r="1457" spans="1:7">
      <c r="A1457" s="37" t="s">
        <v>3371</v>
      </c>
      <c r="B1457" s="37" t="s">
        <v>1078</v>
      </c>
      <c r="C1457" s="37" t="s">
        <v>1079</v>
      </c>
      <c r="D1457" s="37" t="s">
        <v>2501</v>
      </c>
      <c r="E1457" s="37">
        <v>32</v>
      </c>
      <c r="F1457" s="37" t="s">
        <v>3256</v>
      </c>
      <c r="G1457" s="37" t="s">
        <v>1522</v>
      </c>
    </row>
    <row r="1458" spans="1:7">
      <c r="A1458" s="37" t="s">
        <v>3371</v>
      </c>
      <c r="B1458" s="37" t="s">
        <v>2869</v>
      </c>
      <c r="C1458" s="37" t="s">
        <v>2870</v>
      </c>
      <c r="D1458" s="37" t="s">
        <v>2871</v>
      </c>
      <c r="E1458" s="37">
        <v>32</v>
      </c>
      <c r="F1458" s="37" t="s">
        <v>3256</v>
      </c>
      <c r="G1458" s="37" t="s">
        <v>1522</v>
      </c>
    </row>
    <row r="1459" spans="1:7">
      <c r="A1459" s="37" t="s">
        <v>3371</v>
      </c>
      <c r="B1459" s="37" t="s">
        <v>1297</v>
      </c>
      <c r="C1459" s="37" t="s">
        <v>1298</v>
      </c>
      <c r="D1459" s="37" t="s">
        <v>1299</v>
      </c>
      <c r="E1459" s="37">
        <v>4</v>
      </c>
      <c r="F1459" s="37" t="s">
        <v>2509</v>
      </c>
      <c r="G1459" s="37" t="s">
        <v>2564</v>
      </c>
    </row>
    <row r="1460" spans="1:7">
      <c r="A1460" s="37" t="s">
        <v>3371</v>
      </c>
      <c r="B1460" s="37" t="s">
        <v>1297</v>
      </c>
      <c r="C1460" s="37" t="s">
        <v>1298</v>
      </c>
      <c r="D1460" s="37" t="s">
        <v>1299</v>
      </c>
      <c r="E1460" s="37">
        <v>1</v>
      </c>
      <c r="F1460" s="37" t="s">
        <v>3386</v>
      </c>
      <c r="G1460" s="37" t="s">
        <v>2564</v>
      </c>
    </row>
    <row r="1461" spans="1:7">
      <c r="A1461" s="37" t="s">
        <v>3387</v>
      </c>
      <c r="B1461" s="37" t="s">
        <v>1815</v>
      </c>
      <c r="C1461" s="37" t="s">
        <v>1816</v>
      </c>
      <c r="D1461" s="37" t="s">
        <v>3221</v>
      </c>
      <c r="E1461" s="37">
        <v>1</v>
      </c>
      <c r="F1461" s="37" t="s">
        <v>2157</v>
      </c>
      <c r="G1461" s="37" t="s">
        <v>2932</v>
      </c>
    </row>
    <row r="1462" spans="1:7">
      <c r="A1462" s="37" t="s">
        <v>3387</v>
      </c>
      <c r="B1462" s="37" t="s">
        <v>2739</v>
      </c>
      <c r="C1462" s="37" t="s">
        <v>2740</v>
      </c>
      <c r="D1462" s="37" t="s">
        <v>2741</v>
      </c>
      <c r="E1462" s="37">
        <v>18</v>
      </c>
      <c r="F1462" s="37" t="s">
        <v>3199</v>
      </c>
      <c r="G1462" s="37" t="s">
        <v>2142</v>
      </c>
    </row>
    <row r="1463" spans="1:7">
      <c r="A1463" s="37" t="s">
        <v>3387</v>
      </c>
      <c r="B1463" s="37" t="s">
        <v>1153</v>
      </c>
      <c r="C1463" s="37" t="s">
        <v>1154</v>
      </c>
      <c r="D1463" s="37" t="s">
        <v>1314</v>
      </c>
      <c r="E1463" s="37">
        <v>1</v>
      </c>
      <c r="F1463" s="37" t="s">
        <v>2447</v>
      </c>
      <c r="G1463" s="37" t="s">
        <v>1853</v>
      </c>
    </row>
    <row r="1464" spans="1:7">
      <c r="A1464" s="37" t="s">
        <v>3387</v>
      </c>
      <c r="B1464" s="37" t="s">
        <v>1954</v>
      </c>
      <c r="C1464" s="37" t="s">
        <v>1955</v>
      </c>
      <c r="D1464" s="37" t="s">
        <v>1956</v>
      </c>
      <c r="E1464" s="37">
        <v>116</v>
      </c>
      <c r="F1464" s="37" t="s">
        <v>2750</v>
      </c>
      <c r="G1464" s="37" t="s">
        <v>2142</v>
      </c>
    </row>
    <row r="1465" spans="1:7">
      <c r="A1465" s="37" t="s">
        <v>3387</v>
      </c>
      <c r="B1465" s="37" t="s">
        <v>2253</v>
      </c>
      <c r="C1465" s="37" t="s">
        <v>2254</v>
      </c>
      <c r="D1465" s="37" t="s">
        <v>2499</v>
      </c>
      <c r="E1465" s="37">
        <v>-4</v>
      </c>
      <c r="F1465" s="37" t="s">
        <v>2157</v>
      </c>
      <c r="G1465" s="37" t="s">
        <v>1687</v>
      </c>
    </row>
    <row r="1466" spans="1:7">
      <c r="A1466" s="37" t="s">
        <v>3387</v>
      </c>
      <c r="B1466" s="37" t="s">
        <v>1850</v>
      </c>
      <c r="C1466" s="37" t="s">
        <v>1851</v>
      </c>
      <c r="D1466" s="37" t="s">
        <v>3292</v>
      </c>
      <c r="E1466" s="37">
        <v>1</v>
      </c>
      <c r="F1466" s="37" t="s">
        <v>2148</v>
      </c>
      <c r="G1466" s="37" t="s">
        <v>1310</v>
      </c>
    </row>
    <row r="1467" spans="1:7">
      <c r="A1467" s="37" t="s">
        <v>3387</v>
      </c>
      <c r="B1467" s="37" t="s">
        <v>2225</v>
      </c>
      <c r="C1467" s="37" t="s">
        <v>2226</v>
      </c>
      <c r="D1467" s="37" t="s">
        <v>2227</v>
      </c>
      <c r="E1467" s="37">
        <v>1</v>
      </c>
      <c r="F1467" s="37" t="s">
        <v>3273</v>
      </c>
      <c r="G1467" s="37" t="s">
        <v>1060</v>
      </c>
    </row>
    <row r="1468" spans="1:7">
      <c r="A1468" s="37" t="s">
        <v>3387</v>
      </c>
      <c r="B1468" s="37" t="s">
        <v>2214</v>
      </c>
      <c r="C1468" s="37" t="s">
        <v>2215</v>
      </c>
      <c r="D1468" s="37" t="s">
        <v>2216</v>
      </c>
      <c r="E1468" s="37">
        <v>-1</v>
      </c>
      <c r="F1468" s="37" t="s">
        <v>2449</v>
      </c>
      <c r="G1468" s="37" t="s">
        <v>1002</v>
      </c>
    </row>
    <row r="1469" spans="1:7">
      <c r="A1469" s="37" t="s">
        <v>3387</v>
      </c>
      <c r="B1469" s="37" t="s">
        <v>2214</v>
      </c>
      <c r="C1469" s="37" t="s">
        <v>2215</v>
      </c>
      <c r="D1469" s="37" t="s">
        <v>2216</v>
      </c>
      <c r="E1469" s="37">
        <v>1</v>
      </c>
      <c r="F1469" s="37" t="s">
        <v>2449</v>
      </c>
      <c r="G1469" s="37" t="s">
        <v>1310</v>
      </c>
    </row>
    <row r="1470" spans="1:7">
      <c r="A1470" s="37" t="s">
        <v>3387</v>
      </c>
      <c r="B1470" s="37" t="s">
        <v>1493</v>
      </c>
      <c r="C1470" s="37" t="s">
        <v>1494</v>
      </c>
      <c r="D1470" s="37" t="s">
        <v>1913</v>
      </c>
      <c r="E1470" s="37">
        <v>20</v>
      </c>
      <c r="F1470" s="37" t="s">
        <v>2962</v>
      </c>
      <c r="G1470" s="37" t="s">
        <v>7</v>
      </c>
    </row>
    <row r="1471" spans="1:7">
      <c r="A1471" s="37" t="s">
        <v>3387</v>
      </c>
      <c r="B1471" s="37" t="s">
        <v>1478</v>
      </c>
      <c r="C1471" s="37" t="s">
        <v>1479</v>
      </c>
      <c r="D1471" s="37" t="s">
        <v>1937</v>
      </c>
      <c r="E1471" s="37">
        <v>20</v>
      </c>
      <c r="F1471" s="37" t="s">
        <v>2962</v>
      </c>
      <c r="G1471" s="37" t="s">
        <v>7</v>
      </c>
    </row>
    <row r="1472" spans="1:7">
      <c r="A1472" s="37" t="s">
        <v>3387</v>
      </c>
      <c r="B1472" s="37" t="s">
        <v>1681</v>
      </c>
      <c r="C1472" s="37" t="s">
        <v>1680</v>
      </c>
      <c r="D1472" s="37" t="s">
        <v>1887</v>
      </c>
      <c r="E1472" s="37">
        <v>12</v>
      </c>
      <c r="F1472" s="37" t="s">
        <v>3021</v>
      </c>
      <c r="G1472" s="37" t="s">
        <v>1522</v>
      </c>
    </row>
    <row r="1473" spans="1:7">
      <c r="A1473" s="37" t="s">
        <v>3387</v>
      </c>
      <c r="B1473" s="37" t="s">
        <v>2974</v>
      </c>
      <c r="C1473" s="37" t="s">
        <v>2975</v>
      </c>
      <c r="D1473" s="37" t="s">
        <v>2976</v>
      </c>
      <c r="E1473" s="37">
        <v>12</v>
      </c>
      <c r="F1473" s="37" t="s">
        <v>2962</v>
      </c>
      <c r="G1473" s="37" t="s">
        <v>7</v>
      </c>
    </row>
    <row r="1474" spans="1:7">
      <c r="A1474" s="37" t="s">
        <v>3387</v>
      </c>
      <c r="B1474" s="37" t="s">
        <v>2270</v>
      </c>
      <c r="C1474" s="37" t="s">
        <v>2271</v>
      </c>
      <c r="D1474" s="37" t="s">
        <v>2272</v>
      </c>
      <c r="E1474" s="37">
        <v>24</v>
      </c>
      <c r="F1474" s="37" t="s">
        <v>2962</v>
      </c>
      <c r="G1474" s="37" t="s">
        <v>7</v>
      </c>
    </row>
    <row r="1475" spans="1:7">
      <c r="A1475" s="37" t="s">
        <v>3387</v>
      </c>
      <c r="B1475" s="37" t="s">
        <v>1480</v>
      </c>
      <c r="C1475" s="37" t="s">
        <v>1481</v>
      </c>
      <c r="D1475" s="37" t="s">
        <v>1482</v>
      </c>
      <c r="E1475" s="37">
        <v>1</v>
      </c>
      <c r="F1475" s="37" t="s">
        <v>1861</v>
      </c>
      <c r="G1475" s="37" t="s">
        <v>39</v>
      </c>
    </row>
    <row r="1476" spans="1:7">
      <c r="A1476" s="37" t="s">
        <v>3387</v>
      </c>
      <c r="B1476" s="37" t="s">
        <v>3130</v>
      </c>
      <c r="C1476" s="37" t="s">
        <v>3131</v>
      </c>
      <c r="D1476" s="37" t="s">
        <v>3132</v>
      </c>
      <c r="E1476" s="37">
        <v>24</v>
      </c>
      <c r="F1476" s="37" t="s">
        <v>3021</v>
      </c>
      <c r="G1476" s="37" t="s">
        <v>1522</v>
      </c>
    </row>
    <row r="1477" spans="1:7">
      <c r="A1477" s="37" t="s">
        <v>3387</v>
      </c>
      <c r="B1477" s="37" t="s">
        <v>989</v>
      </c>
      <c r="C1477" s="37" t="s">
        <v>990</v>
      </c>
      <c r="D1477" s="37" t="s">
        <v>1529</v>
      </c>
      <c r="E1477" s="37">
        <v>52</v>
      </c>
      <c r="F1477" s="37" t="s">
        <v>3021</v>
      </c>
      <c r="G1477" s="37" t="s">
        <v>1522</v>
      </c>
    </row>
    <row r="1478" spans="1:7">
      <c r="A1478" s="37" t="s">
        <v>3387</v>
      </c>
      <c r="B1478" s="37" t="s">
        <v>3309</v>
      </c>
      <c r="C1478" s="37" t="s">
        <v>3310</v>
      </c>
      <c r="D1478" s="37" t="s">
        <v>3311</v>
      </c>
      <c r="E1478" s="37">
        <v>40</v>
      </c>
      <c r="F1478" s="37" t="s">
        <v>3021</v>
      </c>
      <c r="G1478" s="37" t="s">
        <v>1522</v>
      </c>
    </row>
    <row r="1479" spans="1:7">
      <c r="A1479" s="37" t="s">
        <v>3387</v>
      </c>
      <c r="B1479" s="37" t="s">
        <v>999</v>
      </c>
      <c r="C1479" s="37" t="s">
        <v>1000</v>
      </c>
      <c r="D1479" s="37" t="s">
        <v>1001</v>
      </c>
      <c r="E1479" s="37">
        <v>12</v>
      </c>
      <c r="F1479" s="37" t="s">
        <v>3021</v>
      </c>
      <c r="G1479" s="37" t="s">
        <v>1522</v>
      </c>
    </row>
    <row r="1480" spans="1:7">
      <c r="A1480" s="37" t="s">
        <v>3387</v>
      </c>
      <c r="B1480" s="37" t="s">
        <v>2836</v>
      </c>
      <c r="C1480" s="37" t="s">
        <v>2837</v>
      </c>
      <c r="D1480" s="37" t="s">
        <v>2838</v>
      </c>
      <c r="E1480" s="37">
        <v>104</v>
      </c>
      <c r="F1480" s="37" t="s">
        <v>3021</v>
      </c>
      <c r="G1480" s="37" t="s">
        <v>1522</v>
      </c>
    </row>
    <row r="1481" spans="1:7">
      <c r="A1481" s="37" t="s">
        <v>3387</v>
      </c>
      <c r="B1481" s="37" t="s">
        <v>3312</v>
      </c>
      <c r="C1481" s="37" t="s">
        <v>3313</v>
      </c>
      <c r="D1481" s="37" t="s">
        <v>3314</v>
      </c>
      <c r="E1481" s="37">
        <v>60</v>
      </c>
      <c r="F1481" s="37" t="s">
        <v>3021</v>
      </c>
      <c r="G1481" s="37" t="s">
        <v>1522</v>
      </c>
    </row>
    <row r="1482" spans="1:7">
      <c r="A1482" s="37" t="s">
        <v>3387</v>
      </c>
      <c r="B1482" s="37" t="s">
        <v>997</v>
      </c>
      <c r="C1482" s="37" t="s">
        <v>998</v>
      </c>
      <c r="D1482" s="37" t="s">
        <v>1484</v>
      </c>
      <c r="E1482" s="37">
        <v>20</v>
      </c>
      <c r="F1482" s="37" t="s">
        <v>3021</v>
      </c>
      <c r="G1482" s="37" t="s">
        <v>1522</v>
      </c>
    </row>
    <row r="1483" spans="1:7">
      <c r="A1483" s="37" t="s">
        <v>3387</v>
      </c>
      <c r="B1483" s="37" t="s">
        <v>2574</v>
      </c>
      <c r="C1483" s="37" t="s">
        <v>1221</v>
      </c>
      <c r="D1483" s="37" t="s">
        <v>2575</v>
      </c>
      <c r="E1483" s="37">
        <v>40</v>
      </c>
      <c r="F1483" s="37" t="s">
        <v>3021</v>
      </c>
      <c r="G1483" s="37" t="s">
        <v>1522</v>
      </c>
    </row>
    <row r="1484" spans="1:7">
      <c r="A1484" s="37" t="s">
        <v>3387</v>
      </c>
      <c r="B1484" s="37" t="s">
        <v>993</v>
      </c>
      <c r="C1484" s="37" t="s">
        <v>994</v>
      </c>
      <c r="D1484" s="37" t="s">
        <v>1485</v>
      </c>
      <c r="E1484" s="37">
        <v>44</v>
      </c>
      <c r="F1484" s="37" t="s">
        <v>3021</v>
      </c>
      <c r="G1484" s="37" t="s">
        <v>1522</v>
      </c>
    </row>
    <row r="1485" spans="1:7">
      <c r="A1485" s="37" t="s">
        <v>3387</v>
      </c>
      <c r="B1485" s="37" t="s">
        <v>3388</v>
      </c>
      <c r="C1485" s="37" t="s">
        <v>3389</v>
      </c>
      <c r="D1485" s="37" t="s">
        <v>3390</v>
      </c>
      <c r="E1485" s="37">
        <v>52</v>
      </c>
      <c r="F1485" s="37" t="s">
        <v>3021</v>
      </c>
      <c r="G1485" s="37" t="s">
        <v>1522</v>
      </c>
    </row>
    <row r="1486" spans="1:7">
      <c r="A1486" s="37" t="s">
        <v>3387</v>
      </c>
      <c r="B1486" s="37" t="s">
        <v>1922</v>
      </c>
      <c r="C1486" s="37" t="s">
        <v>1923</v>
      </c>
      <c r="D1486" s="37" t="s">
        <v>1924</v>
      </c>
      <c r="E1486" s="37">
        <v>16</v>
      </c>
      <c r="F1486" s="37" t="s">
        <v>3021</v>
      </c>
      <c r="G1486" s="37" t="s">
        <v>1522</v>
      </c>
    </row>
    <row r="1487" spans="1:7">
      <c r="A1487" s="37" t="s">
        <v>3387</v>
      </c>
      <c r="B1487" s="37" t="s">
        <v>1049</v>
      </c>
      <c r="C1487" s="37" t="s">
        <v>1050</v>
      </c>
      <c r="D1487" s="37" t="s">
        <v>1457</v>
      </c>
      <c r="E1487" s="37">
        <v>40</v>
      </c>
      <c r="F1487" s="37" t="s">
        <v>3021</v>
      </c>
      <c r="G1487" s="37" t="s">
        <v>1522</v>
      </c>
    </row>
    <row r="1488" spans="1:7">
      <c r="A1488" s="37" t="s">
        <v>3387</v>
      </c>
      <c r="B1488" s="37" t="s">
        <v>1196</v>
      </c>
      <c r="C1488" s="37" t="s">
        <v>1197</v>
      </c>
      <c r="D1488" s="37" t="s">
        <v>1521</v>
      </c>
      <c r="E1488" s="37">
        <v>16</v>
      </c>
      <c r="F1488" s="37" t="s">
        <v>2962</v>
      </c>
      <c r="G1488" s="37" t="s">
        <v>7</v>
      </c>
    </row>
    <row r="1489" spans="1:7">
      <c r="A1489" s="37" t="s">
        <v>3387</v>
      </c>
      <c r="B1489" s="37" t="s">
        <v>2577</v>
      </c>
      <c r="C1489" s="37" t="s">
        <v>2578</v>
      </c>
      <c r="D1489" s="37" t="s">
        <v>2985</v>
      </c>
      <c r="E1489" s="37">
        <v>21</v>
      </c>
      <c r="F1489" s="37" t="s">
        <v>2962</v>
      </c>
      <c r="G1489" s="37" t="s">
        <v>7</v>
      </c>
    </row>
    <row r="1490" spans="1:7">
      <c r="A1490" s="37" t="s">
        <v>3387</v>
      </c>
      <c r="B1490" s="37" t="s">
        <v>929</v>
      </c>
      <c r="C1490" s="37" t="s">
        <v>930</v>
      </c>
      <c r="D1490" s="37" t="s">
        <v>1523</v>
      </c>
      <c r="E1490" s="37">
        <v>4</v>
      </c>
      <c r="F1490" s="37" t="s">
        <v>3391</v>
      </c>
      <c r="G1490" s="37" t="s">
        <v>1829</v>
      </c>
    </row>
    <row r="1491" spans="1:7">
      <c r="A1491" s="37" t="s">
        <v>3387</v>
      </c>
      <c r="B1491" s="37" t="s">
        <v>2155</v>
      </c>
      <c r="C1491" s="37" t="s">
        <v>2156</v>
      </c>
      <c r="D1491" s="37" t="s">
        <v>2891</v>
      </c>
      <c r="E1491" s="37">
        <v>1</v>
      </c>
      <c r="F1491" s="37" t="s">
        <v>2157</v>
      </c>
      <c r="G1491" s="37" t="s">
        <v>3298</v>
      </c>
    </row>
    <row r="1492" spans="1:7">
      <c r="A1492" s="37" t="s">
        <v>3387</v>
      </c>
      <c r="B1492" s="37" t="s">
        <v>2180</v>
      </c>
      <c r="C1492" s="37" t="s">
        <v>2181</v>
      </c>
      <c r="D1492" s="37" t="s">
        <v>2182</v>
      </c>
      <c r="E1492" s="37">
        <v>20</v>
      </c>
      <c r="F1492" s="37" t="s">
        <v>2962</v>
      </c>
      <c r="G1492" s="37" t="s">
        <v>7</v>
      </c>
    </row>
    <row r="1493" spans="1:7">
      <c r="A1493" s="37" t="s">
        <v>3387</v>
      </c>
      <c r="B1493" s="37" t="s">
        <v>935</v>
      </c>
      <c r="C1493" s="37" t="s">
        <v>936</v>
      </c>
      <c r="D1493" s="37" t="s">
        <v>937</v>
      </c>
      <c r="E1493" s="37">
        <v>4</v>
      </c>
      <c r="F1493" s="37" t="s">
        <v>3391</v>
      </c>
      <c r="G1493" s="37" t="s">
        <v>1829</v>
      </c>
    </row>
    <row r="1494" spans="1:7">
      <c r="A1494" s="37" t="s">
        <v>3387</v>
      </c>
      <c r="B1494" s="37" t="s">
        <v>2163</v>
      </c>
      <c r="C1494" s="37" t="s">
        <v>2164</v>
      </c>
      <c r="D1494" s="37" t="s">
        <v>2165</v>
      </c>
      <c r="E1494" s="37">
        <v>4</v>
      </c>
      <c r="F1494" s="37" t="s">
        <v>3391</v>
      </c>
      <c r="G1494" s="37" t="s">
        <v>1829</v>
      </c>
    </row>
    <row r="1495" spans="1:7">
      <c r="A1495" s="37" t="s">
        <v>3387</v>
      </c>
      <c r="B1495" s="37" t="s">
        <v>2199</v>
      </c>
      <c r="C1495" s="37" t="s">
        <v>2200</v>
      </c>
      <c r="D1495" s="37" t="s">
        <v>2201</v>
      </c>
      <c r="E1495" s="37">
        <v>-1</v>
      </c>
      <c r="F1495" s="37" t="s">
        <v>2157</v>
      </c>
      <c r="G1495" s="37" t="s">
        <v>1888</v>
      </c>
    </row>
    <row r="1496" spans="1:7">
      <c r="A1496" s="37" t="s">
        <v>3387</v>
      </c>
      <c r="B1496" s="37" t="s">
        <v>1952</v>
      </c>
      <c r="C1496" s="37" t="s">
        <v>1953</v>
      </c>
      <c r="D1496" s="37" t="s">
        <v>2202</v>
      </c>
      <c r="E1496" s="37">
        <v>-1</v>
      </c>
      <c r="F1496" s="37" t="s">
        <v>2157</v>
      </c>
      <c r="G1496" s="37" t="s">
        <v>2932</v>
      </c>
    </row>
    <row r="1497" spans="1:7">
      <c r="A1497" s="37" t="s">
        <v>3387</v>
      </c>
      <c r="B1497" s="37" t="s">
        <v>2205</v>
      </c>
      <c r="C1497" s="37" t="s">
        <v>2206</v>
      </c>
      <c r="D1497" s="37" t="s">
        <v>2207</v>
      </c>
      <c r="E1497" s="37">
        <v>2</v>
      </c>
      <c r="F1497" s="37" t="s">
        <v>2157</v>
      </c>
      <c r="G1497" s="37" t="s">
        <v>1687</v>
      </c>
    </row>
    <row r="1498" spans="1:7">
      <c r="A1498" s="37" t="s">
        <v>3387</v>
      </c>
      <c r="B1498" s="37" t="s">
        <v>20</v>
      </c>
      <c r="C1498" s="37" t="s">
        <v>21</v>
      </c>
      <c r="D1498" s="37" t="s">
        <v>1488</v>
      </c>
      <c r="E1498" s="37">
        <v>70</v>
      </c>
      <c r="F1498" s="37" t="s">
        <v>3021</v>
      </c>
      <c r="G1498" s="37" t="s">
        <v>1522</v>
      </c>
    </row>
    <row r="1499" spans="1:7">
      <c r="A1499" s="37" t="s">
        <v>3387</v>
      </c>
      <c r="B1499" s="37" t="s">
        <v>1914</v>
      </c>
      <c r="C1499" s="37" t="s">
        <v>1915</v>
      </c>
      <c r="D1499" s="37" t="s">
        <v>1916</v>
      </c>
      <c r="E1499" s="37">
        <v>1</v>
      </c>
      <c r="F1499" s="37" t="s">
        <v>3392</v>
      </c>
      <c r="G1499" s="37" t="s">
        <v>38</v>
      </c>
    </row>
    <row r="1500" spans="1:7">
      <c r="A1500" s="37" t="s">
        <v>3387</v>
      </c>
      <c r="B1500" s="37" t="s">
        <v>1914</v>
      </c>
      <c r="C1500" s="37" t="s">
        <v>1915</v>
      </c>
      <c r="D1500" s="37" t="s">
        <v>1916</v>
      </c>
      <c r="E1500" s="37">
        <v>70</v>
      </c>
      <c r="F1500" s="37" t="s">
        <v>3021</v>
      </c>
      <c r="G1500" s="37" t="s">
        <v>1522</v>
      </c>
    </row>
    <row r="1501" spans="1:7">
      <c r="A1501" s="37" t="s">
        <v>3387</v>
      </c>
      <c r="B1501" s="37" t="s">
        <v>1914</v>
      </c>
      <c r="C1501" s="37" t="s">
        <v>1915</v>
      </c>
      <c r="D1501" s="37" t="s">
        <v>1916</v>
      </c>
      <c r="E1501" s="37">
        <v>2</v>
      </c>
      <c r="F1501" s="37" t="s">
        <v>2450</v>
      </c>
      <c r="G1501" s="37" t="s">
        <v>37</v>
      </c>
    </row>
    <row r="1502" spans="1:7">
      <c r="A1502" s="37" t="s">
        <v>3387</v>
      </c>
      <c r="B1502" s="37" t="s">
        <v>1199</v>
      </c>
      <c r="C1502" s="37" t="s">
        <v>1200</v>
      </c>
      <c r="D1502" s="37" t="s">
        <v>2707</v>
      </c>
      <c r="E1502" s="37">
        <v>56</v>
      </c>
      <c r="F1502" s="37" t="s">
        <v>3021</v>
      </c>
      <c r="G1502" s="37" t="s">
        <v>1522</v>
      </c>
    </row>
    <row r="1503" spans="1:7">
      <c r="A1503" s="37" t="s">
        <v>3387</v>
      </c>
      <c r="B1503" s="37" t="s">
        <v>3393</v>
      </c>
      <c r="C1503" s="37" t="s">
        <v>3394</v>
      </c>
      <c r="D1503" s="37" t="s">
        <v>3395</v>
      </c>
      <c r="E1503" s="37">
        <v>1</v>
      </c>
      <c r="F1503" s="37" t="s">
        <v>2168</v>
      </c>
      <c r="G1503" s="37" t="s">
        <v>23</v>
      </c>
    </row>
    <row r="1504" spans="1:7">
      <c r="A1504" s="37" t="s">
        <v>3387</v>
      </c>
      <c r="B1504" s="37" t="s">
        <v>3186</v>
      </c>
      <c r="C1504" s="37" t="s">
        <v>3187</v>
      </c>
      <c r="D1504" s="37" t="s">
        <v>3188</v>
      </c>
      <c r="E1504" s="37">
        <v>2</v>
      </c>
      <c r="F1504" s="37" t="s">
        <v>3189</v>
      </c>
      <c r="G1504" s="37" t="s">
        <v>2142</v>
      </c>
    </row>
    <row r="1505" spans="1:7">
      <c r="A1505" s="37" t="s">
        <v>3387</v>
      </c>
      <c r="B1505" s="37" t="s">
        <v>1949</v>
      </c>
      <c r="C1505" s="37" t="s">
        <v>1950</v>
      </c>
      <c r="D1505" s="37" t="s">
        <v>2208</v>
      </c>
      <c r="E1505" s="37">
        <v>1</v>
      </c>
      <c r="F1505" s="37" t="s">
        <v>3396</v>
      </c>
      <c r="G1505" s="37" t="s">
        <v>1198</v>
      </c>
    </row>
    <row r="1506" spans="1:7">
      <c r="A1506" s="37" t="s">
        <v>3387</v>
      </c>
      <c r="B1506" s="37" t="s">
        <v>3170</v>
      </c>
      <c r="C1506" s="37" t="s">
        <v>3171</v>
      </c>
      <c r="D1506" s="37" t="s">
        <v>3172</v>
      </c>
      <c r="E1506" s="37">
        <v>8</v>
      </c>
      <c r="F1506" s="37" t="s">
        <v>2962</v>
      </c>
      <c r="G1506" s="37" t="s">
        <v>7</v>
      </c>
    </row>
    <row r="1507" spans="1:7">
      <c r="A1507" s="37" t="s">
        <v>3387</v>
      </c>
      <c r="B1507" s="37" t="s">
        <v>1512</v>
      </c>
      <c r="C1507" s="37" t="s">
        <v>22</v>
      </c>
      <c r="D1507" s="37" t="s">
        <v>2579</v>
      </c>
      <c r="E1507" s="37">
        <v>16</v>
      </c>
      <c r="F1507" s="37" t="s">
        <v>2962</v>
      </c>
      <c r="G1507" s="37" t="s">
        <v>7</v>
      </c>
    </row>
    <row r="1508" spans="1:7">
      <c r="A1508" s="37" t="s">
        <v>3387</v>
      </c>
      <c r="B1508" s="37" t="s">
        <v>1513</v>
      </c>
      <c r="C1508" s="37" t="s">
        <v>1229</v>
      </c>
      <c r="D1508" s="37" t="s">
        <v>2580</v>
      </c>
      <c r="E1508" s="37">
        <v>8</v>
      </c>
      <c r="F1508" s="37" t="s">
        <v>2962</v>
      </c>
      <c r="G1508" s="37" t="s">
        <v>7</v>
      </c>
    </row>
    <row r="1509" spans="1:7">
      <c r="A1509" s="37" t="s">
        <v>3387</v>
      </c>
      <c r="B1509" s="37" t="s">
        <v>35</v>
      </c>
      <c r="C1509" s="37" t="s">
        <v>36</v>
      </c>
      <c r="D1509" s="37" t="s">
        <v>3153</v>
      </c>
      <c r="E1509" s="37">
        <v>41</v>
      </c>
      <c r="F1509" s="37" t="s">
        <v>3021</v>
      </c>
      <c r="G1509" s="37" t="s">
        <v>1522</v>
      </c>
    </row>
    <row r="1510" spans="1:7">
      <c r="A1510" s="37" t="s">
        <v>3387</v>
      </c>
      <c r="B1510" s="37" t="s">
        <v>1222</v>
      </c>
      <c r="C1510" s="37" t="s">
        <v>1223</v>
      </c>
      <c r="D1510" s="37" t="s">
        <v>3027</v>
      </c>
      <c r="E1510" s="37">
        <v>40</v>
      </c>
      <c r="F1510" s="37" t="s">
        <v>2962</v>
      </c>
      <c r="G1510" s="37" t="s">
        <v>7</v>
      </c>
    </row>
    <row r="1511" spans="1:7">
      <c r="A1511" s="37" t="s">
        <v>3387</v>
      </c>
      <c r="B1511" s="37" t="s">
        <v>1008</v>
      </c>
      <c r="C1511" s="37" t="s">
        <v>1009</v>
      </c>
      <c r="D1511" s="37" t="s">
        <v>3206</v>
      </c>
      <c r="E1511" s="37">
        <v>40</v>
      </c>
      <c r="F1511" s="37" t="s">
        <v>3021</v>
      </c>
      <c r="G1511" s="37" t="s">
        <v>1522</v>
      </c>
    </row>
    <row r="1512" spans="1:7">
      <c r="A1512" s="37" t="s">
        <v>3387</v>
      </c>
      <c r="B1512" s="37" t="s">
        <v>2242</v>
      </c>
      <c r="C1512" s="37" t="s">
        <v>2243</v>
      </c>
      <c r="D1512" s="37" t="s">
        <v>2244</v>
      </c>
      <c r="E1512" s="37">
        <v>12</v>
      </c>
      <c r="F1512" s="37" t="s">
        <v>3021</v>
      </c>
      <c r="G1512" s="37" t="s">
        <v>1522</v>
      </c>
    </row>
    <row r="1513" spans="1:7">
      <c r="A1513" s="37" t="s">
        <v>3387</v>
      </c>
      <c r="B1513" s="37" t="s">
        <v>1203</v>
      </c>
      <c r="C1513" s="37" t="s">
        <v>1204</v>
      </c>
      <c r="D1513" s="37" t="s">
        <v>1205</v>
      </c>
      <c r="E1513" s="37">
        <v>52</v>
      </c>
      <c r="F1513" s="37" t="s">
        <v>2962</v>
      </c>
      <c r="G1513" s="37" t="s">
        <v>7</v>
      </c>
    </row>
    <row r="1514" spans="1:7">
      <c r="A1514" s="37" t="s">
        <v>3387</v>
      </c>
      <c r="B1514" s="37" t="s">
        <v>1531</v>
      </c>
      <c r="C1514" s="37" t="s">
        <v>1206</v>
      </c>
      <c r="D1514" s="37" t="s">
        <v>1532</v>
      </c>
      <c r="E1514" s="37">
        <v>32</v>
      </c>
      <c r="F1514" s="37" t="s">
        <v>2962</v>
      </c>
      <c r="G1514" s="37" t="s">
        <v>7</v>
      </c>
    </row>
    <row r="1515" spans="1:7">
      <c r="A1515" s="37" t="s">
        <v>3387</v>
      </c>
      <c r="B1515" s="37" t="s">
        <v>1182</v>
      </c>
      <c r="C1515" s="37" t="s">
        <v>1183</v>
      </c>
      <c r="D1515" s="37" t="s">
        <v>1184</v>
      </c>
      <c r="E1515" s="37">
        <v>20</v>
      </c>
      <c r="F1515" s="37" t="s">
        <v>2962</v>
      </c>
      <c r="G1515" s="37" t="s">
        <v>7</v>
      </c>
    </row>
    <row r="1516" spans="1:7">
      <c r="A1516" s="37" t="s">
        <v>3387</v>
      </c>
      <c r="B1516" s="37" t="s">
        <v>2172</v>
      </c>
      <c r="C1516" s="37" t="s">
        <v>2173</v>
      </c>
      <c r="D1516" s="37" t="s">
        <v>2174</v>
      </c>
      <c r="E1516" s="37">
        <v>1</v>
      </c>
      <c r="F1516" s="37" t="s">
        <v>2157</v>
      </c>
      <c r="G1516" s="37" t="s">
        <v>3397</v>
      </c>
    </row>
    <row r="1517" spans="1:7">
      <c r="A1517" s="37" t="s">
        <v>3387</v>
      </c>
      <c r="B1517" s="37" t="s">
        <v>2715</v>
      </c>
      <c r="C1517" s="37" t="s">
        <v>2716</v>
      </c>
      <c r="D1517" s="37" t="s">
        <v>2717</v>
      </c>
      <c r="E1517" s="37">
        <v>-4</v>
      </c>
      <c r="F1517" s="37" t="s">
        <v>2157</v>
      </c>
      <c r="G1517" s="37" t="s">
        <v>1848</v>
      </c>
    </row>
    <row r="1518" spans="1:7">
      <c r="A1518" s="37" t="s">
        <v>3387</v>
      </c>
      <c r="B1518" s="37" t="s">
        <v>1051</v>
      </c>
      <c r="C1518" s="37" t="s">
        <v>1052</v>
      </c>
      <c r="D1518" s="37" t="s">
        <v>3278</v>
      </c>
      <c r="E1518" s="37">
        <v>1</v>
      </c>
      <c r="F1518" s="37" t="s">
        <v>2157</v>
      </c>
      <c r="G1518" s="37" t="s">
        <v>1687</v>
      </c>
    </row>
    <row r="1519" spans="1:7">
      <c r="A1519" s="37" t="s">
        <v>3387</v>
      </c>
      <c r="B1519" s="37" t="s">
        <v>55</v>
      </c>
      <c r="C1519" s="37" t="s">
        <v>56</v>
      </c>
      <c r="D1519" s="37" t="s">
        <v>57</v>
      </c>
      <c r="E1519" s="37">
        <v>2</v>
      </c>
      <c r="F1519" s="37" t="s">
        <v>2246</v>
      </c>
      <c r="G1519" s="37" t="s">
        <v>1853</v>
      </c>
    </row>
    <row r="1520" spans="1:7">
      <c r="A1520" s="37" t="s">
        <v>3387</v>
      </c>
      <c r="B1520" s="37" t="s">
        <v>1061</v>
      </c>
      <c r="C1520" s="37" t="s">
        <v>1062</v>
      </c>
      <c r="D1520" s="37" t="s">
        <v>1063</v>
      </c>
      <c r="E1520" s="37">
        <v>14</v>
      </c>
      <c r="F1520" s="37" t="s">
        <v>2962</v>
      </c>
      <c r="G1520" s="37" t="s">
        <v>7</v>
      </c>
    </row>
    <row r="1521" spans="1:7">
      <c r="A1521" s="37" t="s">
        <v>3387</v>
      </c>
      <c r="B1521" s="37" t="s">
        <v>1185</v>
      </c>
      <c r="C1521" s="37" t="s">
        <v>1186</v>
      </c>
      <c r="D1521" s="37" t="s">
        <v>1187</v>
      </c>
      <c r="E1521" s="37">
        <v>28</v>
      </c>
      <c r="F1521" s="37" t="s">
        <v>2962</v>
      </c>
      <c r="G1521" s="37" t="s">
        <v>7</v>
      </c>
    </row>
    <row r="1522" spans="1:7">
      <c r="A1522" s="37" t="s">
        <v>3387</v>
      </c>
      <c r="B1522" s="37" t="s">
        <v>3212</v>
      </c>
      <c r="C1522" s="37" t="s">
        <v>3213</v>
      </c>
      <c r="D1522" s="37" t="s">
        <v>3214</v>
      </c>
      <c r="E1522" s="37">
        <v>16</v>
      </c>
      <c r="F1522" s="37" t="s">
        <v>2962</v>
      </c>
      <c r="G1522" s="37" t="s">
        <v>7</v>
      </c>
    </row>
    <row r="1523" spans="1:7">
      <c r="A1523" s="37" t="s">
        <v>3387</v>
      </c>
      <c r="B1523" s="37" t="s">
        <v>3398</v>
      </c>
      <c r="C1523" s="37" t="s">
        <v>3399</v>
      </c>
      <c r="D1523" s="37" t="s">
        <v>3400</v>
      </c>
      <c r="E1523" s="37">
        <v>12</v>
      </c>
      <c r="F1523" s="37" t="s">
        <v>2962</v>
      </c>
      <c r="G1523" s="37" t="s">
        <v>7</v>
      </c>
    </row>
    <row r="1524" spans="1:7">
      <c r="A1524" s="37" t="s">
        <v>3387</v>
      </c>
      <c r="B1524" s="37" t="s">
        <v>2989</v>
      </c>
      <c r="C1524" s="37" t="s">
        <v>2990</v>
      </c>
      <c r="D1524" s="37" t="s">
        <v>1210</v>
      </c>
      <c r="E1524" s="37">
        <v>12</v>
      </c>
      <c r="F1524" s="37" t="s">
        <v>2962</v>
      </c>
      <c r="G1524" s="37" t="s">
        <v>7</v>
      </c>
    </row>
    <row r="1525" spans="1:7">
      <c r="A1525" s="37" t="s">
        <v>3387</v>
      </c>
      <c r="B1525" s="37" t="s">
        <v>1226</v>
      </c>
      <c r="C1525" s="37" t="s">
        <v>1227</v>
      </c>
      <c r="D1525" s="37" t="s">
        <v>1228</v>
      </c>
      <c r="E1525" s="37">
        <v>20</v>
      </c>
      <c r="F1525" s="37" t="s">
        <v>2962</v>
      </c>
      <c r="G1525" s="37" t="s">
        <v>7</v>
      </c>
    </row>
    <row r="1526" spans="1:7">
      <c r="A1526" s="37" t="s">
        <v>3387</v>
      </c>
      <c r="B1526" s="37" t="s">
        <v>1515</v>
      </c>
      <c r="C1526" s="37" t="s">
        <v>1209</v>
      </c>
      <c r="D1526" s="37" t="s">
        <v>1210</v>
      </c>
      <c r="E1526" s="37">
        <v>8</v>
      </c>
      <c r="F1526" s="37" t="s">
        <v>2962</v>
      </c>
      <c r="G1526" s="37" t="s">
        <v>7</v>
      </c>
    </row>
    <row r="1527" spans="1:7">
      <c r="A1527" s="37" t="s">
        <v>3387</v>
      </c>
      <c r="B1527" s="37" t="s">
        <v>927</v>
      </c>
      <c r="C1527" s="37" t="s">
        <v>928</v>
      </c>
      <c r="D1527" s="37" t="s">
        <v>3122</v>
      </c>
      <c r="E1527" s="37">
        <v>66</v>
      </c>
      <c r="F1527" s="37" t="s">
        <v>3021</v>
      </c>
      <c r="G1527" s="37" t="s">
        <v>1522</v>
      </c>
    </row>
    <row r="1528" spans="1:7">
      <c r="A1528" s="37" t="s">
        <v>3387</v>
      </c>
      <c r="B1528" s="37" t="s">
        <v>1176</v>
      </c>
      <c r="C1528" s="37" t="s">
        <v>1177</v>
      </c>
      <c r="D1528" s="37" t="s">
        <v>3074</v>
      </c>
      <c r="E1528" s="37">
        <v>21</v>
      </c>
      <c r="F1528" s="37" t="s">
        <v>3021</v>
      </c>
      <c r="G1528" s="37" t="s">
        <v>1522</v>
      </c>
    </row>
    <row r="1529" spans="1:7">
      <c r="A1529" s="37" t="s">
        <v>3387</v>
      </c>
      <c r="B1529" s="37" t="s">
        <v>1176</v>
      </c>
      <c r="C1529" s="37" t="s">
        <v>1177</v>
      </c>
      <c r="D1529" s="37" t="s">
        <v>3074</v>
      </c>
      <c r="E1529" s="37">
        <v>18</v>
      </c>
      <c r="F1529" s="37" t="s">
        <v>2962</v>
      </c>
      <c r="G1529" s="37" t="s">
        <v>7</v>
      </c>
    </row>
    <row r="1530" spans="1:7">
      <c r="A1530" s="37" t="s">
        <v>3387</v>
      </c>
      <c r="B1530" s="37" t="s">
        <v>3401</v>
      </c>
      <c r="C1530" s="37" t="s">
        <v>3402</v>
      </c>
      <c r="D1530" s="37" t="s">
        <v>2223</v>
      </c>
      <c r="E1530" s="37">
        <v>12</v>
      </c>
      <c r="F1530" s="37" t="s">
        <v>2962</v>
      </c>
      <c r="G1530" s="37" t="s">
        <v>7</v>
      </c>
    </row>
    <row r="1531" spans="1:7">
      <c r="A1531" s="37" t="s">
        <v>3387</v>
      </c>
      <c r="B1531" s="37" t="s">
        <v>2485</v>
      </c>
      <c r="C1531" s="37" t="s">
        <v>1068</v>
      </c>
      <c r="D1531" s="37" t="s">
        <v>2486</v>
      </c>
      <c r="E1531" s="37">
        <v>84</v>
      </c>
      <c r="F1531" s="37" t="s">
        <v>2962</v>
      </c>
      <c r="G1531" s="37" t="s">
        <v>7</v>
      </c>
    </row>
    <row r="1532" spans="1:7">
      <c r="A1532" s="37" t="s">
        <v>3387</v>
      </c>
      <c r="B1532" s="37" t="s">
        <v>1346</v>
      </c>
      <c r="C1532" s="37" t="s">
        <v>1069</v>
      </c>
      <c r="D1532" s="37" t="s">
        <v>1860</v>
      </c>
      <c r="E1532" s="37">
        <v>-2</v>
      </c>
      <c r="F1532" s="37" t="s">
        <v>2535</v>
      </c>
      <c r="G1532" s="37" t="s">
        <v>1310</v>
      </c>
    </row>
    <row r="1533" spans="1:7">
      <c r="A1533" s="37" t="s">
        <v>3387</v>
      </c>
      <c r="B1533" s="37" t="s">
        <v>1043</v>
      </c>
      <c r="C1533" s="37" t="s">
        <v>1044</v>
      </c>
      <c r="D1533" s="37" t="s">
        <v>1045</v>
      </c>
      <c r="E1533" s="37">
        <v>4</v>
      </c>
      <c r="F1533" s="37" t="s">
        <v>1861</v>
      </c>
      <c r="G1533" s="37" t="s">
        <v>39</v>
      </c>
    </row>
    <row r="1534" spans="1:7">
      <c r="A1534" s="37" t="s">
        <v>3387</v>
      </c>
      <c r="B1534" s="37" t="s">
        <v>3190</v>
      </c>
      <c r="C1534" s="37" t="s">
        <v>3191</v>
      </c>
      <c r="D1534" s="37" t="s">
        <v>3192</v>
      </c>
      <c r="E1534" s="37">
        <v>5</v>
      </c>
      <c r="F1534" s="37" t="s">
        <v>1861</v>
      </c>
      <c r="G1534" s="37" t="s">
        <v>33</v>
      </c>
    </row>
    <row r="1535" spans="1:7">
      <c r="A1535" s="37" t="s">
        <v>3387</v>
      </c>
      <c r="B1535" s="37" t="s">
        <v>1620</v>
      </c>
      <c r="C1535" s="37" t="s">
        <v>1619</v>
      </c>
      <c r="D1535" s="37" t="s">
        <v>1618</v>
      </c>
      <c r="E1535" s="37">
        <v>-3</v>
      </c>
      <c r="F1535" s="37" t="s">
        <v>3179</v>
      </c>
      <c r="G1535" s="37" t="s">
        <v>1522</v>
      </c>
    </row>
    <row r="1536" spans="1:7">
      <c r="A1536" s="37" t="s">
        <v>3387</v>
      </c>
      <c r="B1536" s="37" t="s">
        <v>1216</v>
      </c>
      <c r="C1536" s="37" t="s">
        <v>1217</v>
      </c>
      <c r="D1536" s="37" t="s">
        <v>1474</v>
      </c>
      <c r="E1536" s="37">
        <v>16</v>
      </c>
      <c r="F1536" s="37" t="s">
        <v>2962</v>
      </c>
      <c r="G1536" s="37" t="s">
        <v>7</v>
      </c>
    </row>
    <row r="1537" spans="1:7">
      <c r="A1537" s="37" t="s">
        <v>3387</v>
      </c>
      <c r="B1537" s="37" t="s">
        <v>1608</v>
      </c>
      <c r="C1537" s="37" t="s">
        <v>1607</v>
      </c>
      <c r="D1537" s="37" t="s">
        <v>2497</v>
      </c>
      <c r="E1537" s="37">
        <v>24</v>
      </c>
      <c r="F1537" s="37" t="s">
        <v>3021</v>
      </c>
      <c r="G1537" s="37" t="s">
        <v>1522</v>
      </c>
    </row>
    <row r="1538" spans="1:7">
      <c r="A1538" s="37" t="s">
        <v>3387</v>
      </c>
      <c r="B1538" s="37" t="s">
        <v>3336</v>
      </c>
      <c r="C1538" s="37" t="s">
        <v>3337</v>
      </c>
      <c r="D1538" s="37" t="s">
        <v>3338</v>
      </c>
      <c r="E1538" s="37">
        <v>144</v>
      </c>
      <c r="F1538" s="37" t="s">
        <v>2962</v>
      </c>
      <c r="G1538" s="37" t="s">
        <v>7</v>
      </c>
    </row>
    <row r="1539" spans="1:7">
      <c r="A1539" s="37" t="s">
        <v>3387</v>
      </c>
      <c r="B1539" s="37" t="s">
        <v>30</v>
      </c>
      <c r="C1539" s="37" t="s">
        <v>31</v>
      </c>
      <c r="D1539" s="37" t="s">
        <v>1934</v>
      </c>
      <c r="E1539" s="37">
        <v>8</v>
      </c>
      <c r="F1539" s="37" t="s">
        <v>3339</v>
      </c>
      <c r="G1539" s="37" t="s">
        <v>7</v>
      </c>
    </row>
    <row r="1540" spans="1:7">
      <c r="A1540" s="37" t="s">
        <v>3387</v>
      </c>
      <c r="B1540" s="37" t="s">
        <v>30</v>
      </c>
      <c r="C1540" s="37" t="s">
        <v>31</v>
      </c>
      <c r="D1540" s="37" t="s">
        <v>1934</v>
      </c>
      <c r="E1540" s="37">
        <v>24</v>
      </c>
      <c r="F1540" s="37" t="s">
        <v>2962</v>
      </c>
      <c r="G1540" s="37" t="s">
        <v>7</v>
      </c>
    </row>
    <row r="1541" spans="1:7">
      <c r="A1541" s="37" t="s">
        <v>3387</v>
      </c>
      <c r="B1541" s="37" t="s">
        <v>2550</v>
      </c>
      <c r="C1541" s="37" t="s">
        <v>2551</v>
      </c>
      <c r="D1541" s="37" t="s">
        <v>2552</v>
      </c>
      <c r="E1541" s="37">
        <v>56</v>
      </c>
      <c r="F1541" s="37" t="s">
        <v>2962</v>
      </c>
      <c r="G1541" s="37" t="s">
        <v>7</v>
      </c>
    </row>
    <row r="1542" spans="1:7">
      <c r="A1542" s="37" t="s">
        <v>3387</v>
      </c>
      <c r="B1542" s="37" t="s">
        <v>1192</v>
      </c>
      <c r="C1542" s="37" t="s">
        <v>1193</v>
      </c>
      <c r="D1542" s="37" t="s">
        <v>1475</v>
      </c>
      <c r="E1542" s="37">
        <v>8</v>
      </c>
      <c r="F1542" s="37" t="s">
        <v>3339</v>
      </c>
      <c r="G1542" s="37" t="s">
        <v>7</v>
      </c>
    </row>
    <row r="1543" spans="1:7">
      <c r="A1543" s="37" t="s">
        <v>3387</v>
      </c>
      <c r="B1543" s="37" t="s">
        <v>2733</v>
      </c>
      <c r="C1543" s="37" t="s">
        <v>2734</v>
      </c>
      <c r="D1543" s="37" t="s">
        <v>2735</v>
      </c>
      <c r="E1543" s="37">
        <v>16</v>
      </c>
      <c r="F1543" s="37" t="s">
        <v>2962</v>
      </c>
      <c r="G1543" s="37" t="s">
        <v>7</v>
      </c>
    </row>
    <row r="1544" spans="1:7">
      <c r="A1544" s="37" t="s">
        <v>3387</v>
      </c>
      <c r="B1544" s="37" t="s">
        <v>1078</v>
      </c>
      <c r="C1544" s="37" t="s">
        <v>1079</v>
      </c>
      <c r="D1544" s="37" t="s">
        <v>2501</v>
      </c>
      <c r="E1544" s="37">
        <v>40</v>
      </c>
      <c r="F1544" s="37" t="s">
        <v>2962</v>
      </c>
      <c r="G1544" s="37" t="s">
        <v>7</v>
      </c>
    </row>
    <row r="1545" spans="1:7">
      <c r="A1545" s="37" t="s">
        <v>3387</v>
      </c>
      <c r="B1545" s="37" t="s">
        <v>2869</v>
      </c>
      <c r="C1545" s="37" t="s">
        <v>2870</v>
      </c>
      <c r="D1545" s="37" t="s">
        <v>2871</v>
      </c>
      <c r="E1545" s="37">
        <v>32</v>
      </c>
      <c r="F1545" s="37" t="s">
        <v>2962</v>
      </c>
      <c r="G1545" s="37" t="s">
        <v>7</v>
      </c>
    </row>
    <row r="1546" spans="1:7">
      <c r="A1546" s="37" t="s">
        <v>3387</v>
      </c>
      <c r="B1546" s="37" t="s">
        <v>1297</v>
      </c>
      <c r="C1546" s="37" t="s">
        <v>1298</v>
      </c>
      <c r="D1546" s="37" t="s">
        <v>1299</v>
      </c>
      <c r="E1546" s="37">
        <v>-5</v>
      </c>
      <c r="F1546" s="37" t="s">
        <v>2509</v>
      </c>
      <c r="G1546" s="37" t="s">
        <v>2564</v>
      </c>
    </row>
    <row r="1547" spans="1:7">
      <c r="A1547" s="37" t="s">
        <v>3387</v>
      </c>
      <c r="B1547" s="37" t="s">
        <v>1297</v>
      </c>
      <c r="C1547" s="37" t="s">
        <v>1298</v>
      </c>
      <c r="D1547" s="37" t="s">
        <v>1299</v>
      </c>
      <c r="E1547" s="37">
        <v>-2</v>
      </c>
      <c r="F1547" s="37" t="s">
        <v>2509</v>
      </c>
      <c r="G1547" s="37" t="s">
        <v>1859</v>
      </c>
    </row>
    <row r="1548" spans="1:7">
      <c r="A1548" s="37" t="s">
        <v>3403</v>
      </c>
      <c r="B1548" s="37" t="s">
        <v>2191</v>
      </c>
      <c r="C1548" s="37" t="s">
        <v>2192</v>
      </c>
      <c r="D1548" s="37" t="s">
        <v>2193</v>
      </c>
      <c r="E1548" s="37">
        <v>-2</v>
      </c>
      <c r="F1548" s="37" t="s">
        <v>2262</v>
      </c>
      <c r="G1548" s="37" t="s">
        <v>1683</v>
      </c>
    </row>
    <row r="1549" spans="1:7">
      <c r="A1549" s="37" t="s">
        <v>3403</v>
      </c>
      <c r="B1549" s="37" t="s">
        <v>1875</v>
      </c>
      <c r="C1549" s="37" t="s">
        <v>1876</v>
      </c>
      <c r="D1549" s="37" t="s">
        <v>1877</v>
      </c>
      <c r="E1549" s="37">
        <v>8</v>
      </c>
      <c r="F1549" s="37" t="s">
        <v>3344</v>
      </c>
      <c r="G1549" s="37" t="s">
        <v>1889</v>
      </c>
    </row>
    <row r="1550" spans="1:7">
      <c r="A1550" s="37" t="s">
        <v>3403</v>
      </c>
      <c r="B1550" s="37" t="s">
        <v>1788</v>
      </c>
      <c r="C1550" s="37" t="s">
        <v>1789</v>
      </c>
      <c r="D1550" s="37" t="s">
        <v>2471</v>
      </c>
      <c r="E1550" s="37">
        <v>1</v>
      </c>
      <c r="F1550" s="37" t="s">
        <v>3273</v>
      </c>
      <c r="G1550" s="37" t="s">
        <v>1060</v>
      </c>
    </row>
    <row r="1551" spans="1:7">
      <c r="A1551" s="37" t="s">
        <v>3403</v>
      </c>
      <c r="B1551" s="37" t="s">
        <v>2225</v>
      </c>
      <c r="C1551" s="37" t="s">
        <v>2226</v>
      </c>
      <c r="D1551" s="37" t="s">
        <v>2227</v>
      </c>
      <c r="E1551" s="37">
        <v>3</v>
      </c>
      <c r="F1551" s="37" t="s">
        <v>3273</v>
      </c>
      <c r="G1551" s="37" t="s">
        <v>1060</v>
      </c>
    </row>
    <row r="1552" spans="1:7">
      <c r="A1552" s="37" t="s">
        <v>3403</v>
      </c>
      <c r="B1552" s="37" t="s">
        <v>3243</v>
      </c>
      <c r="C1552" s="37" t="s">
        <v>3244</v>
      </c>
      <c r="D1552" s="37" t="s">
        <v>3245</v>
      </c>
      <c r="E1552" s="37">
        <v>2</v>
      </c>
      <c r="F1552" s="37" t="s">
        <v>3344</v>
      </c>
      <c r="G1552" s="37" t="s">
        <v>1889</v>
      </c>
    </row>
    <row r="1553" spans="1:7">
      <c r="A1553" s="37" t="s">
        <v>3403</v>
      </c>
      <c r="B1553" s="37" t="s">
        <v>3404</v>
      </c>
      <c r="C1553" s="37" t="s">
        <v>3405</v>
      </c>
      <c r="D1553" s="37" t="s">
        <v>3406</v>
      </c>
      <c r="E1553" s="37">
        <v>4</v>
      </c>
      <c r="F1553" s="37" t="s">
        <v>3407</v>
      </c>
      <c r="G1553" s="37" t="s">
        <v>7</v>
      </c>
    </row>
    <row r="1554" spans="1:7">
      <c r="A1554" s="37" t="s">
        <v>3403</v>
      </c>
      <c r="B1554" s="37" t="s">
        <v>1480</v>
      </c>
      <c r="C1554" s="37" t="s">
        <v>1481</v>
      </c>
      <c r="D1554" s="37" t="s">
        <v>1482</v>
      </c>
      <c r="E1554" s="37">
        <v>1</v>
      </c>
      <c r="F1554" s="37" t="s">
        <v>1861</v>
      </c>
      <c r="G1554" s="37" t="s">
        <v>39</v>
      </c>
    </row>
    <row r="1555" spans="1:7">
      <c r="A1555" s="37" t="s">
        <v>3403</v>
      </c>
      <c r="B1555" s="37" t="s">
        <v>1925</v>
      </c>
      <c r="C1555" s="37" t="s">
        <v>1926</v>
      </c>
      <c r="D1555" s="37" t="s">
        <v>1927</v>
      </c>
      <c r="E1555" s="37">
        <v>-1</v>
      </c>
      <c r="F1555" s="37" t="s">
        <v>2450</v>
      </c>
      <c r="G1555" s="37" t="s">
        <v>3374</v>
      </c>
    </row>
    <row r="1556" spans="1:7">
      <c r="A1556" s="37" t="s">
        <v>3403</v>
      </c>
      <c r="B1556" s="37" t="s">
        <v>929</v>
      </c>
      <c r="C1556" s="37" t="s">
        <v>930</v>
      </c>
      <c r="D1556" s="37" t="s">
        <v>1523</v>
      </c>
      <c r="E1556" s="37">
        <v>10</v>
      </c>
      <c r="F1556" s="37" t="s">
        <v>3391</v>
      </c>
      <c r="G1556" s="37" t="s">
        <v>1829</v>
      </c>
    </row>
    <row r="1557" spans="1:7">
      <c r="A1557" s="37" t="s">
        <v>3403</v>
      </c>
      <c r="B1557" s="37" t="s">
        <v>924</v>
      </c>
      <c r="C1557" s="37" t="s">
        <v>925</v>
      </c>
      <c r="D1557" s="37" t="s">
        <v>926</v>
      </c>
      <c r="E1557" s="37">
        <v>6</v>
      </c>
      <c r="F1557" s="37" t="s">
        <v>3391</v>
      </c>
      <c r="G1557" s="37" t="s">
        <v>1829</v>
      </c>
    </row>
    <row r="1558" spans="1:7">
      <c r="A1558" s="37" t="s">
        <v>3403</v>
      </c>
      <c r="B1558" s="37" t="s">
        <v>924</v>
      </c>
      <c r="C1558" s="37" t="s">
        <v>925</v>
      </c>
      <c r="D1558" s="37" t="s">
        <v>926</v>
      </c>
      <c r="E1558" s="37">
        <v>2</v>
      </c>
      <c r="F1558" s="37" t="s">
        <v>3279</v>
      </c>
      <c r="G1558" s="37" t="s">
        <v>2494</v>
      </c>
    </row>
    <row r="1559" spans="1:7">
      <c r="A1559" s="37" t="s">
        <v>3403</v>
      </c>
      <c r="B1559" s="37" t="s">
        <v>1878</v>
      </c>
      <c r="C1559" s="37" t="s">
        <v>1879</v>
      </c>
      <c r="D1559" s="37" t="s">
        <v>3104</v>
      </c>
      <c r="E1559" s="37">
        <v>10</v>
      </c>
      <c r="F1559" s="37" t="s">
        <v>3391</v>
      </c>
      <c r="G1559" s="37" t="s">
        <v>1829</v>
      </c>
    </row>
    <row r="1560" spans="1:7">
      <c r="A1560" s="37" t="s">
        <v>3403</v>
      </c>
      <c r="B1560" s="37" t="s">
        <v>1854</v>
      </c>
      <c r="C1560" s="37" t="s">
        <v>1855</v>
      </c>
      <c r="D1560" s="37" t="s">
        <v>2846</v>
      </c>
      <c r="E1560" s="37">
        <v>6</v>
      </c>
      <c r="F1560" s="37" t="s">
        <v>3391</v>
      </c>
      <c r="G1560" s="37" t="s">
        <v>1829</v>
      </c>
    </row>
    <row r="1561" spans="1:7">
      <c r="A1561" s="37" t="s">
        <v>3403</v>
      </c>
      <c r="B1561" s="37" t="s">
        <v>1831</v>
      </c>
      <c r="C1561" s="37" t="s">
        <v>1832</v>
      </c>
      <c r="D1561" s="37" t="s">
        <v>1833</v>
      </c>
      <c r="E1561" s="37">
        <v>2</v>
      </c>
      <c r="F1561" s="37" t="s">
        <v>3391</v>
      </c>
      <c r="G1561" s="37" t="s">
        <v>1829</v>
      </c>
    </row>
    <row r="1562" spans="1:7">
      <c r="A1562" s="37" t="s">
        <v>3403</v>
      </c>
      <c r="B1562" s="37" t="s">
        <v>931</v>
      </c>
      <c r="C1562" s="37" t="s">
        <v>932</v>
      </c>
      <c r="D1562" s="37" t="s">
        <v>2763</v>
      </c>
      <c r="E1562" s="37">
        <v>16</v>
      </c>
      <c r="F1562" s="37" t="s">
        <v>3391</v>
      </c>
      <c r="G1562" s="37" t="s">
        <v>1829</v>
      </c>
    </row>
    <row r="1563" spans="1:7">
      <c r="A1563" s="37" t="s">
        <v>3403</v>
      </c>
      <c r="B1563" s="37" t="s">
        <v>931</v>
      </c>
      <c r="C1563" s="37" t="s">
        <v>932</v>
      </c>
      <c r="D1563" s="37" t="s">
        <v>2763</v>
      </c>
      <c r="E1563" s="37">
        <v>2</v>
      </c>
      <c r="F1563" s="37" t="s">
        <v>3279</v>
      </c>
      <c r="G1563" s="37" t="s">
        <v>2494</v>
      </c>
    </row>
    <row r="1564" spans="1:7">
      <c r="A1564" s="37" t="s">
        <v>3403</v>
      </c>
      <c r="B1564" s="37" t="s">
        <v>921</v>
      </c>
      <c r="C1564" s="37" t="s">
        <v>922</v>
      </c>
      <c r="D1564" s="37" t="s">
        <v>2764</v>
      </c>
      <c r="E1564" s="37">
        <v>2</v>
      </c>
      <c r="F1564" s="37" t="s">
        <v>3279</v>
      </c>
      <c r="G1564" s="37" t="s">
        <v>2494</v>
      </c>
    </row>
    <row r="1565" spans="1:7">
      <c r="A1565" s="37" t="s">
        <v>3403</v>
      </c>
      <c r="B1565" s="37" t="s">
        <v>921</v>
      </c>
      <c r="C1565" s="37" t="s">
        <v>922</v>
      </c>
      <c r="D1565" s="37" t="s">
        <v>2764</v>
      </c>
      <c r="E1565" s="37">
        <v>-1</v>
      </c>
      <c r="F1565" s="37" t="s">
        <v>2153</v>
      </c>
      <c r="G1565" s="37" t="s">
        <v>2154</v>
      </c>
    </row>
    <row r="1566" spans="1:7">
      <c r="A1566" s="37" t="s">
        <v>3403</v>
      </c>
      <c r="B1566" s="37" t="s">
        <v>2180</v>
      </c>
      <c r="C1566" s="37" t="s">
        <v>2181</v>
      </c>
      <c r="D1566" s="37" t="s">
        <v>2182</v>
      </c>
      <c r="E1566" s="37">
        <v>1</v>
      </c>
      <c r="F1566" s="37" t="s">
        <v>2464</v>
      </c>
      <c r="G1566" s="37" t="s">
        <v>1510</v>
      </c>
    </row>
    <row r="1567" spans="1:7">
      <c r="A1567" s="37" t="s">
        <v>3403</v>
      </c>
      <c r="B1567" s="37" t="s">
        <v>935</v>
      </c>
      <c r="C1567" s="37" t="s">
        <v>936</v>
      </c>
      <c r="D1567" s="37" t="s">
        <v>937</v>
      </c>
      <c r="E1567" s="37">
        <v>2</v>
      </c>
      <c r="F1567" s="37" t="s">
        <v>3391</v>
      </c>
      <c r="G1567" s="37" t="s">
        <v>1829</v>
      </c>
    </row>
    <row r="1568" spans="1:7">
      <c r="A1568" s="37" t="s">
        <v>3403</v>
      </c>
      <c r="B1568" s="37" t="s">
        <v>2163</v>
      </c>
      <c r="C1568" s="37" t="s">
        <v>2164</v>
      </c>
      <c r="D1568" s="37" t="s">
        <v>2165</v>
      </c>
      <c r="E1568" s="37">
        <v>12</v>
      </c>
      <c r="F1568" s="37" t="s">
        <v>3391</v>
      </c>
      <c r="G1568" s="37" t="s">
        <v>1829</v>
      </c>
    </row>
    <row r="1569" spans="1:7">
      <c r="A1569" s="37" t="s">
        <v>3403</v>
      </c>
      <c r="B1569" s="37" t="s">
        <v>938</v>
      </c>
      <c r="C1569" s="37" t="s">
        <v>939</v>
      </c>
      <c r="D1569" s="37" t="s">
        <v>940</v>
      </c>
      <c r="E1569" s="37">
        <v>8</v>
      </c>
      <c r="F1569" s="37" t="s">
        <v>3391</v>
      </c>
      <c r="G1569" s="37" t="s">
        <v>1829</v>
      </c>
    </row>
    <row r="1570" spans="1:7">
      <c r="A1570" s="37" t="s">
        <v>3403</v>
      </c>
      <c r="B1570" s="37" t="s">
        <v>941</v>
      </c>
      <c r="C1570" s="37" t="s">
        <v>942</v>
      </c>
      <c r="D1570" s="37" t="s">
        <v>3181</v>
      </c>
      <c r="E1570" s="37">
        <v>-1</v>
      </c>
      <c r="F1570" s="37" t="s">
        <v>2455</v>
      </c>
      <c r="G1570" s="37" t="s">
        <v>1290</v>
      </c>
    </row>
    <row r="1571" spans="1:7">
      <c r="A1571" s="37" t="s">
        <v>3403</v>
      </c>
      <c r="B1571" s="37" t="s">
        <v>1471</v>
      </c>
      <c r="C1571" s="37" t="s">
        <v>1472</v>
      </c>
      <c r="D1571" s="37" t="s">
        <v>1473</v>
      </c>
      <c r="E1571" s="37">
        <v>-2</v>
      </c>
      <c r="F1571" s="37" t="s">
        <v>2450</v>
      </c>
      <c r="G1571" s="37" t="s">
        <v>37</v>
      </c>
    </row>
    <row r="1572" spans="1:7">
      <c r="A1572" s="37" t="s">
        <v>3403</v>
      </c>
      <c r="B1572" s="37" t="s">
        <v>3393</v>
      </c>
      <c r="C1572" s="37" t="s">
        <v>3394</v>
      </c>
      <c r="D1572" s="37" t="s">
        <v>3395</v>
      </c>
      <c r="E1572" s="37">
        <v>1</v>
      </c>
      <c r="F1572" s="37" t="s">
        <v>2168</v>
      </c>
      <c r="G1572" s="37" t="s">
        <v>23</v>
      </c>
    </row>
    <row r="1573" spans="1:7">
      <c r="A1573" s="37" t="s">
        <v>3403</v>
      </c>
      <c r="B1573" s="37" t="s">
        <v>3250</v>
      </c>
      <c r="C1573" s="37" t="s">
        <v>3251</v>
      </c>
      <c r="D1573" s="37" t="s">
        <v>3252</v>
      </c>
      <c r="E1573" s="37">
        <v>-2</v>
      </c>
      <c r="F1573" s="37" t="s">
        <v>3253</v>
      </c>
      <c r="G1573" s="37" t="s">
        <v>2142</v>
      </c>
    </row>
    <row r="1574" spans="1:7">
      <c r="A1574" s="37" t="s">
        <v>3403</v>
      </c>
      <c r="B1574" s="37" t="s">
        <v>1613</v>
      </c>
      <c r="C1574" s="37" t="s">
        <v>1612</v>
      </c>
      <c r="D1574" s="37" t="s">
        <v>3173</v>
      </c>
      <c r="E1574" s="37">
        <v>1</v>
      </c>
      <c r="F1574" s="37" t="s">
        <v>3408</v>
      </c>
      <c r="G1574" s="37" t="s">
        <v>39</v>
      </c>
    </row>
    <row r="1575" spans="1:7">
      <c r="A1575" s="37" t="s">
        <v>3403</v>
      </c>
      <c r="B1575" s="37" t="s">
        <v>3004</v>
      </c>
      <c r="C1575" s="37" t="s">
        <v>3005</v>
      </c>
      <c r="D1575" s="37" t="s">
        <v>3006</v>
      </c>
      <c r="E1575" s="37">
        <v>3</v>
      </c>
      <c r="F1575" s="37" t="s">
        <v>3407</v>
      </c>
      <c r="G1575" s="37" t="s">
        <v>7</v>
      </c>
    </row>
    <row r="1576" spans="1:7">
      <c r="A1576" s="37" t="s">
        <v>3403</v>
      </c>
      <c r="B1576" s="37" t="s">
        <v>48</v>
      </c>
      <c r="C1576" s="37" t="s">
        <v>49</v>
      </c>
      <c r="D1576" s="37" t="s">
        <v>1293</v>
      </c>
      <c r="E1576" s="37">
        <v>4</v>
      </c>
      <c r="F1576" s="37" t="s">
        <v>2567</v>
      </c>
      <c r="G1576" s="37" t="s">
        <v>2268</v>
      </c>
    </row>
    <row r="1577" spans="1:7">
      <c r="A1577" s="37" t="s">
        <v>3403</v>
      </c>
      <c r="B1577" s="37" t="s">
        <v>1051</v>
      </c>
      <c r="C1577" s="37" t="s">
        <v>1052</v>
      </c>
      <c r="D1577" s="37" t="s">
        <v>3278</v>
      </c>
      <c r="E1577" s="37">
        <v>4</v>
      </c>
      <c r="F1577" s="37" t="s">
        <v>2262</v>
      </c>
      <c r="G1577" s="37" t="s">
        <v>1640</v>
      </c>
    </row>
    <row r="1578" spans="1:7">
      <c r="A1578" s="37" t="s">
        <v>3403</v>
      </c>
      <c r="B1578" s="37" t="s">
        <v>1005</v>
      </c>
      <c r="C1578" s="37" t="s">
        <v>1006</v>
      </c>
      <c r="D1578" s="37" t="s">
        <v>1007</v>
      </c>
      <c r="E1578" s="37">
        <v>1</v>
      </c>
      <c r="F1578" s="37" t="s">
        <v>3409</v>
      </c>
      <c r="G1578" s="37" t="s">
        <v>1889</v>
      </c>
    </row>
    <row r="1579" spans="1:7">
      <c r="A1579" s="37" t="s">
        <v>3403</v>
      </c>
      <c r="B1579" s="37" t="s">
        <v>1162</v>
      </c>
      <c r="C1579" s="37" t="s">
        <v>1163</v>
      </c>
      <c r="D1579" s="37" t="s">
        <v>1164</v>
      </c>
      <c r="E1579" s="37">
        <v>-2</v>
      </c>
      <c r="F1579" s="37" t="s">
        <v>2467</v>
      </c>
      <c r="G1579" s="37" t="s">
        <v>2468</v>
      </c>
    </row>
    <row r="1580" spans="1:7">
      <c r="A1580" s="37" t="s">
        <v>3403</v>
      </c>
      <c r="B1580" s="37" t="s">
        <v>1316</v>
      </c>
      <c r="C1580" s="37" t="s">
        <v>1056</v>
      </c>
      <c r="D1580" s="37" t="s">
        <v>1317</v>
      </c>
      <c r="E1580" s="37">
        <v>1</v>
      </c>
      <c r="F1580" s="37" t="s">
        <v>2258</v>
      </c>
      <c r="G1580" s="37" t="s">
        <v>2510</v>
      </c>
    </row>
    <row r="1581" spans="1:7">
      <c r="A1581" s="37" t="s">
        <v>3403</v>
      </c>
      <c r="B1581" s="37" t="s">
        <v>1147</v>
      </c>
      <c r="C1581" s="37" t="s">
        <v>1148</v>
      </c>
      <c r="D1581" s="37" t="s">
        <v>1149</v>
      </c>
      <c r="E1581" s="37">
        <v>1</v>
      </c>
      <c r="F1581" s="37" t="s">
        <v>2188</v>
      </c>
      <c r="G1581" s="37" t="s">
        <v>1961</v>
      </c>
    </row>
    <row r="1582" spans="1:7">
      <c r="A1582" s="37" t="s">
        <v>3403</v>
      </c>
      <c r="B1582" s="37" t="s">
        <v>1805</v>
      </c>
      <c r="C1582" s="37" t="s">
        <v>1806</v>
      </c>
      <c r="D1582" s="37" t="s">
        <v>1807</v>
      </c>
      <c r="E1582" s="37">
        <v>-2</v>
      </c>
      <c r="F1582" s="37" t="s">
        <v>2567</v>
      </c>
      <c r="G1582" s="37" t="s">
        <v>2268</v>
      </c>
    </row>
    <row r="1583" spans="1:7">
      <c r="A1583" s="37" t="s">
        <v>3403</v>
      </c>
      <c r="B1583" s="37" t="s">
        <v>1808</v>
      </c>
      <c r="C1583" s="37" t="s">
        <v>1809</v>
      </c>
      <c r="D1583" s="37" t="s">
        <v>1810</v>
      </c>
      <c r="E1583" s="37">
        <v>2</v>
      </c>
      <c r="F1583" s="37" t="s">
        <v>2567</v>
      </c>
      <c r="G1583" s="37" t="s">
        <v>2268</v>
      </c>
    </row>
    <row r="1584" spans="1:7">
      <c r="A1584" s="37" t="s">
        <v>3403</v>
      </c>
      <c r="B1584" s="37" t="s">
        <v>1808</v>
      </c>
      <c r="C1584" s="37" t="s">
        <v>1809</v>
      </c>
      <c r="D1584" s="37" t="s">
        <v>1810</v>
      </c>
      <c r="E1584" s="37">
        <v>8</v>
      </c>
      <c r="F1584" s="37" t="s">
        <v>3279</v>
      </c>
      <c r="G1584" s="37" t="s">
        <v>2494</v>
      </c>
    </row>
    <row r="1585" spans="1:7">
      <c r="A1585" s="37" t="s">
        <v>3403</v>
      </c>
      <c r="B1585" s="37" t="s">
        <v>1808</v>
      </c>
      <c r="C1585" s="37" t="s">
        <v>1809</v>
      </c>
      <c r="D1585" s="37" t="s">
        <v>1810</v>
      </c>
      <c r="E1585" s="37">
        <v>1</v>
      </c>
      <c r="F1585" s="37" t="s">
        <v>2533</v>
      </c>
      <c r="G1585" s="37" t="s">
        <v>27</v>
      </c>
    </row>
    <row r="1586" spans="1:7">
      <c r="A1586" s="37" t="s">
        <v>3403</v>
      </c>
      <c r="B1586" s="37" t="s">
        <v>1185</v>
      </c>
      <c r="C1586" s="37" t="s">
        <v>1186</v>
      </c>
      <c r="D1586" s="37" t="s">
        <v>1187</v>
      </c>
      <c r="E1586" s="37">
        <v>1</v>
      </c>
      <c r="F1586" s="37" t="s">
        <v>3407</v>
      </c>
      <c r="G1586" s="37" t="s">
        <v>3080</v>
      </c>
    </row>
    <row r="1587" spans="1:7">
      <c r="A1587" s="37" t="s">
        <v>3403</v>
      </c>
      <c r="B1587" s="37" t="s">
        <v>1515</v>
      </c>
      <c r="C1587" s="37" t="s">
        <v>1209</v>
      </c>
      <c r="D1587" s="37" t="s">
        <v>1210</v>
      </c>
      <c r="E1587" s="37">
        <v>1</v>
      </c>
      <c r="F1587" s="37" t="s">
        <v>2482</v>
      </c>
      <c r="G1587" s="37" t="s">
        <v>29</v>
      </c>
    </row>
    <row r="1588" spans="1:7">
      <c r="A1588" s="37" t="s">
        <v>3403</v>
      </c>
      <c r="B1588" s="37" t="s">
        <v>3190</v>
      </c>
      <c r="C1588" s="37" t="s">
        <v>3191</v>
      </c>
      <c r="D1588" s="37" t="s">
        <v>3192</v>
      </c>
      <c r="E1588" s="37">
        <v>3</v>
      </c>
      <c r="F1588" s="37" t="s">
        <v>1861</v>
      </c>
      <c r="G1588" s="37" t="s">
        <v>33</v>
      </c>
    </row>
    <row r="1589" spans="1:7">
      <c r="A1589" s="37" t="s">
        <v>3403</v>
      </c>
      <c r="B1589" s="37" t="s">
        <v>3029</v>
      </c>
      <c r="C1589" s="37" t="s">
        <v>3030</v>
      </c>
      <c r="D1589" s="37" t="s">
        <v>3031</v>
      </c>
      <c r="E1589" s="37">
        <v>10</v>
      </c>
      <c r="F1589" s="37" t="s">
        <v>2456</v>
      </c>
      <c r="G1589" s="37" t="s">
        <v>1649</v>
      </c>
    </row>
    <row r="1590" spans="1:7">
      <c r="A1590" s="37" t="s">
        <v>3403</v>
      </c>
      <c r="B1590" s="37" t="s">
        <v>1224</v>
      </c>
      <c r="C1590" s="37" t="s">
        <v>1225</v>
      </c>
      <c r="D1590" s="37" t="s">
        <v>1814</v>
      </c>
      <c r="E1590" s="37">
        <v>24</v>
      </c>
      <c r="F1590" s="37" t="s">
        <v>1861</v>
      </c>
      <c r="G1590" s="37" t="s">
        <v>7</v>
      </c>
    </row>
    <row r="1591" spans="1:7">
      <c r="A1591" s="37" t="s">
        <v>3403</v>
      </c>
      <c r="B1591" s="37" t="s">
        <v>1617</v>
      </c>
      <c r="C1591" s="37" t="s">
        <v>1604</v>
      </c>
      <c r="D1591" s="37" t="s">
        <v>1616</v>
      </c>
      <c r="E1591" s="37">
        <v>4</v>
      </c>
      <c r="F1591" s="37" t="s">
        <v>2456</v>
      </c>
      <c r="G1591" s="37" t="s">
        <v>1649</v>
      </c>
    </row>
    <row r="1592" spans="1:7">
      <c r="A1592" s="37" t="s">
        <v>3403</v>
      </c>
      <c r="B1592" s="37" t="s">
        <v>1869</v>
      </c>
      <c r="C1592" s="37" t="s">
        <v>1870</v>
      </c>
      <c r="D1592" s="37" t="s">
        <v>1871</v>
      </c>
      <c r="E1592" s="37">
        <v>3</v>
      </c>
      <c r="F1592" s="37" t="s">
        <v>2456</v>
      </c>
      <c r="G1592" s="37" t="s">
        <v>1514</v>
      </c>
    </row>
    <row r="1593" spans="1:7">
      <c r="A1593" s="37" t="s">
        <v>3403</v>
      </c>
      <c r="B1593" s="37" t="s">
        <v>1500</v>
      </c>
      <c r="C1593" s="37" t="s">
        <v>1501</v>
      </c>
      <c r="D1593" s="37" t="s">
        <v>3040</v>
      </c>
      <c r="E1593" s="37">
        <v>1</v>
      </c>
      <c r="F1593" s="37" t="s">
        <v>2567</v>
      </c>
      <c r="G1593" s="37" t="s">
        <v>2268</v>
      </c>
    </row>
    <row r="1594" spans="1:7">
      <c r="A1594" s="37" t="s">
        <v>3403</v>
      </c>
      <c r="B1594" s="37" t="s">
        <v>1500</v>
      </c>
      <c r="C1594" s="37" t="s">
        <v>1501</v>
      </c>
      <c r="D1594" s="37" t="s">
        <v>3040</v>
      </c>
      <c r="E1594" s="37">
        <v>1</v>
      </c>
      <c r="F1594" s="37" t="s">
        <v>3279</v>
      </c>
      <c r="G1594" s="37" t="s">
        <v>2494</v>
      </c>
    </row>
    <row r="1595" spans="1:7">
      <c r="A1595" s="37" t="s">
        <v>3403</v>
      </c>
      <c r="B1595" s="37" t="s">
        <v>3041</v>
      </c>
      <c r="C1595" s="37" t="s">
        <v>3042</v>
      </c>
      <c r="D1595" s="37" t="s">
        <v>3043</v>
      </c>
      <c r="E1595" s="37">
        <v>1</v>
      </c>
      <c r="F1595" s="37" t="s">
        <v>3279</v>
      </c>
      <c r="G1595" s="37" t="s">
        <v>2494</v>
      </c>
    </row>
    <row r="1596" spans="1:7">
      <c r="A1596" s="37" t="s">
        <v>3403</v>
      </c>
      <c r="B1596" s="37" t="s">
        <v>991</v>
      </c>
      <c r="C1596" s="37" t="s">
        <v>992</v>
      </c>
      <c r="D1596" s="37" t="s">
        <v>2221</v>
      </c>
      <c r="E1596" s="37">
        <v>-2</v>
      </c>
      <c r="F1596" s="37" t="s">
        <v>3253</v>
      </c>
      <c r="G1596" s="37" t="s">
        <v>2142</v>
      </c>
    </row>
    <row r="1597" spans="1:7">
      <c r="A1597" s="37" t="s">
        <v>3403</v>
      </c>
      <c r="B1597" s="37" t="s">
        <v>30</v>
      </c>
      <c r="C1597" s="37" t="s">
        <v>31</v>
      </c>
      <c r="D1597" s="37" t="s">
        <v>1934</v>
      </c>
      <c r="E1597" s="37">
        <v>8</v>
      </c>
      <c r="F1597" s="37" t="s">
        <v>3339</v>
      </c>
      <c r="G1597" s="37" t="s">
        <v>7</v>
      </c>
    </row>
    <row r="1598" spans="1:7">
      <c r="A1598" s="37" t="s">
        <v>3403</v>
      </c>
      <c r="B1598" s="37" t="s">
        <v>1218</v>
      </c>
      <c r="C1598" s="37" t="s">
        <v>1219</v>
      </c>
      <c r="D1598" s="37" t="s">
        <v>1518</v>
      </c>
      <c r="E1598" s="37">
        <v>8</v>
      </c>
      <c r="F1598" s="37" t="s">
        <v>3339</v>
      </c>
      <c r="G1598" s="37" t="s">
        <v>7</v>
      </c>
    </row>
    <row r="1599" spans="1:7">
      <c r="A1599" s="37" t="s">
        <v>3403</v>
      </c>
      <c r="B1599" s="37" t="s">
        <v>1306</v>
      </c>
      <c r="C1599" s="37" t="s">
        <v>1307</v>
      </c>
      <c r="D1599" s="37" t="s">
        <v>3340</v>
      </c>
      <c r="E1599" s="37">
        <v>-1</v>
      </c>
      <c r="F1599" s="37" t="s">
        <v>3022</v>
      </c>
      <c r="G1599" s="37" t="s">
        <v>1888</v>
      </c>
    </row>
    <row r="1600" spans="1:7">
      <c r="A1600" s="37" t="s">
        <v>3410</v>
      </c>
      <c r="B1600" s="37" t="s">
        <v>2739</v>
      </c>
      <c r="C1600" s="37" t="s">
        <v>2740</v>
      </c>
      <c r="D1600" s="37" t="s">
        <v>2741</v>
      </c>
      <c r="E1600" s="37">
        <v>118</v>
      </c>
      <c r="F1600" s="37" t="s">
        <v>2742</v>
      </c>
      <c r="G1600" s="37" t="s">
        <v>2142</v>
      </c>
    </row>
    <row r="1601" spans="1:7">
      <c r="A1601" s="37" t="s">
        <v>3410</v>
      </c>
      <c r="B1601" s="37" t="s">
        <v>1883</v>
      </c>
      <c r="C1601" s="37" t="s">
        <v>1884</v>
      </c>
      <c r="D1601" s="37" t="s">
        <v>1885</v>
      </c>
      <c r="E1601" s="37">
        <v>72</v>
      </c>
      <c r="F1601" s="37" t="s">
        <v>2742</v>
      </c>
      <c r="G1601" s="37" t="s">
        <v>2142</v>
      </c>
    </row>
    <row r="1602" spans="1:7">
      <c r="A1602" s="37" t="s">
        <v>3410</v>
      </c>
      <c r="B1602" s="37" t="s">
        <v>1883</v>
      </c>
      <c r="C1602" s="37" t="s">
        <v>1884</v>
      </c>
      <c r="D1602" s="37" t="s">
        <v>1885</v>
      </c>
      <c r="E1602" s="37">
        <v>148</v>
      </c>
      <c r="F1602" s="37" t="s">
        <v>2743</v>
      </c>
      <c r="G1602" s="37" t="s">
        <v>2142</v>
      </c>
    </row>
    <row r="1603" spans="1:7">
      <c r="A1603" s="37" t="s">
        <v>3410</v>
      </c>
      <c r="B1603" s="37" t="s">
        <v>1843</v>
      </c>
      <c r="C1603" s="37" t="s">
        <v>1844</v>
      </c>
      <c r="D1603" s="37" t="s">
        <v>1845</v>
      </c>
      <c r="E1603" s="37">
        <v>40</v>
      </c>
      <c r="F1603" s="37" t="s">
        <v>2742</v>
      </c>
      <c r="G1603" s="37" t="s">
        <v>2142</v>
      </c>
    </row>
    <row r="1604" spans="1:7">
      <c r="A1604" s="37" t="s">
        <v>3410</v>
      </c>
      <c r="B1604" s="37" t="s">
        <v>1843</v>
      </c>
      <c r="C1604" s="37" t="s">
        <v>1844</v>
      </c>
      <c r="D1604" s="37" t="s">
        <v>1845</v>
      </c>
      <c r="E1604" s="37">
        <v>242</v>
      </c>
      <c r="F1604" s="37" t="s">
        <v>2743</v>
      </c>
      <c r="G1604" s="37" t="s">
        <v>2142</v>
      </c>
    </row>
    <row r="1605" spans="1:7">
      <c r="A1605" s="37" t="s">
        <v>3410</v>
      </c>
      <c r="B1605" s="37" t="s">
        <v>1155</v>
      </c>
      <c r="C1605" s="37" t="s">
        <v>1156</v>
      </c>
      <c r="D1605" s="37" t="s">
        <v>1917</v>
      </c>
      <c r="E1605" s="37">
        <v>86</v>
      </c>
      <c r="F1605" s="37" t="s">
        <v>2742</v>
      </c>
      <c r="G1605" s="37" t="s">
        <v>2142</v>
      </c>
    </row>
    <row r="1606" spans="1:7">
      <c r="A1606" s="37" t="s">
        <v>3410</v>
      </c>
      <c r="B1606" s="37" t="s">
        <v>1875</v>
      </c>
      <c r="C1606" s="37" t="s">
        <v>1876</v>
      </c>
      <c r="D1606" s="37" t="s">
        <v>1877</v>
      </c>
      <c r="E1606" s="37">
        <v>5</v>
      </c>
      <c r="F1606" s="37" t="s">
        <v>3344</v>
      </c>
      <c r="G1606" s="37" t="s">
        <v>1889</v>
      </c>
    </row>
    <row r="1607" spans="1:7">
      <c r="A1607" s="37" t="s">
        <v>3410</v>
      </c>
      <c r="B1607" s="37" t="s">
        <v>1159</v>
      </c>
      <c r="C1607" s="37" t="s">
        <v>1160</v>
      </c>
      <c r="D1607" s="37" t="s">
        <v>1698</v>
      </c>
      <c r="E1607" s="37">
        <v>86</v>
      </c>
      <c r="F1607" s="37" t="s">
        <v>2742</v>
      </c>
      <c r="G1607" s="37" t="s">
        <v>2142</v>
      </c>
    </row>
    <row r="1608" spans="1:7">
      <c r="A1608" s="37" t="s">
        <v>3410</v>
      </c>
      <c r="B1608" s="37" t="s">
        <v>1159</v>
      </c>
      <c r="C1608" s="37" t="s">
        <v>1160</v>
      </c>
      <c r="D1608" s="37" t="s">
        <v>1698</v>
      </c>
      <c r="E1608" s="37">
        <v>42</v>
      </c>
      <c r="F1608" s="37" t="s">
        <v>2743</v>
      </c>
      <c r="G1608" s="37" t="s">
        <v>2142</v>
      </c>
    </row>
    <row r="1609" spans="1:7">
      <c r="A1609" s="37" t="s">
        <v>3410</v>
      </c>
      <c r="B1609" s="37" t="s">
        <v>1469</v>
      </c>
      <c r="C1609" s="37" t="s">
        <v>1470</v>
      </c>
      <c r="D1609" s="37" t="s">
        <v>2448</v>
      </c>
      <c r="E1609" s="37">
        <v>11</v>
      </c>
      <c r="F1609" s="37" t="s">
        <v>3022</v>
      </c>
      <c r="G1609" s="37" t="s">
        <v>1522</v>
      </c>
    </row>
    <row r="1610" spans="1:7">
      <c r="A1610" s="37" t="s">
        <v>3410</v>
      </c>
      <c r="B1610" s="37" t="s">
        <v>1954</v>
      </c>
      <c r="C1610" s="37" t="s">
        <v>1955</v>
      </c>
      <c r="D1610" s="37" t="s">
        <v>1956</v>
      </c>
      <c r="E1610" s="37">
        <v>24</v>
      </c>
      <c r="F1610" s="37" t="s">
        <v>2742</v>
      </c>
      <c r="G1610" s="37" t="s">
        <v>2142</v>
      </c>
    </row>
    <row r="1611" spans="1:7">
      <c r="A1611" s="37" t="s">
        <v>3410</v>
      </c>
      <c r="B1611" s="37" t="s">
        <v>1954</v>
      </c>
      <c r="C1611" s="37" t="s">
        <v>1955</v>
      </c>
      <c r="D1611" s="37" t="s">
        <v>1956</v>
      </c>
      <c r="E1611" s="37">
        <v>60</v>
      </c>
      <c r="F1611" s="37" t="s">
        <v>2743</v>
      </c>
      <c r="G1611" s="37" t="s">
        <v>2142</v>
      </c>
    </row>
    <row r="1612" spans="1:7">
      <c r="A1612" s="37" t="s">
        <v>3410</v>
      </c>
      <c r="B1612" s="37" t="s">
        <v>1891</v>
      </c>
      <c r="C1612" s="37" t="s">
        <v>1892</v>
      </c>
      <c r="D1612" s="37" t="s">
        <v>1893</v>
      </c>
      <c r="E1612" s="37">
        <v>74</v>
      </c>
      <c r="F1612" s="37" t="s">
        <v>2742</v>
      </c>
      <c r="G1612" s="37" t="s">
        <v>2142</v>
      </c>
    </row>
    <row r="1613" spans="1:7">
      <c r="A1613" s="37" t="s">
        <v>3410</v>
      </c>
      <c r="B1613" s="37" t="s">
        <v>1891</v>
      </c>
      <c r="C1613" s="37" t="s">
        <v>1892</v>
      </c>
      <c r="D1613" s="37" t="s">
        <v>1893</v>
      </c>
      <c r="E1613" s="37">
        <v>178</v>
      </c>
      <c r="F1613" s="37" t="s">
        <v>2743</v>
      </c>
      <c r="G1613" s="37" t="s">
        <v>2142</v>
      </c>
    </row>
    <row r="1614" spans="1:7">
      <c r="A1614" s="37" t="s">
        <v>3410</v>
      </c>
      <c r="B1614" s="37" t="s">
        <v>1818</v>
      </c>
      <c r="C1614" s="37" t="s">
        <v>1819</v>
      </c>
      <c r="D1614" s="37" t="s">
        <v>1820</v>
      </c>
      <c r="E1614" s="37">
        <v>-1</v>
      </c>
      <c r="F1614" s="37" t="s">
        <v>2488</v>
      </c>
      <c r="G1614" s="37" t="s">
        <v>1312</v>
      </c>
    </row>
    <row r="1615" spans="1:7">
      <c r="A1615" s="37" t="s">
        <v>3410</v>
      </c>
      <c r="B1615" s="37" t="s">
        <v>1821</v>
      </c>
      <c r="C1615" s="37" t="s">
        <v>1822</v>
      </c>
      <c r="D1615" s="37" t="s">
        <v>2588</v>
      </c>
      <c r="E1615" s="37">
        <v>48</v>
      </c>
      <c r="F1615" s="37" t="s">
        <v>3022</v>
      </c>
      <c r="G1615" s="37" t="s">
        <v>1522</v>
      </c>
    </row>
    <row r="1616" spans="1:7">
      <c r="A1616" s="37" t="s">
        <v>3410</v>
      </c>
      <c r="B1616" s="37" t="s">
        <v>1788</v>
      </c>
      <c r="C1616" s="37" t="s">
        <v>1789</v>
      </c>
      <c r="D1616" s="37" t="s">
        <v>2471</v>
      </c>
      <c r="E1616" s="37">
        <v>2</v>
      </c>
      <c r="F1616" s="37" t="s">
        <v>3411</v>
      </c>
      <c r="G1616" s="37" t="s">
        <v>3358</v>
      </c>
    </row>
    <row r="1617" spans="1:7">
      <c r="A1617" s="37" t="s">
        <v>3410</v>
      </c>
      <c r="B1617" s="37" t="s">
        <v>1788</v>
      </c>
      <c r="C1617" s="37" t="s">
        <v>1789</v>
      </c>
      <c r="D1617" s="37" t="s">
        <v>2471</v>
      </c>
      <c r="E1617" s="37">
        <v>19</v>
      </c>
      <c r="F1617" s="37" t="s">
        <v>3273</v>
      </c>
      <c r="G1617" s="37" t="s">
        <v>1060</v>
      </c>
    </row>
    <row r="1618" spans="1:7">
      <c r="A1618" s="37" t="s">
        <v>3410</v>
      </c>
      <c r="B1618" s="37" t="s">
        <v>1491</v>
      </c>
      <c r="C1618" s="37" t="s">
        <v>1492</v>
      </c>
      <c r="D1618" s="37" t="s">
        <v>2523</v>
      </c>
      <c r="E1618" s="37">
        <v>24</v>
      </c>
      <c r="F1618" s="37" t="s">
        <v>3022</v>
      </c>
      <c r="G1618" s="37" t="s">
        <v>1522</v>
      </c>
    </row>
    <row r="1619" spans="1:7">
      <c r="A1619" s="37" t="s">
        <v>3410</v>
      </c>
      <c r="B1619" s="37" t="s">
        <v>1178</v>
      </c>
      <c r="C1619" s="37" t="s">
        <v>1179</v>
      </c>
      <c r="D1619" s="37" t="s">
        <v>2543</v>
      </c>
      <c r="E1619" s="37">
        <v>20</v>
      </c>
      <c r="F1619" s="37" t="s">
        <v>2742</v>
      </c>
      <c r="G1619" s="37" t="s">
        <v>2142</v>
      </c>
    </row>
    <row r="1620" spans="1:7">
      <c r="A1620" s="37" t="s">
        <v>3410</v>
      </c>
      <c r="B1620" s="37" t="s">
        <v>1846</v>
      </c>
      <c r="C1620" s="37" t="s">
        <v>1847</v>
      </c>
      <c r="D1620" s="37" t="s">
        <v>2531</v>
      </c>
      <c r="E1620" s="37">
        <v>24</v>
      </c>
      <c r="F1620" s="37" t="s">
        <v>3022</v>
      </c>
      <c r="G1620" s="37" t="s">
        <v>1522</v>
      </c>
    </row>
    <row r="1621" spans="1:7">
      <c r="A1621" s="37" t="s">
        <v>3410</v>
      </c>
      <c r="B1621" s="37" t="s">
        <v>2225</v>
      </c>
      <c r="C1621" s="37" t="s">
        <v>2226</v>
      </c>
      <c r="D1621" s="37" t="s">
        <v>2227</v>
      </c>
      <c r="E1621" s="37">
        <v>6</v>
      </c>
      <c r="F1621" s="37" t="s">
        <v>3273</v>
      </c>
      <c r="G1621" s="37" t="s">
        <v>1060</v>
      </c>
    </row>
    <row r="1622" spans="1:7">
      <c r="A1622" s="37" t="s">
        <v>3410</v>
      </c>
      <c r="B1622" s="37" t="s">
        <v>3243</v>
      </c>
      <c r="C1622" s="37" t="s">
        <v>3244</v>
      </c>
      <c r="D1622" s="37" t="s">
        <v>3245</v>
      </c>
      <c r="E1622" s="37">
        <v>2</v>
      </c>
      <c r="F1622" s="37" t="s">
        <v>3344</v>
      </c>
      <c r="G1622" s="37" t="s">
        <v>1889</v>
      </c>
    </row>
    <row r="1623" spans="1:7">
      <c r="A1623" s="37" t="s">
        <v>3410</v>
      </c>
      <c r="B1623" s="37" t="s">
        <v>2571</v>
      </c>
      <c r="C1623" s="37" t="s">
        <v>2572</v>
      </c>
      <c r="D1623" s="37" t="s">
        <v>2573</v>
      </c>
      <c r="E1623" s="37">
        <v>1</v>
      </c>
      <c r="F1623" s="37" t="s">
        <v>3022</v>
      </c>
      <c r="G1623" s="37" t="s">
        <v>1522</v>
      </c>
    </row>
    <row r="1624" spans="1:7">
      <c r="A1624" s="37" t="s">
        <v>3410</v>
      </c>
      <c r="B1624" s="37" t="s">
        <v>1862</v>
      </c>
      <c r="C1624" s="37" t="s">
        <v>1863</v>
      </c>
      <c r="D1624" s="37" t="s">
        <v>1864</v>
      </c>
      <c r="E1624" s="37">
        <v>9</v>
      </c>
      <c r="F1624" s="37" t="s">
        <v>1861</v>
      </c>
      <c r="G1624" s="37" t="s">
        <v>39</v>
      </c>
    </row>
    <row r="1625" spans="1:7">
      <c r="A1625" s="37" t="s">
        <v>3410</v>
      </c>
      <c r="B1625" s="37" t="s">
        <v>2832</v>
      </c>
      <c r="C1625" s="37" t="s">
        <v>2833</v>
      </c>
      <c r="D1625" s="37" t="s">
        <v>2834</v>
      </c>
      <c r="E1625" s="37">
        <v>56</v>
      </c>
      <c r="F1625" s="37" t="s">
        <v>3022</v>
      </c>
      <c r="G1625" s="37" t="s">
        <v>1522</v>
      </c>
    </row>
    <row r="1626" spans="1:7">
      <c r="A1626" s="37" t="s">
        <v>3410</v>
      </c>
      <c r="B1626" s="37" t="s">
        <v>2843</v>
      </c>
      <c r="C1626" s="37" t="s">
        <v>2844</v>
      </c>
      <c r="D1626" s="37" t="s">
        <v>2845</v>
      </c>
      <c r="E1626" s="37">
        <v>72</v>
      </c>
      <c r="F1626" s="37" t="s">
        <v>3022</v>
      </c>
      <c r="G1626" s="37" t="s">
        <v>1522</v>
      </c>
    </row>
    <row r="1627" spans="1:7">
      <c r="A1627" s="37" t="s">
        <v>3410</v>
      </c>
      <c r="B1627" s="37" t="s">
        <v>3412</v>
      </c>
      <c r="C1627" s="37" t="s">
        <v>3413</v>
      </c>
      <c r="D1627" s="37" t="s">
        <v>3414</v>
      </c>
      <c r="E1627" s="37">
        <v>4</v>
      </c>
      <c r="F1627" s="37" t="s">
        <v>3022</v>
      </c>
      <c r="G1627" s="37" t="s">
        <v>1522</v>
      </c>
    </row>
    <row r="1628" spans="1:7">
      <c r="A1628" s="37" t="s">
        <v>3410</v>
      </c>
      <c r="B1628" s="37" t="s">
        <v>2590</v>
      </c>
      <c r="C1628" s="37" t="s">
        <v>2591</v>
      </c>
      <c r="D1628" s="37" t="s">
        <v>2592</v>
      </c>
      <c r="E1628" s="37">
        <v>7</v>
      </c>
      <c r="F1628" s="37" t="s">
        <v>3022</v>
      </c>
      <c r="G1628" s="37" t="s">
        <v>1522</v>
      </c>
    </row>
    <row r="1629" spans="1:7">
      <c r="A1629" s="37" t="s">
        <v>3410</v>
      </c>
      <c r="B1629" s="37" t="s">
        <v>1903</v>
      </c>
      <c r="C1629" s="37" t="s">
        <v>1904</v>
      </c>
      <c r="D1629" s="37" t="s">
        <v>1905</v>
      </c>
      <c r="E1629" s="37">
        <v>3</v>
      </c>
      <c r="F1629" s="37" t="s">
        <v>3022</v>
      </c>
      <c r="G1629" s="37" t="s">
        <v>1522</v>
      </c>
    </row>
    <row r="1630" spans="1:7">
      <c r="A1630" s="37" t="s">
        <v>3410</v>
      </c>
      <c r="B1630" s="37" t="s">
        <v>1906</v>
      </c>
      <c r="C1630" s="37" t="s">
        <v>1907</v>
      </c>
      <c r="D1630" s="37" t="s">
        <v>2925</v>
      </c>
      <c r="E1630" s="37">
        <v>9</v>
      </c>
      <c r="F1630" s="37" t="s">
        <v>3022</v>
      </c>
      <c r="G1630" s="37" t="s">
        <v>1522</v>
      </c>
    </row>
    <row r="1631" spans="1:7">
      <c r="A1631" s="37" t="s">
        <v>3410</v>
      </c>
      <c r="B1631" s="37" t="s">
        <v>1925</v>
      </c>
      <c r="C1631" s="37" t="s">
        <v>1926</v>
      </c>
      <c r="D1631" s="37" t="s">
        <v>1927</v>
      </c>
      <c r="E1631" s="37">
        <v>1</v>
      </c>
      <c r="F1631" s="37" t="s">
        <v>2478</v>
      </c>
      <c r="G1631" s="37" t="s">
        <v>3374</v>
      </c>
    </row>
    <row r="1632" spans="1:7">
      <c r="A1632" s="37" t="s">
        <v>3410</v>
      </c>
      <c r="B1632" s="37" t="s">
        <v>1925</v>
      </c>
      <c r="C1632" s="37" t="s">
        <v>1926</v>
      </c>
      <c r="D1632" s="37" t="s">
        <v>1927</v>
      </c>
      <c r="E1632" s="37">
        <v>11</v>
      </c>
      <c r="F1632" s="37" t="s">
        <v>3022</v>
      </c>
      <c r="G1632" s="37" t="s">
        <v>1522</v>
      </c>
    </row>
    <row r="1633" spans="1:7">
      <c r="A1633" s="37" t="s">
        <v>3410</v>
      </c>
      <c r="B1633" s="37" t="s">
        <v>929</v>
      </c>
      <c r="C1633" s="37" t="s">
        <v>930</v>
      </c>
      <c r="D1633" s="37" t="s">
        <v>1523</v>
      </c>
      <c r="E1633" s="37">
        <v>14</v>
      </c>
      <c r="F1633" s="37" t="s">
        <v>3366</v>
      </c>
      <c r="G1633" s="37" t="s">
        <v>2245</v>
      </c>
    </row>
    <row r="1634" spans="1:7">
      <c r="A1634" s="37" t="s">
        <v>3410</v>
      </c>
      <c r="B1634" s="37" t="s">
        <v>924</v>
      </c>
      <c r="C1634" s="37" t="s">
        <v>925</v>
      </c>
      <c r="D1634" s="37" t="s">
        <v>926</v>
      </c>
      <c r="E1634" s="37">
        <v>2</v>
      </c>
      <c r="F1634" s="37" t="s">
        <v>3279</v>
      </c>
      <c r="G1634" s="37" t="s">
        <v>2494</v>
      </c>
    </row>
    <row r="1635" spans="1:7">
      <c r="A1635" s="37" t="s">
        <v>3410</v>
      </c>
      <c r="B1635" s="37" t="s">
        <v>1878</v>
      </c>
      <c r="C1635" s="37" t="s">
        <v>1879</v>
      </c>
      <c r="D1635" s="37" t="s">
        <v>3104</v>
      </c>
      <c r="E1635" s="37">
        <v>20</v>
      </c>
      <c r="F1635" s="37" t="s">
        <v>3366</v>
      </c>
      <c r="G1635" s="37" t="s">
        <v>2245</v>
      </c>
    </row>
    <row r="1636" spans="1:7">
      <c r="A1636" s="37" t="s">
        <v>3410</v>
      </c>
      <c r="B1636" s="37" t="s">
        <v>41</v>
      </c>
      <c r="C1636" s="37" t="s">
        <v>42</v>
      </c>
      <c r="D1636" s="37" t="s">
        <v>43</v>
      </c>
      <c r="E1636" s="37">
        <v>76</v>
      </c>
      <c r="F1636" s="37" t="s">
        <v>2742</v>
      </c>
      <c r="G1636" s="37" t="s">
        <v>2142</v>
      </c>
    </row>
    <row r="1637" spans="1:7">
      <c r="A1637" s="37" t="s">
        <v>3410</v>
      </c>
      <c r="B1637" s="37" t="s">
        <v>41</v>
      </c>
      <c r="C1637" s="37" t="s">
        <v>42</v>
      </c>
      <c r="D1637" s="37" t="s">
        <v>43</v>
      </c>
      <c r="E1637" s="37">
        <v>2</v>
      </c>
      <c r="F1637" s="37" t="s">
        <v>3279</v>
      </c>
      <c r="G1637" s="37" t="s">
        <v>2494</v>
      </c>
    </row>
    <row r="1638" spans="1:7">
      <c r="A1638" s="37" t="s">
        <v>3410</v>
      </c>
      <c r="B1638" s="37" t="s">
        <v>1962</v>
      </c>
      <c r="C1638" s="37" t="s">
        <v>1963</v>
      </c>
      <c r="D1638" s="37" t="s">
        <v>2893</v>
      </c>
      <c r="E1638" s="37">
        <v>402</v>
      </c>
      <c r="F1638" s="37" t="s">
        <v>2742</v>
      </c>
      <c r="G1638" s="37" t="s">
        <v>2142</v>
      </c>
    </row>
    <row r="1639" spans="1:7">
      <c r="A1639" s="37" t="s">
        <v>3410</v>
      </c>
      <c r="B1639" s="37" t="s">
        <v>1962</v>
      </c>
      <c r="C1639" s="37" t="s">
        <v>1963</v>
      </c>
      <c r="D1639" s="37" t="s">
        <v>2893</v>
      </c>
      <c r="E1639" s="37">
        <v>4</v>
      </c>
      <c r="F1639" s="37" t="s">
        <v>2742</v>
      </c>
      <c r="G1639" s="37" t="s">
        <v>2566</v>
      </c>
    </row>
    <row r="1640" spans="1:7">
      <c r="A1640" s="37" t="s">
        <v>3410</v>
      </c>
      <c r="B1640" s="37" t="s">
        <v>931</v>
      </c>
      <c r="C1640" s="37" t="s">
        <v>932</v>
      </c>
      <c r="D1640" s="37" t="s">
        <v>2763</v>
      </c>
      <c r="E1640" s="37">
        <v>6</v>
      </c>
      <c r="F1640" s="37" t="s">
        <v>3279</v>
      </c>
      <c r="G1640" s="37" t="s">
        <v>2494</v>
      </c>
    </row>
    <row r="1641" spans="1:7">
      <c r="A1641" s="37" t="s">
        <v>3410</v>
      </c>
      <c r="B1641" s="37" t="s">
        <v>921</v>
      </c>
      <c r="C1641" s="37" t="s">
        <v>922</v>
      </c>
      <c r="D1641" s="37" t="s">
        <v>2764</v>
      </c>
      <c r="E1641" s="37">
        <v>18</v>
      </c>
      <c r="F1641" s="37" t="s">
        <v>3391</v>
      </c>
      <c r="G1641" s="37" t="s">
        <v>1829</v>
      </c>
    </row>
    <row r="1642" spans="1:7">
      <c r="A1642" s="37" t="s">
        <v>3410</v>
      </c>
      <c r="B1642" s="37" t="s">
        <v>921</v>
      </c>
      <c r="C1642" s="37" t="s">
        <v>922</v>
      </c>
      <c r="D1642" s="37" t="s">
        <v>2764</v>
      </c>
      <c r="E1642" s="37">
        <v>6</v>
      </c>
      <c r="F1642" s="37" t="s">
        <v>3279</v>
      </c>
      <c r="G1642" s="37" t="s">
        <v>2494</v>
      </c>
    </row>
    <row r="1643" spans="1:7">
      <c r="A1643" s="37" t="s">
        <v>3410</v>
      </c>
      <c r="B1643" s="37" t="s">
        <v>935</v>
      </c>
      <c r="C1643" s="37" t="s">
        <v>936</v>
      </c>
      <c r="D1643" s="37" t="s">
        <v>937</v>
      </c>
      <c r="E1643" s="37">
        <v>6</v>
      </c>
      <c r="F1643" s="37" t="s">
        <v>3366</v>
      </c>
      <c r="G1643" s="37" t="s">
        <v>2245</v>
      </c>
    </row>
    <row r="1644" spans="1:7">
      <c r="A1644" s="37" t="s">
        <v>3410</v>
      </c>
      <c r="B1644" s="37" t="s">
        <v>53</v>
      </c>
      <c r="C1644" s="37" t="s">
        <v>54</v>
      </c>
      <c r="D1644" s="37" t="s">
        <v>3059</v>
      </c>
      <c r="E1644" s="37">
        <v>16</v>
      </c>
      <c r="F1644" s="37" t="s">
        <v>3391</v>
      </c>
      <c r="G1644" s="37" t="s">
        <v>1829</v>
      </c>
    </row>
    <row r="1645" spans="1:7">
      <c r="A1645" s="37" t="s">
        <v>3410</v>
      </c>
      <c r="B1645" s="37" t="s">
        <v>938</v>
      </c>
      <c r="C1645" s="37" t="s">
        <v>939</v>
      </c>
      <c r="D1645" s="37" t="s">
        <v>940</v>
      </c>
      <c r="E1645" s="37">
        <v>4</v>
      </c>
      <c r="F1645" s="37" t="s">
        <v>3366</v>
      </c>
      <c r="G1645" s="37" t="s">
        <v>2245</v>
      </c>
    </row>
    <row r="1646" spans="1:7">
      <c r="A1646" s="37" t="s">
        <v>3410</v>
      </c>
      <c r="B1646" s="37" t="s">
        <v>2234</v>
      </c>
      <c r="C1646" s="37" t="s">
        <v>2235</v>
      </c>
      <c r="D1646" s="37" t="s">
        <v>2236</v>
      </c>
      <c r="E1646" s="37">
        <v>4</v>
      </c>
      <c r="F1646" s="37" t="s">
        <v>2450</v>
      </c>
      <c r="G1646" s="37" t="s">
        <v>3374</v>
      </c>
    </row>
    <row r="1647" spans="1:7">
      <c r="A1647" s="37" t="s">
        <v>3410</v>
      </c>
      <c r="B1647" s="37" t="s">
        <v>2234</v>
      </c>
      <c r="C1647" s="37" t="s">
        <v>2235</v>
      </c>
      <c r="D1647" s="37" t="s">
        <v>2236</v>
      </c>
      <c r="E1647" s="37">
        <v>4</v>
      </c>
      <c r="F1647" s="37" t="s">
        <v>2168</v>
      </c>
      <c r="G1647" s="37" t="s">
        <v>3374</v>
      </c>
    </row>
    <row r="1648" spans="1:7">
      <c r="A1648" s="37" t="s">
        <v>3410</v>
      </c>
      <c r="B1648" s="37" t="s">
        <v>3250</v>
      </c>
      <c r="C1648" s="37" t="s">
        <v>3251</v>
      </c>
      <c r="D1648" s="37" t="s">
        <v>3252</v>
      </c>
      <c r="E1648" s="37">
        <v>32</v>
      </c>
      <c r="F1648" s="37" t="s">
        <v>3253</v>
      </c>
      <c r="G1648" s="37" t="s">
        <v>2142</v>
      </c>
    </row>
    <row r="1649" spans="1:7">
      <c r="A1649" s="37" t="s">
        <v>3410</v>
      </c>
      <c r="B1649" s="37" t="s">
        <v>2850</v>
      </c>
      <c r="C1649" s="37" t="s">
        <v>2851</v>
      </c>
      <c r="D1649" s="37" t="s">
        <v>2852</v>
      </c>
      <c r="E1649" s="37">
        <v>18</v>
      </c>
      <c r="F1649" s="37" t="s">
        <v>3253</v>
      </c>
      <c r="G1649" s="37" t="s">
        <v>2142</v>
      </c>
    </row>
    <row r="1650" spans="1:7">
      <c r="A1650" s="37" t="s">
        <v>3410</v>
      </c>
      <c r="B1650" s="37" t="s">
        <v>3415</v>
      </c>
      <c r="C1650" s="37" t="s">
        <v>3416</v>
      </c>
      <c r="D1650" s="37" t="s">
        <v>3417</v>
      </c>
      <c r="E1650" s="37">
        <v>20</v>
      </c>
      <c r="F1650" s="37" t="s">
        <v>3253</v>
      </c>
      <c r="G1650" s="37" t="s">
        <v>2142</v>
      </c>
    </row>
    <row r="1651" spans="1:7">
      <c r="A1651" s="37" t="s">
        <v>3410</v>
      </c>
      <c r="B1651" s="37" t="s">
        <v>2933</v>
      </c>
      <c r="C1651" s="37" t="s">
        <v>2934</v>
      </c>
      <c r="D1651" s="37" t="s">
        <v>2935</v>
      </c>
      <c r="E1651" s="37">
        <v>26</v>
      </c>
      <c r="F1651" s="37" t="s">
        <v>3253</v>
      </c>
      <c r="G1651" s="37" t="s">
        <v>2142</v>
      </c>
    </row>
    <row r="1652" spans="1:7">
      <c r="A1652" s="37" t="s">
        <v>3410</v>
      </c>
      <c r="B1652" s="37" t="s">
        <v>35</v>
      </c>
      <c r="C1652" s="37" t="s">
        <v>36</v>
      </c>
      <c r="D1652" s="37" t="s">
        <v>3153</v>
      </c>
      <c r="E1652" s="37">
        <v>3</v>
      </c>
      <c r="F1652" s="37" t="s">
        <v>2241</v>
      </c>
      <c r="G1652" s="37" t="s">
        <v>1798</v>
      </c>
    </row>
    <row r="1653" spans="1:7">
      <c r="A1653" s="37" t="s">
        <v>3410</v>
      </c>
      <c r="B1653" s="37" t="s">
        <v>1180</v>
      </c>
      <c r="C1653" s="37" t="s">
        <v>1181</v>
      </c>
      <c r="D1653" s="37" t="s">
        <v>3418</v>
      </c>
      <c r="E1653" s="37">
        <v>8</v>
      </c>
      <c r="F1653" s="37" t="s">
        <v>1861</v>
      </c>
      <c r="G1653" s="37" t="s">
        <v>39</v>
      </c>
    </row>
    <row r="1654" spans="1:7">
      <c r="A1654" s="37" t="s">
        <v>3410</v>
      </c>
      <c r="B1654" s="37" t="s">
        <v>2584</v>
      </c>
      <c r="C1654" s="37" t="s">
        <v>1333</v>
      </c>
      <c r="D1654" s="37" t="s">
        <v>2585</v>
      </c>
      <c r="E1654" s="37">
        <v>20</v>
      </c>
      <c r="F1654" s="37" t="s">
        <v>3022</v>
      </c>
      <c r="G1654" s="37" t="s">
        <v>1522</v>
      </c>
    </row>
    <row r="1655" spans="1:7">
      <c r="A1655" s="37" t="s">
        <v>3410</v>
      </c>
      <c r="B1655" s="37" t="s">
        <v>3419</v>
      </c>
      <c r="C1655" s="37" t="s">
        <v>3420</v>
      </c>
      <c r="D1655" s="37" t="s">
        <v>3421</v>
      </c>
      <c r="E1655" s="37">
        <v>2</v>
      </c>
      <c r="F1655" s="37" t="s">
        <v>2171</v>
      </c>
      <c r="G1655" s="37" t="s">
        <v>17</v>
      </c>
    </row>
    <row r="1656" spans="1:7">
      <c r="A1656" s="37" t="s">
        <v>3410</v>
      </c>
      <c r="B1656" s="37" t="s">
        <v>48</v>
      </c>
      <c r="C1656" s="37" t="s">
        <v>49</v>
      </c>
      <c r="D1656" s="37" t="s">
        <v>1293</v>
      </c>
      <c r="E1656" s="37">
        <v>5</v>
      </c>
      <c r="F1656" s="37" t="s">
        <v>2567</v>
      </c>
      <c r="G1656" s="37" t="s">
        <v>2268</v>
      </c>
    </row>
    <row r="1657" spans="1:7">
      <c r="A1657" s="37" t="s">
        <v>3410</v>
      </c>
      <c r="B1657" s="37" t="s">
        <v>1005</v>
      </c>
      <c r="C1657" s="37" t="s">
        <v>1006</v>
      </c>
      <c r="D1657" s="37" t="s">
        <v>1007</v>
      </c>
      <c r="E1657" s="37">
        <v>408</v>
      </c>
      <c r="F1657" s="37" t="s">
        <v>3391</v>
      </c>
      <c r="G1657" s="37" t="s">
        <v>1829</v>
      </c>
    </row>
    <row r="1658" spans="1:7">
      <c r="A1658" s="37" t="s">
        <v>3410</v>
      </c>
      <c r="B1658" s="37" t="s">
        <v>1005</v>
      </c>
      <c r="C1658" s="37" t="s">
        <v>1006</v>
      </c>
      <c r="D1658" s="37" t="s">
        <v>1007</v>
      </c>
      <c r="E1658" s="37">
        <v>30</v>
      </c>
      <c r="F1658" s="37" t="s">
        <v>3366</v>
      </c>
      <c r="G1658" s="37" t="s">
        <v>2245</v>
      </c>
    </row>
    <row r="1659" spans="1:7">
      <c r="A1659" s="37" t="s">
        <v>3410</v>
      </c>
      <c r="B1659" s="37" t="s">
        <v>55</v>
      </c>
      <c r="C1659" s="37" t="s">
        <v>56</v>
      </c>
      <c r="D1659" s="37" t="s">
        <v>57</v>
      </c>
      <c r="E1659" s="37">
        <v>20</v>
      </c>
      <c r="F1659" s="37" t="s">
        <v>3268</v>
      </c>
      <c r="G1659" s="37" t="s">
        <v>3169</v>
      </c>
    </row>
    <row r="1660" spans="1:7">
      <c r="A1660" s="37" t="s">
        <v>3410</v>
      </c>
      <c r="B1660" s="37" t="s">
        <v>1162</v>
      </c>
      <c r="C1660" s="37" t="s">
        <v>1163</v>
      </c>
      <c r="D1660" s="37" t="s">
        <v>1164</v>
      </c>
      <c r="E1660" s="37">
        <v>-2</v>
      </c>
      <c r="F1660" s="37" t="s">
        <v>2467</v>
      </c>
      <c r="G1660" s="37" t="s">
        <v>2468</v>
      </c>
    </row>
    <row r="1661" spans="1:7">
      <c r="A1661" s="37" t="s">
        <v>3410</v>
      </c>
      <c r="B1661" s="37" t="s">
        <v>1061</v>
      </c>
      <c r="C1661" s="37" t="s">
        <v>1062</v>
      </c>
      <c r="D1661" s="37" t="s">
        <v>1063</v>
      </c>
      <c r="E1661" s="37">
        <v>-1</v>
      </c>
      <c r="F1661" s="37" t="s">
        <v>2473</v>
      </c>
      <c r="G1661" s="37" t="s">
        <v>1290</v>
      </c>
    </row>
    <row r="1662" spans="1:7">
      <c r="A1662" s="37" t="s">
        <v>3410</v>
      </c>
      <c r="B1662" s="37" t="s">
        <v>1316</v>
      </c>
      <c r="C1662" s="37" t="s">
        <v>1056</v>
      </c>
      <c r="D1662" s="37" t="s">
        <v>1317</v>
      </c>
      <c r="E1662" s="37">
        <v>2</v>
      </c>
      <c r="F1662" s="37" t="s">
        <v>2567</v>
      </c>
      <c r="G1662" s="37" t="s">
        <v>2268</v>
      </c>
    </row>
    <row r="1663" spans="1:7">
      <c r="A1663" s="37" t="s">
        <v>3410</v>
      </c>
      <c r="B1663" s="37" t="s">
        <v>1808</v>
      </c>
      <c r="C1663" s="37" t="s">
        <v>1809</v>
      </c>
      <c r="D1663" s="37" t="s">
        <v>1810</v>
      </c>
      <c r="E1663" s="37">
        <v>12</v>
      </c>
      <c r="F1663" s="37" t="s">
        <v>2567</v>
      </c>
      <c r="G1663" s="37" t="s">
        <v>2268</v>
      </c>
    </row>
    <row r="1664" spans="1:7">
      <c r="A1664" s="37" t="s">
        <v>3410</v>
      </c>
      <c r="B1664" s="37" t="s">
        <v>1808</v>
      </c>
      <c r="C1664" s="37" t="s">
        <v>1809</v>
      </c>
      <c r="D1664" s="37" t="s">
        <v>1810</v>
      </c>
      <c r="E1664" s="37">
        <v>24</v>
      </c>
      <c r="F1664" s="37" t="s">
        <v>3279</v>
      </c>
      <c r="G1664" s="37" t="s">
        <v>2494</v>
      </c>
    </row>
    <row r="1665" spans="1:7">
      <c r="A1665" s="37" t="s">
        <v>3410</v>
      </c>
      <c r="B1665" s="37" t="s">
        <v>1811</v>
      </c>
      <c r="C1665" s="37" t="s">
        <v>1812</v>
      </c>
      <c r="D1665" s="37" t="s">
        <v>1813</v>
      </c>
      <c r="E1665" s="37">
        <v>48</v>
      </c>
      <c r="F1665" s="37" t="s">
        <v>3268</v>
      </c>
      <c r="G1665" s="37" t="s">
        <v>3169</v>
      </c>
    </row>
    <row r="1666" spans="1:7">
      <c r="A1666" s="37" t="s">
        <v>3410</v>
      </c>
      <c r="B1666" s="37" t="s">
        <v>1043</v>
      </c>
      <c r="C1666" s="37" t="s">
        <v>1044</v>
      </c>
      <c r="D1666" s="37" t="s">
        <v>1045</v>
      </c>
      <c r="E1666" s="37">
        <v>12</v>
      </c>
      <c r="F1666" s="37" t="s">
        <v>1861</v>
      </c>
      <c r="G1666" s="37" t="s">
        <v>39</v>
      </c>
    </row>
    <row r="1667" spans="1:7">
      <c r="A1667" s="37" t="s">
        <v>3410</v>
      </c>
      <c r="B1667" s="37" t="s">
        <v>3190</v>
      </c>
      <c r="C1667" s="37" t="s">
        <v>3191</v>
      </c>
      <c r="D1667" s="37" t="s">
        <v>3192</v>
      </c>
      <c r="E1667" s="37">
        <v>15</v>
      </c>
      <c r="F1667" s="37" t="s">
        <v>2905</v>
      </c>
      <c r="G1667" s="37" t="s">
        <v>7</v>
      </c>
    </row>
    <row r="1668" spans="1:7">
      <c r="A1668" s="37" t="s">
        <v>3410</v>
      </c>
      <c r="B1668" s="37" t="s">
        <v>1644</v>
      </c>
      <c r="C1668" s="37" t="s">
        <v>1188</v>
      </c>
      <c r="D1668" s="37" t="s">
        <v>1643</v>
      </c>
      <c r="E1668" s="37">
        <v>11</v>
      </c>
      <c r="F1668" s="37" t="s">
        <v>1861</v>
      </c>
      <c r="G1668" s="37" t="s">
        <v>39</v>
      </c>
    </row>
    <row r="1669" spans="1:7">
      <c r="A1669" s="37" t="s">
        <v>3410</v>
      </c>
      <c r="B1669" s="37" t="s">
        <v>3422</v>
      </c>
      <c r="C1669" s="37" t="s">
        <v>3423</v>
      </c>
      <c r="D1669" s="37" t="s">
        <v>3424</v>
      </c>
      <c r="E1669" s="37">
        <v>9</v>
      </c>
      <c r="F1669" s="37" t="s">
        <v>1861</v>
      </c>
      <c r="G1669" s="37" t="s">
        <v>3397</v>
      </c>
    </row>
    <row r="1670" spans="1:7">
      <c r="A1670" s="37" t="s">
        <v>3410</v>
      </c>
      <c r="B1670" s="37" t="s">
        <v>1324</v>
      </c>
      <c r="C1670" s="37" t="s">
        <v>1325</v>
      </c>
      <c r="D1670" s="37" t="s">
        <v>1326</v>
      </c>
      <c r="E1670" s="37">
        <v>-3</v>
      </c>
      <c r="F1670" s="37" t="s">
        <v>2456</v>
      </c>
      <c r="G1670" s="37" t="s">
        <v>1514</v>
      </c>
    </row>
    <row r="1671" spans="1:7">
      <c r="A1671" s="37" t="s">
        <v>3410</v>
      </c>
      <c r="B1671" s="37" t="s">
        <v>2548</v>
      </c>
      <c r="C1671" s="37" t="s">
        <v>1467</v>
      </c>
      <c r="D1671" s="37" t="s">
        <v>2549</v>
      </c>
      <c r="E1671" s="37">
        <v>10</v>
      </c>
      <c r="F1671" s="37" t="s">
        <v>2905</v>
      </c>
      <c r="G1671" s="37" t="s">
        <v>7</v>
      </c>
    </row>
    <row r="1672" spans="1:7">
      <c r="A1672" s="37" t="s">
        <v>3410</v>
      </c>
      <c r="B1672" s="37" t="s">
        <v>3425</v>
      </c>
      <c r="C1672" s="37" t="s">
        <v>3426</v>
      </c>
      <c r="D1672" s="37" t="s">
        <v>3427</v>
      </c>
      <c r="E1672" s="37">
        <v>7</v>
      </c>
      <c r="F1672" s="37" t="s">
        <v>1861</v>
      </c>
      <c r="G1672" s="37" t="s">
        <v>3397</v>
      </c>
    </row>
    <row r="1673" spans="1:7">
      <c r="A1673" s="37" t="s">
        <v>3410</v>
      </c>
      <c r="B1673" s="37" t="s">
        <v>3238</v>
      </c>
      <c r="C1673" s="37" t="s">
        <v>3239</v>
      </c>
      <c r="D1673" s="37" t="s">
        <v>3240</v>
      </c>
      <c r="E1673" s="37">
        <v>10</v>
      </c>
      <c r="F1673" s="37" t="s">
        <v>2905</v>
      </c>
      <c r="G1673" s="37" t="s">
        <v>7</v>
      </c>
    </row>
    <row r="1674" spans="1:7">
      <c r="A1674" s="37" t="s">
        <v>3410</v>
      </c>
      <c r="B1674" s="37" t="s">
        <v>3428</v>
      </c>
      <c r="C1674" s="37" t="s">
        <v>3429</v>
      </c>
      <c r="D1674" s="37" t="s">
        <v>3430</v>
      </c>
      <c r="E1674" s="37">
        <v>15</v>
      </c>
      <c r="F1674" s="37" t="s">
        <v>1861</v>
      </c>
      <c r="G1674" s="37" t="s">
        <v>3397</v>
      </c>
    </row>
    <row r="1675" spans="1:7">
      <c r="A1675" s="37" t="s">
        <v>3410</v>
      </c>
      <c r="B1675" s="37" t="s">
        <v>1498</v>
      </c>
      <c r="C1675" s="37" t="s">
        <v>1499</v>
      </c>
      <c r="D1675" s="37" t="s">
        <v>3075</v>
      </c>
      <c r="E1675" s="37">
        <v>4</v>
      </c>
      <c r="F1675" s="37" t="s">
        <v>3366</v>
      </c>
      <c r="G1675" s="37" t="s">
        <v>2245</v>
      </c>
    </row>
    <row r="1676" spans="1:7">
      <c r="A1676" s="37" t="s">
        <v>3410</v>
      </c>
      <c r="B1676" s="37" t="s">
        <v>13</v>
      </c>
      <c r="C1676" s="37" t="s">
        <v>14</v>
      </c>
      <c r="D1676" s="37" t="s">
        <v>15</v>
      </c>
      <c r="E1676" s="37">
        <v>5</v>
      </c>
      <c r="F1676" s="37" t="s">
        <v>3366</v>
      </c>
      <c r="G1676" s="37" t="s">
        <v>2245</v>
      </c>
    </row>
    <row r="1677" spans="1:7">
      <c r="A1677" s="37" t="s">
        <v>3410</v>
      </c>
      <c r="B1677" s="37" t="s">
        <v>1500</v>
      </c>
      <c r="C1677" s="37" t="s">
        <v>1501</v>
      </c>
      <c r="D1677" s="37" t="s">
        <v>3040</v>
      </c>
      <c r="E1677" s="37">
        <v>5</v>
      </c>
      <c r="F1677" s="37" t="s">
        <v>3279</v>
      </c>
      <c r="G1677" s="37" t="s">
        <v>2494</v>
      </c>
    </row>
    <row r="1678" spans="1:7">
      <c r="A1678" s="37" t="s">
        <v>3410</v>
      </c>
      <c r="B1678" s="37" t="s">
        <v>1500</v>
      </c>
      <c r="C1678" s="37" t="s">
        <v>1501</v>
      </c>
      <c r="D1678" s="37" t="s">
        <v>3040</v>
      </c>
      <c r="E1678" s="37">
        <v>9</v>
      </c>
      <c r="F1678" s="37" t="s">
        <v>3366</v>
      </c>
      <c r="G1678" s="37" t="s">
        <v>2245</v>
      </c>
    </row>
    <row r="1679" spans="1:7">
      <c r="A1679" s="37" t="s">
        <v>3410</v>
      </c>
      <c r="B1679" s="37" t="s">
        <v>1072</v>
      </c>
      <c r="C1679" s="37" t="s">
        <v>1073</v>
      </c>
      <c r="D1679" s="37" t="s">
        <v>2269</v>
      </c>
      <c r="E1679" s="37">
        <v>94</v>
      </c>
      <c r="F1679" s="37" t="s">
        <v>3253</v>
      </c>
      <c r="G1679" s="37" t="s">
        <v>2142</v>
      </c>
    </row>
    <row r="1680" spans="1:7">
      <c r="A1680" s="37" t="s">
        <v>3410</v>
      </c>
      <c r="B1680" s="37" t="s">
        <v>3041</v>
      </c>
      <c r="C1680" s="37" t="s">
        <v>3042</v>
      </c>
      <c r="D1680" s="37" t="s">
        <v>3043</v>
      </c>
      <c r="E1680" s="37">
        <v>1</v>
      </c>
      <c r="F1680" s="37" t="s">
        <v>3279</v>
      </c>
      <c r="G1680" s="37" t="s">
        <v>2494</v>
      </c>
    </row>
    <row r="1681" spans="1:7">
      <c r="A1681" s="37" t="s">
        <v>3410</v>
      </c>
      <c r="B1681" s="37" t="s">
        <v>1169</v>
      </c>
      <c r="C1681" s="37" t="s">
        <v>1170</v>
      </c>
      <c r="D1681" s="37" t="s">
        <v>2220</v>
      </c>
      <c r="E1681" s="37">
        <v>30</v>
      </c>
      <c r="F1681" s="37" t="s">
        <v>3253</v>
      </c>
      <c r="G1681" s="37" t="s">
        <v>2142</v>
      </c>
    </row>
    <row r="1682" spans="1:7">
      <c r="A1682" s="37" t="s">
        <v>3410</v>
      </c>
      <c r="B1682" s="37" t="s">
        <v>3367</v>
      </c>
      <c r="C1682" s="37" t="s">
        <v>3368</v>
      </c>
      <c r="D1682" s="37" t="s">
        <v>3369</v>
      </c>
      <c r="E1682" s="37">
        <v>32</v>
      </c>
      <c r="F1682" s="37" t="s">
        <v>3253</v>
      </c>
      <c r="G1682" s="37" t="s">
        <v>2142</v>
      </c>
    </row>
    <row r="1683" spans="1:7">
      <c r="A1683" s="37" t="s">
        <v>3410</v>
      </c>
      <c r="B1683" s="37" t="s">
        <v>991</v>
      </c>
      <c r="C1683" s="37" t="s">
        <v>992</v>
      </c>
      <c r="D1683" s="37" t="s">
        <v>2221</v>
      </c>
      <c r="E1683" s="37">
        <v>60</v>
      </c>
      <c r="F1683" s="37" t="s">
        <v>3253</v>
      </c>
      <c r="G1683" s="37" t="s">
        <v>2142</v>
      </c>
    </row>
    <row r="1684" spans="1:7">
      <c r="A1684" s="37" t="s">
        <v>3410</v>
      </c>
      <c r="B1684" s="37" t="s">
        <v>1502</v>
      </c>
      <c r="C1684" s="37" t="s">
        <v>1171</v>
      </c>
      <c r="D1684" s="37" t="s">
        <v>1503</v>
      </c>
      <c r="E1684" s="37">
        <v>4</v>
      </c>
      <c r="F1684" s="37" t="s">
        <v>3279</v>
      </c>
      <c r="G1684" s="37" t="s">
        <v>2494</v>
      </c>
    </row>
    <row r="1685" spans="1:7">
      <c r="A1685" s="37" t="s">
        <v>3410</v>
      </c>
      <c r="B1685" s="37" t="s">
        <v>1502</v>
      </c>
      <c r="C1685" s="37" t="s">
        <v>1171</v>
      </c>
      <c r="D1685" s="37" t="s">
        <v>1503</v>
      </c>
      <c r="E1685" s="37">
        <v>14</v>
      </c>
      <c r="F1685" s="37" t="s">
        <v>3366</v>
      </c>
      <c r="G1685" s="37" t="s">
        <v>2245</v>
      </c>
    </row>
    <row r="1686" spans="1:7">
      <c r="A1686" s="37" t="s">
        <v>3410</v>
      </c>
      <c r="B1686" s="37" t="s">
        <v>1216</v>
      </c>
      <c r="C1686" s="37" t="s">
        <v>1217</v>
      </c>
      <c r="D1686" s="37" t="s">
        <v>1474</v>
      </c>
      <c r="E1686" s="37">
        <v>1</v>
      </c>
      <c r="F1686" s="37" t="s">
        <v>1866</v>
      </c>
      <c r="G1686" s="37" t="s">
        <v>10</v>
      </c>
    </row>
    <row r="1687" spans="1:7">
      <c r="A1687" s="37" t="s">
        <v>3410</v>
      </c>
      <c r="B1687" s="37" t="s">
        <v>1192</v>
      </c>
      <c r="C1687" s="37" t="s">
        <v>1193</v>
      </c>
      <c r="D1687" s="37" t="s">
        <v>1475</v>
      </c>
      <c r="E1687" s="37">
        <v>8</v>
      </c>
      <c r="F1687" s="37" t="s">
        <v>3339</v>
      </c>
      <c r="G1687" s="37" t="s">
        <v>7</v>
      </c>
    </row>
    <row r="1688" spans="1:7">
      <c r="A1688" s="37" t="s">
        <v>3410</v>
      </c>
      <c r="B1688" s="37" t="s">
        <v>1306</v>
      </c>
      <c r="C1688" s="37" t="s">
        <v>1307</v>
      </c>
      <c r="D1688" s="37" t="s">
        <v>3340</v>
      </c>
      <c r="E1688" s="37">
        <v>18</v>
      </c>
      <c r="F1688" s="37" t="s">
        <v>3022</v>
      </c>
      <c r="G1688" s="37" t="s">
        <v>1522</v>
      </c>
    </row>
    <row r="1689" spans="1:7">
      <c r="A1689" s="37" t="s">
        <v>3410</v>
      </c>
      <c r="B1689" s="37" t="s">
        <v>1189</v>
      </c>
      <c r="C1689" s="37" t="s">
        <v>1190</v>
      </c>
      <c r="D1689" s="37" t="s">
        <v>1191</v>
      </c>
      <c r="E1689" s="37">
        <v>-2</v>
      </c>
      <c r="F1689" s="37" t="s">
        <v>2470</v>
      </c>
      <c r="G1689" s="37" t="s">
        <v>19</v>
      </c>
    </row>
    <row r="1690" spans="1:7">
      <c r="A1690" s="37" t="s">
        <v>3431</v>
      </c>
      <c r="B1690" s="37" t="s">
        <v>2515</v>
      </c>
      <c r="C1690" s="37" t="s">
        <v>2516</v>
      </c>
      <c r="D1690" s="37" t="s">
        <v>2517</v>
      </c>
      <c r="E1690" s="37">
        <v>-1</v>
      </c>
      <c r="F1690" s="37" t="s">
        <v>2444</v>
      </c>
      <c r="G1690" s="37" t="s">
        <v>60</v>
      </c>
    </row>
    <row r="1691" spans="1:7">
      <c r="A1691" s="37" t="s">
        <v>3431</v>
      </c>
      <c r="B1691" s="37" t="s">
        <v>1153</v>
      </c>
      <c r="C1691" s="37" t="s">
        <v>1154</v>
      </c>
      <c r="D1691" s="37" t="s">
        <v>1314</v>
      </c>
      <c r="E1691" s="37">
        <v>1</v>
      </c>
      <c r="F1691" s="37" t="s">
        <v>2445</v>
      </c>
      <c r="G1691" s="37" t="s">
        <v>2446</v>
      </c>
    </row>
    <row r="1692" spans="1:7">
      <c r="A1692" s="37" t="s">
        <v>3431</v>
      </c>
      <c r="B1692" s="37" t="s">
        <v>1818</v>
      </c>
      <c r="C1692" s="37" t="s">
        <v>1819</v>
      </c>
      <c r="D1692" s="37" t="s">
        <v>1820</v>
      </c>
      <c r="E1692" s="37">
        <v>1</v>
      </c>
      <c r="F1692" s="37" t="s">
        <v>2457</v>
      </c>
      <c r="G1692" s="37" t="s">
        <v>1315</v>
      </c>
    </row>
    <row r="1693" spans="1:7">
      <c r="A1693" s="37" t="s">
        <v>3431</v>
      </c>
      <c r="B1693" s="37" t="s">
        <v>1788</v>
      </c>
      <c r="C1693" s="37" t="s">
        <v>1789</v>
      </c>
      <c r="D1693" s="37" t="s">
        <v>2471</v>
      </c>
      <c r="E1693" s="37">
        <v>18</v>
      </c>
      <c r="F1693" s="37" t="s">
        <v>3411</v>
      </c>
      <c r="G1693" s="37" t="s">
        <v>3358</v>
      </c>
    </row>
    <row r="1694" spans="1:7">
      <c r="A1694" s="37" t="s">
        <v>3431</v>
      </c>
      <c r="B1694" s="37" t="s">
        <v>2225</v>
      </c>
      <c r="C1694" s="37" t="s">
        <v>2226</v>
      </c>
      <c r="D1694" s="37" t="s">
        <v>2227</v>
      </c>
      <c r="E1694" s="37">
        <v>3</v>
      </c>
      <c r="F1694" s="37" t="s">
        <v>3411</v>
      </c>
      <c r="G1694" s="37" t="s">
        <v>3358</v>
      </c>
    </row>
    <row r="1695" spans="1:7">
      <c r="A1695" s="37" t="s">
        <v>3431</v>
      </c>
      <c r="B1695" s="37" t="s">
        <v>2225</v>
      </c>
      <c r="C1695" s="37" t="s">
        <v>2226</v>
      </c>
      <c r="D1695" s="37" t="s">
        <v>2227</v>
      </c>
      <c r="E1695" s="37">
        <v>11</v>
      </c>
      <c r="F1695" s="37" t="s">
        <v>3432</v>
      </c>
      <c r="G1695" s="37" t="s">
        <v>1648</v>
      </c>
    </row>
    <row r="1696" spans="1:7">
      <c r="A1696" s="37" t="s">
        <v>3431</v>
      </c>
      <c r="B1696" s="37" t="s">
        <v>1897</v>
      </c>
      <c r="C1696" s="37" t="s">
        <v>1898</v>
      </c>
      <c r="D1696" s="37" t="s">
        <v>2274</v>
      </c>
      <c r="E1696" s="37">
        <v>1</v>
      </c>
      <c r="F1696" s="37" t="s">
        <v>3022</v>
      </c>
      <c r="G1696" s="37" t="s">
        <v>1522</v>
      </c>
    </row>
    <row r="1697" spans="1:7">
      <c r="A1697" s="37" t="s">
        <v>3431</v>
      </c>
      <c r="B1697" s="37" t="s">
        <v>2839</v>
      </c>
      <c r="C1697" s="37" t="s">
        <v>2840</v>
      </c>
      <c r="D1697" s="37" t="s">
        <v>2841</v>
      </c>
      <c r="E1697" s="37">
        <v>1</v>
      </c>
      <c r="F1697" s="37" t="s">
        <v>3022</v>
      </c>
      <c r="G1697" s="37" t="s">
        <v>1522</v>
      </c>
    </row>
    <row r="1698" spans="1:7">
      <c r="A1698" s="37" t="s">
        <v>3431</v>
      </c>
      <c r="B1698" s="37" t="s">
        <v>941</v>
      </c>
      <c r="C1698" s="37" t="s">
        <v>942</v>
      </c>
      <c r="D1698" s="37" t="s">
        <v>3181</v>
      </c>
      <c r="E1698" s="37">
        <v>1</v>
      </c>
      <c r="F1698" s="37" t="s">
        <v>2445</v>
      </c>
      <c r="G1698" s="37" t="s">
        <v>2446</v>
      </c>
    </row>
    <row r="1699" spans="1:7">
      <c r="A1699" s="37" t="s">
        <v>3431</v>
      </c>
      <c r="B1699" s="37" t="s">
        <v>2465</v>
      </c>
      <c r="C1699" s="37" t="s">
        <v>1161</v>
      </c>
      <c r="D1699" s="37" t="s">
        <v>2466</v>
      </c>
      <c r="E1699" s="37">
        <v>-1</v>
      </c>
      <c r="F1699" s="37" t="s">
        <v>2262</v>
      </c>
      <c r="G1699" s="37" t="s">
        <v>1683</v>
      </c>
    </row>
    <row r="1700" spans="1:7">
      <c r="A1700" s="37" t="s">
        <v>3431</v>
      </c>
      <c r="B1700" s="37" t="s">
        <v>1199</v>
      </c>
      <c r="C1700" s="37" t="s">
        <v>1200</v>
      </c>
      <c r="D1700" s="37" t="s">
        <v>2707</v>
      </c>
      <c r="E1700" s="37">
        <v>1</v>
      </c>
      <c r="F1700" s="37" t="s">
        <v>2450</v>
      </c>
      <c r="G1700" s="37" t="s">
        <v>29</v>
      </c>
    </row>
    <row r="1701" spans="1:7">
      <c r="A1701" s="37" t="s">
        <v>3431</v>
      </c>
      <c r="B1701" s="37" t="s">
        <v>1337</v>
      </c>
      <c r="C1701" s="37" t="s">
        <v>1074</v>
      </c>
      <c r="D1701" s="37" t="s">
        <v>3109</v>
      </c>
      <c r="E1701" s="37">
        <v>2</v>
      </c>
      <c r="F1701" s="37" t="s">
        <v>2469</v>
      </c>
      <c r="G1701" s="37" t="s">
        <v>1683</v>
      </c>
    </row>
    <row r="1702" spans="1:7">
      <c r="A1702" s="37" t="s">
        <v>3431</v>
      </c>
      <c r="B1702" s="37" t="s">
        <v>48</v>
      </c>
      <c r="C1702" s="37" t="s">
        <v>49</v>
      </c>
      <c r="D1702" s="37" t="s">
        <v>1293</v>
      </c>
      <c r="E1702" s="37">
        <v>65</v>
      </c>
      <c r="F1702" s="37" t="s">
        <v>2567</v>
      </c>
      <c r="G1702" s="37" t="s">
        <v>2268</v>
      </c>
    </row>
    <row r="1703" spans="1:7">
      <c r="A1703" s="37" t="s">
        <v>3431</v>
      </c>
      <c r="B1703" s="37" t="s">
        <v>48</v>
      </c>
      <c r="C1703" s="37" t="s">
        <v>49</v>
      </c>
      <c r="D1703" s="37" t="s">
        <v>1293</v>
      </c>
      <c r="E1703" s="37">
        <v>278</v>
      </c>
      <c r="F1703" s="37" t="s">
        <v>3268</v>
      </c>
      <c r="G1703" s="37" t="s">
        <v>3169</v>
      </c>
    </row>
    <row r="1704" spans="1:7">
      <c r="A1704" s="37" t="s">
        <v>3431</v>
      </c>
      <c r="B1704" s="37" t="s">
        <v>1005</v>
      </c>
      <c r="C1704" s="37" t="s">
        <v>1006</v>
      </c>
      <c r="D1704" s="37" t="s">
        <v>1007</v>
      </c>
      <c r="E1704" s="37">
        <v>44</v>
      </c>
      <c r="F1704" s="37" t="s">
        <v>2567</v>
      </c>
      <c r="G1704" s="37" t="s">
        <v>2268</v>
      </c>
    </row>
    <row r="1705" spans="1:7">
      <c r="A1705" s="37" t="s">
        <v>3431</v>
      </c>
      <c r="B1705" s="37" t="s">
        <v>55</v>
      </c>
      <c r="C1705" s="37" t="s">
        <v>56</v>
      </c>
      <c r="D1705" s="37" t="s">
        <v>57</v>
      </c>
      <c r="E1705" s="37">
        <v>394</v>
      </c>
      <c r="F1705" s="37" t="s">
        <v>3268</v>
      </c>
      <c r="G1705" s="37" t="s">
        <v>3169</v>
      </c>
    </row>
    <row r="1706" spans="1:7">
      <c r="A1706" s="37" t="s">
        <v>3431</v>
      </c>
      <c r="B1706" s="37" t="s">
        <v>1316</v>
      </c>
      <c r="C1706" s="37" t="s">
        <v>1056</v>
      </c>
      <c r="D1706" s="37" t="s">
        <v>1317</v>
      </c>
      <c r="E1706" s="37">
        <v>19</v>
      </c>
      <c r="F1706" s="37" t="s">
        <v>2567</v>
      </c>
      <c r="G1706" s="37" t="s">
        <v>2268</v>
      </c>
    </row>
    <row r="1707" spans="1:7">
      <c r="A1707" s="37" t="s">
        <v>3431</v>
      </c>
      <c r="B1707" s="37" t="s">
        <v>1150</v>
      </c>
      <c r="C1707" s="37" t="s">
        <v>1151</v>
      </c>
      <c r="D1707" s="37" t="s">
        <v>1313</v>
      </c>
      <c r="E1707" s="37">
        <v>96</v>
      </c>
      <c r="F1707" s="37" t="s">
        <v>3268</v>
      </c>
      <c r="G1707" s="37" t="s">
        <v>3169</v>
      </c>
    </row>
    <row r="1708" spans="1:7">
      <c r="A1708" s="37" t="s">
        <v>3431</v>
      </c>
      <c r="B1708" s="37" t="s">
        <v>1805</v>
      </c>
      <c r="C1708" s="37" t="s">
        <v>1806</v>
      </c>
      <c r="D1708" s="37" t="s">
        <v>1807</v>
      </c>
      <c r="E1708" s="37">
        <v>24</v>
      </c>
      <c r="F1708" s="37" t="s">
        <v>2567</v>
      </c>
      <c r="G1708" s="37" t="s">
        <v>2268</v>
      </c>
    </row>
    <row r="1709" spans="1:7">
      <c r="A1709" s="37" t="s">
        <v>3431</v>
      </c>
      <c r="B1709" s="37" t="s">
        <v>1808</v>
      </c>
      <c r="C1709" s="37" t="s">
        <v>1809</v>
      </c>
      <c r="D1709" s="37" t="s">
        <v>1810</v>
      </c>
      <c r="E1709" s="37">
        <v>7</v>
      </c>
      <c r="F1709" s="37" t="s">
        <v>2567</v>
      </c>
      <c r="G1709" s="37" t="s">
        <v>2268</v>
      </c>
    </row>
    <row r="1710" spans="1:7">
      <c r="A1710" s="37" t="s">
        <v>3431</v>
      </c>
      <c r="B1710" s="37" t="s">
        <v>1811</v>
      </c>
      <c r="C1710" s="37" t="s">
        <v>1812</v>
      </c>
      <c r="D1710" s="37" t="s">
        <v>1813</v>
      </c>
      <c r="E1710" s="37">
        <v>64</v>
      </c>
      <c r="F1710" s="37" t="s">
        <v>3268</v>
      </c>
      <c r="G1710" s="37" t="s">
        <v>3169</v>
      </c>
    </row>
    <row r="1711" spans="1:7">
      <c r="A1711" s="37" t="s">
        <v>3431</v>
      </c>
      <c r="B1711" s="37" t="s">
        <v>1043</v>
      </c>
      <c r="C1711" s="37" t="s">
        <v>1044</v>
      </c>
      <c r="D1711" s="37" t="s">
        <v>1045</v>
      </c>
      <c r="E1711" s="37">
        <v>0</v>
      </c>
      <c r="F1711" s="37" t="s">
        <v>2905</v>
      </c>
      <c r="G1711" s="37" t="s">
        <v>7</v>
      </c>
    </row>
    <row r="1712" spans="1:7">
      <c r="A1712" s="37" t="s">
        <v>3431</v>
      </c>
      <c r="B1712" s="37" t="s">
        <v>3190</v>
      </c>
      <c r="C1712" s="37" t="s">
        <v>3191</v>
      </c>
      <c r="D1712" s="37" t="s">
        <v>3192</v>
      </c>
      <c r="E1712" s="37">
        <v>0</v>
      </c>
      <c r="F1712" s="37" t="s">
        <v>2905</v>
      </c>
      <c r="G1712" s="37" t="s">
        <v>7</v>
      </c>
    </row>
    <row r="1713" spans="1:7">
      <c r="A1713" s="37" t="s">
        <v>3431</v>
      </c>
      <c r="B1713" s="37" t="s">
        <v>3193</v>
      </c>
      <c r="C1713" s="37" t="s">
        <v>3194</v>
      </c>
      <c r="D1713" s="37" t="s">
        <v>3195</v>
      </c>
      <c r="E1713" s="37">
        <v>0</v>
      </c>
      <c r="F1713" s="37" t="s">
        <v>2905</v>
      </c>
      <c r="G1713" s="37" t="s">
        <v>7</v>
      </c>
    </row>
    <row r="1714" spans="1:7">
      <c r="A1714" s="37" t="s">
        <v>3431</v>
      </c>
      <c r="B1714" s="37" t="s">
        <v>1489</v>
      </c>
      <c r="C1714" s="37" t="s">
        <v>1490</v>
      </c>
      <c r="D1714" s="37" t="s">
        <v>1919</v>
      </c>
      <c r="E1714" s="37">
        <v>-1</v>
      </c>
      <c r="F1714" s="37" t="s">
        <v>2532</v>
      </c>
      <c r="G1714" s="37" t="s">
        <v>1002</v>
      </c>
    </row>
    <row r="1715" spans="1:7">
      <c r="A1715" s="37" t="s">
        <v>3431</v>
      </c>
      <c r="B1715" s="37" t="s">
        <v>3232</v>
      </c>
      <c r="C1715" s="37" t="s">
        <v>3233</v>
      </c>
      <c r="D1715" s="37" t="s">
        <v>3234</v>
      </c>
      <c r="E1715" s="37">
        <v>21</v>
      </c>
      <c r="F1715" s="37" t="s">
        <v>2905</v>
      </c>
      <c r="G1715" s="37" t="s">
        <v>7</v>
      </c>
    </row>
    <row r="1716" spans="1:7">
      <c r="A1716" s="37" t="s">
        <v>3431</v>
      </c>
      <c r="B1716" s="37" t="s">
        <v>2902</v>
      </c>
      <c r="C1716" s="37" t="s">
        <v>2903</v>
      </c>
      <c r="D1716" s="37" t="s">
        <v>2904</v>
      </c>
      <c r="E1716" s="37">
        <v>20</v>
      </c>
      <c r="F1716" s="37" t="s">
        <v>2905</v>
      </c>
      <c r="G1716" s="37" t="s">
        <v>7</v>
      </c>
    </row>
    <row r="1717" spans="1:7">
      <c r="A1717" s="37" t="s">
        <v>3431</v>
      </c>
      <c r="B1717" s="37" t="s">
        <v>3433</v>
      </c>
      <c r="C1717" s="37" t="s">
        <v>3434</v>
      </c>
      <c r="D1717" s="37" t="s">
        <v>3435</v>
      </c>
      <c r="E1717" s="37">
        <v>3</v>
      </c>
      <c r="F1717" s="37" t="s">
        <v>3179</v>
      </c>
      <c r="G1717" s="37" t="s">
        <v>1522</v>
      </c>
    </row>
    <row r="1718" spans="1:7">
      <c r="A1718" s="37" t="s">
        <v>3431</v>
      </c>
      <c r="B1718" s="37" t="s">
        <v>2548</v>
      </c>
      <c r="C1718" s="37" t="s">
        <v>1467</v>
      </c>
      <c r="D1718" s="37" t="s">
        <v>2549</v>
      </c>
      <c r="E1718" s="37">
        <v>0</v>
      </c>
      <c r="F1718" s="37" t="s">
        <v>2905</v>
      </c>
      <c r="G1718" s="37" t="s">
        <v>7</v>
      </c>
    </row>
    <row r="1719" spans="1:7">
      <c r="A1719" s="37" t="s">
        <v>3431</v>
      </c>
      <c r="B1719" s="37" t="s">
        <v>2906</v>
      </c>
      <c r="C1719" s="37" t="s">
        <v>2907</v>
      </c>
      <c r="D1719" s="37" t="s">
        <v>2908</v>
      </c>
      <c r="E1719" s="37">
        <v>41</v>
      </c>
      <c r="F1719" s="37" t="s">
        <v>2905</v>
      </c>
      <c r="G1719" s="37" t="s">
        <v>7</v>
      </c>
    </row>
    <row r="1720" spans="1:7">
      <c r="A1720" s="37" t="s">
        <v>3431</v>
      </c>
      <c r="B1720" s="37" t="s">
        <v>1869</v>
      </c>
      <c r="C1720" s="37" t="s">
        <v>1870</v>
      </c>
      <c r="D1720" s="37" t="s">
        <v>1871</v>
      </c>
      <c r="E1720" s="37">
        <v>2</v>
      </c>
      <c r="F1720" s="37" t="s">
        <v>2456</v>
      </c>
      <c r="G1720" s="37" t="s">
        <v>40</v>
      </c>
    </row>
    <row r="1721" spans="1:7">
      <c r="A1721" s="37" t="s">
        <v>3431</v>
      </c>
      <c r="B1721" s="37" t="s">
        <v>3238</v>
      </c>
      <c r="C1721" s="37" t="s">
        <v>3239</v>
      </c>
      <c r="D1721" s="37" t="s">
        <v>3240</v>
      </c>
      <c r="E1721" s="37">
        <v>0</v>
      </c>
      <c r="F1721" s="37" t="s">
        <v>2905</v>
      </c>
      <c r="G1721" s="37" t="s">
        <v>7</v>
      </c>
    </row>
    <row r="1722" spans="1:7">
      <c r="A1722" s="37" t="s">
        <v>3431</v>
      </c>
      <c r="B1722" s="37" t="s">
        <v>2909</v>
      </c>
      <c r="C1722" s="37" t="s">
        <v>2910</v>
      </c>
      <c r="D1722" s="37" t="s">
        <v>2911</v>
      </c>
      <c r="E1722" s="37">
        <v>19</v>
      </c>
      <c r="F1722" s="37" t="s">
        <v>2905</v>
      </c>
      <c r="G1722" s="37" t="s">
        <v>7</v>
      </c>
    </row>
    <row r="1723" spans="1:7">
      <c r="A1723" s="37" t="s">
        <v>3431</v>
      </c>
      <c r="B1723" s="37" t="s">
        <v>3036</v>
      </c>
      <c r="C1723" s="37" t="s">
        <v>3037</v>
      </c>
      <c r="D1723" s="37" t="s">
        <v>3038</v>
      </c>
      <c r="E1723" s="37">
        <v>20</v>
      </c>
      <c r="F1723" s="37" t="s">
        <v>2905</v>
      </c>
      <c r="G1723" s="37" t="s">
        <v>7</v>
      </c>
    </row>
    <row r="1724" spans="1:7">
      <c r="A1724" s="37" t="s">
        <v>3431</v>
      </c>
      <c r="B1724" s="37" t="s">
        <v>3280</v>
      </c>
      <c r="C1724" s="37" t="s">
        <v>3281</v>
      </c>
      <c r="D1724" s="37" t="s">
        <v>3282</v>
      </c>
      <c r="E1724" s="37">
        <v>19</v>
      </c>
      <c r="F1724" s="37" t="s">
        <v>2905</v>
      </c>
      <c r="G1724" s="37" t="s">
        <v>7</v>
      </c>
    </row>
    <row r="1725" spans="1:7">
      <c r="A1725" s="37" t="s">
        <v>3431</v>
      </c>
      <c r="B1725" s="37" t="s">
        <v>1957</v>
      </c>
      <c r="C1725" s="37" t="s">
        <v>1958</v>
      </c>
      <c r="D1725" s="37" t="s">
        <v>3039</v>
      </c>
      <c r="E1725" s="37">
        <v>-4</v>
      </c>
      <c r="F1725" s="37" t="s">
        <v>2470</v>
      </c>
      <c r="G1725" s="37" t="s">
        <v>7</v>
      </c>
    </row>
    <row r="1726" spans="1:7">
      <c r="A1726" s="37" t="s">
        <v>3431</v>
      </c>
      <c r="B1726" s="37" t="s">
        <v>1498</v>
      </c>
      <c r="C1726" s="37" t="s">
        <v>1499</v>
      </c>
      <c r="D1726" s="37" t="s">
        <v>3075</v>
      </c>
      <c r="E1726" s="37">
        <v>6</v>
      </c>
      <c r="F1726" s="37" t="s">
        <v>2567</v>
      </c>
      <c r="G1726" s="37" t="s">
        <v>2268</v>
      </c>
    </row>
    <row r="1727" spans="1:7">
      <c r="A1727" s="37" t="s">
        <v>3431</v>
      </c>
      <c r="B1727" s="37" t="s">
        <v>1500</v>
      </c>
      <c r="C1727" s="37" t="s">
        <v>1501</v>
      </c>
      <c r="D1727" s="37" t="s">
        <v>3040</v>
      </c>
      <c r="E1727" s="37">
        <v>6</v>
      </c>
      <c r="F1727" s="37" t="s">
        <v>2567</v>
      </c>
      <c r="G1727" s="37" t="s">
        <v>2268</v>
      </c>
    </row>
    <row r="1728" spans="1:7">
      <c r="A1728" s="37" t="s">
        <v>3431</v>
      </c>
      <c r="B1728" s="37" t="s">
        <v>3336</v>
      </c>
      <c r="C1728" s="37" t="s">
        <v>3337</v>
      </c>
      <c r="D1728" s="37" t="s">
        <v>3338</v>
      </c>
      <c r="E1728" s="37">
        <v>128</v>
      </c>
      <c r="F1728" s="37" t="s">
        <v>3339</v>
      </c>
      <c r="G1728" s="37" t="s">
        <v>7</v>
      </c>
    </row>
    <row r="1729" spans="1:7">
      <c r="A1729" s="37" t="s">
        <v>3431</v>
      </c>
      <c r="B1729" s="37" t="s">
        <v>30</v>
      </c>
      <c r="C1729" s="37" t="s">
        <v>31</v>
      </c>
      <c r="D1729" s="37" t="s">
        <v>1934</v>
      </c>
      <c r="E1729" s="37">
        <v>120</v>
      </c>
      <c r="F1729" s="37" t="s">
        <v>3339</v>
      </c>
      <c r="G1729" s="37" t="s">
        <v>7</v>
      </c>
    </row>
    <row r="1730" spans="1:7">
      <c r="A1730" s="37" t="s">
        <v>3431</v>
      </c>
      <c r="B1730" s="37" t="s">
        <v>1218</v>
      </c>
      <c r="C1730" s="37" t="s">
        <v>1219</v>
      </c>
      <c r="D1730" s="37" t="s">
        <v>1518</v>
      </c>
      <c r="E1730" s="37">
        <v>32</v>
      </c>
      <c r="F1730" s="37" t="s">
        <v>3339</v>
      </c>
      <c r="G1730" s="37" t="s">
        <v>7</v>
      </c>
    </row>
    <row r="1731" spans="1:7">
      <c r="A1731" s="37" t="s">
        <v>3431</v>
      </c>
      <c r="B1731" s="37" t="s">
        <v>1192</v>
      </c>
      <c r="C1731" s="37" t="s">
        <v>1193</v>
      </c>
      <c r="D1731" s="37" t="s">
        <v>1475</v>
      </c>
      <c r="E1731" s="37">
        <v>40</v>
      </c>
      <c r="F1731" s="37" t="s">
        <v>3339</v>
      </c>
      <c r="G1731" s="37" t="s">
        <v>7</v>
      </c>
    </row>
    <row r="1732" spans="1:7">
      <c r="A1732" s="37" t="s">
        <v>3431</v>
      </c>
      <c r="B1732" s="37" t="s">
        <v>1189</v>
      </c>
      <c r="C1732" s="37" t="s">
        <v>1190</v>
      </c>
      <c r="D1732" s="37" t="s">
        <v>1191</v>
      </c>
      <c r="E1732" s="37">
        <v>2</v>
      </c>
      <c r="F1732" s="37" t="s">
        <v>2470</v>
      </c>
      <c r="G1732" s="37" t="s">
        <v>19</v>
      </c>
    </row>
    <row r="1733" spans="1:7">
      <c r="A1733" s="37" t="s">
        <v>3431</v>
      </c>
      <c r="B1733" s="37" t="s">
        <v>1504</v>
      </c>
      <c r="C1733" s="37" t="s">
        <v>1046</v>
      </c>
      <c r="D1733" s="37" t="s">
        <v>2912</v>
      </c>
      <c r="E1733" s="37">
        <v>17</v>
      </c>
      <c r="F1733" s="37" t="s">
        <v>2567</v>
      </c>
      <c r="G1733" s="37" t="s">
        <v>2268</v>
      </c>
    </row>
    <row r="1734" spans="1:7">
      <c r="A1734" s="37" t="s">
        <v>3436</v>
      </c>
      <c r="B1734" s="37" t="s">
        <v>1155</v>
      </c>
      <c r="C1734" s="37" t="s">
        <v>1156</v>
      </c>
      <c r="D1734" s="37" t="s">
        <v>1917</v>
      </c>
      <c r="E1734" s="37">
        <v>2</v>
      </c>
      <c r="F1734" s="37" t="s">
        <v>2498</v>
      </c>
      <c r="G1734" s="37" t="s">
        <v>2249</v>
      </c>
    </row>
    <row r="1735" spans="1:7">
      <c r="A1735" s="37" t="s">
        <v>3436</v>
      </c>
      <c r="B1735" s="37" t="s">
        <v>1469</v>
      </c>
      <c r="C1735" s="37" t="s">
        <v>1470</v>
      </c>
      <c r="D1735" s="37" t="s">
        <v>2448</v>
      </c>
      <c r="E1735" s="37">
        <v>39</v>
      </c>
      <c r="F1735" s="37" t="s">
        <v>3022</v>
      </c>
      <c r="G1735" s="37" t="s">
        <v>1522</v>
      </c>
    </row>
    <row r="1736" spans="1:7">
      <c r="A1736" s="37" t="s">
        <v>3436</v>
      </c>
      <c r="B1736" s="37" t="s">
        <v>1821</v>
      </c>
      <c r="C1736" s="37" t="s">
        <v>1822</v>
      </c>
      <c r="D1736" s="37" t="s">
        <v>2588</v>
      </c>
      <c r="E1736" s="37">
        <v>22</v>
      </c>
      <c r="F1736" s="37" t="s">
        <v>3022</v>
      </c>
      <c r="G1736" s="37" t="s">
        <v>1522</v>
      </c>
    </row>
    <row r="1737" spans="1:7">
      <c r="A1737" s="37" t="s">
        <v>3436</v>
      </c>
      <c r="B1737" s="37" t="s">
        <v>1491</v>
      </c>
      <c r="C1737" s="37" t="s">
        <v>1492</v>
      </c>
      <c r="D1737" s="37" t="s">
        <v>2523</v>
      </c>
      <c r="E1737" s="37">
        <v>16</v>
      </c>
      <c r="F1737" s="37" t="s">
        <v>3022</v>
      </c>
      <c r="G1737" s="37" t="s">
        <v>1522</v>
      </c>
    </row>
    <row r="1738" spans="1:7">
      <c r="A1738" s="37" t="s">
        <v>3436</v>
      </c>
      <c r="B1738" s="37" t="s">
        <v>1846</v>
      </c>
      <c r="C1738" s="37" t="s">
        <v>1847</v>
      </c>
      <c r="D1738" s="37" t="s">
        <v>2531</v>
      </c>
      <c r="E1738" s="37">
        <v>26</v>
      </c>
      <c r="F1738" s="37" t="s">
        <v>3022</v>
      </c>
      <c r="G1738" s="37" t="s">
        <v>1522</v>
      </c>
    </row>
    <row r="1739" spans="1:7">
      <c r="A1739" s="37" t="s">
        <v>3436</v>
      </c>
      <c r="B1739" s="37" t="s">
        <v>2225</v>
      </c>
      <c r="C1739" s="37" t="s">
        <v>2226</v>
      </c>
      <c r="D1739" s="37" t="s">
        <v>2227</v>
      </c>
      <c r="E1739" s="37">
        <v>6</v>
      </c>
      <c r="F1739" s="37" t="s">
        <v>3432</v>
      </c>
      <c r="G1739" s="37" t="s">
        <v>1648</v>
      </c>
    </row>
    <row r="1740" spans="1:7">
      <c r="A1740" s="37" t="s">
        <v>3436</v>
      </c>
      <c r="B1740" s="37" t="s">
        <v>1689</v>
      </c>
      <c r="C1740" s="37" t="s">
        <v>1688</v>
      </c>
      <c r="D1740" s="37" t="s">
        <v>2228</v>
      </c>
      <c r="E1740" s="37">
        <v>20</v>
      </c>
      <c r="F1740" s="37" t="s">
        <v>3022</v>
      </c>
      <c r="G1740" s="37" t="s">
        <v>1522</v>
      </c>
    </row>
    <row r="1741" spans="1:7">
      <c r="A1741" s="37" t="s">
        <v>3436</v>
      </c>
      <c r="B1741" s="37" t="s">
        <v>2571</v>
      </c>
      <c r="C1741" s="37" t="s">
        <v>2572</v>
      </c>
      <c r="D1741" s="37" t="s">
        <v>2573</v>
      </c>
      <c r="E1741" s="37">
        <v>9</v>
      </c>
      <c r="F1741" s="37" t="s">
        <v>3022</v>
      </c>
      <c r="G1741" s="37" t="s">
        <v>1522</v>
      </c>
    </row>
    <row r="1742" spans="1:7">
      <c r="A1742" s="37" t="s">
        <v>3436</v>
      </c>
      <c r="B1742" s="37" t="s">
        <v>1480</v>
      </c>
      <c r="C1742" s="37" t="s">
        <v>1481</v>
      </c>
      <c r="D1742" s="37" t="s">
        <v>1482</v>
      </c>
      <c r="E1742" s="37">
        <v>10</v>
      </c>
      <c r="F1742" s="37" t="s">
        <v>1861</v>
      </c>
      <c r="G1742" s="37" t="s">
        <v>39</v>
      </c>
    </row>
    <row r="1743" spans="1:7">
      <c r="A1743" s="37" t="s">
        <v>3436</v>
      </c>
      <c r="B1743" s="37" t="s">
        <v>1897</v>
      </c>
      <c r="C1743" s="37" t="s">
        <v>1898</v>
      </c>
      <c r="D1743" s="37" t="s">
        <v>2274</v>
      </c>
      <c r="E1743" s="37">
        <v>-1</v>
      </c>
      <c r="F1743" s="37" t="s">
        <v>2450</v>
      </c>
      <c r="G1743" s="37" t="s">
        <v>1002</v>
      </c>
    </row>
    <row r="1744" spans="1:7">
      <c r="A1744" s="37" t="s">
        <v>3436</v>
      </c>
      <c r="B1744" s="37" t="s">
        <v>1897</v>
      </c>
      <c r="C1744" s="37" t="s">
        <v>1898</v>
      </c>
      <c r="D1744" s="37" t="s">
        <v>2274</v>
      </c>
      <c r="E1744" s="37">
        <v>35</v>
      </c>
      <c r="F1744" s="37" t="s">
        <v>3022</v>
      </c>
      <c r="G1744" s="37" t="s">
        <v>1522</v>
      </c>
    </row>
    <row r="1745" spans="1:7">
      <c r="A1745" s="37" t="s">
        <v>3436</v>
      </c>
      <c r="B1745" s="37" t="s">
        <v>2832</v>
      </c>
      <c r="C1745" s="37" t="s">
        <v>2833</v>
      </c>
      <c r="D1745" s="37" t="s">
        <v>2834</v>
      </c>
      <c r="E1745" s="37">
        <v>4</v>
      </c>
      <c r="F1745" s="37" t="s">
        <v>3022</v>
      </c>
      <c r="G1745" s="37" t="s">
        <v>1522</v>
      </c>
    </row>
    <row r="1746" spans="1:7">
      <c r="A1746" s="37" t="s">
        <v>3436</v>
      </c>
      <c r="B1746" s="37" t="s">
        <v>3136</v>
      </c>
      <c r="C1746" s="37" t="s">
        <v>3137</v>
      </c>
      <c r="D1746" s="37" t="s">
        <v>3138</v>
      </c>
      <c r="E1746" s="37">
        <v>12</v>
      </c>
      <c r="F1746" s="37" t="s">
        <v>3022</v>
      </c>
      <c r="G1746" s="37" t="s">
        <v>1522</v>
      </c>
    </row>
    <row r="1747" spans="1:7">
      <c r="A1747" s="37" t="s">
        <v>3436</v>
      </c>
      <c r="B1747" s="37" t="s">
        <v>2839</v>
      </c>
      <c r="C1747" s="37" t="s">
        <v>2840</v>
      </c>
      <c r="D1747" s="37" t="s">
        <v>2841</v>
      </c>
      <c r="E1747" s="37">
        <v>52</v>
      </c>
      <c r="F1747" s="37" t="s">
        <v>3022</v>
      </c>
      <c r="G1747" s="37" t="s">
        <v>1522</v>
      </c>
    </row>
    <row r="1748" spans="1:7">
      <c r="A1748" s="37" t="s">
        <v>3436</v>
      </c>
      <c r="B1748" s="37" t="s">
        <v>3139</v>
      </c>
      <c r="C1748" s="37" t="s">
        <v>3140</v>
      </c>
      <c r="D1748" s="37" t="s">
        <v>3141</v>
      </c>
      <c r="E1748" s="37">
        <v>60</v>
      </c>
      <c r="F1748" s="37" t="s">
        <v>3022</v>
      </c>
      <c r="G1748" s="37" t="s">
        <v>1522</v>
      </c>
    </row>
    <row r="1749" spans="1:7">
      <c r="A1749" s="37" t="s">
        <v>3436</v>
      </c>
      <c r="B1749" s="37" t="s">
        <v>2843</v>
      </c>
      <c r="C1749" s="37" t="s">
        <v>2844</v>
      </c>
      <c r="D1749" s="37" t="s">
        <v>2845</v>
      </c>
      <c r="E1749" s="37">
        <v>28</v>
      </c>
      <c r="F1749" s="37" t="s">
        <v>3022</v>
      </c>
      <c r="G1749" s="37" t="s">
        <v>1522</v>
      </c>
    </row>
    <row r="1750" spans="1:7">
      <c r="A1750" s="37" t="s">
        <v>3436</v>
      </c>
      <c r="B1750" s="37" t="s">
        <v>3412</v>
      </c>
      <c r="C1750" s="37" t="s">
        <v>3413</v>
      </c>
      <c r="D1750" s="37" t="s">
        <v>3414</v>
      </c>
      <c r="E1750" s="37">
        <v>28</v>
      </c>
      <c r="F1750" s="37" t="s">
        <v>3022</v>
      </c>
      <c r="G1750" s="37" t="s">
        <v>1522</v>
      </c>
    </row>
    <row r="1751" spans="1:7">
      <c r="A1751" s="37" t="s">
        <v>3436</v>
      </c>
      <c r="B1751" s="37" t="s">
        <v>2459</v>
      </c>
      <c r="C1751" s="37" t="s">
        <v>2460</v>
      </c>
      <c r="D1751" s="37" t="s">
        <v>2461</v>
      </c>
      <c r="E1751" s="37">
        <v>1</v>
      </c>
      <c r="F1751" s="37" t="s">
        <v>2462</v>
      </c>
      <c r="G1751" s="37" t="s">
        <v>16</v>
      </c>
    </row>
    <row r="1752" spans="1:7">
      <c r="A1752" s="37" t="s">
        <v>3436</v>
      </c>
      <c r="B1752" s="37" t="s">
        <v>2590</v>
      </c>
      <c r="C1752" s="37" t="s">
        <v>2591</v>
      </c>
      <c r="D1752" s="37" t="s">
        <v>2592</v>
      </c>
      <c r="E1752" s="37">
        <v>2</v>
      </c>
      <c r="F1752" s="37" t="s">
        <v>3022</v>
      </c>
      <c r="G1752" s="37" t="s">
        <v>1522</v>
      </c>
    </row>
    <row r="1753" spans="1:7">
      <c r="A1753" s="37" t="s">
        <v>3436</v>
      </c>
      <c r="B1753" s="37" t="s">
        <v>1903</v>
      </c>
      <c r="C1753" s="37" t="s">
        <v>1904</v>
      </c>
      <c r="D1753" s="37" t="s">
        <v>1905</v>
      </c>
      <c r="E1753" s="37">
        <v>6</v>
      </c>
      <c r="F1753" s="37" t="s">
        <v>3022</v>
      </c>
      <c r="G1753" s="37" t="s">
        <v>1522</v>
      </c>
    </row>
    <row r="1754" spans="1:7">
      <c r="A1754" s="37" t="s">
        <v>3436</v>
      </c>
      <c r="B1754" s="37" t="s">
        <v>1906</v>
      </c>
      <c r="C1754" s="37" t="s">
        <v>1907</v>
      </c>
      <c r="D1754" s="37" t="s">
        <v>2925</v>
      </c>
      <c r="E1754" s="37">
        <v>6</v>
      </c>
      <c r="F1754" s="37" t="s">
        <v>3022</v>
      </c>
      <c r="G1754" s="37" t="s">
        <v>1522</v>
      </c>
    </row>
    <row r="1755" spans="1:7">
      <c r="A1755" s="37" t="s">
        <v>3436</v>
      </c>
      <c r="B1755" s="37" t="s">
        <v>1925</v>
      </c>
      <c r="C1755" s="37" t="s">
        <v>1926</v>
      </c>
      <c r="D1755" s="37" t="s">
        <v>1927</v>
      </c>
      <c r="E1755" s="37">
        <v>25</v>
      </c>
      <c r="F1755" s="37" t="s">
        <v>3022</v>
      </c>
      <c r="G1755" s="37" t="s">
        <v>1522</v>
      </c>
    </row>
    <row r="1756" spans="1:7">
      <c r="A1756" s="37" t="s">
        <v>3436</v>
      </c>
      <c r="B1756" s="37" t="s">
        <v>3142</v>
      </c>
      <c r="C1756" s="37" t="s">
        <v>3143</v>
      </c>
      <c r="D1756" s="37" t="s">
        <v>3144</v>
      </c>
      <c r="E1756" s="37">
        <v>1</v>
      </c>
      <c r="F1756" s="37" t="s">
        <v>3437</v>
      </c>
      <c r="G1756" s="37" t="s">
        <v>919</v>
      </c>
    </row>
    <row r="1757" spans="1:7">
      <c r="A1757" s="37" t="s">
        <v>3436</v>
      </c>
      <c r="B1757" s="37" t="s">
        <v>1651</v>
      </c>
      <c r="C1757" s="37" t="s">
        <v>1650</v>
      </c>
      <c r="D1757" s="37" t="s">
        <v>2778</v>
      </c>
      <c r="E1757" s="37">
        <v>2</v>
      </c>
      <c r="F1757" s="37" t="s">
        <v>2502</v>
      </c>
      <c r="G1757" s="37" t="s">
        <v>40</v>
      </c>
    </row>
    <row r="1758" spans="1:7">
      <c r="A1758" s="37" t="s">
        <v>3436</v>
      </c>
      <c r="B1758" s="37" t="s">
        <v>1337</v>
      </c>
      <c r="C1758" s="37" t="s">
        <v>1074</v>
      </c>
      <c r="D1758" s="37" t="s">
        <v>3109</v>
      </c>
      <c r="E1758" s="37">
        <v>100</v>
      </c>
      <c r="F1758" s="37" t="s">
        <v>3022</v>
      </c>
      <c r="G1758" s="37" t="s">
        <v>1522</v>
      </c>
    </row>
    <row r="1759" spans="1:7">
      <c r="A1759" s="37" t="s">
        <v>3436</v>
      </c>
      <c r="B1759" s="37" t="s">
        <v>1336</v>
      </c>
      <c r="C1759" s="37" t="s">
        <v>1077</v>
      </c>
      <c r="D1759" s="37" t="s">
        <v>1509</v>
      </c>
      <c r="E1759" s="37">
        <v>20</v>
      </c>
      <c r="F1759" s="37" t="s">
        <v>3022</v>
      </c>
      <c r="G1759" s="37" t="s">
        <v>1522</v>
      </c>
    </row>
    <row r="1760" spans="1:7">
      <c r="A1760" s="37" t="s">
        <v>3436</v>
      </c>
      <c r="B1760" s="37" t="s">
        <v>1320</v>
      </c>
      <c r="C1760" s="37" t="s">
        <v>1321</v>
      </c>
      <c r="D1760" s="37" t="s">
        <v>1459</v>
      </c>
      <c r="E1760" s="37">
        <v>-1</v>
      </c>
      <c r="F1760" s="37" t="s">
        <v>2168</v>
      </c>
      <c r="G1760" s="37" t="s">
        <v>1798</v>
      </c>
    </row>
    <row r="1761" spans="1:7">
      <c r="A1761" s="37" t="s">
        <v>3436</v>
      </c>
      <c r="B1761" s="37" t="s">
        <v>2169</v>
      </c>
      <c r="C1761" s="37" t="s">
        <v>2170</v>
      </c>
      <c r="D1761" s="37" t="s">
        <v>3438</v>
      </c>
      <c r="E1761" s="37">
        <v>20</v>
      </c>
      <c r="F1761" s="37" t="s">
        <v>3022</v>
      </c>
      <c r="G1761" s="37" t="s">
        <v>1522</v>
      </c>
    </row>
    <row r="1762" spans="1:7">
      <c r="A1762" s="37" t="s">
        <v>3436</v>
      </c>
      <c r="B1762" s="37" t="s">
        <v>3393</v>
      </c>
      <c r="C1762" s="37" t="s">
        <v>3394</v>
      </c>
      <c r="D1762" s="37" t="s">
        <v>3395</v>
      </c>
      <c r="E1762" s="37">
        <v>1</v>
      </c>
      <c r="F1762" s="37" t="s">
        <v>2168</v>
      </c>
      <c r="G1762" s="37" t="s">
        <v>23</v>
      </c>
    </row>
    <row r="1763" spans="1:7">
      <c r="A1763" s="37" t="s">
        <v>3436</v>
      </c>
      <c r="B1763" s="37" t="s">
        <v>1142</v>
      </c>
      <c r="C1763" s="37" t="s">
        <v>1143</v>
      </c>
      <c r="D1763" s="37" t="s">
        <v>2957</v>
      </c>
      <c r="E1763" s="37">
        <v>2</v>
      </c>
      <c r="F1763" s="37" t="s">
        <v>1861</v>
      </c>
      <c r="G1763" s="37" t="s">
        <v>39</v>
      </c>
    </row>
    <row r="1764" spans="1:7">
      <c r="A1764" s="37" t="s">
        <v>3436</v>
      </c>
      <c r="B1764" s="37" t="s">
        <v>1624</v>
      </c>
      <c r="C1764" s="37" t="s">
        <v>1623</v>
      </c>
      <c r="D1764" s="37" t="s">
        <v>3439</v>
      </c>
      <c r="E1764" s="37">
        <v>10</v>
      </c>
      <c r="F1764" s="37" t="s">
        <v>1861</v>
      </c>
      <c r="G1764" s="37" t="s">
        <v>39</v>
      </c>
    </row>
    <row r="1765" spans="1:7">
      <c r="A1765" s="37" t="s">
        <v>3436</v>
      </c>
      <c r="B1765" s="37" t="s">
        <v>1005</v>
      </c>
      <c r="C1765" s="37" t="s">
        <v>1006</v>
      </c>
      <c r="D1765" s="37" t="s">
        <v>1007</v>
      </c>
      <c r="E1765" s="37">
        <v>1</v>
      </c>
      <c r="F1765" s="37" t="s">
        <v>3409</v>
      </c>
      <c r="G1765" s="37" t="s">
        <v>1889</v>
      </c>
    </row>
    <row r="1766" spans="1:7">
      <c r="A1766" s="37" t="s">
        <v>3436</v>
      </c>
      <c r="B1766" s="37" t="s">
        <v>1162</v>
      </c>
      <c r="C1766" s="37" t="s">
        <v>1163</v>
      </c>
      <c r="D1766" s="37" t="s">
        <v>1164</v>
      </c>
      <c r="E1766" s="37">
        <v>-2</v>
      </c>
      <c r="F1766" s="37" t="s">
        <v>2467</v>
      </c>
      <c r="G1766" s="37" t="s">
        <v>2468</v>
      </c>
    </row>
    <row r="1767" spans="1:7">
      <c r="A1767" s="37" t="s">
        <v>3436</v>
      </c>
      <c r="B1767" s="37" t="s">
        <v>1061</v>
      </c>
      <c r="C1767" s="37" t="s">
        <v>1062</v>
      </c>
      <c r="D1767" s="37" t="s">
        <v>1063</v>
      </c>
      <c r="E1767" s="37">
        <v>2</v>
      </c>
      <c r="F1767" s="37" t="s">
        <v>2467</v>
      </c>
      <c r="G1767" s="37" t="s">
        <v>2468</v>
      </c>
    </row>
    <row r="1768" spans="1:7">
      <c r="A1768" s="37" t="s">
        <v>3436</v>
      </c>
      <c r="B1768" s="37" t="s">
        <v>1150</v>
      </c>
      <c r="C1768" s="37" t="s">
        <v>1151</v>
      </c>
      <c r="D1768" s="37" t="s">
        <v>1313</v>
      </c>
      <c r="E1768" s="37">
        <v>-1</v>
      </c>
      <c r="F1768" s="37" t="s">
        <v>3440</v>
      </c>
      <c r="G1768" s="37" t="s">
        <v>1342</v>
      </c>
    </row>
    <row r="1769" spans="1:7">
      <c r="A1769" s="37" t="s">
        <v>3436</v>
      </c>
      <c r="B1769" s="37" t="s">
        <v>1805</v>
      </c>
      <c r="C1769" s="37" t="s">
        <v>1806</v>
      </c>
      <c r="D1769" s="37" t="s">
        <v>1807</v>
      </c>
      <c r="E1769" s="37">
        <v>1</v>
      </c>
      <c r="F1769" s="37" t="s">
        <v>2267</v>
      </c>
      <c r="G1769" s="37" t="s">
        <v>2167</v>
      </c>
    </row>
    <row r="1770" spans="1:7">
      <c r="A1770" s="37" t="s">
        <v>3436</v>
      </c>
      <c r="B1770" s="37" t="s">
        <v>1908</v>
      </c>
      <c r="C1770" s="37" t="s">
        <v>1909</v>
      </c>
      <c r="D1770" s="37" t="s">
        <v>2218</v>
      </c>
      <c r="E1770" s="37">
        <v>4</v>
      </c>
      <c r="F1770" s="37" t="s">
        <v>2219</v>
      </c>
      <c r="G1770" s="37" t="s">
        <v>1310</v>
      </c>
    </row>
    <row r="1771" spans="1:7">
      <c r="A1771" s="37" t="s">
        <v>3436</v>
      </c>
      <c r="B1771" s="37" t="s">
        <v>58</v>
      </c>
      <c r="C1771" s="37" t="s">
        <v>59</v>
      </c>
      <c r="D1771" s="37" t="s">
        <v>1496</v>
      </c>
      <c r="E1771" s="37">
        <v>4</v>
      </c>
      <c r="F1771" s="37" t="s">
        <v>3441</v>
      </c>
      <c r="G1771" s="37" t="s">
        <v>1508</v>
      </c>
    </row>
    <row r="1772" spans="1:7">
      <c r="A1772" s="37" t="s">
        <v>3436</v>
      </c>
      <c r="B1772" s="37" t="s">
        <v>1519</v>
      </c>
      <c r="C1772" s="37" t="s">
        <v>1520</v>
      </c>
      <c r="D1772" s="37" t="s">
        <v>2247</v>
      </c>
      <c r="E1772" s="37">
        <v>-4</v>
      </c>
      <c r="F1772" s="37" t="s">
        <v>2535</v>
      </c>
      <c r="G1772" s="37" t="s">
        <v>923</v>
      </c>
    </row>
    <row r="1773" spans="1:7">
      <c r="A1773" s="37" t="s">
        <v>3436</v>
      </c>
      <c r="B1773" s="37" t="s">
        <v>3190</v>
      </c>
      <c r="C1773" s="37" t="s">
        <v>3191</v>
      </c>
      <c r="D1773" s="37" t="s">
        <v>3192</v>
      </c>
      <c r="E1773" s="37">
        <v>30</v>
      </c>
      <c r="F1773" s="37" t="s">
        <v>1861</v>
      </c>
      <c r="G1773" s="37" t="s">
        <v>33</v>
      </c>
    </row>
    <row r="1774" spans="1:7">
      <c r="A1774" s="37" t="s">
        <v>3436</v>
      </c>
      <c r="B1774" s="37" t="s">
        <v>3193</v>
      </c>
      <c r="C1774" s="37" t="s">
        <v>3194</v>
      </c>
      <c r="D1774" s="37" t="s">
        <v>3195</v>
      </c>
      <c r="E1774" s="37">
        <v>9</v>
      </c>
      <c r="F1774" s="37" t="s">
        <v>1861</v>
      </c>
      <c r="G1774" s="37" t="s">
        <v>39</v>
      </c>
    </row>
    <row r="1775" spans="1:7">
      <c r="A1775" s="37" t="s">
        <v>3436</v>
      </c>
      <c r="B1775" s="37" t="s">
        <v>2902</v>
      </c>
      <c r="C1775" s="37" t="s">
        <v>2903</v>
      </c>
      <c r="D1775" s="37" t="s">
        <v>2904</v>
      </c>
      <c r="E1775" s="37">
        <v>10</v>
      </c>
      <c r="F1775" s="37" t="s">
        <v>1861</v>
      </c>
      <c r="G1775" s="37" t="s">
        <v>3397</v>
      </c>
    </row>
    <row r="1776" spans="1:7">
      <c r="A1776" s="37" t="s">
        <v>3436</v>
      </c>
      <c r="B1776" s="37" t="s">
        <v>1464</v>
      </c>
      <c r="C1776" s="37" t="s">
        <v>1465</v>
      </c>
      <c r="D1776" s="37" t="s">
        <v>1466</v>
      </c>
      <c r="E1776" s="37">
        <v>-20</v>
      </c>
      <c r="F1776" s="37" t="s">
        <v>1861</v>
      </c>
      <c r="G1776" s="37" t="s">
        <v>7</v>
      </c>
    </row>
    <row r="1777" spans="1:7">
      <c r="A1777" s="37" t="s">
        <v>3436</v>
      </c>
      <c r="B1777" s="37" t="s">
        <v>1224</v>
      </c>
      <c r="C1777" s="37" t="s">
        <v>1225</v>
      </c>
      <c r="D1777" s="37" t="s">
        <v>1814</v>
      </c>
      <c r="E1777" s="37">
        <v>20</v>
      </c>
      <c r="F1777" s="37" t="s">
        <v>1861</v>
      </c>
      <c r="G1777" s="37" t="s">
        <v>7</v>
      </c>
    </row>
    <row r="1778" spans="1:7">
      <c r="A1778" s="37" t="s">
        <v>3436</v>
      </c>
      <c r="B1778" s="37" t="s">
        <v>1057</v>
      </c>
      <c r="C1778" s="37" t="s">
        <v>1058</v>
      </c>
      <c r="D1778" s="37" t="s">
        <v>1059</v>
      </c>
      <c r="E1778" s="37">
        <v>-14</v>
      </c>
      <c r="F1778" s="37" t="s">
        <v>2456</v>
      </c>
      <c r="G1778" s="37" t="s">
        <v>1649</v>
      </c>
    </row>
    <row r="1779" spans="1:7">
      <c r="A1779" s="37" t="s">
        <v>3436</v>
      </c>
      <c r="B1779" s="37" t="s">
        <v>1192</v>
      </c>
      <c r="C1779" s="37" t="s">
        <v>1193</v>
      </c>
      <c r="D1779" s="37" t="s">
        <v>1475</v>
      </c>
      <c r="E1779" s="37">
        <v>1</v>
      </c>
      <c r="F1779" s="37" t="s">
        <v>2502</v>
      </c>
      <c r="G1779" s="37" t="s">
        <v>61</v>
      </c>
    </row>
    <row r="1780" spans="1:7">
      <c r="A1780" s="37" t="s">
        <v>3436</v>
      </c>
      <c r="B1780" s="37" t="s">
        <v>1297</v>
      </c>
      <c r="C1780" s="37" t="s">
        <v>1298</v>
      </c>
      <c r="D1780" s="37" t="s">
        <v>1299</v>
      </c>
      <c r="E1780" s="37">
        <v>-1</v>
      </c>
      <c r="F1780" s="37" t="s">
        <v>2509</v>
      </c>
      <c r="G1780" s="37" t="s">
        <v>1829</v>
      </c>
    </row>
    <row r="1781" spans="1:7">
      <c r="A1781" s="37" t="s">
        <v>3436</v>
      </c>
      <c r="B1781" s="37" t="s">
        <v>1306</v>
      </c>
      <c r="C1781" s="37" t="s">
        <v>1307</v>
      </c>
      <c r="D1781" s="37" t="s">
        <v>3340</v>
      </c>
      <c r="E1781" s="37">
        <v>42</v>
      </c>
      <c r="F1781" s="37" t="s">
        <v>3022</v>
      </c>
      <c r="G1781" s="37" t="s">
        <v>1522</v>
      </c>
    </row>
    <row r="1782" spans="1:7">
      <c r="A1782" s="37" t="s">
        <v>3442</v>
      </c>
      <c r="B1782" s="37" t="s">
        <v>1153</v>
      </c>
      <c r="C1782" s="37" t="s">
        <v>1154</v>
      </c>
      <c r="D1782" s="37" t="s">
        <v>1314</v>
      </c>
      <c r="E1782" s="37">
        <v>2</v>
      </c>
      <c r="F1782" s="37" t="s">
        <v>2445</v>
      </c>
      <c r="G1782" s="37" t="s">
        <v>2446</v>
      </c>
    </row>
    <row r="1783" spans="1:7">
      <c r="A1783" s="37" t="s">
        <v>3442</v>
      </c>
      <c r="B1783" s="37" t="s">
        <v>1153</v>
      </c>
      <c r="C1783" s="37" t="s">
        <v>1154</v>
      </c>
      <c r="D1783" s="37" t="s">
        <v>1314</v>
      </c>
      <c r="E1783" s="37">
        <v>1</v>
      </c>
      <c r="F1783" s="37" t="s">
        <v>2455</v>
      </c>
      <c r="G1783" s="37" t="s">
        <v>1290</v>
      </c>
    </row>
    <row r="1784" spans="1:7">
      <c r="A1784" s="37" t="s">
        <v>3442</v>
      </c>
      <c r="B1784" s="37" t="s">
        <v>1153</v>
      </c>
      <c r="C1784" s="37" t="s">
        <v>1154</v>
      </c>
      <c r="D1784" s="37" t="s">
        <v>1314</v>
      </c>
      <c r="E1784" s="37">
        <v>14</v>
      </c>
      <c r="F1784" s="37" t="s">
        <v>2447</v>
      </c>
      <c r="G1784" s="37" t="s">
        <v>2463</v>
      </c>
    </row>
    <row r="1785" spans="1:7">
      <c r="A1785" s="37" t="s">
        <v>3442</v>
      </c>
      <c r="B1785" s="37" t="s">
        <v>2191</v>
      </c>
      <c r="C1785" s="37" t="s">
        <v>2192</v>
      </c>
      <c r="D1785" s="37" t="s">
        <v>2193</v>
      </c>
      <c r="E1785" s="37">
        <v>-1</v>
      </c>
      <c r="F1785" s="37" t="s">
        <v>2262</v>
      </c>
      <c r="G1785" s="37" t="s">
        <v>1310</v>
      </c>
    </row>
    <row r="1786" spans="1:7">
      <c r="A1786" s="37" t="s">
        <v>3442</v>
      </c>
      <c r="B1786" s="37" t="s">
        <v>1694</v>
      </c>
      <c r="C1786" s="37" t="s">
        <v>1693</v>
      </c>
      <c r="D1786" s="37" t="s">
        <v>1886</v>
      </c>
      <c r="E1786" s="37">
        <v>1</v>
      </c>
      <c r="F1786" s="37" t="s">
        <v>3443</v>
      </c>
      <c r="G1786" s="37" t="s">
        <v>32</v>
      </c>
    </row>
    <row r="1787" spans="1:7">
      <c r="A1787" s="37" t="s">
        <v>3442</v>
      </c>
      <c r="B1787" s="37" t="s">
        <v>1159</v>
      </c>
      <c r="C1787" s="37" t="s">
        <v>1160</v>
      </c>
      <c r="D1787" s="37" t="s">
        <v>1698</v>
      </c>
      <c r="E1787" s="37">
        <v>2</v>
      </c>
      <c r="F1787" s="37" t="s">
        <v>2482</v>
      </c>
      <c r="G1787" s="37" t="s">
        <v>1682</v>
      </c>
    </row>
    <row r="1788" spans="1:7">
      <c r="A1788" s="37" t="s">
        <v>3442</v>
      </c>
      <c r="B1788" s="37" t="s">
        <v>1469</v>
      </c>
      <c r="C1788" s="37" t="s">
        <v>1470</v>
      </c>
      <c r="D1788" s="37" t="s">
        <v>2448</v>
      </c>
      <c r="E1788" s="37">
        <v>-1</v>
      </c>
      <c r="F1788" s="37" t="s">
        <v>2449</v>
      </c>
      <c r="G1788" s="37" t="s">
        <v>38</v>
      </c>
    </row>
    <row r="1789" spans="1:7">
      <c r="A1789" s="37" t="s">
        <v>3442</v>
      </c>
      <c r="B1789" s="37" t="s">
        <v>1334</v>
      </c>
      <c r="C1789" s="37" t="s">
        <v>1335</v>
      </c>
      <c r="D1789" s="37" t="s">
        <v>2229</v>
      </c>
      <c r="E1789" s="37">
        <v>0</v>
      </c>
      <c r="F1789" s="37" t="s">
        <v>2450</v>
      </c>
      <c r="G1789" s="37" t="s">
        <v>1310</v>
      </c>
    </row>
    <row r="1790" spans="1:7">
      <c r="A1790" s="37" t="s">
        <v>3442</v>
      </c>
      <c r="B1790" s="37" t="s">
        <v>1133</v>
      </c>
      <c r="C1790" s="37" t="s">
        <v>1134</v>
      </c>
      <c r="D1790" s="37" t="s">
        <v>2248</v>
      </c>
      <c r="E1790" s="37">
        <v>-1</v>
      </c>
      <c r="F1790" s="37" t="s">
        <v>2449</v>
      </c>
      <c r="G1790" s="37" t="s">
        <v>62</v>
      </c>
    </row>
    <row r="1791" spans="1:7">
      <c r="A1791" s="37" t="s">
        <v>3442</v>
      </c>
      <c r="B1791" s="37" t="s">
        <v>1943</v>
      </c>
      <c r="C1791" s="37" t="s">
        <v>1944</v>
      </c>
      <c r="D1791" s="37" t="s">
        <v>1945</v>
      </c>
      <c r="E1791" s="37">
        <v>20</v>
      </c>
      <c r="F1791" s="37" t="s">
        <v>3179</v>
      </c>
      <c r="G1791" s="37" t="s">
        <v>1522</v>
      </c>
    </row>
    <row r="1792" spans="1:7">
      <c r="A1792" s="37" t="s">
        <v>3442</v>
      </c>
      <c r="B1792" s="37" t="s">
        <v>1194</v>
      </c>
      <c r="C1792" s="37" t="s">
        <v>1195</v>
      </c>
      <c r="D1792" s="37" t="s">
        <v>1511</v>
      </c>
      <c r="E1792" s="37">
        <v>1</v>
      </c>
      <c r="F1792" s="37" t="s">
        <v>1483</v>
      </c>
      <c r="G1792" s="37" t="s">
        <v>2932</v>
      </c>
    </row>
    <row r="1793" spans="1:7">
      <c r="A1793" s="37" t="s">
        <v>3442</v>
      </c>
      <c r="B1793" s="37" t="s">
        <v>1318</v>
      </c>
      <c r="C1793" s="37" t="s">
        <v>1004</v>
      </c>
      <c r="D1793" s="37" t="s">
        <v>1319</v>
      </c>
      <c r="E1793" s="37">
        <v>-4</v>
      </c>
      <c r="F1793" s="37" t="s">
        <v>3444</v>
      </c>
      <c r="G1793" s="37" t="s">
        <v>1615</v>
      </c>
    </row>
    <row r="1794" spans="1:7">
      <c r="A1794" s="37" t="s">
        <v>3442</v>
      </c>
      <c r="B1794" s="37" t="s">
        <v>933</v>
      </c>
      <c r="C1794" s="37" t="s">
        <v>934</v>
      </c>
      <c r="D1794" s="37" t="s">
        <v>2765</v>
      </c>
      <c r="E1794" s="37">
        <v>8</v>
      </c>
      <c r="F1794" s="37" t="s">
        <v>3445</v>
      </c>
      <c r="G1794" s="37" t="s">
        <v>1829</v>
      </c>
    </row>
    <row r="1795" spans="1:7">
      <c r="A1795" s="37" t="s">
        <v>3442</v>
      </c>
      <c r="B1795" s="37" t="s">
        <v>2180</v>
      </c>
      <c r="C1795" s="37" t="s">
        <v>2181</v>
      </c>
      <c r="D1795" s="37" t="s">
        <v>2182</v>
      </c>
      <c r="E1795" s="37">
        <v>1</v>
      </c>
      <c r="F1795" s="37" t="s">
        <v>2464</v>
      </c>
      <c r="G1795" s="37" t="s">
        <v>16</v>
      </c>
    </row>
    <row r="1796" spans="1:7">
      <c r="A1796" s="37" t="s">
        <v>3442</v>
      </c>
      <c r="B1796" s="37" t="s">
        <v>1791</v>
      </c>
      <c r="C1796" s="37" t="s">
        <v>1792</v>
      </c>
      <c r="D1796" s="37" t="s">
        <v>1793</v>
      </c>
      <c r="E1796" s="37">
        <v>-1</v>
      </c>
      <c r="F1796" s="37" t="s">
        <v>2445</v>
      </c>
      <c r="G1796" s="37" t="s">
        <v>2446</v>
      </c>
    </row>
    <row r="1797" spans="1:7">
      <c r="A1797" s="37" t="s">
        <v>3442</v>
      </c>
      <c r="B1797" s="37" t="s">
        <v>1322</v>
      </c>
      <c r="C1797" s="37" t="s">
        <v>1323</v>
      </c>
      <c r="D1797" s="37" t="s">
        <v>1625</v>
      </c>
      <c r="E1797" s="37">
        <v>-18</v>
      </c>
      <c r="F1797" s="37" t="s">
        <v>1659</v>
      </c>
      <c r="G1797" s="37" t="s">
        <v>1522</v>
      </c>
    </row>
    <row r="1798" spans="1:7">
      <c r="A1798" s="37" t="s">
        <v>3442</v>
      </c>
      <c r="B1798" s="37" t="s">
        <v>1322</v>
      </c>
      <c r="C1798" s="37" t="s">
        <v>1323</v>
      </c>
      <c r="D1798" s="37" t="s">
        <v>1625</v>
      </c>
      <c r="E1798" s="37">
        <v>-1</v>
      </c>
      <c r="F1798" s="37" t="s">
        <v>1659</v>
      </c>
      <c r="G1798" s="37" t="s">
        <v>1003</v>
      </c>
    </row>
    <row r="1799" spans="1:7">
      <c r="A1799" s="37" t="s">
        <v>3442</v>
      </c>
      <c r="B1799" s="37" t="s">
        <v>1679</v>
      </c>
      <c r="C1799" s="37" t="s">
        <v>1678</v>
      </c>
      <c r="D1799" s="37" t="s">
        <v>1677</v>
      </c>
      <c r="E1799" s="37">
        <v>-15</v>
      </c>
      <c r="F1799" s="37" t="s">
        <v>1659</v>
      </c>
      <c r="G1799" s="37" t="s">
        <v>1522</v>
      </c>
    </row>
    <row r="1800" spans="1:7">
      <c r="A1800" s="37" t="s">
        <v>3442</v>
      </c>
      <c r="B1800" s="37" t="s">
        <v>2465</v>
      </c>
      <c r="C1800" s="37" t="s">
        <v>1161</v>
      </c>
      <c r="D1800" s="37" t="s">
        <v>2466</v>
      </c>
      <c r="E1800" s="37">
        <v>1</v>
      </c>
      <c r="F1800" s="37" t="s">
        <v>3446</v>
      </c>
      <c r="G1800" s="37" t="s">
        <v>1301</v>
      </c>
    </row>
    <row r="1801" spans="1:7">
      <c r="A1801" s="37" t="s">
        <v>3442</v>
      </c>
      <c r="B1801" s="37" t="s">
        <v>1337</v>
      </c>
      <c r="C1801" s="37" t="s">
        <v>1074</v>
      </c>
      <c r="D1801" s="37" t="s">
        <v>3109</v>
      </c>
      <c r="E1801" s="37">
        <v>-4</v>
      </c>
      <c r="F1801" s="37" t="s">
        <v>2469</v>
      </c>
      <c r="G1801" s="37" t="s">
        <v>1683</v>
      </c>
    </row>
    <row r="1802" spans="1:7">
      <c r="A1802" s="37" t="s">
        <v>3442</v>
      </c>
      <c r="B1802" s="37" t="s">
        <v>1302</v>
      </c>
      <c r="C1802" s="37" t="s">
        <v>1303</v>
      </c>
      <c r="D1802" s="37" t="s">
        <v>1461</v>
      </c>
      <c r="E1802" s="37">
        <v>-8</v>
      </c>
      <c r="F1802" s="37" t="s">
        <v>2171</v>
      </c>
      <c r="G1802" s="37" t="s">
        <v>3080</v>
      </c>
    </row>
    <row r="1803" spans="1:7">
      <c r="A1803" s="37" t="s">
        <v>3442</v>
      </c>
      <c r="B1803" s="37" t="s">
        <v>1837</v>
      </c>
      <c r="C1803" s="37" t="s">
        <v>1838</v>
      </c>
      <c r="D1803" s="37" t="s">
        <v>2209</v>
      </c>
      <c r="E1803" s="37">
        <v>1</v>
      </c>
      <c r="F1803" s="37" t="s">
        <v>3447</v>
      </c>
      <c r="G1803" s="37" t="s">
        <v>2210</v>
      </c>
    </row>
    <row r="1804" spans="1:7">
      <c r="A1804" s="37" t="s">
        <v>3442</v>
      </c>
      <c r="B1804" s="37" t="s">
        <v>35</v>
      </c>
      <c r="C1804" s="37" t="s">
        <v>36</v>
      </c>
      <c r="D1804" s="37" t="s">
        <v>3153</v>
      </c>
      <c r="E1804" s="37">
        <v>-1</v>
      </c>
      <c r="F1804" s="37" t="s">
        <v>3448</v>
      </c>
      <c r="G1804" s="37" t="s">
        <v>1010</v>
      </c>
    </row>
    <row r="1805" spans="1:7">
      <c r="A1805" s="37" t="s">
        <v>3442</v>
      </c>
      <c r="B1805" s="37" t="s">
        <v>3023</v>
      </c>
      <c r="C1805" s="37" t="s">
        <v>3024</v>
      </c>
      <c r="D1805" s="37" t="s">
        <v>3025</v>
      </c>
      <c r="E1805" s="37">
        <v>10</v>
      </c>
      <c r="F1805" s="37" t="s">
        <v>3179</v>
      </c>
      <c r="G1805" s="37" t="s">
        <v>1522</v>
      </c>
    </row>
    <row r="1806" spans="1:7">
      <c r="A1806" s="37" t="s">
        <v>3442</v>
      </c>
      <c r="B1806" s="37" t="s">
        <v>2999</v>
      </c>
      <c r="C1806" s="37" t="s">
        <v>3000</v>
      </c>
      <c r="D1806" s="37" t="s">
        <v>3001</v>
      </c>
      <c r="E1806" s="37">
        <v>24</v>
      </c>
      <c r="F1806" s="37" t="s">
        <v>3179</v>
      </c>
      <c r="G1806" s="37" t="s">
        <v>1522</v>
      </c>
    </row>
    <row r="1807" spans="1:7">
      <c r="A1807" s="37" t="s">
        <v>3442</v>
      </c>
      <c r="B1807" s="37" t="s">
        <v>1008</v>
      </c>
      <c r="C1807" s="37" t="s">
        <v>1009</v>
      </c>
      <c r="D1807" s="37" t="s">
        <v>3206</v>
      </c>
      <c r="E1807" s="37">
        <v>1</v>
      </c>
      <c r="F1807" s="37" t="s">
        <v>2450</v>
      </c>
      <c r="G1807" s="37" t="s">
        <v>6</v>
      </c>
    </row>
    <row r="1808" spans="1:7">
      <c r="A1808" s="37" t="s">
        <v>3442</v>
      </c>
      <c r="B1808" s="37" t="s">
        <v>2520</v>
      </c>
      <c r="C1808" s="37" t="s">
        <v>2521</v>
      </c>
      <c r="D1808" s="37" t="s">
        <v>2522</v>
      </c>
      <c r="E1808" s="37">
        <v>1</v>
      </c>
      <c r="F1808" s="37" t="s">
        <v>3449</v>
      </c>
      <c r="G1808" s="37" t="s">
        <v>39</v>
      </c>
    </row>
    <row r="1809" spans="1:7">
      <c r="A1809" s="37" t="s">
        <v>3442</v>
      </c>
      <c r="B1809" s="37" t="s">
        <v>1061</v>
      </c>
      <c r="C1809" s="37" t="s">
        <v>1062</v>
      </c>
      <c r="D1809" s="37" t="s">
        <v>1063</v>
      </c>
      <c r="E1809" s="37">
        <v>1</v>
      </c>
      <c r="F1809" s="37" t="s">
        <v>2473</v>
      </c>
      <c r="G1809" s="37" t="s">
        <v>1290</v>
      </c>
    </row>
    <row r="1810" spans="1:7">
      <c r="A1810" s="37" t="s">
        <v>3442</v>
      </c>
      <c r="B1810" s="37" t="s">
        <v>1061</v>
      </c>
      <c r="C1810" s="37" t="s">
        <v>1062</v>
      </c>
      <c r="D1810" s="37" t="s">
        <v>1063</v>
      </c>
      <c r="E1810" s="37">
        <v>2</v>
      </c>
      <c r="F1810" s="37" t="s">
        <v>2467</v>
      </c>
      <c r="G1810" s="37" t="s">
        <v>2468</v>
      </c>
    </row>
    <row r="1811" spans="1:7">
      <c r="A1811" s="37" t="s">
        <v>3442</v>
      </c>
      <c r="B1811" s="37" t="s">
        <v>1207</v>
      </c>
      <c r="C1811" s="37" t="s">
        <v>1208</v>
      </c>
      <c r="D1811" s="37" t="s">
        <v>1803</v>
      </c>
      <c r="E1811" s="37">
        <v>6</v>
      </c>
      <c r="F1811" s="37" t="s">
        <v>2445</v>
      </c>
      <c r="G1811" s="37" t="s">
        <v>2446</v>
      </c>
    </row>
    <row r="1812" spans="1:7">
      <c r="A1812" s="37" t="s">
        <v>3442</v>
      </c>
      <c r="B1812" s="37" t="s">
        <v>1316</v>
      </c>
      <c r="C1812" s="37" t="s">
        <v>1056</v>
      </c>
      <c r="D1812" s="37" t="s">
        <v>1317</v>
      </c>
      <c r="E1812" s="37">
        <v>2</v>
      </c>
      <c r="F1812" s="37" t="s">
        <v>2445</v>
      </c>
      <c r="G1812" s="37" t="s">
        <v>2446</v>
      </c>
    </row>
    <row r="1813" spans="1:7">
      <c r="A1813" s="37" t="s">
        <v>3442</v>
      </c>
      <c r="B1813" s="37" t="s">
        <v>1316</v>
      </c>
      <c r="C1813" s="37" t="s">
        <v>1056</v>
      </c>
      <c r="D1813" s="37" t="s">
        <v>1317</v>
      </c>
      <c r="E1813" s="37">
        <v>-2</v>
      </c>
      <c r="F1813" s="37" t="s">
        <v>2162</v>
      </c>
      <c r="G1813" s="37" t="s">
        <v>2154</v>
      </c>
    </row>
    <row r="1814" spans="1:7">
      <c r="A1814" s="37" t="s">
        <v>3442</v>
      </c>
      <c r="B1814" s="37" t="s">
        <v>1150</v>
      </c>
      <c r="C1814" s="37" t="s">
        <v>1151</v>
      </c>
      <c r="D1814" s="37" t="s">
        <v>1313</v>
      </c>
      <c r="E1814" s="37">
        <v>3</v>
      </c>
      <c r="F1814" s="37" t="s">
        <v>2445</v>
      </c>
      <c r="G1814" s="37" t="s">
        <v>2446</v>
      </c>
    </row>
    <row r="1815" spans="1:7">
      <c r="A1815" s="37" t="s">
        <v>3442</v>
      </c>
      <c r="B1815" s="37" t="s">
        <v>1805</v>
      </c>
      <c r="C1815" s="37" t="s">
        <v>1806</v>
      </c>
      <c r="D1815" s="37" t="s">
        <v>1807</v>
      </c>
      <c r="E1815" s="37">
        <v>24</v>
      </c>
      <c r="F1815" s="37" t="s">
        <v>2445</v>
      </c>
      <c r="G1815" s="37" t="s">
        <v>2446</v>
      </c>
    </row>
    <row r="1816" spans="1:7">
      <c r="A1816" s="37" t="s">
        <v>3442</v>
      </c>
      <c r="B1816" s="37" t="s">
        <v>1805</v>
      </c>
      <c r="C1816" s="37" t="s">
        <v>1806</v>
      </c>
      <c r="D1816" s="37" t="s">
        <v>1807</v>
      </c>
      <c r="E1816" s="37">
        <v>1</v>
      </c>
      <c r="F1816" s="37" t="s">
        <v>2267</v>
      </c>
      <c r="G1816" s="37" t="s">
        <v>1615</v>
      </c>
    </row>
    <row r="1817" spans="1:7">
      <c r="A1817" s="37" t="s">
        <v>3442</v>
      </c>
      <c r="B1817" s="37" t="s">
        <v>1811</v>
      </c>
      <c r="C1817" s="37" t="s">
        <v>1812</v>
      </c>
      <c r="D1817" s="37" t="s">
        <v>1813</v>
      </c>
      <c r="E1817" s="37">
        <v>4</v>
      </c>
      <c r="F1817" s="37" t="s">
        <v>2453</v>
      </c>
      <c r="G1817" s="37" t="s">
        <v>1859</v>
      </c>
    </row>
    <row r="1818" spans="1:7">
      <c r="A1818" s="37" t="s">
        <v>3442</v>
      </c>
      <c r="B1818" s="37" t="s">
        <v>1620</v>
      </c>
      <c r="C1818" s="37" t="s">
        <v>1619</v>
      </c>
      <c r="D1818" s="37" t="s">
        <v>1618</v>
      </c>
      <c r="E1818" s="37">
        <v>10</v>
      </c>
      <c r="F1818" s="37" t="s">
        <v>3179</v>
      </c>
      <c r="G1818" s="37" t="s">
        <v>1522</v>
      </c>
    </row>
    <row r="1819" spans="1:7">
      <c r="A1819" s="37" t="s">
        <v>3442</v>
      </c>
      <c r="B1819" s="37" t="s">
        <v>1324</v>
      </c>
      <c r="C1819" s="37" t="s">
        <v>1325</v>
      </c>
      <c r="D1819" s="37" t="s">
        <v>1326</v>
      </c>
      <c r="E1819" s="37">
        <v>-1</v>
      </c>
      <c r="F1819" s="37" t="s">
        <v>2456</v>
      </c>
      <c r="G1819" s="37" t="s">
        <v>2745</v>
      </c>
    </row>
    <row r="1820" spans="1:7">
      <c r="A1820" s="37" t="s">
        <v>3442</v>
      </c>
      <c r="B1820" s="37" t="s">
        <v>3433</v>
      </c>
      <c r="C1820" s="37" t="s">
        <v>3434</v>
      </c>
      <c r="D1820" s="37" t="s">
        <v>3435</v>
      </c>
      <c r="E1820" s="37">
        <v>10</v>
      </c>
      <c r="F1820" s="37" t="s">
        <v>3179</v>
      </c>
      <c r="G1820" s="37" t="s">
        <v>1522</v>
      </c>
    </row>
    <row r="1821" spans="1:7">
      <c r="A1821" s="37" t="s">
        <v>3442</v>
      </c>
      <c r="B1821" s="37" t="s">
        <v>3215</v>
      </c>
      <c r="C1821" s="37" t="s">
        <v>3216</v>
      </c>
      <c r="D1821" s="37" t="s">
        <v>3217</v>
      </c>
      <c r="E1821" s="37">
        <v>20</v>
      </c>
      <c r="F1821" s="37" t="s">
        <v>3179</v>
      </c>
      <c r="G1821" s="37" t="s">
        <v>1522</v>
      </c>
    </row>
    <row r="1822" spans="1:7">
      <c r="A1822" s="37" t="s">
        <v>3442</v>
      </c>
      <c r="B1822" s="37" t="s">
        <v>1869</v>
      </c>
      <c r="C1822" s="37" t="s">
        <v>1870</v>
      </c>
      <c r="D1822" s="37" t="s">
        <v>1871</v>
      </c>
      <c r="E1822" s="37">
        <v>1</v>
      </c>
      <c r="F1822" s="37" t="s">
        <v>2456</v>
      </c>
      <c r="G1822" s="37" t="s">
        <v>2745</v>
      </c>
    </row>
    <row r="1823" spans="1:7">
      <c r="A1823" s="37" t="s">
        <v>3442</v>
      </c>
      <c r="B1823" s="37" t="s">
        <v>3280</v>
      </c>
      <c r="C1823" s="37" t="s">
        <v>3281</v>
      </c>
      <c r="D1823" s="37" t="s">
        <v>3282</v>
      </c>
      <c r="E1823" s="37">
        <v>15</v>
      </c>
      <c r="F1823" s="37" t="s">
        <v>3179</v>
      </c>
      <c r="G1823" s="37" t="s">
        <v>1522</v>
      </c>
    </row>
    <row r="1824" spans="1:7">
      <c r="A1824" s="37" t="s">
        <v>3442</v>
      </c>
      <c r="B1824" s="37" t="s">
        <v>3283</v>
      </c>
      <c r="C1824" s="37" t="s">
        <v>3284</v>
      </c>
      <c r="D1824" s="37" t="s">
        <v>3285</v>
      </c>
      <c r="E1824" s="37">
        <v>1</v>
      </c>
      <c r="F1824" s="37" t="s">
        <v>3196</v>
      </c>
      <c r="G1824" s="37" t="s">
        <v>2474</v>
      </c>
    </row>
    <row r="1825" spans="1:7">
      <c r="A1825" s="37" t="s">
        <v>3442</v>
      </c>
      <c r="B1825" s="37" t="s">
        <v>3450</v>
      </c>
      <c r="C1825" s="37" t="s">
        <v>3451</v>
      </c>
      <c r="D1825" s="37" t="s">
        <v>3452</v>
      </c>
      <c r="E1825" s="37">
        <v>1</v>
      </c>
      <c r="F1825" s="37" t="s">
        <v>3453</v>
      </c>
      <c r="G1825" s="37" t="s">
        <v>51</v>
      </c>
    </row>
    <row r="1826" spans="1:7">
      <c r="A1826" s="37" t="s">
        <v>3442</v>
      </c>
      <c r="B1826" s="37" t="s">
        <v>1212</v>
      </c>
      <c r="C1826" s="37" t="s">
        <v>1213</v>
      </c>
      <c r="D1826" s="37" t="s">
        <v>1214</v>
      </c>
      <c r="E1826" s="37">
        <v>-1</v>
      </c>
      <c r="F1826" s="37" t="s">
        <v>2477</v>
      </c>
      <c r="G1826" s="37" t="s">
        <v>2210</v>
      </c>
    </row>
    <row r="1827" spans="1:7">
      <c r="A1827" s="37" t="s">
        <v>3442</v>
      </c>
      <c r="B1827" s="37" t="s">
        <v>991</v>
      </c>
      <c r="C1827" s="37" t="s">
        <v>992</v>
      </c>
      <c r="D1827" s="37" t="s">
        <v>2221</v>
      </c>
      <c r="E1827" s="37">
        <v>1</v>
      </c>
      <c r="F1827" s="37" t="s">
        <v>3083</v>
      </c>
      <c r="G1827" s="37" t="s">
        <v>7</v>
      </c>
    </row>
    <row r="1828" spans="1:7">
      <c r="A1828" s="37" t="s">
        <v>3442</v>
      </c>
      <c r="B1828" s="37" t="s">
        <v>1297</v>
      </c>
      <c r="C1828" s="37" t="s">
        <v>1298</v>
      </c>
      <c r="D1828" s="37" t="s">
        <v>1299</v>
      </c>
      <c r="E1828" s="37">
        <v>2</v>
      </c>
      <c r="F1828" s="37" t="s">
        <v>2509</v>
      </c>
      <c r="G1828" s="37" t="s">
        <v>1859</v>
      </c>
    </row>
  </sheetData>
  <autoFilter ref="A1:G182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19"/>
  <sheetViews>
    <sheetView tabSelected="1" topLeftCell="A1420" workbookViewId="0">
      <selection activeCell="C1451" sqref="C1451"/>
    </sheetView>
  </sheetViews>
  <sheetFormatPr defaultRowHeight="15"/>
  <cols>
    <col min="1" max="1" width="31.42578125" style="37" customWidth="1"/>
    <col min="2" max="2" width="14.28515625" style="37" bestFit="1" customWidth="1"/>
    <col min="3" max="3" width="15.140625" style="37" bestFit="1" customWidth="1"/>
    <col min="4" max="4" width="28.28515625" style="37" customWidth="1"/>
    <col min="5" max="6" width="9.140625" style="37" customWidth="1"/>
    <col min="7" max="7" width="19.85546875" style="2" customWidth="1"/>
    <col min="8" max="8" width="9.140625" style="37" customWidth="1"/>
    <col min="9" max="10" width="9.140625" style="37"/>
    <col min="11" max="11" width="17.85546875" style="37" customWidth="1"/>
    <col min="12" max="12" width="14.28515625" style="37" bestFit="1" customWidth="1"/>
    <col min="13" max="13" width="15.42578125" style="37" customWidth="1"/>
    <col min="14" max="16384" width="9.140625" style="37"/>
  </cols>
  <sheetData>
    <row r="1" spans="1:9">
      <c r="A1" s="37" t="s">
        <v>4</v>
      </c>
      <c r="B1" s="37" t="s">
        <v>1</v>
      </c>
      <c r="C1" s="37" t="s">
        <v>65</v>
      </c>
      <c r="D1" s="4" t="s">
        <v>176</v>
      </c>
      <c r="E1" s="4" t="s">
        <v>177</v>
      </c>
      <c r="F1" s="4" t="s">
        <v>178</v>
      </c>
      <c r="G1" s="45" t="s">
        <v>179</v>
      </c>
      <c r="H1" s="4" t="s">
        <v>180</v>
      </c>
      <c r="I1" s="4" t="s">
        <v>181</v>
      </c>
    </row>
    <row r="2" spans="1:9">
      <c r="A2" s="37" t="s">
        <v>3717</v>
      </c>
      <c r="B2" s="37" t="s">
        <v>2561</v>
      </c>
      <c r="C2" s="3">
        <v>1</v>
      </c>
      <c r="D2" s="5" t="str">
        <f>A2&amp;B2</f>
        <v>8721526923555COD31-0005</v>
      </c>
      <c r="F2" s="3">
        <f>C2-E2</f>
        <v>1</v>
      </c>
      <c r="G2" s="44"/>
      <c r="I2" s="3"/>
    </row>
    <row r="3" spans="1:9">
      <c r="A3" s="37" t="s">
        <v>3456</v>
      </c>
      <c r="C3" s="3">
        <v>1</v>
      </c>
      <c r="D3" s="38" t="str">
        <f t="shared" ref="D3:D40" si="0">A3&amp;B3</f>
        <v>8721526923555 Total</v>
      </c>
      <c r="E3" s="38"/>
      <c r="F3" s="7"/>
      <c r="G3" s="46"/>
      <c r="H3" s="38"/>
      <c r="I3" s="7" t="s">
        <v>3757</v>
      </c>
    </row>
    <row r="4" spans="1:9">
      <c r="A4" s="37" t="s">
        <v>3716</v>
      </c>
      <c r="B4" s="37" t="s">
        <v>2561</v>
      </c>
      <c r="C4" s="3">
        <v>1</v>
      </c>
      <c r="D4" s="5" t="str">
        <f t="shared" si="0"/>
        <v>8721526924555COD31-0005</v>
      </c>
      <c r="F4" s="3">
        <f t="shared" ref="F4:F40" si="1">C4-E4</f>
        <v>1</v>
      </c>
      <c r="G4" s="44"/>
      <c r="I4" s="3"/>
    </row>
    <row r="5" spans="1:9">
      <c r="A5" s="37" t="s">
        <v>3457</v>
      </c>
      <c r="C5" s="3">
        <v>1</v>
      </c>
      <c r="D5" s="38" t="str">
        <f t="shared" si="0"/>
        <v>8721526924555 Total</v>
      </c>
      <c r="E5" s="38"/>
      <c r="F5" s="7"/>
      <c r="G5" s="46"/>
      <c r="H5" s="38"/>
      <c r="I5" s="7" t="s">
        <v>3757</v>
      </c>
    </row>
    <row r="6" spans="1:9">
      <c r="A6" s="37" t="s">
        <v>3715</v>
      </c>
      <c r="B6" s="37" t="s">
        <v>2516</v>
      </c>
      <c r="C6" s="3">
        <v>1</v>
      </c>
      <c r="D6" s="5" t="str">
        <f t="shared" si="0"/>
        <v>8721526925555COD31-0002</v>
      </c>
      <c r="F6" s="3">
        <f t="shared" si="1"/>
        <v>1</v>
      </c>
      <c r="G6" s="44"/>
      <c r="I6" s="3"/>
    </row>
    <row r="7" spans="1:9">
      <c r="A7" s="37" t="s">
        <v>3458</v>
      </c>
      <c r="C7" s="3">
        <v>1</v>
      </c>
      <c r="D7" s="38" t="str">
        <f t="shared" si="0"/>
        <v>8721526925555 Total</v>
      </c>
      <c r="E7" s="38"/>
      <c r="F7" s="7"/>
      <c r="G7" s="46"/>
      <c r="H7" s="38"/>
      <c r="I7" s="7" t="s">
        <v>3757</v>
      </c>
    </row>
    <row r="8" spans="1:9">
      <c r="A8" s="37" t="s">
        <v>3708</v>
      </c>
      <c r="B8" s="37" t="s">
        <v>2504</v>
      </c>
      <c r="C8" s="3">
        <v>3</v>
      </c>
      <c r="D8" s="5" t="str">
        <f t="shared" si="0"/>
        <v>8725670653555COD31-0001</v>
      </c>
      <c r="F8" s="3">
        <f t="shared" si="1"/>
        <v>3</v>
      </c>
      <c r="G8" s="44"/>
      <c r="I8" s="3"/>
    </row>
    <row r="9" spans="1:9">
      <c r="A9" s="37" t="s">
        <v>3459</v>
      </c>
      <c r="C9" s="3">
        <v>3</v>
      </c>
      <c r="D9" s="38" t="str">
        <f t="shared" si="0"/>
        <v>8725670653555 Total</v>
      </c>
      <c r="E9" s="38"/>
      <c r="F9" s="7"/>
      <c r="G9" s="46"/>
      <c r="H9" s="38"/>
      <c r="I9" s="7" t="s">
        <v>3757</v>
      </c>
    </row>
    <row r="10" spans="1:9">
      <c r="A10" s="37" t="s">
        <v>3712</v>
      </c>
      <c r="B10" s="37" t="s">
        <v>2442</v>
      </c>
      <c r="C10" s="3">
        <v>3</v>
      </c>
      <c r="D10" s="5" t="str">
        <f t="shared" si="0"/>
        <v>8725670654555COD31-0003</v>
      </c>
      <c r="F10" s="3">
        <f t="shared" si="1"/>
        <v>3</v>
      </c>
      <c r="G10" s="44"/>
      <c r="I10" s="3"/>
    </row>
    <row r="11" spans="1:9">
      <c r="A11" s="37" t="s">
        <v>3460</v>
      </c>
      <c r="C11" s="3">
        <v>3</v>
      </c>
      <c r="D11" s="38" t="str">
        <f t="shared" si="0"/>
        <v>8725670654555 Total</v>
      </c>
      <c r="E11" s="38"/>
      <c r="F11" s="7"/>
      <c r="G11" s="46"/>
      <c r="H11" s="38"/>
      <c r="I11" s="7" t="s">
        <v>3757</v>
      </c>
    </row>
    <row r="12" spans="1:9">
      <c r="A12" s="37" t="s">
        <v>3711</v>
      </c>
      <c r="B12" s="37" t="s">
        <v>2442</v>
      </c>
      <c r="C12" s="3">
        <v>3</v>
      </c>
      <c r="D12" s="5" t="str">
        <f t="shared" si="0"/>
        <v>8725670655555COD31-0003</v>
      </c>
      <c r="F12" s="3">
        <f t="shared" si="1"/>
        <v>3</v>
      </c>
      <c r="G12" s="44"/>
      <c r="I12" s="3"/>
    </row>
    <row r="13" spans="1:9">
      <c r="A13" s="37" t="s">
        <v>3461</v>
      </c>
      <c r="C13" s="3">
        <v>3</v>
      </c>
      <c r="D13" s="38" t="str">
        <f t="shared" si="0"/>
        <v>8725670655555 Total</v>
      </c>
      <c r="E13" s="38"/>
      <c r="F13" s="7"/>
      <c r="G13" s="46"/>
      <c r="H13" s="38"/>
      <c r="I13" s="7" t="s">
        <v>3757</v>
      </c>
    </row>
    <row r="14" spans="1:9">
      <c r="A14" s="37" t="s">
        <v>3710</v>
      </c>
      <c r="B14" s="37" t="s">
        <v>2558</v>
      </c>
      <c r="C14" s="3">
        <v>3</v>
      </c>
      <c r="D14" s="5" t="str">
        <f t="shared" si="0"/>
        <v>8725670657555COD31-0004</v>
      </c>
      <c r="F14" s="3">
        <f t="shared" si="1"/>
        <v>3</v>
      </c>
      <c r="G14" s="44"/>
      <c r="I14" s="3"/>
    </row>
    <row r="15" spans="1:9">
      <c r="A15" s="37" t="s">
        <v>3462</v>
      </c>
      <c r="C15" s="3">
        <v>3</v>
      </c>
      <c r="D15" s="38" t="str">
        <f t="shared" si="0"/>
        <v>8725670657555 Total</v>
      </c>
      <c r="E15" s="38"/>
      <c r="F15" s="7"/>
      <c r="G15" s="46"/>
      <c r="H15" s="38"/>
      <c r="I15" s="7" t="s">
        <v>3757</v>
      </c>
    </row>
    <row r="16" spans="1:9">
      <c r="A16" s="37" t="s">
        <v>3718</v>
      </c>
      <c r="B16" s="37" t="s">
        <v>2504</v>
      </c>
      <c r="C16" s="3">
        <v>1</v>
      </c>
      <c r="D16" s="5" t="str">
        <f t="shared" si="0"/>
        <v>8725747640555COD31-0001</v>
      </c>
      <c r="F16" s="3">
        <f t="shared" si="1"/>
        <v>1</v>
      </c>
      <c r="G16" s="44"/>
      <c r="I16" s="3"/>
    </row>
    <row r="17" spans="1:9">
      <c r="A17" s="37" t="s">
        <v>3463</v>
      </c>
      <c r="C17" s="3">
        <v>1</v>
      </c>
      <c r="D17" s="38" t="str">
        <f t="shared" si="0"/>
        <v>8725747640555 Total</v>
      </c>
      <c r="E17" s="38"/>
      <c r="F17" s="7"/>
      <c r="G17" s="46"/>
      <c r="H17" s="38"/>
      <c r="I17" s="7" t="s">
        <v>3757</v>
      </c>
    </row>
    <row r="18" spans="1:9">
      <c r="A18" s="37" t="s">
        <v>3719</v>
      </c>
      <c r="B18" s="37" t="s">
        <v>2558</v>
      </c>
      <c r="C18" s="3">
        <v>1</v>
      </c>
      <c r="D18" s="5" t="str">
        <f t="shared" si="0"/>
        <v>8725747641555COD31-0004</v>
      </c>
      <c r="F18" s="3">
        <f t="shared" si="1"/>
        <v>1</v>
      </c>
      <c r="G18" s="44"/>
      <c r="I18" s="3"/>
    </row>
    <row r="19" spans="1:9">
      <c r="A19" s="37" t="s">
        <v>3464</v>
      </c>
      <c r="C19" s="3">
        <v>1</v>
      </c>
      <c r="D19" s="38" t="str">
        <f t="shared" si="0"/>
        <v>8725747641555 Total</v>
      </c>
      <c r="E19" s="38"/>
      <c r="F19" s="7"/>
      <c r="G19" s="46"/>
      <c r="H19" s="38"/>
      <c r="I19" s="7" t="s">
        <v>3757</v>
      </c>
    </row>
    <row r="20" spans="1:9">
      <c r="A20" s="37" t="s">
        <v>3709</v>
      </c>
      <c r="B20" s="37" t="s">
        <v>2558</v>
      </c>
      <c r="C20" s="3">
        <v>1</v>
      </c>
      <c r="D20" s="5" t="str">
        <f t="shared" si="0"/>
        <v>8726304474555COD31-0004</v>
      </c>
      <c r="F20" s="3">
        <f t="shared" si="1"/>
        <v>1</v>
      </c>
      <c r="G20" s="44"/>
      <c r="I20" s="3"/>
    </row>
    <row r="21" spans="1:9">
      <c r="A21" s="37" t="s">
        <v>3465</v>
      </c>
      <c r="C21" s="3">
        <v>1</v>
      </c>
      <c r="D21" s="38" t="str">
        <f t="shared" si="0"/>
        <v>8726304474555 Total</v>
      </c>
      <c r="E21" s="38"/>
      <c r="F21" s="7"/>
      <c r="G21" s="46"/>
      <c r="H21" s="38"/>
      <c r="I21" s="7" t="s">
        <v>3757</v>
      </c>
    </row>
    <row r="22" spans="1:9">
      <c r="A22" s="37" t="s">
        <v>3714</v>
      </c>
      <c r="B22" s="37" t="s">
        <v>2442</v>
      </c>
      <c r="C22" s="3">
        <v>1</v>
      </c>
      <c r="D22" s="5" t="str">
        <f t="shared" si="0"/>
        <v>8726619557555COD31-0003</v>
      </c>
      <c r="F22" s="3">
        <f t="shared" si="1"/>
        <v>1</v>
      </c>
      <c r="G22" s="44"/>
      <c r="I22" s="3"/>
    </row>
    <row r="23" spans="1:9">
      <c r="A23" s="37" t="s">
        <v>3466</v>
      </c>
      <c r="C23" s="3">
        <v>1</v>
      </c>
      <c r="D23" s="38" t="str">
        <f t="shared" si="0"/>
        <v>8726619557555 Total</v>
      </c>
      <c r="E23" s="38"/>
      <c r="F23" s="7"/>
      <c r="G23" s="46"/>
      <c r="H23" s="38"/>
      <c r="I23" s="7" t="s">
        <v>3757</v>
      </c>
    </row>
    <row r="24" spans="1:9">
      <c r="A24" s="37" t="s">
        <v>3713</v>
      </c>
      <c r="B24" s="37" t="s">
        <v>2561</v>
      </c>
      <c r="C24" s="3">
        <v>1</v>
      </c>
      <c r="D24" s="5" t="str">
        <f t="shared" si="0"/>
        <v>8737215030555COD31-0005</v>
      </c>
      <c r="F24" s="3">
        <f t="shared" si="1"/>
        <v>1</v>
      </c>
      <c r="G24" s="44"/>
      <c r="I24" s="3"/>
    </row>
    <row r="25" spans="1:9">
      <c r="A25" s="37" t="s">
        <v>3467</v>
      </c>
      <c r="C25" s="3">
        <v>1</v>
      </c>
      <c r="D25" s="38" t="str">
        <f t="shared" si="0"/>
        <v>8737215030555 Total</v>
      </c>
      <c r="E25" s="38"/>
      <c r="F25" s="7"/>
      <c r="G25" s="46"/>
      <c r="H25" s="38"/>
      <c r="I25" s="7" t="s">
        <v>3757</v>
      </c>
    </row>
    <row r="26" spans="1:9">
      <c r="A26" s="37" t="s">
        <v>3703</v>
      </c>
      <c r="B26" s="37" t="s">
        <v>2504</v>
      </c>
      <c r="C26" s="3">
        <v>3</v>
      </c>
      <c r="D26" s="5" t="str">
        <f t="shared" si="0"/>
        <v>8749404940555COD31-0001</v>
      </c>
      <c r="F26" s="3">
        <f t="shared" si="1"/>
        <v>3</v>
      </c>
      <c r="G26" s="44"/>
      <c r="I26" s="3"/>
    </row>
    <row r="27" spans="1:9">
      <c r="A27" s="37" t="s">
        <v>3468</v>
      </c>
      <c r="C27" s="3">
        <v>3</v>
      </c>
      <c r="D27" s="38" t="str">
        <f t="shared" si="0"/>
        <v>8749404940555 Total</v>
      </c>
      <c r="E27" s="38"/>
      <c r="F27" s="7"/>
      <c r="G27" s="46"/>
      <c r="H27" s="38"/>
      <c r="I27" s="7" t="s">
        <v>3757</v>
      </c>
    </row>
    <row r="28" spans="1:9">
      <c r="A28" s="37" t="s">
        <v>3707</v>
      </c>
      <c r="B28" s="37" t="s">
        <v>2558</v>
      </c>
      <c r="C28" s="3">
        <v>1</v>
      </c>
      <c r="D28" s="5" t="str">
        <f t="shared" si="0"/>
        <v>8753908157555COD31-0004</v>
      </c>
      <c r="F28" s="3">
        <f t="shared" si="1"/>
        <v>1</v>
      </c>
      <c r="G28" s="44"/>
      <c r="I28" s="3"/>
    </row>
    <row r="29" spans="1:9">
      <c r="A29" s="37" t="s">
        <v>3469</v>
      </c>
      <c r="C29" s="3">
        <v>1</v>
      </c>
      <c r="D29" s="38" t="str">
        <f t="shared" si="0"/>
        <v>8753908157555 Total</v>
      </c>
      <c r="E29" s="38"/>
      <c r="F29" s="7"/>
      <c r="G29" s="46"/>
      <c r="H29" s="38"/>
      <c r="I29" s="7" t="s">
        <v>3757</v>
      </c>
    </row>
    <row r="30" spans="1:9">
      <c r="A30" s="37" t="s">
        <v>3704</v>
      </c>
      <c r="B30" s="37" t="s">
        <v>2561</v>
      </c>
      <c r="C30" s="3">
        <v>1</v>
      </c>
      <c r="D30" s="5" t="str">
        <f t="shared" si="0"/>
        <v>8754361312555COD31-0005</v>
      </c>
      <c r="F30" s="3">
        <f t="shared" si="1"/>
        <v>1</v>
      </c>
      <c r="G30" s="44"/>
      <c r="I30" s="3"/>
    </row>
    <row r="31" spans="1:9">
      <c r="A31" s="37" t="s">
        <v>3470</v>
      </c>
      <c r="C31" s="3">
        <v>1</v>
      </c>
      <c r="D31" s="38" t="str">
        <f t="shared" si="0"/>
        <v>8754361312555 Total</v>
      </c>
      <c r="E31" s="38"/>
      <c r="F31" s="7"/>
      <c r="G31" s="46"/>
      <c r="H31" s="38"/>
      <c r="I31" s="7" t="s">
        <v>3757</v>
      </c>
    </row>
    <row r="32" spans="1:9">
      <c r="A32" s="37" t="s">
        <v>3706</v>
      </c>
      <c r="B32" s="37" t="s">
        <v>2558</v>
      </c>
      <c r="C32" s="3">
        <v>1</v>
      </c>
      <c r="D32" s="5" t="str">
        <f t="shared" si="0"/>
        <v>8758166388555COD31-0004</v>
      </c>
      <c r="F32" s="3">
        <f t="shared" si="1"/>
        <v>1</v>
      </c>
      <c r="G32" s="44"/>
      <c r="I32" s="3"/>
    </row>
    <row r="33" spans="1:9">
      <c r="A33" s="37" t="s">
        <v>3471</v>
      </c>
      <c r="C33" s="3">
        <v>1</v>
      </c>
      <c r="D33" s="38" t="str">
        <f t="shared" si="0"/>
        <v>8758166388555 Total</v>
      </c>
      <c r="E33" s="38"/>
      <c r="F33" s="7"/>
      <c r="G33" s="46"/>
      <c r="H33" s="38"/>
      <c r="I33" s="7" t="s">
        <v>3757</v>
      </c>
    </row>
    <row r="34" spans="1:9">
      <c r="A34" s="37" t="s">
        <v>3705</v>
      </c>
      <c r="B34" s="37" t="s">
        <v>2558</v>
      </c>
      <c r="C34" s="3">
        <v>1</v>
      </c>
      <c r="D34" s="5" t="str">
        <f t="shared" si="0"/>
        <v>8758166389555COD31-0004</v>
      </c>
      <c r="F34" s="3">
        <f t="shared" si="1"/>
        <v>1</v>
      </c>
      <c r="G34" s="44"/>
      <c r="I34" s="3"/>
    </row>
    <row r="35" spans="1:9">
      <c r="A35" s="37" t="s">
        <v>3472</v>
      </c>
      <c r="C35" s="3">
        <v>1</v>
      </c>
      <c r="D35" s="38" t="str">
        <f t="shared" si="0"/>
        <v>8758166389555 Total</v>
      </c>
      <c r="E35" s="38"/>
      <c r="F35" s="7"/>
      <c r="G35" s="46"/>
      <c r="H35" s="38"/>
      <c r="I35" s="7" t="s">
        <v>3757</v>
      </c>
    </row>
    <row r="36" spans="1:9">
      <c r="A36" s="37" t="s">
        <v>3082</v>
      </c>
      <c r="B36" s="37" t="s">
        <v>1213</v>
      </c>
      <c r="C36" s="3">
        <v>1</v>
      </c>
      <c r="D36" s="5" t="str">
        <f t="shared" si="0"/>
        <v>FBA15S6P2T8MDC51-0027</v>
      </c>
      <c r="F36" s="3">
        <f t="shared" si="1"/>
        <v>1</v>
      </c>
      <c r="G36" s="44"/>
      <c r="I36" s="3"/>
    </row>
    <row r="37" spans="1:9">
      <c r="A37" s="37" t="s">
        <v>83</v>
      </c>
      <c r="C37" s="3">
        <v>1</v>
      </c>
      <c r="D37" s="38" t="str">
        <f t="shared" si="0"/>
        <v>FBA15S6P2T8M Total</v>
      </c>
      <c r="E37" s="38"/>
      <c r="F37" s="7"/>
      <c r="G37" s="46">
        <v>216383</v>
      </c>
      <c r="H37" s="38"/>
      <c r="I37" s="7" t="s">
        <v>662</v>
      </c>
    </row>
    <row r="38" spans="1:9">
      <c r="A38" s="37" t="s">
        <v>3210</v>
      </c>
      <c r="B38" s="37" t="s">
        <v>56</v>
      </c>
      <c r="C38" s="3">
        <v>1</v>
      </c>
      <c r="D38" s="5" t="str">
        <f t="shared" si="0"/>
        <v>FBA15S6XZVM2AMFBA55-0101</v>
      </c>
      <c r="F38" s="3">
        <f t="shared" si="1"/>
        <v>1</v>
      </c>
      <c r="G38" s="44"/>
      <c r="I38" s="3"/>
    </row>
    <row r="39" spans="1:9">
      <c r="A39" s="37" t="s">
        <v>558</v>
      </c>
      <c r="C39" s="3">
        <v>1</v>
      </c>
      <c r="D39" s="38" t="str">
        <f t="shared" si="0"/>
        <v>FBA15S6XZVM2 Total</v>
      </c>
      <c r="E39" s="38"/>
      <c r="F39" s="7"/>
      <c r="G39" s="46">
        <v>216447</v>
      </c>
      <c r="H39" s="38"/>
      <c r="I39" s="7" t="s">
        <v>498</v>
      </c>
    </row>
    <row r="40" spans="1:9">
      <c r="A40" s="37" t="s">
        <v>3386</v>
      </c>
      <c r="B40" s="37" t="s">
        <v>1298</v>
      </c>
      <c r="C40" s="3">
        <v>1</v>
      </c>
      <c r="D40" s="5" t="str">
        <f t="shared" si="0"/>
        <v>FBA15SDWGQXLDC51-0009</v>
      </c>
      <c r="F40" s="3">
        <f t="shared" si="1"/>
        <v>1</v>
      </c>
      <c r="G40" s="44"/>
      <c r="I40" s="3"/>
    </row>
    <row r="41" spans="1:9">
      <c r="A41" s="37" t="s">
        <v>565</v>
      </c>
      <c r="C41" s="3">
        <v>1</v>
      </c>
      <c r="D41" s="38" t="str">
        <f t="shared" ref="D41:D104" si="2">A41&amp;B41</f>
        <v>FBA15SDWGQXL Total</v>
      </c>
      <c r="E41" s="38"/>
      <c r="F41" s="7"/>
      <c r="G41" s="46">
        <v>217049</v>
      </c>
      <c r="H41" s="38"/>
      <c r="I41" s="7" t="s">
        <v>498</v>
      </c>
    </row>
    <row r="42" spans="1:9">
      <c r="A42" s="37" t="s">
        <v>3365</v>
      </c>
      <c r="B42" s="37" t="s">
        <v>1151</v>
      </c>
      <c r="C42" s="3">
        <v>3</v>
      </c>
      <c r="D42" s="5" t="str">
        <f t="shared" si="2"/>
        <v>FBA15SLPZ778DC54-0068</v>
      </c>
      <c r="F42" s="3">
        <f t="shared" ref="F42:F105" si="3">C42-E42</f>
        <v>3</v>
      </c>
      <c r="G42" s="44"/>
      <c r="I42" s="3"/>
    </row>
    <row r="43" spans="1:9">
      <c r="A43" s="37" t="s">
        <v>574</v>
      </c>
      <c r="C43" s="3">
        <v>3</v>
      </c>
      <c r="D43" s="38" t="str">
        <f t="shared" si="2"/>
        <v>FBA15SLPZ778 Total</v>
      </c>
      <c r="E43" s="38"/>
      <c r="F43" s="7"/>
      <c r="G43" s="46">
        <v>217628</v>
      </c>
      <c r="H43" s="38"/>
      <c r="I43" s="7" t="s">
        <v>498</v>
      </c>
    </row>
    <row r="44" spans="1:9">
      <c r="A44" s="37" t="s">
        <v>3449</v>
      </c>
      <c r="B44" s="37" t="s">
        <v>2521</v>
      </c>
      <c r="C44" s="3">
        <v>1</v>
      </c>
      <c r="D44" s="5" t="str">
        <f t="shared" si="2"/>
        <v>FBA15SMXMB41DC16-0115</v>
      </c>
      <c r="F44" s="3">
        <f t="shared" si="3"/>
        <v>1</v>
      </c>
      <c r="G44" s="44"/>
      <c r="I44" s="3"/>
    </row>
    <row r="45" spans="1:9">
      <c r="A45" s="37" t="s">
        <v>673</v>
      </c>
      <c r="C45" s="3">
        <v>1</v>
      </c>
      <c r="D45" s="38" t="str">
        <f t="shared" si="2"/>
        <v>FBA15SMXMB41 Total</v>
      </c>
      <c r="E45" s="38"/>
      <c r="F45" s="7"/>
      <c r="G45" s="46">
        <v>219524</v>
      </c>
      <c r="H45" s="38"/>
      <c r="I45" s="7" t="s">
        <v>662</v>
      </c>
    </row>
    <row r="46" spans="1:9">
      <c r="A46" s="37" t="s">
        <v>3218</v>
      </c>
      <c r="B46" s="37" t="s">
        <v>14</v>
      </c>
      <c r="C46" s="3">
        <v>1</v>
      </c>
      <c r="D46" s="5" t="str">
        <f t="shared" si="2"/>
        <v>FBA15SW55MJYDC51-0034</v>
      </c>
      <c r="F46" s="3">
        <f t="shared" si="3"/>
        <v>1</v>
      </c>
      <c r="G46" s="44"/>
      <c r="I46" s="3"/>
    </row>
    <row r="47" spans="1:9">
      <c r="A47" s="37" t="s">
        <v>680</v>
      </c>
      <c r="C47" s="3">
        <v>1</v>
      </c>
      <c r="D47" s="38" t="str">
        <f t="shared" si="2"/>
        <v>FBA15SW55MJY Total</v>
      </c>
      <c r="E47" s="38"/>
      <c r="F47" s="7"/>
      <c r="G47" s="46">
        <v>218959</v>
      </c>
      <c r="H47" s="38"/>
      <c r="I47" s="7" t="s">
        <v>662</v>
      </c>
    </row>
    <row r="48" spans="1:9">
      <c r="A48" s="37" t="s">
        <v>3445</v>
      </c>
      <c r="B48" s="37" t="s">
        <v>934</v>
      </c>
      <c r="C48" s="3">
        <v>8</v>
      </c>
      <c r="D48" s="5" t="str">
        <f t="shared" si="2"/>
        <v>FBA15TQ2W18BDC54-0323</v>
      </c>
      <c r="F48" s="3">
        <f t="shared" si="3"/>
        <v>8</v>
      </c>
      <c r="G48" s="44"/>
      <c r="I48" s="3"/>
    </row>
    <row r="49" spans="1:9">
      <c r="A49" s="37" t="s">
        <v>97</v>
      </c>
      <c r="C49" s="3">
        <v>8</v>
      </c>
      <c r="D49" s="38" t="str">
        <f t="shared" si="2"/>
        <v>FBA15TQ2W18B Total</v>
      </c>
      <c r="E49" s="38"/>
      <c r="F49" s="7"/>
      <c r="G49" s="46">
        <v>221006</v>
      </c>
      <c r="H49" s="38"/>
      <c r="I49" s="7" t="s">
        <v>684</v>
      </c>
    </row>
    <row r="50" spans="1:9">
      <c r="A50" s="37" t="s">
        <v>3061</v>
      </c>
      <c r="B50" s="37" t="s">
        <v>1678</v>
      </c>
      <c r="C50" s="3">
        <v>-1</v>
      </c>
      <c r="D50" s="5" t="str">
        <f t="shared" si="2"/>
        <v>FBA15V48NRMHDC54-0294</v>
      </c>
      <c r="F50" s="3">
        <f t="shared" si="3"/>
        <v>-1</v>
      </c>
      <c r="G50" s="44"/>
      <c r="I50" s="3"/>
    </row>
    <row r="51" spans="1:9">
      <c r="A51" s="37" t="s">
        <v>723</v>
      </c>
      <c r="C51" s="3">
        <v>-1</v>
      </c>
      <c r="D51" s="38" t="str">
        <f t="shared" si="2"/>
        <v>FBA15V48NRMH Total</v>
      </c>
      <c r="E51" s="38"/>
      <c r="F51" s="7"/>
      <c r="G51" s="46">
        <v>222557</v>
      </c>
      <c r="H51" s="38"/>
      <c r="I51" s="7" t="s">
        <v>662</v>
      </c>
    </row>
    <row r="52" spans="1:9">
      <c r="A52" s="37" t="s">
        <v>3211</v>
      </c>
      <c r="B52" s="37" t="s">
        <v>25</v>
      </c>
      <c r="C52" s="3">
        <v>1</v>
      </c>
      <c r="D52" s="5" t="str">
        <f t="shared" si="2"/>
        <v>FBA15V7MQYTKDC55-0071</v>
      </c>
      <c r="F52" s="3">
        <f t="shared" si="3"/>
        <v>1</v>
      </c>
      <c r="G52" s="44"/>
      <c r="I52" s="3"/>
    </row>
    <row r="53" spans="1:9">
      <c r="A53" s="37" t="s">
        <v>773</v>
      </c>
      <c r="C53" s="3">
        <v>1</v>
      </c>
      <c r="D53" s="38" t="str">
        <f t="shared" si="2"/>
        <v>FBA15V7MQYTK Total</v>
      </c>
      <c r="E53" s="38"/>
      <c r="F53" s="7"/>
      <c r="G53" s="46">
        <v>222861</v>
      </c>
      <c r="H53" s="38"/>
      <c r="I53" s="7" t="s">
        <v>684</v>
      </c>
    </row>
    <row r="54" spans="1:9">
      <c r="A54" s="37" t="s">
        <v>3079</v>
      </c>
      <c r="B54" s="37" t="s">
        <v>2725</v>
      </c>
      <c r="C54" s="3">
        <v>1</v>
      </c>
      <c r="D54" s="5" t="str">
        <f t="shared" si="2"/>
        <v>FBA15WQ8ZRG1DC50-0011</v>
      </c>
      <c r="F54" s="3">
        <f t="shared" si="3"/>
        <v>1</v>
      </c>
      <c r="G54" s="44"/>
      <c r="I54" s="3"/>
    </row>
    <row r="55" spans="1:9">
      <c r="A55" s="37" t="s">
        <v>814</v>
      </c>
      <c r="C55" s="3">
        <v>1</v>
      </c>
      <c r="D55" s="38" t="str">
        <f t="shared" si="2"/>
        <v>FBA15WQ8ZRG1 Total</v>
      </c>
      <c r="E55" s="38"/>
      <c r="F55" s="7"/>
      <c r="G55" s="46">
        <v>225306</v>
      </c>
      <c r="H55" s="38"/>
      <c r="I55" s="7" t="s">
        <v>684</v>
      </c>
    </row>
    <row r="56" spans="1:9">
      <c r="A56" s="37" t="s">
        <v>3060</v>
      </c>
      <c r="B56" s="37" t="s">
        <v>1857</v>
      </c>
      <c r="C56" s="3">
        <v>1</v>
      </c>
      <c r="D56" s="5" t="str">
        <f t="shared" si="2"/>
        <v>FBA15XC2H8L3DC54-0291</v>
      </c>
      <c r="F56" s="3">
        <f t="shared" si="3"/>
        <v>1</v>
      </c>
      <c r="G56" s="44"/>
      <c r="I56" s="3"/>
    </row>
    <row r="57" spans="1:9">
      <c r="A57" s="37" t="s">
        <v>116</v>
      </c>
      <c r="C57" s="3">
        <v>1</v>
      </c>
      <c r="D57" s="38" t="str">
        <f t="shared" si="2"/>
        <v>FBA15XC2H8L3 Total</v>
      </c>
      <c r="E57" s="38"/>
      <c r="F57" s="7"/>
      <c r="G57" s="46">
        <v>226047</v>
      </c>
      <c r="H57" s="38"/>
      <c r="I57" s="7" t="s">
        <v>839</v>
      </c>
    </row>
    <row r="58" spans="1:9">
      <c r="A58" s="37" t="s">
        <v>2863</v>
      </c>
      <c r="B58" s="37" t="s">
        <v>1145</v>
      </c>
      <c r="C58" s="3">
        <v>3</v>
      </c>
      <c r="D58" s="5" t="str">
        <f t="shared" si="2"/>
        <v>FBA1606S8SYFDC54-0057</v>
      </c>
      <c r="F58" s="3">
        <f t="shared" si="3"/>
        <v>3</v>
      </c>
      <c r="G58" s="44"/>
      <c r="I58" s="3"/>
    </row>
    <row r="59" spans="1:9">
      <c r="A59" s="37" t="s">
        <v>134</v>
      </c>
      <c r="C59" s="3">
        <v>3</v>
      </c>
      <c r="D59" s="38" t="str">
        <f t="shared" si="2"/>
        <v>FBA1606S8SYF Total</v>
      </c>
      <c r="E59" s="38"/>
      <c r="F59" s="7"/>
      <c r="G59" s="46">
        <v>229667</v>
      </c>
      <c r="H59" s="38"/>
      <c r="I59" s="7" t="s">
        <v>914</v>
      </c>
    </row>
    <row r="60" spans="1:9">
      <c r="A60" s="37" t="s">
        <v>2565</v>
      </c>
      <c r="B60" s="37" t="s">
        <v>1163</v>
      </c>
      <c r="C60" s="3">
        <v>1</v>
      </c>
      <c r="D60" s="5" t="str">
        <f t="shared" si="2"/>
        <v>FBA1606W5DWKDC55-0073</v>
      </c>
      <c r="F60" s="3">
        <f t="shared" si="3"/>
        <v>1</v>
      </c>
      <c r="G60" s="44"/>
      <c r="I60" s="3"/>
    </row>
    <row r="61" spans="1:9">
      <c r="A61" s="37" t="s">
        <v>907</v>
      </c>
      <c r="C61" s="3">
        <v>1</v>
      </c>
      <c r="D61" s="38" t="str">
        <f t="shared" si="2"/>
        <v>FBA1606W5DWK Total</v>
      </c>
      <c r="E61" s="38"/>
      <c r="F61" s="7"/>
      <c r="G61" s="46">
        <v>229676</v>
      </c>
      <c r="H61" s="38"/>
      <c r="I61" s="7" t="s">
        <v>914</v>
      </c>
    </row>
    <row r="62" spans="1:9">
      <c r="A62" s="37" t="s">
        <v>3225</v>
      </c>
      <c r="B62" s="37" t="s">
        <v>3099</v>
      </c>
      <c r="C62" s="3">
        <v>1</v>
      </c>
      <c r="D62" s="5" t="str">
        <f t="shared" si="2"/>
        <v>FBA1612LCM0FDC20-0459</v>
      </c>
      <c r="F62" s="3">
        <f t="shared" si="3"/>
        <v>1</v>
      </c>
      <c r="G62" s="44"/>
      <c r="I62" s="3"/>
    </row>
    <row r="63" spans="1:9">
      <c r="A63" s="37" t="s">
        <v>1014</v>
      </c>
      <c r="C63" s="3">
        <v>1</v>
      </c>
      <c r="D63" s="38" t="str">
        <f t="shared" si="2"/>
        <v>FBA1612LCM0F Total</v>
      </c>
      <c r="E63" s="38"/>
      <c r="F63" s="7"/>
      <c r="G63" s="46">
        <v>233717</v>
      </c>
      <c r="H63" s="38"/>
      <c r="I63" s="7" t="s">
        <v>1118</v>
      </c>
    </row>
    <row r="64" spans="1:9">
      <c r="A64" s="37" t="s">
        <v>3209</v>
      </c>
      <c r="B64" s="37" t="s">
        <v>1295</v>
      </c>
      <c r="C64" s="3">
        <v>1</v>
      </c>
      <c r="D64" s="5" t="str">
        <f t="shared" si="2"/>
        <v>FBA161JTSHVWDC54-0061</v>
      </c>
      <c r="F64" s="3">
        <f t="shared" si="3"/>
        <v>1</v>
      </c>
      <c r="G64" s="44"/>
      <c r="I64" s="3"/>
    </row>
    <row r="65" spans="1:9">
      <c r="A65" s="37" t="s">
        <v>160</v>
      </c>
      <c r="C65" s="3">
        <v>1</v>
      </c>
      <c r="D65" s="38" t="str">
        <f t="shared" si="2"/>
        <v>FBA161JTSHVW Total</v>
      </c>
      <c r="E65" s="38"/>
      <c r="F65" s="7"/>
      <c r="G65" s="46">
        <v>231447</v>
      </c>
      <c r="H65" s="38"/>
      <c r="I65" s="7" t="s">
        <v>943</v>
      </c>
    </row>
    <row r="66" spans="1:9">
      <c r="A66" s="37" t="s">
        <v>2541</v>
      </c>
      <c r="B66" s="37" t="s">
        <v>1295</v>
      </c>
      <c r="C66" s="3">
        <v>1</v>
      </c>
      <c r="D66" s="5" t="str">
        <f t="shared" si="2"/>
        <v>FBA161V0JP6SDC54-0061</v>
      </c>
      <c r="F66" s="3">
        <f t="shared" si="3"/>
        <v>1</v>
      </c>
      <c r="G66" s="44"/>
      <c r="I66" s="3"/>
    </row>
    <row r="67" spans="1:9">
      <c r="A67" s="37" t="s">
        <v>165</v>
      </c>
      <c r="C67" s="3">
        <v>1</v>
      </c>
      <c r="D67" s="38" t="str">
        <f t="shared" si="2"/>
        <v>FBA161V0JP6S Total</v>
      </c>
      <c r="E67" s="38"/>
      <c r="F67" s="7"/>
      <c r="G67" s="46">
        <v>232204</v>
      </c>
      <c r="H67" s="38"/>
      <c r="I67" s="7" t="s">
        <v>943</v>
      </c>
    </row>
    <row r="68" spans="1:9">
      <c r="A68" s="37" t="s">
        <v>1830</v>
      </c>
      <c r="B68" s="37" t="s">
        <v>1828</v>
      </c>
      <c r="C68" s="3">
        <v>3</v>
      </c>
      <c r="D68" s="5" t="str">
        <f t="shared" si="2"/>
        <v>FBA164C25V6NAMFBA14-0341</v>
      </c>
      <c r="F68" s="3">
        <f t="shared" si="3"/>
        <v>3</v>
      </c>
      <c r="G68" s="44"/>
      <c r="I68" s="3"/>
    </row>
    <row r="69" spans="1:9">
      <c r="A69" s="37" t="s">
        <v>1965</v>
      </c>
      <c r="C69" s="3">
        <v>3</v>
      </c>
      <c r="D69" s="38" t="str">
        <f t="shared" si="2"/>
        <v>FBA164C25V6N Total</v>
      </c>
      <c r="E69" s="38"/>
      <c r="F69" s="7"/>
      <c r="G69" s="46">
        <v>0</v>
      </c>
      <c r="H69" s="38"/>
      <c r="I69" s="7" t="s">
        <v>2139</v>
      </c>
    </row>
    <row r="70" spans="1:9">
      <c r="A70" s="37" t="s">
        <v>2835</v>
      </c>
      <c r="B70" s="37" t="s">
        <v>2833</v>
      </c>
      <c r="C70" s="3">
        <v>1</v>
      </c>
      <c r="D70" s="5" t="str">
        <f t="shared" si="2"/>
        <v>FBA167T7QN1DDC20-0479</v>
      </c>
      <c r="F70" s="3">
        <f t="shared" si="3"/>
        <v>1</v>
      </c>
      <c r="G70" s="44"/>
      <c r="I70" s="3"/>
    </row>
    <row r="71" spans="1:9">
      <c r="A71" s="37" t="s">
        <v>1349</v>
      </c>
      <c r="C71" s="3">
        <v>1</v>
      </c>
      <c r="D71" s="38" t="str">
        <f t="shared" si="2"/>
        <v>FBA167T7QN1D Total</v>
      </c>
      <c r="E71" s="38"/>
      <c r="F71" s="7"/>
      <c r="G71" s="46" t="s">
        <v>1448</v>
      </c>
      <c r="H71" s="38"/>
      <c r="I71" s="7" t="s">
        <v>1456</v>
      </c>
    </row>
    <row r="72" spans="1:9">
      <c r="A72" s="37" t="s">
        <v>3359</v>
      </c>
      <c r="B72" s="37" t="s">
        <v>1899</v>
      </c>
      <c r="C72" s="3">
        <v>1</v>
      </c>
      <c r="D72" s="5" t="str">
        <f t="shared" si="2"/>
        <v>FBA16B4SV857AMFBA10-0296</v>
      </c>
      <c r="F72" s="3">
        <f t="shared" si="3"/>
        <v>1</v>
      </c>
      <c r="G72" s="44"/>
      <c r="I72" s="3"/>
    </row>
    <row r="73" spans="1:9">
      <c r="A73" s="37" t="s">
        <v>1246</v>
      </c>
      <c r="C73" s="3">
        <v>1</v>
      </c>
      <c r="D73" s="38" t="str">
        <f t="shared" si="2"/>
        <v>FBA16B4SV857 Total</v>
      </c>
      <c r="E73" s="38"/>
      <c r="F73" s="7"/>
      <c r="G73" s="46">
        <v>241475</v>
      </c>
      <c r="H73" s="38"/>
      <c r="I73" s="7" t="s">
        <v>1447</v>
      </c>
    </row>
    <row r="74" spans="1:9">
      <c r="A74" s="37" t="s">
        <v>3072</v>
      </c>
      <c r="B74" s="37" t="s">
        <v>2866</v>
      </c>
      <c r="C74" s="3">
        <v>1</v>
      </c>
      <c r="D74" s="5" t="str">
        <f t="shared" si="2"/>
        <v>FBA16BTG5CQWDC54-0063</v>
      </c>
      <c r="F74" s="3">
        <f t="shared" si="3"/>
        <v>1</v>
      </c>
      <c r="G74" s="44"/>
      <c r="I74" s="3"/>
    </row>
    <row r="75" spans="1:9">
      <c r="A75" s="37" t="s">
        <v>1261</v>
      </c>
      <c r="C75" s="3">
        <v>1</v>
      </c>
      <c r="D75" s="38" t="str">
        <f t="shared" si="2"/>
        <v>FBA16BTG5CQW Total</v>
      </c>
      <c r="E75" s="38"/>
      <c r="F75" s="7"/>
      <c r="G75" s="46">
        <v>242413</v>
      </c>
      <c r="H75" s="38"/>
      <c r="I75" s="7" t="s">
        <v>1456</v>
      </c>
    </row>
    <row r="76" spans="1:9">
      <c r="A76" s="37" t="s">
        <v>1801</v>
      </c>
      <c r="B76" s="37" t="s">
        <v>1056</v>
      </c>
      <c r="C76" s="3">
        <v>-2</v>
      </c>
      <c r="D76" s="5" t="str">
        <f t="shared" si="2"/>
        <v>FBA16CG7FDH2DC54-0064</v>
      </c>
      <c r="F76" s="3">
        <f t="shared" si="3"/>
        <v>-2</v>
      </c>
      <c r="G76" s="44"/>
      <c r="I76" s="3"/>
    </row>
    <row r="77" spans="1:9">
      <c r="A77" s="37" t="s">
        <v>1966</v>
      </c>
      <c r="C77" s="3">
        <v>-2</v>
      </c>
      <c r="D77" s="38" t="str">
        <f t="shared" si="2"/>
        <v>FBA16CG7FDH2 Total</v>
      </c>
      <c r="E77" s="38"/>
      <c r="F77" s="7"/>
      <c r="G77" s="46" t="s">
        <v>2129</v>
      </c>
      <c r="H77" s="38"/>
      <c r="I77" s="7" t="s">
        <v>2281</v>
      </c>
    </row>
    <row r="78" spans="1:9">
      <c r="A78" s="37" t="s">
        <v>3443</v>
      </c>
      <c r="B78" s="37" t="s">
        <v>1693</v>
      </c>
      <c r="C78" s="3">
        <v>1</v>
      </c>
      <c r="D78" s="5" t="str">
        <f t="shared" si="2"/>
        <v>FBA16CPXW5XGDC31-0500</v>
      </c>
      <c r="F78" s="3">
        <f t="shared" si="3"/>
        <v>1</v>
      </c>
      <c r="G78" s="44"/>
      <c r="I78" s="3"/>
    </row>
    <row r="79" spans="1:9">
      <c r="A79" s="37" t="s">
        <v>1704</v>
      </c>
      <c r="C79" s="3">
        <v>1</v>
      </c>
      <c r="D79" s="38" t="str">
        <f t="shared" si="2"/>
        <v>FBA16CPXW5XG Total</v>
      </c>
      <c r="E79" s="38"/>
      <c r="F79" s="7"/>
      <c r="G79" s="46">
        <v>247576</v>
      </c>
      <c r="H79" s="38"/>
      <c r="I79" s="7" t="s">
        <v>1964</v>
      </c>
    </row>
    <row r="80" spans="1:9">
      <c r="A80" s="37" t="s">
        <v>3207</v>
      </c>
      <c r="B80" s="37" t="s">
        <v>1009</v>
      </c>
      <c r="C80" s="3">
        <v>1</v>
      </c>
      <c r="D80" s="5" t="str">
        <f t="shared" si="2"/>
        <v>FBA16CR7FQBXDC21-0361</v>
      </c>
      <c r="F80" s="3">
        <f t="shared" si="3"/>
        <v>1</v>
      </c>
      <c r="G80" s="44"/>
      <c r="I80" s="3"/>
    </row>
    <row r="81" spans="1:9">
      <c r="A81" s="37" t="s">
        <v>1428</v>
      </c>
      <c r="C81" s="3">
        <v>1</v>
      </c>
      <c r="D81" s="38" t="str">
        <f t="shared" si="2"/>
        <v>FBA16CR7FQBX Total</v>
      </c>
      <c r="E81" s="38"/>
      <c r="F81" s="7"/>
      <c r="G81" s="46">
        <v>244036</v>
      </c>
      <c r="H81" s="38"/>
      <c r="I81" s="7" t="s">
        <v>1456</v>
      </c>
    </row>
    <row r="82" spans="1:9">
      <c r="A82" s="37" t="s">
        <v>3453</v>
      </c>
      <c r="B82" s="37" t="s">
        <v>3451</v>
      </c>
      <c r="C82" s="3">
        <v>1</v>
      </c>
      <c r="D82" s="5" t="str">
        <f t="shared" si="2"/>
        <v>FBA16CRCGMNVDC50-0014</v>
      </c>
      <c r="F82" s="3">
        <f t="shared" si="3"/>
        <v>1</v>
      </c>
      <c r="G82" s="44"/>
      <c r="I82" s="3"/>
    </row>
    <row r="83" spans="1:9">
      <c r="A83" s="37" t="s">
        <v>1543</v>
      </c>
      <c r="C83" s="3">
        <v>1</v>
      </c>
      <c r="D83" s="38" t="str">
        <f t="shared" si="2"/>
        <v>FBA16CRCGMNV Total</v>
      </c>
      <c r="E83" s="38"/>
      <c r="F83" s="7"/>
      <c r="G83" s="46">
        <v>244073</v>
      </c>
      <c r="H83" s="38"/>
      <c r="I83" s="7" t="s">
        <v>1699</v>
      </c>
    </row>
    <row r="84" spans="1:9">
      <c r="A84" s="37" t="s">
        <v>3370</v>
      </c>
      <c r="B84" s="37" t="s">
        <v>3368</v>
      </c>
      <c r="C84" s="3">
        <v>1</v>
      </c>
      <c r="D84" s="5" t="str">
        <f t="shared" si="2"/>
        <v>FBA16D75H9CTDC50-0019</v>
      </c>
      <c r="F84" s="3">
        <f t="shared" si="3"/>
        <v>1</v>
      </c>
      <c r="G84" s="44"/>
      <c r="I84" s="3"/>
    </row>
    <row r="85" spans="1:9">
      <c r="A85" s="37" t="s">
        <v>1352</v>
      </c>
      <c r="C85" s="3">
        <v>1</v>
      </c>
      <c r="D85" s="38" t="str">
        <f t="shared" si="2"/>
        <v>FBA16D75H9CT Total</v>
      </c>
      <c r="E85" s="38"/>
      <c r="F85" s="7"/>
      <c r="G85" s="46">
        <v>245238</v>
      </c>
      <c r="H85" s="38"/>
      <c r="I85" s="7" t="s">
        <v>1456</v>
      </c>
    </row>
    <row r="86" spans="1:9">
      <c r="A86" s="37" t="s">
        <v>2149</v>
      </c>
      <c r="B86" s="37" t="s">
        <v>3347</v>
      </c>
      <c r="C86" s="3">
        <v>-2</v>
      </c>
      <c r="D86" s="8" t="str">
        <f t="shared" si="2"/>
        <v>FBA16D7WDRJ7DC58-0606</v>
      </c>
      <c r="F86" s="3">
        <f t="shared" si="3"/>
        <v>-2</v>
      </c>
      <c r="G86" s="36"/>
      <c r="I86" s="3"/>
    </row>
    <row r="87" spans="1:9">
      <c r="A87" s="37" t="s">
        <v>2149</v>
      </c>
      <c r="B87" s="37" t="s">
        <v>3350</v>
      </c>
      <c r="C87" s="3">
        <v>1</v>
      </c>
      <c r="D87" s="8" t="str">
        <f t="shared" si="2"/>
        <v>FBA16D7WDRJ7DC58-0610</v>
      </c>
      <c r="F87" s="3">
        <f t="shared" si="3"/>
        <v>1</v>
      </c>
      <c r="G87" s="36"/>
      <c r="I87" s="3"/>
    </row>
    <row r="88" spans="1:9">
      <c r="A88" s="37" t="s">
        <v>2149</v>
      </c>
      <c r="B88" s="37" t="s">
        <v>1936</v>
      </c>
      <c r="C88" s="3">
        <v>3</v>
      </c>
      <c r="D88" s="8" t="str">
        <f t="shared" si="2"/>
        <v>FBA16D7WDRJ7DC58-0611</v>
      </c>
      <c r="F88" s="3">
        <f t="shared" si="3"/>
        <v>3</v>
      </c>
      <c r="G88" s="36"/>
      <c r="I88" s="3"/>
    </row>
    <row r="89" spans="1:9">
      <c r="A89" s="37" t="s">
        <v>2149</v>
      </c>
      <c r="B89" s="37" t="s">
        <v>3355</v>
      </c>
      <c r="C89" s="3">
        <v>1</v>
      </c>
      <c r="D89" s="5" t="str">
        <f t="shared" si="2"/>
        <v>FBA16D7WDRJ7DC58-0615</v>
      </c>
      <c r="F89" s="3">
        <f t="shared" si="3"/>
        <v>1</v>
      </c>
      <c r="G89" s="44"/>
      <c r="I89" s="3"/>
    </row>
    <row r="90" spans="1:9">
      <c r="A90" s="37" t="s">
        <v>2284</v>
      </c>
      <c r="C90" s="3">
        <v>3</v>
      </c>
      <c r="D90" s="38" t="str">
        <f t="shared" si="2"/>
        <v>FBA16D7WDRJ7 Total</v>
      </c>
      <c r="E90" s="38"/>
      <c r="F90" s="7"/>
      <c r="G90" s="46" t="s">
        <v>2433</v>
      </c>
      <c r="H90" s="38"/>
      <c r="I90" s="7" t="s">
        <v>2440</v>
      </c>
    </row>
    <row r="91" spans="1:9">
      <c r="A91" s="37" t="s">
        <v>3208</v>
      </c>
      <c r="B91" s="37" t="s">
        <v>1009</v>
      </c>
      <c r="C91" s="3">
        <v>1</v>
      </c>
      <c r="D91" s="5" t="str">
        <f t="shared" si="2"/>
        <v>FBA16DZT494ZDC21-0361</v>
      </c>
      <c r="F91" s="3">
        <f t="shared" si="3"/>
        <v>1</v>
      </c>
      <c r="G91" s="44"/>
      <c r="I91" s="3"/>
    </row>
    <row r="92" spans="1:9">
      <c r="A92" s="37" t="s">
        <v>1555</v>
      </c>
      <c r="C92" s="3">
        <v>1</v>
      </c>
      <c r="D92" s="38" t="str">
        <f t="shared" si="2"/>
        <v>FBA16DZT494Z Total</v>
      </c>
      <c r="E92" s="38"/>
      <c r="F92" s="7"/>
      <c r="G92" s="46">
        <v>246337</v>
      </c>
      <c r="H92" s="38"/>
      <c r="I92" s="7" t="s">
        <v>1699</v>
      </c>
    </row>
    <row r="93" spans="1:9">
      <c r="A93" s="37" t="s">
        <v>1483</v>
      </c>
      <c r="B93" s="37" t="s">
        <v>1195</v>
      </c>
      <c r="C93" s="3">
        <v>1</v>
      </c>
      <c r="D93" s="5" t="str">
        <f t="shared" si="2"/>
        <v>FBA16DZZ4CGFAMFBA20-0428</v>
      </c>
      <c r="F93" s="3">
        <f t="shared" si="3"/>
        <v>1</v>
      </c>
      <c r="G93" s="44"/>
      <c r="I93" s="3"/>
    </row>
    <row r="94" spans="1:9">
      <c r="A94" s="37" t="s">
        <v>1565</v>
      </c>
      <c r="C94" s="3">
        <v>1</v>
      </c>
      <c r="D94" s="38" t="str">
        <f t="shared" si="2"/>
        <v>FBA16DZZ4CGF Total</v>
      </c>
      <c r="E94" s="38"/>
      <c r="F94" s="7"/>
      <c r="G94" s="46">
        <v>246375</v>
      </c>
      <c r="H94" s="38"/>
      <c r="I94" s="7" t="s">
        <v>1699</v>
      </c>
    </row>
    <row r="95" spans="1:9">
      <c r="A95" s="37" t="s">
        <v>2168</v>
      </c>
      <c r="B95" s="37" t="s">
        <v>1321</v>
      </c>
      <c r="C95" s="3">
        <v>-1</v>
      </c>
      <c r="D95" s="8" t="str">
        <f t="shared" si="2"/>
        <v>FBA16F5RS036DC51-0125</v>
      </c>
      <c r="F95" s="3">
        <f t="shared" si="3"/>
        <v>-1</v>
      </c>
      <c r="G95" s="36"/>
      <c r="I95" s="3"/>
    </row>
    <row r="96" spans="1:9">
      <c r="A96" s="37" t="s">
        <v>2168</v>
      </c>
      <c r="B96" s="37" t="s">
        <v>1835</v>
      </c>
      <c r="C96" s="3">
        <v>1</v>
      </c>
      <c r="D96" s="8" t="str">
        <f t="shared" si="2"/>
        <v>FBA16F5RS036DC51-0127</v>
      </c>
      <c r="F96" s="3">
        <f t="shared" si="3"/>
        <v>1</v>
      </c>
      <c r="G96" s="36"/>
      <c r="I96" s="3"/>
    </row>
    <row r="97" spans="1:9">
      <c r="A97" s="37" t="s">
        <v>2168</v>
      </c>
      <c r="B97" s="37" t="s">
        <v>3394</v>
      </c>
      <c r="C97" s="3">
        <v>3</v>
      </c>
      <c r="D97" s="8" t="str">
        <f t="shared" si="2"/>
        <v>FBA16F5RS036DC51-0128</v>
      </c>
      <c r="F97" s="3">
        <f t="shared" si="3"/>
        <v>3</v>
      </c>
      <c r="G97" s="36"/>
      <c r="I97" s="3"/>
    </row>
    <row r="98" spans="1:9">
      <c r="A98" s="37" t="s">
        <v>2168</v>
      </c>
      <c r="B98" s="37" t="s">
        <v>2235</v>
      </c>
      <c r="C98" s="3">
        <v>4</v>
      </c>
      <c r="D98" s="8" t="str">
        <f t="shared" si="2"/>
        <v>FBA16F5RS036DC51-0129</v>
      </c>
      <c r="F98" s="3">
        <f t="shared" si="3"/>
        <v>4</v>
      </c>
      <c r="G98" s="36"/>
      <c r="I98" s="3"/>
    </row>
    <row r="99" spans="1:9">
      <c r="A99" s="37" t="s">
        <v>2168</v>
      </c>
      <c r="B99" s="37" t="s">
        <v>2238</v>
      </c>
      <c r="C99" s="3">
        <v>1</v>
      </c>
      <c r="D99" s="5" t="str">
        <f t="shared" si="2"/>
        <v>FBA16F5RS036DC51-0132</v>
      </c>
      <c r="F99" s="3">
        <f t="shared" si="3"/>
        <v>1</v>
      </c>
      <c r="G99" s="44"/>
      <c r="I99" s="3"/>
    </row>
    <row r="100" spans="1:9">
      <c r="A100" s="37" t="s">
        <v>2286</v>
      </c>
      <c r="C100" s="3">
        <v>8</v>
      </c>
      <c r="D100" s="38" t="str">
        <f t="shared" si="2"/>
        <v>FBA16F5RS036 Total</v>
      </c>
      <c r="E100" s="38"/>
      <c r="F100" s="7"/>
      <c r="G100" s="46">
        <v>249835</v>
      </c>
      <c r="H100" s="38"/>
      <c r="I100" s="7" t="s">
        <v>2440</v>
      </c>
    </row>
    <row r="101" spans="1:9">
      <c r="A101" s="37" t="s">
        <v>2509</v>
      </c>
      <c r="B101" s="37" t="s">
        <v>1298</v>
      </c>
      <c r="C101" s="3">
        <v>-2</v>
      </c>
      <c r="D101" s="5" t="str">
        <f t="shared" si="2"/>
        <v>FBA16F5S6HMDDC51-0009</v>
      </c>
      <c r="F101" s="3">
        <f t="shared" si="3"/>
        <v>-2</v>
      </c>
      <c r="G101" s="44"/>
      <c r="I101" s="3"/>
    </row>
    <row r="102" spans="1:9">
      <c r="A102" s="37" t="s">
        <v>2632</v>
      </c>
      <c r="C102" s="3">
        <v>-2</v>
      </c>
      <c r="D102" s="38" t="str">
        <f t="shared" si="2"/>
        <v>FBA16F5S6HMD Total</v>
      </c>
      <c r="E102" s="38"/>
      <c r="F102" s="7"/>
      <c r="G102" s="46">
        <v>250580</v>
      </c>
      <c r="H102" s="38"/>
      <c r="I102" s="7" t="s">
        <v>3455</v>
      </c>
    </row>
    <row r="103" spans="1:9">
      <c r="A103" s="37" t="s">
        <v>1659</v>
      </c>
      <c r="B103" s="37" t="s">
        <v>1292</v>
      </c>
      <c r="C103" s="3">
        <v>1</v>
      </c>
      <c r="D103" s="8" t="str">
        <f t="shared" si="2"/>
        <v>FBA16F76WJN5DC54-0066</v>
      </c>
      <c r="F103" s="3">
        <f t="shared" si="3"/>
        <v>1</v>
      </c>
      <c r="G103" s="36"/>
      <c r="I103" s="3"/>
    </row>
    <row r="104" spans="1:9">
      <c r="A104" s="37" t="s">
        <v>1659</v>
      </c>
      <c r="B104" s="37" t="s">
        <v>1323</v>
      </c>
      <c r="C104" s="3">
        <v>-17</v>
      </c>
      <c r="D104" s="8" t="str">
        <f t="shared" si="2"/>
        <v>FBA16F76WJN5DC54-0288</v>
      </c>
      <c r="F104" s="3">
        <f t="shared" si="3"/>
        <v>-17</v>
      </c>
      <c r="G104" s="36"/>
      <c r="I104" s="3"/>
    </row>
    <row r="105" spans="1:9">
      <c r="A105" s="37" t="s">
        <v>1659</v>
      </c>
      <c r="B105" s="37" t="s">
        <v>1678</v>
      </c>
      <c r="C105" s="3">
        <v>-15</v>
      </c>
      <c r="D105" s="5" t="str">
        <f t="shared" ref="D105:D168" si="4">A105&amp;B105</f>
        <v>FBA16F76WJN5DC54-0294</v>
      </c>
      <c r="F105" s="3">
        <f t="shared" si="3"/>
        <v>-15</v>
      </c>
      <c r="G105" s="44"/>
      <c r="I105" s="3"/>
    </row>
    <row r="106" spans="1:9">
      <c r="A106" s="37" t="s">
        <v>1708</v>
      </c>
      <c r="C106" s="3">
        <v>-31</v>
      </c>
      <c r="D106" s="38" t="str">
        <f t="shared" si="4"/>
        <v>FBA16F76WJN5 Total</v>
      </c>
      <c r="E106" s="38"/>
      <c r="F106" s="7"/>
      <c r="G106" s="46" t="s">
        <v>1786</v>
      </c>
      <c r="H106" s="38"/>
      <c r="I106" s="7" t="s">
        <v>1964</v>
      </c>
    </row>
    <row r="107" spans="1:9">
      <c r="A107" s="37" t="s">
        <v>3446</v>
      </c>
      <c r="B107" s="37" t="s">
        <v>1161</v>
      </c>
      <c r="C107" s="3">
        <v>1</v>
      </c>
      <c r="D107" s="5" t="str">
        <f t="shared" si="4"/>
        <v>FBA16F7MCM0TDC54-0320</v>
      </c>
      <c r="F107" s="3">
        <f t="shared" ref="F107:F169" si="5">C107-E107</f>
        <v>1</v>
      </c>
      <c r="G107" s="44"/>
      <c r="I107" s="3"/>
    </row>
    <row r="108" spans="1:9">
      <c r="A108" s="37" t="s">
        <v>1365</v>
      </c>
      <c r="C108" s="3">
        <v>1</v>
      </c>
      <c r="D108" s="38" t="str">
        <f t="shared" si="4"/>
        <v>FBA16F7MCM0T Total</v>
      </c>
      <c r="E108" s="38"/>
      <c r="F108" s="7"/>
      <c r="G108" s="46">
        <v>247082</v>
      </c>
      <c r="H108" s="38"/>
      <c r="I108" s="7" t="s">
        <v>1699</v>
      </c>
    </row>
    <row r="109" spans="1:9">
      <c r="A109" s="37" t="s">
        <v>2157</v>
      </c>
      <c r="B109" s="37" t="s">
        <v>2716</v>
      </c>
      <c r="C109" s="3">
        <v>-4</v>
      </c>
      <c r="D109" s="8" t="str">
        <f t="shared" si="4"/>
        <v>FBA16F91X2P0AMFBA54-0105</v>
      </c>
      <c r="F109" s="3">
        <f t="shared" si="5"/>
        <v>-4</v>
      </c>
      <c r="G109" s="36"/>
      <c r="I109" s="3"/>
    </row>
    <row r="110" spans="1:9">
      <c r="A110" s="37" t="s">
        <v>2157</v>
      </c>
      <c r="B110" s="37" t="s">
        <v>2254</v>
      </c>
      <c r="C110" s="3">
        <v>-4</v>
      </c>
      <c r="D110" s="8" t="str">
        <f t="shared" si="4"/>
        <v>FBA16F91X2P0AMFBA54-0443</v>
      </c>
      <c r="F110" s="3">
        <f t="shared" si="5"/>
        <v>-4</v>
      </c>
      <c r="G110" s="36"/>
      <c r="I110" s="3"/>
    </row>
    <row r="111" spans="1:9">
      <c r="A111" s="37" t="s">
        <v>2157</v>
      </c>
      <c r="B111" s="37" t="s">
        <v>1052</v>
      </c>
      <c r="C111" s="3">
        <v>1</v>
      </c>
      <c r="D111" s="8" t="str">
        <f t="shared" si="4"/>
        <v>FBA16F91X2P0DC54-0046</v>
      </c>
      <c r="F111" s="3">
        <f t="shared" si="5"/>
        <v>1</v>
      </c>
      <c r="G111" s="36"/>
      <c r="I111" s="3"/>
    </row>
    <row r="112" spans="1:9">
      <c r="A112" s="37" t="s">
        <v>2157</v>
      </c>
      <c r="B112" s="37" t="s">
        <v>2173</v>
      </c>
      <c r="C112" s="3">
        <v>1</v>
      </c>
      <c r="D112" s="8" t="str">
        <f t="shared" si="4"/>
        <v>FBA16F91X2P0DC54-0092</v>
      </c>
      <c r="F112" s="3">
        <f t="shared" si="5"/>
        <v>1</v>
      </c>
      <c r="G112" s="36"/>
      <c r="I112" s="3"/>
    </row>
    <row r="113" spans="1:9">
      <c r="A113" s="37" t="s">
        <v>2157</v>
      </c>
      <c r="B113" s="37" t="s">
        <v>1953</v>
      </c>
      <c r="C113" s="3">
        <v>-1</v>
      </c>
      <c r="D113" s="8" t="str">
        <f t="shared" si="4"/>
        <v>FBA16F91X2P0DC54-0305</v>
      </c>
      <c r="F113" s="3">
        <f t="shared" si="5"/>
        <v>-1</v>
      </c>
      <c r="G113" s="36"/>
      <c r="I113" s="3"/>
    </row>
    <row r="114" spans="1:9">
      <c r="A114" s="37" t="s">
        <v>2157</v>
      </c>
      <c r="B114" s="37" t="s">
        <v>2206</v>
      </c>
      <c r="C114" s="3">
        <v>2</v>
      </c>
      <c r="D114" s="8" t="str">
        <f t="shared" si="4"/>
        <v>FBA16F91X2P0DC54-0306</v>
      </c>
      <c r="F114" s="3">
        <f t="shared" si="5"/>
        <v>2</v>
      </c>
      <c r="G114" s="36"/>
      <c r="I114" s="3"/>
    </row>
    <row r="115" spans="1:9">
      <c r="A115" s="37" t="s">
        <v>2157</v>
      </c>
      <c r="B115" s="37" t="s">
        <v>2200</v>
      </c>
      <c r="C115" s="3">
        <v>-1</v>
      </c>
      <c r="D115" s="8" t="str">
        <f t="shared" si="4"/>
        <v>FBA16F91X2P0DC54-0307</v>
      </c>
      <c r="F115" s="3">
        <f t="shared" si="5"/>
        <v>-1</v>
      </c>
      <c r="G115" s="36"/>
      <c r="I115" s="3"/>
    </row>
    <row r="116" spans="1:9">
      <c r="A116" s="37" t="s">
        <v>2157</v>
      </c>
      <c r="B116" s="37" t="s">
        <v>2156</v>
      </c>
      <c r="C116" s="3">
        <v>1</v>
      </c>
      <c r="D116" s="8" t="str">
        <f t="shared" si="4"/>
        <v>FBA16F91X2P0DC54-0308</v>
      </c>
      <c r="F116" s="3">
        <f t="shared" si="5"/>
        <v>1</v>
      </c>
      <c r="G116" s="36"/>
      <c r="I116" s="3"/>
    </row>
    <row r="117" spans="1:9">
      <c r="A117" s="37" t="s">
        <v>2157</v>
      </c>
      <c r="B117" s="37" t="s">
        <v>1816</v>
      </c>
      <c r="C117" s="3">
        <v>2</v>
      </c>
      <c r="D117" s="5" t="str">
        <f t="shared" si="4"/>
        <v>FBA16F91X2P0DC54-0494</v>
      </c>
      <c r="F117" s="3">
        <f t="shared" si="5"/>
        <v>2</v>
      </c>
      <c r="G117" s="44"/>
      <c r="I117" s="3"/>
    </row>
    <row r="118" spans="1:9">
      <c r="A118" s="37" t="s">
        <v>2288</v>
      </c>
      <c r="C118" s="3">
        <v>-3</v>
      </c>
      <c r="D118" s="38" t="str">
        <f t="shared" si="4"/>
        <v>FBA16F91X2P0 Total</v>
      </c>
      <c r="E118" s="38"/>
      <c r="F118" s="7"/>
      <c r="G118" s="46" t="s">
        <v>2431</v>
      </c>
      <c r="H118" s="38"/>
      <c r="I118" s="7" t="s">
        <v>2440</v>
      </c>
    </row>
    <row r="119" spans="1:9">
      <c r="A119" s="37" t="s">
        <v>3392</v>
      </c>
      <c r="B119" s="37" t="s">
        <v>1915</v>
      </c>
      <c r="C119" s="3">
        <v>1</v>
      </c>
      <c r="D119" s="5" t="str">
        <f t="shared" si="4"/>
        <v>FBA16F9TWGCTDC16-0441</v>
      </c>
      <c r="F119" s="3">
        <f t="shared" si="5"/>
        <v>1</v>
      </c>
      <c r="G119" s="44"/>
      <c r="I119" s="3"/>
    </row>
    <row r="120" spans="1:9">
      <c r="A120" s="37" t="s">
        <v>2289</v>
      </c>
      <c r="C120" s="3">
        <v>1</v>
      </c>
      <c r="D120" s="38" t="str">
        <f t="shared" si="4"/>
        <v>FBA16F9TWGCT Total</v>
      </c>
      <c r="E120" s="38"/>
      <c r="F120" s="7"/>
      <c r="G120" s="46">
        <v>249836</v>
      </c>
      <c r="H120" s="38"/>
      <c r="I120" s="7" t="s">
        <v>2440</v>
      </c>
    </row>
    <row r="121" spans="1:9">
      <c r="A121" s="37" t="s">
        <v>2219</v>
      </c>
      <c r="B121" s="37" t="s">
        <v>1909</v>
      </c>
      <c r="C121" s="3">
        <v>4</v>
      </c>
      <c r="D121" s="5" t="str">
        <f t="shared" si="4"/>
        <v>FBA16FM19V06AMFBA50-0086</v>
      </c>
      <c r="F121" s="3">
        <f t="shared" si="5"/>
        <v>4</v>
      </c>
      <c r="G121" s="44"/>
      <c r="I121" s="3"/>
    </row>
    <row r="122" spans="1:9">
      <c r="A122" s="37" t="s">
        <v>2290</v>
      </c>
      <c r="C122" s="3">
        <v>4</v>
      </c>
      <c r="D122" s="38" t="str">
        <f t="shared" si="4"/>
        <v>FBA16FM19V06 Total</v>
      </c>
      <c r="E122" s="38"/>
      <c r="F122" s="7"/>
      <c r="G122" s="46" t="s">
        <v>2435</v>
      </c>
      <c r="H122" s="38"/>
      <c r="I122" s="7" t="s">
        <v>2440</v>
      </c>
    </row>
    <row r="123" spans="1:9">
      <c r="A123" s="37" t="s">
        <v>2175</v>
      </c>
      <c r="B123" s="37" t="s">
        <v>56</v>
      </c>
      <c r="C123" s="3">
        <v>4</v>
      </c>
      <c r="D123" s="5" t="str">
        <f t="shared" si="4"/>
        <v>FBA16FMVZTQ9AMFBA55-0101</v>
      </c>
      <c r="F123" s="3">
        <f t="shared" si="5"/>
        <v>4</v>
      </c>
      <c r="G123" s="44"/>
      <c r="I123" s="3"/>
    </row>
    <row r="124" spans="1:9">
      <c r="A124" s="37" t="s">
        <v>2291</v>
      </c>
      <c r="C124" s="3">
        <v>4</v>
      </c>
      <c r="D124" s="38" t="str">
        <f t="shared" si="4"/>
        <v>FBA16FMVZTQ9 Total</v>
      </c>
      <c r="E124" s="38"/>
      <c r="F124" s="7"/>
      <c r="G124" s="46">
        <v>250939</v>
      </c>
      <c r="H124" s="38"/>
      <c r="I124" s="7" t="s">
        <v>2440</v>
      </c>
    </row>
    <row r="125" spans="1:9">
      <c r="A125" s="37" t="s">
        <v>2211</v>
      </c>
      <c r="B125" s="37" t="s">
        <v>2815</v>
      </c>
      <c r="C125" s="3">
        <v>3</v>
      </c>
      <c r="D125" s="8" t="str">
        <f t="shared" si="4"/>
        <v>FBA16FN86B3SDC50-0015</v>
      </c>
      <c r="F125" s="3">
        <f t="shared" si="5"/>
        <v>3</v>
      </c>
      <c r="G125" s="36"/>
      <c r="I125" s="3"/>
    </row>
    <row r="126" spans="1:9">
      <c r="A126" s="37" t="s">
        <v>2211</v>
      </c>
      <c r="B126" s="37" t="s">
        <v>3384</v>
      </c>
      <c r="C126" s="3">
        <v>2</v>
      </c>
      <c r="D126" s="8" t="str">
        <f t="shared" si="4"/>
        <v>FBA16FN86B3SDC50-0021</v>
      </c>
      <c r="F126" s="3">
        <f t="shared" si="5"/>
        <v>2</v>
      </c>
      <c r="G126" s="36"/>
      <c r="I126" s="3"/>
    </row>
    <row r="127" spans="1:9">
      <c r="A127" s="37" t="s">
        <v>2211</v>
      </c>
      <c r="B127" s="37" t="s">
        <v>3149</v>
      </c>
      <c r="C127" s="3">
        <v>-2</v>
      </c>
      <c r="D127" s="8" t="str">
        <f t="shared" si="4"/>
        <v>FBA16FN86B3SDC50-0220</v>
      </c>
      <c r="F127" s="3">
        <f t="shared" si="5"/>
        <v>-2</v>
      </c>
      <c r="G127" s="36"/>
      <c r="I127" s="3"/>
    </row>
    <row r="128" spans="1:9">
      <c r="A128" s="37" t="s">
        <v>2211</v>
      </c>
      <c r="B128" s="37" t="s">
        <v>3378</v>
      </c>
      <c r="C128" s="3">
        <v>-1</v>
      </c>
      <c r="D128" s="8" t="str">
        <f t="shared" si="4"/>
        <v>FBA16FN86B3SDC50-0221</v>
      </c>
      <c r="F128" s="3">
        <f t="shared" si="5"/>
        <v>-1</v>
      </c>
      <c r="G128" s="36"/>
      <c r="I128" s="3"/>
    </row>
    <row r="129" spans="1:9">
      <c r="A129" s="37" t="s">
        <v>2211</v>
      </c>
      <c r="B129" s="37" t="s">
        <v>2781</v>
      </c>
      <c r="C129" s="3">
        <v>1</v>
      </c>
      <c r="D129" s="8" t="str">
        <f t="shared" si="4"/>
        <v>FBA16FN86B3SDC50-0228</v>
      </c>
      <c r="F129" s="3">
        <f t="shared" si="5"/>
        <v>1</v>
      </c>
      <c r="G129" s="36"/>
      <c r="I129" s="3"/>
    </row>
    <row r="130" spans="1:9">
      <c r="A130" s="37" t="s">
        <v>2211</v>
      </c>
      <c r="B130" s="37" t="s">
        <v>3187</v>
      </c>
      <c r="C130" s="3">
        <v>-1</v>
      </c>
      <c r="D130" s="8" t="str">
        <f t="shared" si="4"/>
        <v>FBA16FN86B3SDC50-0229</v>
      </c>
      <c r="F130" s="3">
        <f t="shared" si="5"/>
        <v>-1</v>
      </c>
      <c r="G130" s="36"/>
      <c r="I130" s="3"/>
    </row>
    <row r="131" spans="1:9">
      <c r="A131" s="37" t="s">
        <v>2211</v>
      </c>
      <c r="B131" s="37" t="s">
        <v>3381</v>
      </c>
      <c r="C131" s="3">
        <v>-1</v>
      </c>
      <c r="D131" s="8" t="str">
        <f t="shared" si="4"/>
        <v>FBA16FN86B3SDC50-0230</v>
      </c>
      <c r="F131" s="3">
        <f t="shared" si="5"/>
        <v>-1</v>
      </c>
      <c r="G131" s="36"/>
      <c r="I131" s="3"/>
    </row>
    <row r="132" spans="1:9">
      <c r="A132" s="37" t="s">
        <v>2211</v>
      </c>
      <c r="B132" s="37" t="s">
        <v>3111</v>
      </c>
      <c r="C132" s="3">
        <v>-1</v>
      </c>
      <c r="D132" s="5" t="str">
        <f t="shared" si="4"/>
        <v>FBA16FN86B3SDC50-0235</v>
      </c>
      <c r="F132" s="3">
        <f t="shared" si="5"/>
        <v>-1</v>
      </c>
      <c r="G132" s="44"/>
      <c r="I132" s="3"/>
    </row>
    <row r="133" spans="1:9">
      <c r="A133" s="37" t="s">
        <v>2293</v>
      </c>
      <c r="C133" s="3">
        <v>0</v>
      </c>
      <c r="D133" s="38" t="str">
        <f t="shared" si="4"/>
        <v>FBA16FN86B3S Total</v>
      </c>
      <c r="E133" s="38"/>
      <c r="F133" s="7"/>
      <c r="G133" s="46">
        <v>250170</v>
      </c>
      <c r="H133" s="38"/>
      <c r="I133" s="7" t="s">
        <v>2440</v>
      </c>
    </row>
    <row r="134" spans="1:9">
      <c r="A134" s="37" t="s">
        <v>1468</v>
      </c>
      <c r="B134" s="37" t="s">
        <v>3077</v>
      </c>
      <c r="C134" s="3">
        <v>1</v>
      </c>
      <c r="D134" s="5" t="str">
        <f t="shared" si="4"/>
        <v>FBA16FSJ6P4BDC51-0028</v>
      </c>
      <c r="F134" s="3">
        <f t="shared" si="5"/>
        <v>1</v>
      </c>
      <c r="G134" s="44"/>
      <c r="I134" s="3"/>
    </row>
    <row r="135" spans="1:9">
      <c r="A135" s="37" t="s">
        <v>1578</v>
      </c>
      <c r="C135" s="3">
        <v>1</v>
      </c>
      <c r="D135" s="38" t="str">
        <f t="shared" si="4"/>
        <v>FBA16FSJ6P4B Total</v>
      </c>
      <c r="E135" s="38"/>
      <c r="F135" s="7"/>
      <c r="G135" s="46">
        <v>248228</v>
      </c>
      <c r="H135" s="38"/>
      <c r="I135" s="7" t="s">
        <v>1699</v>
      </c>
    </row>
    <row r="136" spans="1:9">
      <c r="A136" s="37" t="s">
        <v>3364</v>
      </c>
      <c r="B136" s="37" t="s">
        <v>1062</v>
      </c>
      <c r="C136" s="3">
        <v>1</v>
      </c>
      <c r="D136" s="5" t="str">
        <f t="shared" si="4"/>
        <v>FBA16FSLRGZQDC55-0072</v>
      </c>
      <c r="F136" s="3">
        <f t="shared" si="5"/>
        <v>1</v>
      </c>
      <c r="G136" s="44"/>
      <c r="I136" s="3"/>
    </row>
    <row r="137" spans="1:9">
      <c r="A137" s="37" t="s">
        <v>1717</v>
      </c>
      <c r="C137" s="3">
        <v>1</v>
      </c>
      <c r="D137" s="38" t="str">
        <f t="shared" si="4"/>
        <v>FBA16FSLRGZQ Total</v>
      </c>
      <c r="E137" s="38"/>
      <c r="F137" s="7"/>
      <c r="G137" s="46">
        <v>248237</v>
      </c>
      <c r="H137" s="38"/>
      <c r="I137" s="7" t="s">
        <v>1964</v>
      </c>
    </row>
    <row r="138" spans="1:9">
      <c r="A138" s="37" t="s">
        <v>3083</v>
      </c>
      <c r="B138" s="37" t="s">
        <v>992</v>
      </c>
      <c r="C138" s="3">
        <v>2</v>
      </c>
      <c r="D138" s="5" t="str">
        <f t="shared" si="4"/>
        <v>FBA16G11ZYPLDC50-0016</v>
      </c>
      <c r="F138" s="3">
        <f t="shared" si="5"/>
        <v>2</v>
      </c>
      <c r="G138" s="44"/>
      <c r="I138" s="3"/>
    </row>
    <row r="139" spans="1:9">
      <c r="A139" s="37" t="s">
        <v>1719</v>
      </c>
      <c r="C139" s="3">
        <v>2</v>
      </c>
      <c r="D139" s="38" t="str">
        <f t="shared" si="4"/>
        <v>FBA16G11ZYPL Total</v>
      </c>
      <c r="E139" s="38"/>
      <c r="F139" s="7"/>
      <c r="G139" s="46">
        <v>248826</v>
      </c>
      <c r="H139" s="38"/>
      <c r="I139" s="7" t="s">
        <v>1964</v>
      </c>
    </row>
    <row r="140" spans="1:9">
      <c r="A140" s="37" t="s">
        <v>1476</v>
      </c>
      <c r="B140" s="37" t="s">
        <v>1183</v>
      </c>
      <c r="C140" s="3">
        <v>-3</v>
      </c>
      <c r="D140" s="5" t="str">
        <f t="shared" si="4"/>
        <v>FBA16G13VTYJAMFBA54-0111</v>
      </c>
      <c r="F140" s="3">
        <f t="shared" si="5"/>
        <v>-3</v>
      </c>
      <c r="G140" s="44"/>
      <c r="I140" s="3"/>
    </row>
    <row r="141" spans="1:9">
      <c r="A141" s="37" t="s">
        <v>1591</v>
      </c>
      <c r="C141" s="3">
        <v>-3</v>
      </c>
      <c r="D141" s="38" t="str">
        <f t="shared" si="4"/>
        <v>FBA16G13VTYJ Total</v>
      </c>
      <c r="E141" s="38"/>
      <c r="F141" s="7"/>
      <c r="G141" s="46">
        <v>248962</v>
      </c>
      <c r="H141" s="38"/>
      <c r="I141" s="7" t="s">
        <v>1964</v>
      </c>
    </row>
    <row r="142" spans="1:9">
      <c r="A142" s="37" t="s">
        <v>3068</v>
      </c>
      <c r="B142" s="37" t="s">
        <v>918</v>
      </c>
      <c r="C142" s="3">
        <v>1</v>
      </c>
      <c r="D142" s="5" t="str">
        <f t="shared" si="4"/>
        <v>FBA16G169ZYHDC21-0338</v>
      </c>
      <c r="F142" s="3">
        <f t="shared" si="5"/>
        <v>1</v>
      </c>
      <c r="G142" s="44"/>
      <c r="I142" s="3"/>
    </row>
    <row r="143" spans="1:9">
      <c r="A143" s="37" t="s">
        <v>1734</v>
      </c>
      <c r="C143" s="3">
        <v>1</v>
      </c>
      <c r="D143" s="38" t="str">
        <f t="shared" si="4"/>
        <v>FBA16G169ZYH Total</v>
      </c>
      <c r="E143" s="38"/>
      <c r="F143" s="7"/>
      <c r="G143" s="46">
        <v>248806</v>
      </c>
      <c r="H143" s="38"/>
      <c r="I143" s="7" t="s">
        <v>1964</v>
      </c>
    </row>
    <row r="144" spans="1:9">
      <c r="A144" s="37" t="s">
        <v>2444</v>
      </c>
      <c r="B144" s="37" t="s">
        <v>2516</v>
      </c>
      <c r="C144" s="3">
        <v>-1</v>
      </c>
      <c r="D144" s="5" t="str">
        <f t="shared" si="4"/>
        <v>FBA16GDQKR9KCOD31-0002</v>
      </c>
      <c r="F144" s="3">
        <f t="shared" si="5"/>
        <v>-1</v>
      </c>
      <c r="G144" s="44"/>
      <c r="I144" s="3"/>
    </row>
    <row r="145" spans="1:9">
      <c r="A145" s="37" t="s">
        <v>2594</v>
      </c>
      <c r="C145" s="3">
        <v>-1</v>
      </c>
      <c r="D145" s="38" t="str">
        <f t="shared" si="4"/>
        <v>FBA16GDQKR9K Total</v>
      </c>
      <c r="E145" s="38"/>
      <c r="F145" s="7"/>
      <c r="G145" s="46">
        <v>252661</v>
      </c>
      <c r="H145" s="38"/>
      <c r="I145" s="7" t="s">
        <v>3455</v>
      </c>
    </row>
    <row r="146" spans="1:9">
      <c r="A146" s="37" t="s">
        <v>2262</v>
      </c>
      <c r="B146" s="37" t="s">
        <v>1052</v>
      </c>
      <c r="C146" s="3">
        <v>4</v>
      </c>
      <c r="D146" s="8" t="str">
        <f t="shared" si="4"/>
        <v>FBA16GJZ3NY2DC54-0046</v>
      </c>
      <c r="F146" s="3">
        <f t="shared" si="5"/>
        <v>4</v>
      </c>
      <c r="G146" s="36"/>
      <c r="I146" s="3"/>
    </row>
    <row r="147" spans="1:9">
      <c r="A147" s="37" t="s">
        <v>2262</v>
      </c>
      <c r="B147" s="37" t="s">
        <v>2264</v>
      </c>
      <c r="C147" s="3">
        <v>0</v>
      </c>
      <c r="D147" s="8" t="str">
        <f t="shared" si="4"/>
        <v>FBA16GJZ3NY2DC54-0048</v>
      </c>
      <c r="F147" s="3">
        <f t="shared" si="5"/>
        <v>0</v>
      </c>
      <c r="G147" s="36"/>
      <c r="I147" s="3"/>
    </row>
    <row r="148" spans="1:9">
      <c r="A148" s="37" t="s">
        <v>2262</v>
      </c>
      <c r="B148" s="37" t="s">
        <v>2528</v>
      </c>
      <c r="C148" s="3">
        <v>-1</v>
      </c>
      <c r="D148" s="8" t="str">
        <f t="shared" si="4"/>
        <v>FBA16GJZ3NY2DC54-0049</v>
      </c>
      <c r="F148" s="3">
        <f t="shared" si="5"/>
        <v>-1</v>
      </c>
      <c r="G148" s="36"/>
      <c r="I148" s="3"/>
    </row>
    <row r="149" spans="1:9">
      <c r="A149" s="37" t="s">
        <v>2262</v>
      </c>
      <c r="B149" s="37" t="s">
        <v>2260</v>
      </c>
      <c r="C149" s="3">
        <v>1</v>
      </c>
      <c r="D149" s="8" t="str">
        <f t="shared" si="4"/>
        <v>FBA16GJZ3NY2DC54-0094</v>
      </c>
      <c r="F149" s="3">
        <f t="shared" si="5"/>
        <v>1</v>
      </c>
      <c r="G149" s="36"/>
      <c r="I149" s="3"/>
    </row>
    <row r="150" spans="1:9">
      <c r="A150" s="37" t="s">
        <v>2262</v>
      </c>
      <c r="B150" s="37" t="s">
        <v>1139</v>
      </c>
      <c r="C150" s="3">
        <v>0</v>
      </c>
      <c r="D150" s="8" t="str">
        <f t="shared" si="4"/>
        <v>FBA16GJZ3NY2DC54-0302</v>
      </c>
      <c r="F150" s="3">
        <f t="shared" si="5"/>
        <v>0</v>
      </c>
      <c r="G150" s="36"/>
      <c r="I150" s="3"/>
    </row>
    <row r="151" spans="1:9">
      <c r="A151" s="37" t="s">
        <v>2262</v>
      </c>
      <c r="B151" s="37" t="s">
        <v>1953</v>
      </c>
      <c r="C151" s="3">
        <v>1</v>
      </c>
      <c r="D151" s="8" t="str">
        <f t="shared" si="4"/>
        <v>FBA16GJZ3NY2DC54-0305</v>
      </c>
      <c r="F151" s="3">
        <f t="shared" si="5"/>
        <v>1</v>
      </c>
      <c r="G151" s="36"/>
      <c r="I151" s="3"/>
    </row>
    <row r="152" spans="1:9">
      <c r="A152" s="37" t="s">
        <v>2262</v>
      </c>
      <c r="B152" s="37" t="s">
        <v>1161</v>
      </c>
      <c r="C152" s="3">
        <v>-1</v>
      </c>
      <c r="D152" s="8" t="str">
        <f t="shared" si="4"/>
        <v>FBA16GJZ3NY2DC54-0320</v>
      </c>
      <c r="F152" s="3">
        <f t="shared" si="5"/>
        <v>-1</v>
      </c>
      <c r="G152" s="36"/>
      <c r="I152" s="3"/>
    </row>
    <row r="153" spans="1:9">
      <c r="A153" s="37" t="s">
        <v>2262</v>
      </c>
      <c r="B153" s="37" t="s">
        <v>2192</v>
      </c>
      <c r="C153" s="3">
        <v>-3</v>
      </c>
      <c r="D153" s="8" t="str">
        <f t="shared" si="4"/>
        <v>FBA16GJZ3NY2DC54-0598</v>
      </c>
      <c r="F153" s="3">
        <f t="shared" si="5"/>
        <v>-3</v>
      </c>
      <c r="G153" s="36"/>
      <c r="I153" s="3"/>
    </row>
    <row r="154" spans="1:9">
      <c r="A154" s="37" t="s">
        <v>2262</v>
      </c>
      <c r="B154" s="37" t="s">
        <v>25</v>
      </c>
      <c r="C154" s="3">
        <v>1</v>
      </c>
      <c r="D154" s="5" t="str">
        <f t="shared" si="4"/>
        <v>FBA16GJZ3NY2DC55-0071</v>
      </c>
      <c r="F154" s="3">
        <f t="shared" si="5"/>
        <v>1</v>
      </c>
      <c r="G154" s="44"/>
      <c r="I154" s="3"/>
    </row>
    <row r="155" spans="1:9">
      <c r="A155" s="37" t="s">
        <v>2295</v>
      </c>
      <c r="C155" s="3">
        <v>2</v>
      </c>
      <c r="D155" s="38" t="str">
        <f t="shared" si="4"/>
        <v>FBA16GJZ3NY2 Total</v>
      </c>
      <c r="E155" s="38"/>
      <c r="F155" s="7"/>
      <c r="G155" s="46" t="s">
        <v>2678</v>
      </c>
      <c r="H155" s="38"/>
      <c r="I155" s="7" t="s">
        <v>3454</v>
      </c>
    </row>
    <row r="156" spans="1:9">
      <c r="A156" s="37" t="s">
        <v>2535</v>
      </c>
      <c r="B156" s="37" t="s">
        <v>1069</v>
      </c>
      <c r="C156" s="3">
        <v>-2</v>
      </c>
      <c r="D156" s="8" t="str">
        <f t="shared" si="4"/>
        <v>FBA16GY32X26AMFBA50-0079</v>
      </c>
      <c r="F156" s="3">
        <f t="shared" si="5"/>
        <v>-2</v>
      </c>
      <c r="G156" s="36"/>
      <c r="I156" s="3"/>
    </row>
    <row r="157" spans="1:9">
      <c r="A157" s="37" t="s">
        <v>2535</v>
      </c>
      <c r="B157" s="37" t="s">
        <v>1520</v>
      </c>
      <c r="C157" s="3">
        <v>-4</v>
      </c>
      <c r="D157" s="5" t="str">
        <f t="shared" si="4"/>
        <v>FBA16GY32X26AMFBA50-0090</v>
      </c>
      <c r="F157" s="3">
        <f t="shared" si="5"/>
        <v>-4</v>
      </c>
      <c r="G157" s="44"/>
      <c r="I157" s="3"/>
    </row>
    <row r="158" spans="1:9">
      <c r="A158" s="37" t="s">
        <v>2646</v>
      </c>
      <c r="C158" s="3">
        <v>-6</v>
      </c>
      <c r="D158" s="38" t="str">
        <f t="shared" si="4"/>
        <v>FBA16GY32X26 Total</v>
      </c>
      <c r="E158" s="38"/>
      <c r="F158" s="7"/>
      <c r="G158" s="46" t="s">
        <v>2679</v>
      </c>
      <c r="H158" s="38"/>
      <c r="I158" s="7" t="s">
        <v>3455</v>
      </c>
    </row>
    <row r="159" spans="1:9">
      <c r="A159" s="37" t="s">
        <v>1652</v>
      </c>
      <c r="B159" s="37" t="s">
        <v>1190</v>
      </c>
      <c r="C159" s="3">
        <v>-2</v>
      </c>
      <c r="D159" s="5" t="str">
        <f t="shared" si="4"/>
        <v>FBA16GY652L0DC51-0007</v>
      </c>
      <c r="F159" s="3">
        <f t="shared" si="5"/>
        <v>-2</v>
      </c>
      <c r="G159" s="44"/>
      <c r="I159" s="3"/>
    </row>
    <row r="160" spans="1:9">
      <c r="A160" s="37" t="s">
        <v>1766</v>
      </c>
      <c r="C160" s="3">
        <v>-2</v>
      </c>
      <c r="D160" s="38" t="str">
        <f t="shared" si="4"/>
        <v>FBA16GY652L0 Total</v>
      </c>
      <c r="E160" s="38"/>
      <c r="F160" s="7"/>
      <c r="G160" s="46">
        <v>250644</v>
      </c>
      <c r="H160" s="38"/>
      <c r="I160" s="7" t="s">
        <v>1964</v>
      </c>
    </row>
    <row r="161" spans="1:9">
      <c r="A161" s="37" t="s">
        <v>1918</v>
      </c>
      <c r="B161" s="37" t="s">
        <v>3319</v>
      </c>
      <c r="C161" s="3">
        <v>1</v>
      </c>
      <c r="D161" s="5" t="str">
        <f t="shared" si="4"/>
        <v>FBA16H5Y9X3HDC50-0213</v>
      </c>
      <c r="F161" s="3">
        <f t="shared" si="5"/>
        <v>1</v>
      </c>
      <c r="G161" s="44"/>
      <c r="I161" s="3"/>
    </row>
    <row r="162" spans="1:9">
      <c r="A162" s="37" t="s">
        <v>1983</v>
      </c>
      <c r="C162" s="3">
        <v>1</v>
      </c>
      <c r="D162" s="38" t="str">
        <f t="shared" si="4"/>
        <v>FBA16H5Y9X3H Total</v>
      </c>
      <c r="E162" s="38"/>
      <c r="F162" s="7"/>
      <c r="G162" s="46">
        <v>251087</v>
      </c>
      <c r="H162" s="38"/>
      <c r="I162" s="7" t="s">
        <v>2281</v>
      </c>
    </row>
    <row r="163" spans="1:9">
      <c r="A163" s="37" t="s">
        <v>1690</v>
      </c>
      <c r="B163" s="37" t="s">
        <v>2837</v>
      </c>
      <c r="C163" s="3">
        <v>1</v>
      </c>
      <c r="D163" s="5" t="str">
        <f t="shared" si="4"/>
        <v>FBA16H60BPQ0DC20-0472</v>
      </c>
      <c r="F163" s="3">
        <f t="shared" si="5"/>
        <v>1</v>
      </c>
      <c r="G163" s="44"/>
      <c r="I163" s="3"/>
    </row>
    <row r="164" spans="1:9">
      <c r="A164" s="37" t="s">
        <v>1778</v>
      </c>
      <c r="C164" s="3">
        <v>1</v>
      </c>
      <c r="D164" s="38" t="str">
        <f t="shared" si="4"/>
        <v>FBA16H60BPQ0 Total</v>
      </c>
      <c r="E164" s="38"/>
      <c r="F164" s="7"/>
      <c r="G164" s="46">
        <v>251086</v>
      </c>
      <c r="H164" s="38"/>
      <c r="I164" s="7" t="s">
        <v>1964</v>
      </c>
    </row>
    <row r="165" spans="1:9">
      <c r="A165" s="37" t="s">
        <v>1684</v>
      </c>
      <c r="B165" s="37" t="s">
        <v>1183</v>
      </c>
      <c r="C165" s="3">
        <v>-1</v>
      </c>
      <c r="D165" s="5" t="str">
        <f t="shared" si="4"/>
        <v>FBA16H61KG10AMFBA54-0111</v>
      </c>
      <c r="F165" s="3">
        <f t="shared" si="5"/>
        <v>-1</v>
      </c>
      <c r="G165" s="44"/>
      <c r="I165" s="3"/>
    </row>
    <row r="166" spans="1:9" s="40" customFormat="1">
      <c r="A166" s="40" t="s">
        <v>1779</v>
      </c>
      <c r="C166" s="34">
        <v>-1</v>
      </c>
      <c r="D166" s="39" t="str">
        <f t="shared" si="4"/>
        <v>FBA16H61KG10 Total</v>
      </c>
      <c r="E166" s="39"/>
      <c r="F166" s="19"/>
      <c r="G166" s="47">
        <v>251081</v>
      </c>
      <c r="H166" s="39"/>
      <c r="I166" s="19" t="s">
        <v>2281</v>
      </c>
    </row>
    <row r="167" spans="1:9">
      <c r="A167" s="37" t="s">
        <v>1852</v>
      </c>
      <c r="B167" s="37" t="s">
        <v>2844</v>
      </c>
      <c r="C167" s="3">
        <v>3</v>
      </c>
      <c r="D167" s="5" t="str">
        <f t="shared" si="4"/>
        <v>FBA16HDF0H36DC20-0473</v>
      </c>
      <c r="F167" s="3">
        <f t="shared" si="5"/>
        <v>3</v>
      </c>
      <c r="G167" s="44"/>
      <c r="I167" s="3"/>
    </row>
    <row r="168" spans="1:9">
      <c r="A168" s="37" t="s">
        <v>1990</v>
      </c>
      <c r="C168" s="3">
        <v>3</v>
      </c>
      <c r="D168" s="38" t="str">
        <f t="shared" si="4"/>
        <v>FBA16HDF0H36 Total</v>
      </c>
      <c r="E168" s="38"/>
      <c r="F168" s="7"/>
      <c r="G168" s="46">
        <v>251465</v>
      </c>
      <c r="H168" s="38"/>
      <c r="I168" s="7" t="s">
        <v>2281</v>
      </c>
    </row>
    <row r="169" spans="1:9">
      <c r="A169" s="37" t="s">
        <v>2915</v>
      </c>
      <c r="B169" s="37" t="s">
        <v>2504</v>
      </c>
      <c r="C169" s="3">
        <v>104</v>
      </c>
      <c r="D169" s="8" t="str">
        <f t="shared" ref="D169:D232" si="6">A169&amp;B169</f>
        <v>FBA16HMHL0M8COD31-0001</v>
      </c>
      <c r="E169" s="37">
        <v>102</v>
      </c>
      <c r="F169" s="3">
        <f t="shared" ref="F169:F232" si="7">C169-E169</f>
        <v>2</v>
      </c>
      <c r="G169" s="36"/>
      <c r="I169" s="3"/>
    </row>
    <row r="170" spans="1:9">
      <c r="A170" s="37" t="s">
        <v>2915</v>
      </c>
      <c r="B170" s="37" t="s">
        <v>2516</v>
      </c>
      <c r="C170" s="3">
        <v>102</v>
      </c>
      <c r="D170" s="8" t="str">
        <f t="shared" si="6"/>
        <v>FBA16HMHL0M8COD31-0002</v>
      </c>
      <c r="E170" s="37">
        <v>102</v>
      </c>
      <c r="F170" s="3">
        <f t="shared" si="7"/>
        <v>0</v>
      </c>
      <c r="G170" s="36"/>
      <c r="I170" s="3"/>
    </row>
    <row r="171" spans="1:9">
      <c r="A171" s="37" t="s">
        <v>2915</v>
      </c>
      <c r="B171" s="37" t="s">
        <v>2442</v>
      </c>
      <c r="C171" s="3">
        <v>72</v>
      </c>
      <c r="D171" s="8" t="str">
        <f t="shared" si="6"/>
        <v>FBA16HMHL0M8COD31-0003</v>
      </c>
      <c r="E171" s="37">
        <v>72</v>
      </c>
      <c r="F171" s="3">
        <f t="shared" si="7"/>
        <v>0</v>
      </c>
      <c r="G171" s="36"/>
      <c r="I171" s="3"/>
    </row>
    <row r="172" spans="1:9">
      <c r="A172" s="37" t="s">
        <v>2915</v>
      </c>
      <c r="B172" s="37" t="s">
        <v>2558</v>
      </c>
      <c r="C172" s="3">
        <v>72</v>
      </c>
      <c r="D172" s="8" t="str">
        <f t="shared" si="6"/>
        <v>FBA16HMHL0M8COD31-0004</v>
      </c>
      <c r="E172" s="37">
        <v>72</v>
      </c>
      <c r="F172" s="3">
        <f t="shared" si="7"/>
        <v>0</v>
      </c>
      <c r="G172" s="36"/>
      <c r="I172" s="3"/>
    </row>
    <row r="173" spans="1:9">
      <c r="A173" s="37" t="s">
        <v>2915</v>
      </c>
      <c r="B173" s="37" t="s">
        <v>2561</v>
      </c>
      <c r="C173" s="3">
        <v>128</v>
      </c>
      <c r="D173" s="5" t="str">
        <f t="shared" si="6"/>
        <v>FBA16HMHL0M8COD31-0005</v>
      </c>
      <c r="E173" s="37">
        <v>126</v>
      </c>
      <c r="F173" s="3">
        <f t="shared" si="7"/>
        <v>2</v>
      </c>
      <c r="G173" s="44"/>
      <c r="I173" s="3"/>
    </row>
    <row r="174" spans="1:9" s="40" customFormat="1">
      <c r="A174" s="40" t="s">
        <v>3476</v>
      </c>
      <c r="C174" s="34">
        <v>478</v>
      </c>
      <c r="D174" s="39" t="str">
        <f t="shared" si="6"/>
        <v>FBA16HMHL0M8 Total</v>
      </c>
      <c r="E174" s="39"/>
      <c r="F174" s="19"/>
      <c r="G174" s="47">
        <v>255343</v>
      </c>
      <c r="H174" s="39" t="s">
        <v>3751</v>
      </c>
      <c r="I174" s="19" t="s">
        <v>3756</v>
      </c>
    </row>
    <row r="175" spans="1:9">
      <c r="A175" s="37" t="s">
        <v>3441</v>
      </c>
      <c r="B175" s="37" t="s">
        <v>59</v>
      </c>
      <c r="C175" s="3">
        <v>4</v>
      </c>
      <c r="D175" s="5" t="str">
        <f t="shared" si="6"/>
        <v>FBA16HND3JKCAMFBA50-0081</v>
      </c>
      <c r="F175" s="3">
        <f t="shared" si="7"/>
        <v>4</v>
      </c>
      <c r="G175" s="44"/>
      <c r="I175" s="3"/>
    </row>
    <row r="176" spans="1:9">
      <c r="A176" s="37" t="s">
        <v>2014</v>
      </c>
      <c r="C176" s="3">
        <v>4</v>
      </c>
      <c r="D176" s="38" t="str">
        <f t="shared" si="6"/>
        <v>FBA16HND3JKC Total</v>
      </c>
      <c r="E176" s="38"/>
      <c r="F176" s="7"/>
      <c r="G176" s="46">
        <v>252447</v>
      </c>
      <c r="H176" s="38"/>
      <c r="I176" s="7" t="s">
        <v>2281</v>
      </c>
    </row>
    <row r="177" spans="1:9">
      <c r="A177" s="37" t="s">
        <v>3266</v>
      </c>
      <c r="B177" s="37" t="s">
        <v>996</v>
      </c>
      <c r="C177" s="3">
        <v>1</v>
      </c>
      <c r="D177" s="8" t="str">
        <f t="shared" si="6"/>
        <v>FBA16HND8YDLAMFBA10-0295</v>
      </c>
      <c r="F177" s="3">
        <f t="shared" si="7"/>
        <v>1</v>
      </c>
      <c r="G177" s="36"/>
      <c r="I177" s="3"/>
    </row>
    <row r="178" spans="1:9">
      <c r="A178" s="37" t="s">
        <v>3266</v>
      </c>
      <c r="B178" s="37" t="s">
        <v>3295</v>
      </c>
      <c r="C178" s="3">
        <v>1</v>
      </c>
      <c r="D178" s="8" t="str">
        <f t="shared" si="6"/>
        <v>FBA16HND8YDLAMFBA10-0309</v>
      </c>
      <c r="F178" s="3">
        <f t="shared" si="7"/>
        <v>1</v>
      </c>
      <c r="G178" s="36"/>
      <c r="I178" s="3"/>
    </row>
    <row r="179" spans="1:9">
      <c r="A179" s="37" t="s">
        <v>3266</v>
      </c>
      <c r="B179" s="37" t="s">
        <v>2971</v>
      </c>
      <c r="C179" s="3">
        <v>1</v>
      </c>
      <c r="D179" s="8" t="str">
        <f t="shared" si="6"/>
        <v>FBA16HND8YDLAMFBA10-0477</v>
      </c>
      <c r="F179" s="3">
        <f t="shared" si="7"/>
        <v>1</v>
      </c>
      <c r="G179" s="36"/>
      <c r="I179" s="3"/>
    </row>
    <row r="180" spans="1:9">
      <c r="A180" s="37" t="s">
        <v>3266</v>
      </c>
      <c r="B180" s="37" t="s">
        <v>1635</v>
      </c>
      <c r="C180" s="3">
        <v>0</v>
      </c>
      <c r="D180" s="8" t="str">
        <f t="shared" si="6"/>
        <v>FBA16HND8YDLAMFBA10-0482</v>
      </c>
      <c r="F180" s="3">
        <f t="shared" si="7"/>
        <v>0</v>
      </c>
      <c r="G180" s="36"/>
      <c r="I180" s="3"/>
    </row>
    <row r="181" spans="1:9">
      <c r="A181" s="37" t="s">
        <v>3266</v>
      </c>
      <c r="B181" s="37" t="s">
        <v>3290</v>
      </c>
      <c r="C181" s="3">
        <v>2</v>
      </c>
      <c r="D181" s="8" t="str">
        <f t="shared" si="6"/>
        <v>FBA16HND8YDLAMFBA10-0491</v>
      </c>
      <c r="F181" s="3">
        <f t="shared" si="7"/>
        <v>2</v>
      </c>
      <c r="G181" s="36"/>
      <c r="I181" s="3"/>
    </row>
    <row r="182" spans="1:9">
      <c r="A182" s="37" t="s">
        <v>3266</v>
      </c>
      <c r="B182" s="37" t="s">
        <v>1054</v>
      </c>
      <c r="C182" s="3">
        <v>2</v>
      </c>
      <c r="D182" s="8" t="str">
        <f t="shared" si="6"/>
        <v>FBA16HND8YDLDC21-0354</v>
      </c>
      <c r="F182" s="3">
        <f t="shared" si="7"/>
        <v>2</v>
      </c>
      <c r="G182" s="36"/>
      <c r="I182" s="3"/>
    </row>
    <row r="183" spans="1:9">
      <c r="A183" s="37" t="s">
        <v>3266</v>
      </c>
      <c r="B183" s="37" t="s">
        <v>1851</v>
      </c>
      <c r="C183" s="3">
        <v>3</v>
      </c>
      <c r="D183" s="5" t="str">
        <f t="shared" si="6"/>
        <v>FBA16HND8YDLDC58-0608</v>
      </c>
      <c r="F183" s="3">
        <f t="shared" si="7"/>
        <v>3</v>
      </c>
      <c r="G183" s="44"/>
      <c r="I183" s="3"/>
    </row>
    <row r="184" spans="1:9">
      <c r="A184" s="37" t="s">
        <v>2020</v>
      </c>
      <c r="C184" s="3">
        <v>10</v>
      </c>
      <c r="D184" s="38" t="str">
        <f t="shared" si="6"/>
        <v>FBA16HND8YDL Total</v>
      </c>
      <c r="E184" s="38"/>
      <c r="F184" s="7"/>
      <c r="G184" s="46">
        <v>252444</v>
      </c>
      <c r="H184" s="38"/>
      <c r="I184" s="7" t="s">
        <v>2281</v>
      </c>
    </row>
    <row r="185" spans="1:9">
      <c r="A185" s="37" t="s">
        <v>3407</v>
      </c>
      <c r="B185" s="37" t="s">
        <v>3005</v>
      </c>
      <c r="C185" s="3">
        <v>3</v>
      </c>
      <c r="D185" s="8" t="str">
        <f t="shared" si="6"/>
        <v>FBA16HNF4GQ6AMFBA40-0184</v>
      </c>
      <c r="F185" s="3">
        <f t="shared" si="7"/>
        <v>3</v>
      </c>
      <c r="G185" s="36"/>
      <c r="I185" s="3"/>
    </row>
    <row r="186" spans="1:9">
      <c r="A186" s="37" t="s">
        <v>3407</v>
      </c>
      <c r="B186" s="37" t="s">
        <v>1186</v>
      </c>
      <c r="C186" s="3">
        <v>1</v>
      </c>
      <c r="D186" s="8" t="str">
        <f t="shared" si="6"/>
        <v>FBA16HNF4GQ6AMFBA54-0110</v>
      </c>
      <c r="F186" s="3">
        <f t="shared" si="7"/>
        <v>1</v>
      </c>
      <c r="G186" s="36"/>
      <c r="I186" s="3"/>
    </row>
    <row r="187" spans="1:9">
      <c r="A187" s="37" t="s">
        <v>3407</v>
      </c>
      <c r="B187" s="37" t="s">
        <v>3405</v>
      </c>
      <c r="C187" s="3">
        <v>4</v>
      </c>
      <c r="D187" s="5" t="str">
        <f t="shared" si="6"/>
        <v>FBA16HNF4GQ6DC73-0448</v>
      </c>
      <c r="F187" s="3">
        <f t="shared" si="7"/>
        <v>4</v>
      </c>
      <c r="G187" s="44"/>
      <c r="I187" s="3"/>
    </row>
    <row r="188" spans="1:9">
      <c r="A188" s="37" t="s">
        <v>2023</v>
      </c>
      <c r="C188" s="3">
        <v>8</v>
      </c>
      <c r="D188" s="38" t="str">
        <f t="shared" si="6"/>
        <v>FBA16HNF4GQ6 Total</v>
      </c>
      <c r="E188" s="38"/>
      <c r="F188" s="7"/>
      <c r="G188" s="46">
        <v>252427</v>
      </c>
      <c r="H188" s="38"/>
      <c r="I188" s="7" t="s">
        <v>2281</v>
      </c>
    </row>
    <row r="189" spans="1:9">
      <c r="A189" s="37" t="s">
        <v>3070</v>
      </c>
      <c r="B189" s="37" t="s">
        <v>1530</v>
      </c>
      <c r="C189" s="3">
        <v>1</v>
      </c>
      <c r="D189" s="5" t="str">
        <f t="shared" si="6"/>
        <v>FBA16HQKCKDZDC21-0351</v>
      </c>
      <c r="F189" s="3">
        <f t="shared" si="7"/>
        <v>1</v>
      </c>
      <c r="G189" s="44"/>
      <c r="I189" s="3"/>
    </row>
    <row r="190" spans="1:9">
      <c r="A190" s="37" t="s">
        <v>2030</v>
      </c>
      <c r="C190" s="3">
        <v>1</v>
      </c>
      <c r="D190" s="38" t="str">
        <f t="shared" si="6"/>
        <v>FBA16HQKCKDZ Total</v>
      </c>
      <c r="E190" s="38"/>
      <c r="F190" s="7"/>
      <c r="G190" s="46">
        <v>252602</v>
      </c>
      <c r="H190" s="38"/>
      <c r="I190" s="7" t="s">
        <v>2281</v>
      </c>
    </row>
    <row r="191" spans="1:9">
      <c r="A191" s="37" t="s">
        <v>2217</v>
      </c>
      <c r="B191" s="37" t="s">
        <v>56</v>
      </c>
      <c r="C191" s="3">
        <v>2</v>
      </c>
      <c r="D191" s="8" t="str">
        <f t="shared" si="6"/>
        <v>FBA16HWQRLC8AMFBA55-0101</v>
      </c>
      <c r="F191" s="3">
        <f t="shared" si="7"/>
        <v>2</v>
      </c>
      <c r="G191" s="36"/>
      <c r="I191" s="3"/>
    </row>
    <row r="192" spans="1:9">
      <c r="A192" s="37" t="s">
        <v>2217</v>
      </c>
      <c r="B192" s="37" t="s">
        <v>1056</v>
      </c>
      <c r="C192" s="3">
        <v>2</v>
      </c>
      <c r="D192" s="8" t="str">
        <f t="shared" si="6"/>
        <v>FBA16HWQRLC8DC54-0064</v>
      </c>
      <c r="F192" s="3">
        <f t="shared" si="7"/>
        <v>2</v>
      </c>
      <c r="G192" s="36"/>
      <c r="I192" s="3"/>
    </row>
    <row r="193" spans="1:9">
      <c r="A193" s="37" t="s">
        <v>2217</v>
      </c>
      <c r="B193" s="37" t="s">
        <v>1062</v>
      </c>
      <c r="C193" s="3">
        <v>-1</v>
      </c>
      <c r="D193" s="8" t="str">
        <f t="shared" si="6"/>
        <v>FBA16HWQRLC8DC55-0072</v>
      </c>
      <c r="F193" s="3">
        <f t="shared" si="7"/>
        <v>-1</v>
      </c>
      <c r="G193" s="36"/>
      <c r="I193" s="3"/>
    </row>
    <row r="194" spans="1:9">
      <c r="A194" s="37" t="s">
        <v>2217</v>
      </c>
      <c r="B194" s="37" t="s">
        <v>1163</v>
      </c>
      <c r="C194" s="3">
        <v>1</v>
      </c>
      <c r="D194" s="5" t="str">
        <f t="shared" si="6"/>
        <v>FBA16HWQRLC8DC55-0073</v>
      </c>
      <c r="F194" s="3">
        <f t="shared" si="7"/>
        <v>1</v>
      </c>
      <c r="G194" s="44"/>
      <c r="I194" s="3"/>
    </row>
    <row r="195" spans="1:9">
      <c r="A195" s="37" t="s">
        <v>2297</v>
      </c>
      <c r="C195" s="3">
        <v>4</v>
      </c>
      <c r="D195" s="38" t="str">
        <f t="shared" si="6"/>
        <v>FBA16HWQRLC8 Total</v>
      </c>
      <c r="E195" s="38"/>
      <c r="F195" s="7"/>
      <c r="G195" s="46">
        <v>253085</v>
      </c>
      <c r="H195" s="38"/>
      <c r="I195" s="7" t="s">
        <v>3455</v>
      </c>
    </row>
    <row r="196" spans="1:9">
      <c r="A196" s="37" t="s">
        <v>3345</v>
      </c>
      <c r="B196" s="37" t="s">
        <v>1134</v>
      </c>
      <c r="C196" s="3">
        <v>1</v>
      </c>
      <c r="D196" s="8" t="str">
        <f t="shared" si="6"/>
        <v>FBA16HWRY5FDAMFBA10-0310</v>
      </c>
      <c r="F196" s="3">
        <f t="shared" si="7"/>
        <v>1</v>
      </c>
      <c r="G196" s="36"/>
      <c r="I196" s="3"/>
    </row>
    <row r="197" spans="1:9">
      <c r="A197" s="37" t="s">
        <v>3345</v>
      </c>
      <c r="B197" s="37" t="s">
        <v>1657</v>
      </c>
      <c r="C197" s="3">
        <v>4</v>
      </c>
      <c r="D197" s="8" t="str">
        <f t="shared" si="6"/>
        <v>FBA16HWRY5FDAMFBA10-0488</v>
      </c>
      <c r="F197" s="3">
        <f t="shared" si="7"/>
        <v>4</v>
      </c>
      <c r="G197" s="36"/>
      <c r="I197" s="3"/>
    </row>
    <row r="198" spans="1:9">
      <c r="A198" s="37" t="s">
        <v>3345</v>
      </c>
      <c r="B198" s="37" t="s">
        <v>990</v>
      </c>
      <c r="C198" s="3">
        <v>1</v>
      </c>
      <c r="D198" s="5" t="str">
        <f t="shared" si="6"/>
        <v>FBA16HWRY5FDDC20-0461</v>
      </c>
      <c r="F198" s="3">
        <f t="shared" si="7"/>
        <v>1</v>
      </c>
      <c r="G198" s="44"/>
      <c r="I198" s="3"/>
    </row>
    <row r="199" spans="1:9">
      <c r="A199" s="37" t="s">
        <v>2047</v>
      </c>
      <c r="C199" s="3">
        <v>6</v>
      </c>
      <c r="D199" s="38" t="str">
        <f t="shared" si="6"/>
        <v>FBA16HWRY5FD Total</v>
      </c>
      <c r="E199" s="38"/>
      <c r="F199" s="7"/>
      <c r="G199" s="46">
        <v>253008</v>
      </c>
      <c r="H199" s="38"/>
      <c r="I199" s="7" t="s">
        <v>2281</v>
      </c>
    </row>
    <row r="200" spans="1:9">
      <c r="A200" s="37" t="s">
        <v>1866</v>
      </c>
      <c r="B200" s="37" t="s">
        <v>3303</v>
      </c>
      <c r="C200" s="3">
        <v>1</v>
      </c>
      <c r="D200" s="8" t="str">
        <f t="shared" si="6"/>
        <v>FBA16HWT3LGDAMFBA20-0164</v>
      </c>
      <c r="F200" s="3">
        <f t="shared" si="7"/>
        <v>1</v>
      </c>
      <c r="G200" s="36"/>
      <c r="I200" s="3"/>
    </row>
    <row r="201" spans="1:9">
      <c r="A201" s="37" t="s">
        <v>1866</v>
      </c>
      <c r="B201" s="37" t="s">
        <v>1217</v>
      </c>
      <c r="C201" s="3">
        <v>1</v>
      </c>
      <c r="D201" s="5" t="str">
        <f t="shared" si="6"/>
        <v>FBA16HWT3LGDDC16-0081</v>
      </c>
      <c r="F201" s="3">
        <f t="shared" si="7"/>
        <v>1</v>
      </c>
      <c r="G201" s="44"/>
      <c r="I201" s="3"/>
    </row>
    <row r="202" spans="1:9">
      <c r="A202" s="37" t="s">
        <v>2056</v>
      </c>
      <c r="C202" s="3">
        <v>2</v>
      </c>
      <c r="D202" s="38" t="str">
        <f t="shared" si="6"/>
        <v>FBA16HWT3LGD Total</v>
      </c>
      <c r="E202" s="38"/>
      <c r="F202" s="7"/>
      <c r="G202" s="46">
        <v>253069</v>
      </c>
      <c r="H202" s="38"/>
      <c r="I202" s="7" t="s">
        <v>2440</v>
      </c>
    </row>
    <row r="203" spans="1:9">
      <c r="A203" s="37" t="s">
        <v>1799</v>
      </c>
      <c r="B203" s="37" t="s">
        <v>1655</v>
      </c>
      <c r="C203" s="3">
        <v>1</v>
      </c>
      <c r="D203" s="8" t="str">
        <f t="shared" si="6"/>
        <v>FBA16HWTWVSZAMFBA10-0489</v>
      </c>
      <c r="F203" s="3">
        <f t="shared" si="7"/>
        <v>1</v>
      </c>
      <c r="G203" s="36"/>
      <c r="I203" s="3"/>
    </row>
    <row r="204" spans="1:9">
      <c r="A204" s="37" t="s">
        <v>1799</v>
      </c>
      <c r="B204" s="37" t="s">
        <v>3228</v>
      </c>
      <c r="C204" s="3">
        <v>-1</v>
      </c>
      <c r="D204" s="8" t="str">
        <f t="shared" si="6"/>
        <v>FBA16HWTWVSZDC51-0122</v>
      </c>
      <c r="F204" s="3">
        <f t="shared" si="7"/>
        <v>-1</v>
      </c>
      <c r="G204" s="36"/>
      <c r="I204" s="3"/>
    </row>
    <row r="205" spans="1:9">
      <c r="A205" s="37" t="s">
        <v>1799</v>
      </c>
      <c r="B205" s="37" t="s">
        <v>1835</v>
      </c>
      <c r="C205" s="3">
        <v>1</v>
      </c>
      <c r="D205" s="8" t="str">
        <f t="shared" si="6"/>
        <v>FBA16HWTWVSZDC51-0127</v>
      </c>
      <c r="F205" s="3">
        <f t="shared" si="7"/>
        <v>1</v>
      </c>
      <c r="G205" s="36"/>
      <c r="I205" s="3"/>
    </row>
    <row r="206" spans="1:9">
      <c r="A206" s="37" t="s">
        <v>1799</v>
      </c>
      <c r="B206" s="37" t="s">
        <v>1653</v>
      </c>
      <c r="C206" s="3">
        <v>1</v>
      </c>
      <c r="D206" s="5" t="str">
        <f t="shared" si="6"/>
        <v>FBA16HWTWVSZDC51-0517</v>
      </c>
      <c r="F206" s="3">
        <f t="shared" si="7"/>
        <v>1</v>
      </c>
      <c r="G206" s="44"/>
      <c r="I206" s="3"/>
    </row>
    <row r="207" spans="1:9">
      <c r="A207" s="37" t="s">
        <v>2062</v>
      </c>
      <c r="C207" s="3">
        <v>2</v>
      </c>
      <c r="D207" s="38" t="str">
        <f t="shared" si="6"/>
        <v>FBA16HWTWVSZ Total</v>
      </c>
      <c r="E207" s="38"/>
      <c r="F207" s="7"/>
      <c r="G207" s="46">
        <v>253007</v>
      </c>
      <c r="H207" s="38"/>
      <c r="I207" s="7" t="s">
        <v>2281</v>
      </c>
    </row>
    <row r="208" spans="1:9">
      <c r="A208" s="37" t="s">
        <v>2171</v>
      </c>
      <c r="B208" s="37" t="s">
        <v>1303</v>
      </c>
      <c r="C208" s="3">
        <v>-8</v>
      </c>
      <c r="D208" s="8" t="str">
        <f t="shared" si="6"/>
        <v>FBA16HWW6Y91DC51-0118</v>
      </c>
      <c r="F208" s="3">
        <f t="shared" si="7"/>
        <v>-8</v>
      </c>
      <c r="G208" s="36"/>
      <c r="I208" s="3"/>
    </row>
    <row r="209" spans="1:9">
      <c r="A209" s="37" t="s">
        <v>2171</v>
      </c>
      <c r="B209" s="37" t="s">
        <v>3420</v>
      </c>
      <c r="C209" s="3">
        <v>2</v>
      </c>
      <c r="D209" s="5" t="str">
        <f t="shared" si="6"/>
        <v>FBA16HWW6Y91DC54-0047</v>
      </c>
      <c r="F209" s="3">
        <f t="shared" si="7"/>
        <v>2</v>
      </c>
      <c r="G209" s="44"/>
      <c r="I209" s="3"/>
    </row>
    <row r="210" spans="1:9">
      <c r="A210" s="37" t="s">
        <v>2298</v>
      </c>
      <c r="C210" s="3">
        <v>-6</v>
      </c>
      <c r="D210" s="38" t="str">
        <f t="shared" si="6"/>
        <v>FBA16HWW6Y91 Total</v>
      </c>
      <c r="E210" s="38"/>
      <c r="F210" s="7"/>
      <c r="G210" s="46">
        <v>253071</v>
      </c>
      <c r="H210" s="38"/>
      <c r="I210" s="7" t="s">
        <v>2440</v>
      </c>
    </row>
    <row r="211" spans="1:9">
      <c r="A211" s="37" t="s">
        <v>2246</v>
      </c>
      <c r="B211" s="37" t="s">
        <v>56</v>
      </c>
      <c r="C211" s="3">
        <v>4</v>
      </c>
      <c r="D211" s="5" t="str">
        <f t="shared" si="6"/>
        <v>FBA16HWWGHVNAMFBA55-0101</v>
      </c>
      <c r="F211" s="3">
        <f t="shared" si="7"/>
        <v>4</v>
      </c>
      <c r="G211" s="44"/>
      <c r="I211" s="3"/>
    </row>
    <row r="212" spans="1:9">
      <c r="A212" s="37" t="s">
        <v>2300</v>
      </c>
      <c r="C212" s="3">
        <v>4</v>
      </c>
      <c r="D212" s="38" t="str">
        <f t="shared" si="6"/>
        <v>FBA16HWWGHVN Total</v>
      </c>
      <c r="E212" s="38"/>
      <c r="F212" s="7"/>
      <c r="G212" s="46">
        <v>253075</v>
      </c>
      <c r="H212" s="38"/>
      <c r="I212" s="7" t="s">
        <v>2440</v>
      </c>
    </row>
    <row r="213" spans="1:9">
      <c r="A213" s="37" t="s">
        <v>2256</v>
      </c>
      <c r="B213" s="37" t="s">
        <v>1062</v>
      </c>
      <c r="C213" s="3">
        <v>1</v>
      </c>
      <c r="D213" s="5" t="str">
        <f t="shared" si="6"/>
        <v>FBA16HWX58SWDC55-0072</v>
      </c>
      <c r="F213" s="3">
        <f t="shared" si="7"/>
        <v>1</v>
      </c>
      <c r="G213" s="44"/>
      <c r="I213" s="3"/>
    </row>
    <row r="214" spans="1:9">
      <c r="A214" s="37" t="s">
        <v>2303</v>
      </c>
      <c r="C214" s="3">
        <v>1</v>
      </c>
      <c r="D214" s="38" t="str">
        <f t="shared" si="6"/>
        <v>FBA16HWX58SW Total</v>
      </c>
      <c r="E214" s="38"/>
      <c r="F214" s="7"/>
      <c r="G214" s="46">
        <v>253084</v>
      </c>
      <c r="H214" s="38"/>
      <c r="I214" s="7" t="s">
        <v>2440</v>
      </c>
    </row>
    <row r="215" spans="1:9">
      <c r="A215" s="37" t="s">
        <v>2267</v>
      </c>
      <c r="B215" s="37" t="s">
        <v>1806</v>
      </c>
      <c r="C215" s="3">
        <v>2</v>
      </c>
      <c r="D215" s="8" t="str">
        <f t="shared" si="6"/>
        <v>FBA16HXKW39HDC54-0055</v>
      </c>
      <c r="F215" s="3">
        <f t="shared" si="7"/>
        <v>2</v>
      </c>
      <c r="G215" s="36"/>
      <c r="I215" s="3"/>
    </row>
    <row r="216" spans="1:9">
      <c r="A216" s="37" t="s">
        <v>2267</v>
      </c>
      <c r="B216" s="37" t="s">
        <v>1792</v>
      </c>
      <c r="C216" s="3">
        <v>1</v>
      </c>
      <c r="D216" s="5" t="str">
        <f t="shared" si="6"/>
        <v>FBA16HXKW39HDC54-0289</v>
      </c>
      <c r="F216" s="3">
        <f t="shared" si="7"/>
        <v>1</v>
      </c>
      <c r="G216" s="44"/>
      <c r="I216" s="3"/>
    </row>
    <row r="217" spans="1:9">
      <c r="A217" s="37" t="s">
        <v>2304</v>
      </c>
      <c r="C217" s="3">
        <v>3</v>
      </c>
      <c r="D217" s="38" t="str">
        <f t="shared" si="6"/>
        <v>FBA16HXKW39H Total</v>
      </c>
      <c r="E217" s="38"/>
      <c r="F217" s="7"/>
      <c r="G217" s="46">
        <v>253089</v>
      </c>
      <c r="H217" s="38"/>
      <c r="I217" s="7" t="s">
        <v>2440</v>
      </c>
    </row>
    <row r="218" spans="1:9">
      <c r="A218" s="37" t="s">
        <v>1882</v>
      </c>
      <c r="B218" s="37" t="s">
        <v>1809</v>
      </c>
      <c r="C218" s="3">
        <v>6</v>
      </c>
      <c r="D218" s="8" t="str">
        <f t="shared" si="6"/>
        <v>FBA16HXL67MCDC54-0060</v>
      </c>
      <c r="F218" s="3">
        <f t="shared" si="7"/>
        <v>6</v>
      </c>
      <c r="G218" s="36"/>
      <c r="I218" s="3"/>
    </row>
    <row r="219" spans="1:9">
      <c r="A219" s="37" t="s">
        <v>1882</v>
      </c>
      <c r="B219" s="37" t="s">
        <v>1208</v>
      </c>
      <c r="C219" s="3">
        <v>2</v>
      </c>
      <c r="D219" s="8" t="str">
        <f t="shared" si="6"/>
        <v>FBA16HXL67MCDC54-0067</v>
      </c>
      <c r="F219" s="3">
        <f t="shared" si="7"/>
        <v>2</v>
      </c>
      <c r="G219" s="36"/>
      <c r="I219" s="3"/>
    </row>
    <row r="220" spans="1:9">
      <c r="A220" s="37" t="s">
        <v>1882</v>
      </c>
      <c r="B220" s="37" t="s">
        <v>1151</v>
      </c>
      <c r="C220" s="3">
        <v>6</v>
      </c>
      <c r="D220" s="5" t="str">
        <f t="shared" si="6"/>
        <v>FBA16HXL67MCDC54-0068</v>
      </c>
      <c r="F220" s="3">
        <f t="shared" si="7"/>
        <v>6</v>
      </c>
      <c r="G220" s="44"/>
      <c r="I220" s="3"/>
    </row>
    <row r="221" spans="1:9">
      <c r="A221" s="37" t="s">
        <v>2076</v>
      </c>
      <c r="C221" s="3">
        <v>14</v>
      </c>
      <c r="D221" s="38" t="str">
        <f t="shared" si="6"/>
        <v>FBA16HXL67MC Total</v>
      </c>
      <c r="E221" s="38"/>
      <c r="F221" s="7"/>
      <c r="G221" s="46">
        <v>253049</v>
      </c>
      <c r="H221" s="38"/>
      <c r="I221" s="7" t="s">
        <v>2281</v>
      </c>
    </row>
    <row r="222" spans="1:9">
      <c r="A222" s="37" t="s">
        <v>1941</v>
      </c>
      <c r="B222" s="37" t="s">
        <v>1650</v>
      </c>
      <c r="C222" s="3">
        <v>-6</v>
      </c>
      <c r="D222" s="8" t="str">
        <f t="shared" si="6"/>
        <v>FBA16J4NPD8RAMFBA30-0293</v>
      </c>
      <c r="F222" s="3">
        <f t="shared" si="7"/>
        <v>-6</v>
      </c>
      <c r="G222" s="36"/>
      <c r="I222" s="3"/>
    </row>
    <row r="223" spans="1:9">
      <c r="A223" s="37" t="s">
        <v>1941</v>
      </c>
      <c r="B223" s="37" t="s">
        <v>1190</v>
      </c>
      <c r="C223" s="3">
        <v>-2</v>
      </c>
      <c r="D223" s="8" t="str">
        <f t="shared" si="6"/>
        <v>FBA16J4NPD8RDC51-0007</v>
      </c>
      <c r="F223" s="3">
        <f t="shared" si="7"/>
        <v>-2</v>
      </c>
      <c r="G223" s="36"/>
      <c r="I223" s="3"/>
    </row>
    <row r="224" spans="1:9">
      <c r="A224" s="37" t="s">
        <v>1941</v>
      </c>
      <c r="B224" s="37" t="s">
        <v>1136</v>
      </c>
      <c r="C224" s="3">
        <v>2</v>
      </c>
      <c r="D224" s="5" t="str">
        <f t="shared" si="6"/>
        <v>FBA16J4NPD8RDC54-0314</v>
      </c>
      <c r="F224" s="3">
        <f t="shared" si="7"/>
        <v>2</v>
      </c>
      <c r="G224" s="44"/>
      <c r="I224" s="3"/>
    </row>
    <row r="225" spans="1:9">
      <c r="A225" s="37" t="s">
        <v>2095</v>
      </c>
      <c r="C225" s="3">
        <v>-6</v>
      </c>
      <c r="D225" s="38" t="str">
        <f t="shared" si="6"/>
        <v>FBA16J4NPD8R Total</v>
      </c>
      <c r="E225" s="38"/>
      <c r="F225" s="7"/>
      <c r="G225" s="46">
        <v>253422</v>
      </c>
      <c r="H225" s="38"/>
      <c r="I225" s="7" t="s">
        <v>2440</v>
      </c>
    </row>
    <row r="226" spans="1:9">
      <c r="A226" s="37" t="s">
        <v>1861</v>
      </c>
      <c r="B226" s="37" t="s">
        <v>1044</v>
      </c>
      <c r="C226" s="3">
        <v>21</v>
      </c>
      <c r="D226" s="8" t="str">
        <f t="shared" si="6"/>
        <v>FBA16J4PGK02AMFBA21-0009</v>
      </c>
      <c r="F226" s="3">
        <f t="shared" si="7"/>
        <v>21</v>
      </c>
      <c r="G226" s="36"/>
      <c r="I226" s="3"/>
    </row>
    <row r="227" spans="1:9">
      <c r="A227" s="37" t="s">
        <v>1861</v>
      </c>
      <c r="B227" s="37" t="s">
        <v>3194</v>
      </c>
      <c r="C227" s="3">
        <v>16</v>
      </c>
      <c r="D227" s="8" t="str">
        <f t="shared" si="6"/>
        <v>FBA16J4PGK02AMFBA21-0010</v>
      </c>
      <c r="F227" s="3">
        <f t="shared" si="7"/>
        <v>16</v>
      </c>
      <c r="G227" s="36"/>
      <c r="I227" s="3"/>
    </row>
    <row r="228" spans="1:9">
      <c r="A228" s="37" t="s">
        <v>1861</v>
      </c>
      <c r="B228" s="37" t="s">
        <v>1188</v>
      </c>
      <c r="C228" s="3">
        <v>11</v>
      </c>
      <c r="D228" s="8" t="str">
        <f t="shared" si="6"/>
        <v>FBA16J4PGK02AMFBA21-0012</v>
      </c>
      <c r="F228" s="3">
        <f t="shared" si="7"/>
        <v>11</v>
      </c>
      <c r="G228" s="36"/>
      <c r="I228" s="3"/>
    </row>
    <row r="229" spans="1:9">
      <c r="A229" s="37" t="s">
        <v>1861</v>
      </c>
      <c r="B229" s="37" t="s">
        <v>1225</v>
      </c>
      <c r="C229" s="3">
        <v>44</v>
      </c>
      <c r="D229" s="8" t="str">
        <f t="shared" si="6"/>
        <v>FBA16J4PGK02AMFBA21-0025</v>
      </c>
      <c r="F229" s="3">
        <f t="shared" si="7"/>
        <v>44</v>
      </c>
      <c r="G229" s="36"/>
      <c r="I229" s="3"/>
    </row>
    <row r="230" spans="1:9">
      <c r="A230" s="37" t="s">
        <v>1861</v>
      </c>
      <c r="B230" s="37" t="s">
        <v>3191</v>
      </c>
      <c r="C230" s="3">
        <v>53</v>
      </c>
      <c r="D230" s="8" t="str">
        <f t="shared" si="6"/>
        <v>FBA16J4PGK02AMFBA21-0029</v>
      </c>
      <c r="F230" s="3">
        <f t="shared" si="7"/>
        <v>53</v>
      </c>
      <c r="G230" s="36"/>
      <c r="I230" s="3"/>
    </row>
    <row r="231" spans="1:9">
      <c r="A231" s="37" t="s">
        <v>1861</v>
      </c>
      <c r="B231" s="37" t="s">
        <v>1465</v>
      </c>
      <c r="C231" s="3">
        <v>-20</v>
      </c>
      <c r="D231" s="8" t="str">
        <f t="shared" si="6"/>
        <v>FBA16J4PGK02AMFBA21-0032</v>
      </c>
      <c r="F231" s="3">
        <f t="shared" si="7"/>
        <v>-20</v>
      </c>
      <c r="G231" s="36"/>
      <c r="I231" s="3"/>
    </row>
    <row r="232" spans="1:9">
      <c r="A232" s="37" t="s">
        <v>1861</v>
      </c>
      <c r="B232" s="37" t="s">
        <v>2903</v>
      </c>
      <c r="C232" s="3">
        <v>10</v>
      </c>
      <c r="D232" s="8" t="str">
        <f t="shared" si="6"/>
        <v>FBA16J4PGK02AMFBA21-0040</v>
      </c>
      <c r="F232" s="3">
        <f t="shared" si="7"/>
        <v>10</v>
      </c>
      <c r="G232" s="36"/>
      <c r="I232" s="3"/>
    </row>
    <row r="233" spans="1:9">
      <c r="A233" s="37" t="s">
        <v>1861</v>
      </c>
      <c r="B233" s="37" t="s">
        <v>3426</v>
      </c>
      <c r="C233" s="3">
        <v>7</v>
      </c>
      <c r="D233" s="8" t="str">
        <f t="shared" ref="D233:D296" si="8">A233&amp;B233</f>
        <v>FBA16J4PGK02AMFBA21-0041</v>
      </c>
      <c r="F233" s="3">
        <f t="shared" ref="F233:F295" si="9">C233-E233</f>
        <v>7</v>
      </c>
      <c r="G233" s="36"/>
      <c r="I233" s="3"/>
    </row>
    <row r="234" spans="1:9">
      <c r="A234" s="37" t="s">
        <v>1861</v>
      </c>
      <c r="B234" s="37" t="s">
        <v>3429</v>
      </c>
      <c r="C234" s="3">
        <v>15</v>
      </c>
      <c r="D234" s="8" t="str">
        <f t="shared" si="8"/>
        <v>FBA16J4PGK02AMFBA21-0042</v>
      </c>
      <c r="F234" s="3">
        <f t="shared" si="9"/>
        <v>15</v>
      </c>
      <c r="G234" s="36"/>
      <c r="I234" s="3"/>
    </row>
    <row r="235" spans="1:9">
      <c r="A235" s="37" t="s">
        <v>1861</v>
      </c>
      <c r="B235" s="37" t="s">
        <v>3423</v>
      </c>
      <c r="C235" s="3">
        <v>9</v>
      </c>
      <c r="D235" s="8" t="str">
        <f t="shared" si="8"/>
        <v>FBA16J4PGK02AMFBA21-0070</v>
      </c>
      <c r="F235" s="3">
        <f t="shared" si="9"/>
        <v>9</v>
      </c>
      <c r="G235" s="36"/>
      <c r="I235" s="3"/>
    </row>
    <row r="236" spans="1:9">
      <c r="A236" s="37" t="s">
        <v>1861</v>
      </c>
      <c r="B236" s="37" t="s">
        <v>1481</v>
      </c>
      <c r="C236" s="3">
        <v>13</v>
      </c>
      <c r="D236" s="8" t="str">
        <f t="shared" si="8"/>
        <v>FBA16J4PGK02AMFBA21-0439</v>
      </c>
      <c r="F236" s="3">
        <f t="shared" si="9"/>
        <v>13</v>
      </c>
      <c r="G236" s="36"/>
      <c r="I236" s="3"/>
    </row>
    <row r="237" spans="1:9">
      <c r="A237" s="37" t="s">
        <v>1861</v>
      </c>
      <c r="B237" s="37" t="s">
        <v>1863</v>
      </c>
      <c r="C237" s="3">
        <v>9</v>
      </c>
      <c r="D237" s="8" t="str">
        <f t="shared" si="8"/>
        <v>FBA16J4PGK02AMFBA21-0440</v>
      </c>
      <c r="F237" s="3">
        <f t="shared" si="9"/>
        <v>9</v>
      </c>
      <c r="G237" s="36"/>
      <c r="I237" s="3"/>
    </row>
    <row r="238" spans="1:9">
      <c r="A238" s="37" t="s">
        <v>1861</v>
      </c>
      <c r="B238" s="37" t="s">
        <v>1623</v>
      </c>
      <c r="C238" s="3">
        <v>10</v>
      </c>
      <c r="D238" s="8" t="str">
        <f t="shared" si="8"/>
        <v>FBA16J4PGK02DC21-0345</v>
      </c>
      <c r="F238" s="3">
        <f t="shared" si="9"/>
        <v>10</v>
      </c>
      <c r="G238" s="36"/>
      <c r="I238" s="3"/>
    </row>
    <row r="239" spans="1:9">
      <c r="A239" s="37" t="s">
        <v>1861</v>
      </c>
      <c r="B239" s="37" t="s">
        <v>1143</v>
      </c>
      <c r="C239" s="3">
        <v>2</v>
      </c>
      <c r="D239" s="8" t="str">
        <f t="shared" si="8"/>
        <v>FBA16J4PGK02DC21-0360</v>
      </c>
      <c r="F239" s="3">
        <f t="shared" si="9"/>
        <v>2</v>
      </c>
      <c r="G239" s="36"/>
      <c r="I239" s="3"/>
    </row>
    <row r="240" spans="1:9">
      <c r="A240" s="37" t="s">
        <v>1861</v>
      </c>
      <c r="B240" s="37" t="s">
        <v>1181</v>
      </c>
      <c r="C240" s="3">
        <v>8</v>
      </c>
      <c r="D240" s="5" t="str">
        <f t="shared" si="8"/>
        <v>FBA16J4PGK02DC21-0369</v>
      </c>
      <c r="F240" s="3">
        <f t="shared" si="9"/>
        <v>8</v>
      </c>
      <c r="G240" s="44"/>
      <c r="I240" s="3"/>
    </row>
    <row r="241" spans="1:9">
      <c r="A241" s="37" t="s">
        <v>2096</v>
      </c>
      <c r="C241" s="3">
        <v>208</v>
      </c>
      <c r="D241" s="38" t="str">
        <f t="shared" si="8"/>
        <v>FBA16J4PGK02 Total</v>
      </c>
      <c r="E241" s="38"/>
      <c r="F241" s="7"/>
      <c r="G241" s="46">
        <v>253413</v>
      </c>
      <c r="H241" s="38"/>
      <c r="I241" s="7" t="s">
        <v>2281</v>
      </c>
    </row>
    <row r="242" spans="1:9">
      <c r="A242" s="37" t="s">
        <v>2275</v>
      </c>
      <c r="B242" s="37" t="s">
        <v>934</v>
      </c>
      <c r="C242" s="3">
        <v>34</v>
      </c>
      <c r="D242" s="8" t="str">
        <f t="shared" si="8"/>
        <v>FBA16J4QRHHMDC54-0323</v>
      </c>
      <c r="F242" s="3">
        <f t="shared" si="9"/>
        <v>34</v>
      </c>
      <c r="G242" s="36"/>
      <c r="I242" s="3"/>
    </row>
    <row r="243" spans="1:9">
      <c r="A243" s="37" t="s">
        <v>2275</v>
      </c>
      <c r="B243" s="37" t="s">
        <v>1062</v>
      </c>
      <c r="C243" s="3">
        <v>-34</v>
      </c>
      <c r="D243" s="5" t="str">
        <f t="shared" si="8"/>
        <v>FBA16J4QRHHMDC55-0072</v>
      </c>
      <c r="F243" s="3">
        <f t="shared" si="9"/>
        <v>-34</v>
      </c>
      <c r="G243" s="44"/>
      <c r="I243" s="3"/>
    </row>
    <row r="244" spans="1:9">
      <c r="A244" s="37" t="s">
        <v>2308</v>
      </c>
      <c r="C244" s="3">
        <v>0</v>
      </c>
      <c r="D244" s="38" t="str">
        <f t="shared" si="8"/>
        <v>FBA16J4QRHHM Total</v>
      </c>
      <c r="E244" s="38"/>
      <c r="F244" s="7"/>
      <c r="G244" s="46">
        <v>253428</v>
      </c>
      <c r="H244" s="38"/>
      <c r="I244" s="7" t="s">
        <v>2440</v>
      </c>
    </row>
    <row r="245" spans="1:9">
      <c r="A245" s="37" t="s">
        <v>3376</v>
      </c>
      <c r="B245" s="37" t="s">
        <v>2769</v>
      </c>
      <c r="C245" s="3">
        <v>1</v>
      </c>
      <c r="D245" s="5" t="str">
        <f t="shared" si="8"/>
        <v>FBA16J4TT5QWDC54-0325</v>
      </c>
      <c r="F245" s="3">
        <f t="shared" si="9"/>
        <v>1</v>
      </c>
      <c r="G245" s="44"/>
      <c r="I245" s="3"/>
    </row>
    <row r="246" spans="1:9">
      <c r="A246" s="37" t="s">
        <v>2314</v>
      </c>
      <c r="C246" s="3">
        <v>1</v>
      </c>
      <c r="D246" s="38" t="str">
        <f t="shared" si="8"/>
        <v>FBA16J4TT5QW Total</v>
      </c>
      <c r="E246" s="38"/>
      <c r="F246" s="7"/>
      <c r="G246" s="46">
        <v>253431</v>
      </c>
      <c r="H246" s="38"/>
      <c r="I246" s="7" t="s">
        <v>2440</v>
      </c>
    </row>
    <row r="247" spans="1:9">
      <c r="A247" s="37" t="s">
        <v>1865</v>
      </c>
      <c r="B247" s="37" t="s">
        <v>996</v>
      </c>
      <c r="C247" s="3">
        <v>2</v>
      </c>
      <c r="D247" s="8" t="str">
        <f t="shared" si="8"/>
        <v>FBA16J4VLG5PAMFBA10-0295</v>
      </c>
      <c r="F247" s="3">
        <f t="shared" si="9"/>
        <v>2</v>
      </c>
      <c r="G247" s="36"/>
      <c r="I247" s="3"/>
    </row>
    <row r="248" spans="1:9">
      <c r="A248" s="37" t="s">
        <v>1865</v>
      </c>
      <c r="B248" s="37" t="s">
        <v>1655</v>
      </c>
      <c r="C248" s="3">
        <v>-1</v>
      </c>
      <c r="D248" s="5" t="str">
        <f t="shared" si="8"/>
        <v>FBA16J4VLG5PAMFBA10-0489</v>
      </c>
      <c r="F248" s="3">
        <f t="shared" si="9"/>
        <v>-1</v>
      </c>
      <c r="G248" s="44"/>
      <c r="I248" s="3"/>
    </row>
    <row r="249" spans="1:9">
      <c r="A249" s="37" t="s">
        <v>2107</v>
      </c>
      <c r="C249" s="3">
        <v>1</v>
      </c>
      <c r="D249" s="38" t="str">
        <f t="shared" si="8"/>
        <v>FBA16J4VLG5P Total</v>
      </c>
      <c r="E249" s="38"/>
      <c r="F249" s="7"/>
      <c r="G249" s="46">
        <v>253411</v>
      </c>
      <c r="H249" s="38"/>
      <c r="I249" s="7" t="s">
        <v>2281</v>
      </c>
    </row>
    <row r="250" spans="1:9">
      <c r="A250" s="37" t="s">
        <v>1817</v>
      </c>
      <c r="B250" s="37" t="s">
        <v>3275</v>
      </c>
      <c r="C250" s="3">
        <v>1</v>
      </c>
      <c r="D250" s="8" t="str">
        <f t="shared" si="8"/>
        <v>FBA16J4Y09G2DC20-0457</v>
      </c>
      <c r="F250" s="3">
        <f t="shared" si="9"/>
        <v>1</v>
      </c>
      <c r="G250" s="36"/>
      <c r="I250" s="3"/>
    </row>
    <row r="251" spans="1:9">
      <c r="A251" s="37" t="s">
        <v>1817</v>
      </c>
      <c r="B251" s="37" t="s">
        <v>1835</v>
      </c>
      <c r="C251" s="3">
        <v>1</v>
      </c>
      <c r="D251" s="5" t="str">
        <f t="shared" si="8"/>
        <v>FBA16J4Y09G2DC51-0127</v>
      </c>
      <c r="F251" s="3">
        <f t="shared" si="9"/>
        <v>1</v>
      </c>
      <c r="G251" s="44"/>
      <c r="I251" s="3"/>
    </row>
    <row r="252" spans="1:9">
      <c r="A252" s="37" t="s">
        <v>2108</v>
      </c>
      <c r="C252" s="3">
        <v>2</v>
      </c>
      <c r="D252" s="38" t="str">
        <f t="shared" si="8"/>
        <v>FBA16J4Y09G2 Total</v>
      </c>
      <c r="E252" s="38"/>
      <c r="F252" s="7"/>
      <c r="G252" s="46">
        <v>253412</v>
      </c>
      <c r="H252" s="38"/>
      <c r="I252" s="7" t="s">
        <v>2281</v>
      </c>
    </row>
    <row r="253" spans="1:9">
      <c r="A253" s="37" t="s">
        <v>2732</v>
      </c>
      <c r="B253" s="37" t="s">
        <v>1075</v>
      </c>
      <c r="C253" s="3">
        <v>100</v>
      </c>
      <c r="D253" s="8" t="str">
        <f t="shared" si="8"/>
        <v>FBA16J68XN5PDC51-0008</v>
      </c>
      <c r="E253" s="37">
        <v>100</v>
      </c>
      <c r="F253" s="3">
        <f t="shared" si="9"/>
        <v>0</v>
      </c>
      <c r="G253" s="36"/>
      <c r="I253" s="3"/>
    </row>
    <row r="254" spans="1:9">
      <c r="A254" s="37" t="s">
        <v>2732</v>
      </c>
      <c r="B254" s="37" t="s">
        <v>3085</v>
      </c>
      <c r="C254" s="3">
        <v>40</v>
      </c>
      <c r="D254" s="8" t="str">
        <f t="shared" si="8"/>
        <v>FBA16J68XN5PDC51-0025</v>
      </c>
      <c r="E254" s="37">
        <v>40</v>
      </c>
      <c r="F254" s="3">
        <f t="shared" si="9"/>
        <v>0</v>
      </c>
      <c r="G254" s="36"/>
      <c r="I254" s="3"/>
    </row>
    <row r="255" spans="1:9">
      <c r="A255" s="37" t="s">
        <v>2732</v>
      </c>
      <c r="B255" s="37" t="s">
        <v>3077</v>
      </c>
      <c r="C255" s="3">
        <v>80</v>
      </c>
      <c r="D255" s="8" t="str">
        <f t="shared" si="8"/>
        <v>FBA16J68XN5PDC51-0028</v>
      </c>
      <c r="E255" s="37">
        <v>80</v>
      </c>
      <c r="F255" s="3">
        <f t="shared" si="9"/>
        <v>0</v>
      </c>
      <c r="G255" s="36"/>
      <c r="I255" s="3"/>
    </row>
    <row r="256" spans="1:9">
      <c r="A256" s="37" t="s">
        <v>2732</v>
      </c>
      <c r="B256" s="37" t="s">
        <v>2730</v>
      </c>
      <c r="C256" s="3">
        <v>99</v>
      </c>
      <c r="D256" s="5" t="str">
        <f t="shared" si="8"/>
        <v>FBA16J68XN5PDC51-0032</v>
      </c>
      <c r="E256" s="37">
        <v>100</v>
      </c>
      <c r="F256" s="3">
        <f t="shared" si="9"/>
        <v>-1</v>
      </c>
      <c r="G256" s="44"/>
      <c r="I256" s="3"/>
    </row>
    <row r="257" spans="1:9" s="40" customFormat="1">
      <c r="A257" s="40" t="s">
        <v>3477</v>
      </c>
      <c r="C257" s="34">
        <v>319</v>
      </c>
      <c r="D257" s="39" t="str">
        <f t="shared" si="8"/>
        <v>FBA16J68XN5P Total</v>
      </c>
      <c r="E257" s="39"/>
      <c r="F257" s="19"/>
      <c r="G257" s="47">
        <v>257710</v>
      </c>
      <c r="H257" s="39" t="s">
        <v>3750</v>
      </c>
      <c r="I257" s="19" t="s">
        <v>3756</v>
      </c>
    </row>
    <row r="258" spans="1:9">
      <c r="A258" s="37" t="s">
        <v>3408</v>
      </c>
      <c r="B258" s="37" t="s">
        <v>1612</v>
      </c>
      <c r="C258" s="3">
        <v>1</v>
      </c>
      <c r="D258" s="5" t="str">
        <f t="shared" si="8"/>
        <v>FBA16JCHHLPXDC21-0362</v>
      </c>
      <c r="F258" s="3">
        <f t="shared" si="9"/>
        <v>1</v>
      </c>
      <c r="G258" s="44"/>
      <c r="I258" s="3"/>
    </row>
    <row r="259" spans="1:9">
      <c r="A259" s="37" t="s">
        <v>2114</v>
      </c>
      <c r="C259" s="3">
        <v>1</v>
      </c>
      <c r="D259" s="38" t="str">
        <f t="shared" si="8"/>
        <v>FBA16JCHHLPX Total</v>
      </c>
      <c r="E259" s="38"/>
      <c r="F259" s="7"/>
      <c r="G259" s="46">
        <v>253789</v>
      </c>
      <c r="H259" s="38"/>
      <c r="I259" s="7" t="s">
        <v>2281</v>
      </c>
    </row>
    <row r="260" spans="1:9">
      <c r="A260" s="37" t="s">
        <v>2197</v>
      </c>
      <c r="B260" s="37" t="s">
        <v>1134</v>
      </c>
      <c r="C260" s="3">
        <v>1</v>
      </c>
      <c r="D260" s="8" t="str">
        <f t="shared" si="8"/>
        <v>FBA16JCHQ433AMFBA10-0310</v>
      </c>
      <c r="F260" s="3">
        <f t="shared" si="9"/>
        <v>1</v>
      </c>
      <c r="G260" s="36"/>
      <c r="I260" s="3"/>
    </row>
    <row r="261" spans="1:9">
      <c r="A261" s="37" t="s">
        <v>2197</v>
      </c>
      <c r="B261" s="37" t="s">
        <v>1655</v>
      </c>
      <c r="C261" s="3">
        <v>1</v>
      </c>
      <c r="D261" s="5" t="str">
        <f t="shared" si="8"/>
        <v>FBA16JCHQ433AMFBA10-0489</v>
      </c>
      <c r="F261" s="3">
        <f t="shared" si="9"/>
        <v>1</v>
      </c>
      <c r="G261" s="44"/>
      <c r="I261" s="3"/>
    </row>
    <row r="262" spans="1:9">
      <c r="A262" s="37" t="s">
        <v>2325</v>
      </c>
      <c r="C262" s="3">
        <v>2</v>
      </c>
      <c r="D262" s="38" t="str">
        <f t="shared" si="8"/>
        <v>FBA16JCHQ433 Total</v>
      </c>
      <c r="E262" s="38"/>
      <c r="F262" s="7"/>
      <c r="G262" s="46">
        <v>253812</v>
      </c>
      <c r="H262" s="38"/>
      <c r="I262" s="7" t="s">
        <v>2440</v>
      </c>
    </row>
    <row r="263" spans="1:9">
      <c r="A263" s="37" t="s">
        <v>3196</v>
      </c>
      <c r="B263" s="37" t="s">
        <v>1340</v>
      </c>
      <c r="C263" s="3">
        <v>2</v>
      </c>
      <c r="D263" s="8" t="str">
        <f t="shared" si="8"/>
        <v>FBA16JCL2WFWDC50-0018</v>
      </c>
      <c r="F263" s="3">
        <f t="shared" si="9"/>
        <v>2</v>
      </c>
      <c r="G263" s="36"/>
      <c r="I263" s="3"/>
    </row>
    <row r="264" spans="1:9">
      <c r="A264" s="37" t="s">
        <v>3196</v>
      </c>
      <c r="B264" s="37" t="s">
        <v>1506</v>
      </c>
      <c r="C264" s="3">
        <v>1</v>
      </c>
      <c r="D264" s="8" t="str">
        <f t="shared" si="8"/>
        <v>FBA16JCL2WFWDC51-0005</v>
      </c>
      <c r="F264" s="3">
        <f t="shared" si="9"/>
        <v>1</v>
      </c>
      <c r="G264" s="36"/>
      <c r="I264" s="3"/>
    </row>
    <row r="265" spans="1:9">
      <c r="A265" s="37" t="s">
        <v>3196</v>
      </c>
      <c r="B265" s="37" t="s">
        <v>3284</v>
      </c>
      <c r="C265" s="3">
        <v>1</v>
      </c>
      <c r="D265" s="5" t="str">
        <f t="shared" si="8"/>
        <v>FBA16JCL2WFWDC51-0036</v>
      </c>
      <c r="F265" s="3">
        <f t="shared" si="9"/>
        <v>1</v>
      </c>
      <c r="G265" s="44"/>
      <c r="I265" s="3"/>
    </row>
    <row r="266" spans="1:9">
      <c r="A266" s="37" t="s">
        <v>2333</v>
      </c>
      <c r="C266" s="3">
        <v>4</v>
      </c>
      <c r="D266" s="38" t="str">
        <f t="shared" si="8"/>
        <v>FBA16JCL2WFW Total</v>
      </c>
      <c r="E266" s="38"/>
      <c r="F266" s="7"/>
      <c r="G266" s="46">
        <v>253809</v>
      </c>
      <c r="H266" s="38"/>
      <c r="I266" s="7" t="s">
        <v>2440</v>
      </c>
    </row>
    <row r="267" spans="1:9">
      <c r="A267" s="37" t="s">
        <v>1804</v>
      </c>
      <c r="B267" s="37" t="s">
        <v>25</v>
      </c>
      <c r="C267" s="3">
        <v>16</v>
      </c>
      <c r="D267" s="5" t="str">
        <f t="shared" si="8"/>
        <v>FBA16JCTXY5NDC55-0071</v>
      </c>
      <c r="F267" s="3">
        <f t="shared" si="9"/>
        <v>16</v>
      </c>
      <c r="G267" s="44"/>
      <c r="I267" s="3"/>
    </row>
    <row r="268" spans="1:9">
      <c r="A268" s="37" t="s">
        <v>2120</v>
      </c>
      <c r="C268" s="3">
        <v>16</v>
      </c>
      <c r="D268" s="38" t="str">
        <f t="shared" si="8"/>
        <v>FBA16JCTXY5N Total</v>
      </c>
      <c r="E268" s="38"/>
      <c r="F268" s="7"/>
      <c r="G268" s="46">
        <v>253813</v>
      </c>
      <c r="H268" s="38"/>
      <c r="I268" s="7" t="s">
        <v>2281</v>
      </c>
    </row>
    <row r="269" spans="1:9">
      <c r="A269" s="37" t="s">
        <v>2913</v>
      </c>
      <c r="B269" s="37" t="s">
        <v>1046</v>
      </c>
      <c r="C269" s="3">
        <v>1</v>
      </c>
      <c r="D269" s="5" t="str">
        <f t="shared" si="8"/>
        <v>FBA16JDM54XNDC51-0004</v>
      </c>
      <c r="F269" s="3">
        <f t="shared" si="9"/>
        <v>1</v>
      </c>
      <c r="G269" s="44"/>
      <c r="I269" s="3"/>
    </row>
    <row r="270" spans="1:9">
      <c r="A270" s="37" t="s">
        <v>2342</v>
      </c>
      <c r="C270" s="3">
        <v>1</v>
      </c>
      <c r="D270" s="38" t="str">
        <f t="shared" si="8"/>
        <v>FBA16JDM54XN Total</v>
      </c>
      <c r="E270" s="38"/>
      <c r="F270" s="7"/>
      <c r="G270" s="46">
        <v>253926</v>
      </c>
      <c r="H270" s="38"/>
      <c r="I270" s="7" t="s">
        <v>2440</v>
      </c>
    </row>
    <row r="271" spans="1:9">
      <c r="A271" s="37" t="s">
        <v>3396</v>
      </c>
      <c r="B271" s="37" t="s">
        <v>1950</v>
      </c>
      <c r="C271" s="3">
        <v>1</v>
      </c>
      <c r="D271" s="5" t="str">
        <f t="shared" si="8"/>
        <v>FBA16JFQDZMQDC50-0231</v>
      </c>
      <c r="F271" s="3">
        <f t="shared" si="9"/>
        <v>1</v>
      </c>
      <c r="G271" s="44"/>
      <c r="I271" s="3"/>
    </row>
    <row r="272" spans="1:9">
      <c r="A272" s="37" t="s">
        <v>2348</v>
      </c>
      <c r="C272" s="3">
        <v>1</v>
      </c>
      <c r="D272" s="38" t="str">
        <f t="shared" si="8"/>
        <v>FBA16JFQDZMQ Total</v>
      </c>
      <c r="E272" s="38"/>
      <c r="F272" s="7"/>
      <c r="G272" s="46">
        <v>254015</v>
      </c>
      <c r="H272" s="38"/>
      <c r="I272" s="7" t="s">
        <v>2440</v>
      </c>
    </row>
    <row r="273" spans="1:9">
      <c r="A273" s="37" t="s">
        <v>3257</v>
      </c>
      <c r="B273" s="37" t="s">
        <v>49</v>
      </c>
      <c r="C273" s="3">
        <v>3</v>
      </c>
      <c r="D273" s="5" t="str">
        <f t="shared" si="8"/>
        <v>FBA16JKBJT3WDC54-0056</v>
      </c>
      <c r="F273" s="3">
        <f t="shared" si="9"/>
        <v>3</v>
      </c>
      <c r="G273" s="44"/>
      <c r="I273" s="3"/>
    </row>
    <row r="274" spans="1:9">
      <c r="A274" s="37" t="s">
        <v>2352</v>
      </c>
      <c r="C274" s="3">
        <v>3</v>
      </c>
      <c r="D274" s="38" t="str">
        <f t="shared" si="8"/>
        <v>FBA16JKBJT3W Total</v>
      </c>
      <c r="E274" s="38"/>
      <c r="F274" s="7"/>
      <c r="G274" s="46">
        <v>254313</v>
      </c>
      <c r="H274" s="38"/>
      <c r="I274" s="7" t="s">
        <v>2440</v>
      </c>
    </row>
    <row r="275" spans="1:9">
      <c r="A275" s="37" t="s">
        <v>3448</v>
      </c>
      <c r="B275" s="37" t="s">
        <v>36</v>
      </c>
      <c r="C275" s="3">
        <v>-1</v>
      </c>
      <c r="D275" s="5" t="str">
        <f t="shared" si="8"/>
        <v>FBA16JKC8D00DC21-0359</v>
      </c>
      <c r="F275" s="3">
        <f t="shared" si="9"/>
        <v>-1</v>
      </c>
      <c r="G275" s="44"/>
      <c r="I275" s="3"/>
    </row>
    <row r="276" spans="1:9">
      <c r="A276" s="37" t="s">
        <v>2353</v>
      </c>
      <c r="C276" s="3">
        <v>-1</v>
      </c>
      <c r="D276" s="38" t="str">
        <f t="shared" si="8"/>
        <v>FBA16JKC8D00 Total</v>
      </c>
      <c r="E276" s="38"/>
      <c r="F276" s="7"/>
      <c r="G276" s="46">
        <v>254321</v>
      </c>
      <c r="H276" s="38"/>
      <c r="I276" s="7" t="s">
        <v>2440</v>
      </c>
    </row>
    <row r="277" spans="1:9">
      <c r="A277" s="37" t="s">
        <v>2539</v>
      </c>
      <c r="B277" s="37" t="s">
        <v>1806</v>
      </c>
      <c r="C277" s="3">
        <v>6</v>
      </c>
      <c r="D277" s="8" t="str">
        <f t="shared" si="8"/>
        <v>FBA16JKCM5HPDC54-0055</v>
      </c>
      <c r="F277" s="3">
        <f t="shared" si="9"/>
        <v>6</v>
      </c>
      <c r="G277" s="36"/>
      <c r="I277" s="3"/>
    </row>
    <row r="278" spans="1:9">
      <c r="A278" s="37" t="s">
        <v>2539</v>
      </c>
      <c r="B278" s="37" t="s">
        <v>1056</v>
      </c>
      <c r="C278" s="3">
        <v>-2</v>
      </c>
      <c r="D278" s="5" t="str">
        <f t="shared" si="8"/>
        <v>FBA16JKCM5HPDC54-0064</v>
      </c>
      <c r="F278" s="3">
        <f t="shared" si="9"/>
        <v>-2</v>
      </c>
      <c r="G278" s="44"/>
      <c r="I278" s="3"/>
    </row>
    <row r="279" spans="1:9">
      <c r="A279" s="37" t="s">
        <v>2648</v>
      </c>
      <c r="C279" s="3">
        <v>4</v>
      </c>
      <c r="D279" s="38" t="str">
        <f t="shared" si="8"/>
        <v>FBA16JKCM5HP Total</v>
      </c>
      <c r="E279" s="38"/>
      <c r="F279" s="7"/>
      <c r="G279" s="46">
        <v>254316</v>
      </c>
      <c r="H279" s="38"/>
      <c r="I279" s="7" t="s">
        <v>3455</v>
      </c>
    </row>
    <row r="280" spans="1:9">
      <c r="A280" s="37" t="s">
        <v>2148</v>
      </c>
      <c r="B280" s="37" t="s">
        <v>1657</v>
      </c>
      <c r="C280" s="3">
        <v>1</v>
      </c>
      <c r="D280" s="8" t="str">
        <f t="shared" si="8"/>
        <v>FBA16JKCXT4RAMFBA10-0488</v>
      </c>
      <c r="F280" s="3">
        <f t="shared" si="9"/>
        <v>1</v>
      </c>
      <c r="G280" s="36"/>
      <c r="I280" s="3"/>
    </row>
    <row r="281" spans="1:9">
      <c r="A281" s="37" t="s">
        <v>2148</v>
      </c>
      <c r="B281" s="37" t="s">
        <v>1054</v>
      </c>
      <c r="C281" s="3">
        <v>2</v>
      </c>
      <c r="D281" s="8" t="str">
        <f t="shared" si="8"/>
        <v>FBA16JKCXT4RDC21-0354</v>
      </c>
      <c r="F281" s="3">
        <f t="shared" si="9"/>
        <v>2</v>
      </c>
      <c r="G281" s="36"/>
      <c r="I281" s="3"/>
    </row>
    <row r="282" spans="1:9">
      <c r="A282" s="37" t="s">
        <v>2148</v>
      </c>
      <c r="B282" s="37" t="s">
        <v>1143</v>
      </c>
      <c r="C282" s="3">
        <v>1</v>
      </c>
      <c r="D282" s="8" t="str">
        <f t="shared" si="8"/>
        <v>FBA16JKCXT4RDC21-0360</v>
      </c>
      <c r="F282" s="3">
        <f t="shared" si="9"/>
        <v>1</v>
      </c>
      <c r="G282" s="36"/>
      <c r="I282" s="3"/>
    </row>
    <row r="283" spans="1:9">
      <c r="A283" s="37" t="s">
        <v>2148</v>
      </c>
      <c r="B283" s="37" t="s">
        <v>2885</v>
      </c>
      <c r="C283" s="3">
        <v>1</v>
      </c>
      <c r="D283" s="8" t="str">
        <f t="shared" si="8"/>
        <v>FBA16JKCXT4RDC31-0504</v>
      </c>
      <c r="F283" s="3">
        <f t="shared" si="9"/>
        <v>1</v>
      </c>
      <c r="G283" s="36"/>
      <c r="I283" s="3"/>
    </row>
    <row r="284" spans="1:9">
      <c r="A284" s="37" t="s">
        <v>2148</v>
      </c>
      <c r="B284" s="37" t="s">
        <v>2815</v>
      </c>
      <c r="C284" s="3">
        <v>1</v>
      </c>
      <c r="D284" s="8" t="str">
        <f t="shared" si="8"/>
        <v>FBA16JKCXT4RDC50-0015</v>
      </c>
      <c r="F284" s="3">
        <f t="shared" si="9"/>
        <v>1</v>
      </c>
      <c r="G284" s="36"/>
      <c r="I284" s="3"/>
    </row>
    <row r="285" spans="1:9">
      <c r="A285" s="37" t="s">
        <v>2148</v>
      </c>
      <c r="B285" s="37" t="s">
        <v>1213</v>
      </c>
      <c r="C285" s="3">
        <v>-1</v>
      </c>
      <c r="D285" s="8" t="str">
        <f t="shared" si="8"/>
        <v>FBA16JKCXT4RDC51-0027</v>
      </c>
      <c r="F285" s="3">
        <f t="shared" si="9"/>
        <v>-1</v>
      </c>
      <c r="G285" s="36"/>
      <c r="I285" s="3"/>
    </row>
    <row r="286" spans="1:9">
      <c r="A286" s="37" t="s">
        <v>2148</v>
      </c>
      <c r="B286" s="37" t="s">
        <v>1851</v>
      </c>
      <c r="C286" s="3">
        <v>1</v>
      </c>
      <c r="D286" s="5" t="str">
        <f t="shared" si="8"/>
        <v>FBA16JKCXT4RDC58-0608</v>
      </c>
      <c r="F286" s="3">
        <f t="shared" si="9"/>
        <v>1</v>
      </c>
      <c r="G286" s="44"/>
      <c r="I286" s="3"/>
    </row>
    <row r="287" spans="1:9">
      <c r="A287" s="37" t="s">
        <v>2357</v>
      </c>
      <c r="C287" s="3">
        <v>6</v>
      </c>
      <c r="D287" s="38" t="str">
        <f t="shared" si="8"/>
        <v>FBA16JKCXT4R Total</v>
      </c>
      <c r="E287" s="38"/>
      <c r="F287" s="7"/>
      <c r="G287" s="46">
        <v>254324</v>
      </c>
      <c r="H287" s="38"/>
      <c r="I287" s="7" t="s">
        <v>2440</v>
      </c>
    </row>
    <row r="288" spans="1:9">
      <c r="A288" s="37" t="s">
        <v>2567</v>
      </c>
      <c r="B288" s="37" t="s">
        <v>1006</v>
      </c>
      <c r="C288" s="3">
        <v>44</v>
      </c>
      <c r="D288" s="8" t="str">
        <f t="shared" si="8"/>
        <v>FBA16JKD1PZKAMFBA55-0102</v>
      </c>
      <c r="E288" s="37">
        <v>44</v>
      </c>
      <c r="F288" s="3">
        <f t="shared" si="9"/>
        <v>0</v>
      </c>
      <c r="G288" s="36"/>
      <c r="I288" s="3"/>
    </row>
    <row r="289" spans="1:9">
      <c r="A289" s="37" t="s">
        <v>2567</v>
      </c>
      <c r="B289" s="37" t="s">
        <v>1046</v>
      </c>
      <c r="C289" s="3">
        <v>17</v>
      </c>
      <c r="D289" s="8" t="str">
        <f t="shared" si="8"/>
        <v>FBA16JKD1PZKDC51-0004</v>
      </c>
      <c r="E289" s="37">
        <v>17</v>
      </c>
      <c r="F289" s="3">
        <f t="shared" si="9"/>
        <v>0</v>
      </c>
      <c r="G289" s="36"/>
      <c r="I289" s="3"/>
    </row>
    <row r="290" spans="1:9">
      <c r="A290" s="37" t="s">
        <v>2567</v>
      </c>
      <c r="B290" s="37" t="s">
        <v>1499</v>
      </c>
      <c r="C290" s="3">
        <v>6</v>
      </c>
      <c r="D290" s="8" t="str">
        <f t="shared" si="8"/>
        <v>FBA16JKD1PZKDC51-0035</v>
      </c>
      <c r="E290" s="37">
        <v>6</v>
      </c>
      <c r="F290" s="3">
        <f t="shared" si="9"/>
        <v>0</v>
      </c>
      <c r="G290" s="36"/>
      <c r="I290" s="3"/>
    </row>
    <row r="291" spans="1:9">
      <c r="A291" s="37" t="s">
        <v>2567</v>
      </c>
      <c r="B291" s="37" t="s">
        <v>1501</v>
      </c>
      <c r="C291" s="3">
        <v>7</v>
      </c>
      <c r="D291" s="8" t="str">
        <f t="shared" si="8"/>
        <v>FBA16JKD1PZKDC51-0040</v>
      </c>
      <c r="E291" s="37">
        <v>7</v>
      </c>
      <c r="F291" s="3">
        <f t="shared" si="9"/>
        <v>0</v>
      </c>
      <c r="G291" s="36"/>
      <c r="I291" s="3"/>
    </row>
    <row r="292" spans="1:9">
      <c r="A292" s="37" t="s">
        <v>2567</v>
      </c>
      <c r="B292" s="37" t="s">
        <v>1806</v>
      </c>
      <c r="C292" s="3">
        <v>22</v>
      </c>
      <c r="D292" s="8" t="str">
        <f t="shared" si="8"/>
        <v>FBA16JKD1PZKDC54-0055</v>
      </c>
      <c r="E292" s="37">
        <v>22</v>
      </c>
      <c r="F292" s="3">
        <f t="shared" si="9"/>
        <v>0</v>
      </c>
      <c r="G292" s="36"/>
      <c r="I292" s="3"/>
    </row>
    <row r="293" spans="1:9">
      <c r="A293" s="37" t="s">
        <v>2567</v>
      </c>
      <c r="B293" s="37" t="s">
        <v>49</v>
      </c>
      <c r="C293" s="3">
        <v>76</v>
      </c>
      <c r="D293" s="8" t="str">
        <f t="shared" si="8"/>
        <v>FBA16JKD1PZKDC54-0056</v>
      </c>
      <c r="E293" s="37">
        <v>76</v>
      </c>
      <c r="F293" s="3">
        <f t="shared" si="9"/>
        <v>0</v>
      </c>
      <c r="G293" s="36"/>
      <c r="I293" s="3"/>
    </row>
    <row r="294" spans="1:9">
      <c r="A294" s="37" t="s">
        <v>2567</v>
      </c>
      <c r="B294" s="37" t="s">
        <v>1809</v>
      </c>
      <c r="C294" s="3">
        <v>22</v>
      </c>
      <c r="D294" s="8" t="str">
        <f t="shared" si="8"/>
        <v>FBA16JKD1PZKDC54-0060</v>
      </c>
      <c r="E294" s="37">
        <v>22</v>
      </c>
      <c r="F294" s="3">
        <f t="shared" si="9"/>
        <v>0</v>
      </c>
      <c r="G294" s="36"/>
      <c r="I294" s="3"/>
    </row>
    <row r="295" spans="1:9">
      <c r="A295" s="37" t="s">
        <v>2567</v>
      </c>
      <c r="B295" s="37" t="s">
        <v>1056</v>
      </c>
      <c r="C295" s="3">
        <v>21</v>
      </c>
      <c r="D295" s="5" t="str">
        <f t="shared" si="8"/>
        <v>FBA16JKD1PZKDC54-0064</v>
      </c>
      <c r="E295" s="37">
        <v>22</v>
      </c>
      <c r="F295" s="3">
        <f t="shared" si="9"/>
        <v>-1</v>
      </c>
      <c r="G295" s="44"/>
      <c r="I295" s="3"/>
    </row>
    <row r="296" spans="1:9">
      <c r="A296" s="37" t="s">
        <v>2666</v>
      </c>
      <c r="C296" s="3">
        <v>215</v>
      </c>
      <c r="D296" s="38" t="str">
        <f t="shared" si="8"/>
        <v>FBA16JKD1PZK Total</v>
      </c>
      <c r="E296" s="38"/>
      <c r="F296" s="7"/>
      <c r="G296" s="46">
        <v>254314</v>
      </c>
      <c r="H296" s="38"/>
      <c r="I296" s="7" t="s">
        <v>3739</v>
      </c>
    </row>
    <row r="297" spans="1:9">
      <c r="A297" s="37" t="s">
        <v>3447</v>
      </c>
      <c r="B297" s="37" t="s">
        <v>1838</v>
      </c>
      <c r="C297" s="3">
        <v>1</v>
      </c>
      <c r="D297" s="5" t="str">
        <f t="shared" ref="D297:D360" si="10">A297&amp;B297</f>
        <v>FBA16JKDPJKTDC50-0236</v>
      </c>
      <c r="F297" s="3">
        <f t="shared" ref="F297:F360" si="11">C297-E297</f>
        <v>1</v>
      </c>
      <c r="G297" s="44"/>
      <c r="I297" s="3"/>
    </row>
    <row r="298" spans="1:9">
      <c r="A298" s="37" t="s">
        <v>2359</v>
      </c>
      <c r="C298" s="3">
        <v>1</v>
      </c>
      <c r="D298" s="38" t="str">
        <f t="shared" si="10"/>
        <v>FBA16JKDPJKT Total</v>
      </c>
      <c r="E298" s="38"/>
      <c r="F298" s="7"/>
      <c r="G298" s="46">
        <v>254349</v>
      </c>
      <c r="H298" s="38"/>
      <c r="I298" s="7" t="s">
        <v>2440</v>
      </c>
    </row>
    <row r="299" spans="1:9">
      <c r="A299" s="37" t="s">
        <v>2258</v>
      </c>
      <c r="B299" s="37" t="s">
        <v>1006</v>
      </c>
      <c r="C299" s="3">
        <v>1</v>
      </c>
      <c r="D299" s="8" t="str">
        <f t="shared" si="10"/>
        <v>FBA16JKFBX6GAMFBA55-0102</v>
      </c>
      <c r="F299" s="3">
        <f t="shared" si="11"/>
        <v>1</v>
      </c>
      <c r="G299" s="36"/>
      <c r="I299" s="3"/>
    </row>
    <row r="300" spans="1:9">
      <c r="A300" s="37" t="s">
        <v>2258</v>
      </c>
      <c r="B300" s="37" t="s">
        <v>1499</v>
      </c>
      <c r="C300" s="3">
        <v>1</v>
      </c>
      <c r="D300" s="8" t="str">
        <f t="shared" si="10"/>
        <v>FBA16JKFBX6GDC51-0035</v>
      </c>
      <c r="F300" s="3">
        <f t="shared" si="11"/>
        <v>1</v>
      </c>
      <c r="G300" s="36"/>
      <c r="I300" s="3"/>
    </row>
    <row r="301" spans="1:9">
      <c r="A301" s="37" t="s">
        <v>2258</v>
      </c>
      <c r="B301" s="37" t="s">
        <v>1501</v>
      </c>
      <c r="C301" s="3">
        <v>6</v>
      </c>
      <c r="D301" s="8" t="str">
        <f t="shared" si="10"/>
        <v>FBA16JKFBX6GDC51-0040</v>
      </c>
      <c r="F301" s="3">
        <f t="shared" si="11"/>
        <v>6</v>
      </c>
      <c r="G301" s="36"/>
      <c r="I301" s="3"/>
    </row>
    <row r="302" spans="1:9">
      <c r="A302" s="37" t="s">
        <v>2258</v>
      </c>
      <c r="B302" s="37" t="s">
        <v>1056</v>
      </c>
      <c r="C302" s="3">
        <v>1</v>
      </c>
      <c r="D302" s="5" t="str">
        <f t="shared" si="10"/>
        <v>FBA16JKFBX6GDC54-0064</v>
      </c>
      <c r="F302" s="3">
        <f t="shared" si="11"/>
        <v>1</v>
      </c>
      <c r="G302" s="44"/>
      <c r="I302" s="3"/>
    </row>
    <row r="303" spans="1:9">
      <c r="A303" s="37" t="s">
        <v>2361</v>
      </c>
      <c r="C303" s="3">
        <v>9</v>
      </c>
      <c r="D303" s="38" t="str">
        <f t="shared" si="10"/>
        <v>FBA16JKFBX6G Total</v>
      </c>
      <c r="E303" s="38"/>
      <c r="F303" s="7"/>
      <c r="G303" s="46">
        <v>254315</v>
      </c>
      <c r="H303" s="38"/>
      <c r="I303" s="7" t="s">
        <v>3455</v>
      </c>
    </row>
    <row r="304" spans="1:9">
      <c r="A304" s="37" t="s">
        <v>3440</v>
      </c>
      <c r="B304" s="37" t="s">
        <v>1151</v>
      </c>
      <c r="C304" s="3">
        <v>-1</v>
      </c>
      <c r="D304" s="5" t="str">
        <f t="shared" si="10"/>
        <v>FBA16JKG3FS7DC54-0068</v>
      </c>
      <c r="F304" s="3">
        <f t="shared" si="11"/>
        <v>-1</v>
      </c>
      <c r="G304" s="44"/>
      <c r="I304" s="3"/>
    </row>
    <row r="305" spans="1:9">
      <c r="A305" s="37" t="s">
        <v>2363</v>
      </c>
      <c r="C305" s="3">
        <v>-1</v>
      </c>
      <c r="D305" s="38" t="str">
        <f t="shared" si="10"/>
        <v>FBA16JKG3FS7 Total</v>
      </c>
      <c r="E305" s="38"/>
      <c r="F305" s="7"/>
      <c r="G305" s="46">
        <v>254312</v>
      </c>
      <c r="H305" s="38"/>
      <c r="I305" s="7" t="s">
        <v>2440</v>
      </c>
    </row>
    <row r="306" spans="1:9">
      <c r="A306" s="37" t="s">
        <v>3409</v>
      </c>
      <c r="B306" s="37" t="s">
        <v>1006</v>
      </c>
      <c r="C306" s="3">
        <v>2</v>
      </c>
      <c r="D306" s="5" t="str">
        <f t="shared" si="10"/>
        <v>FBA16JLFQYZVAMFBA55-0102</v>
      </c>
      <c r="F306" s="3">
        <f t="shared" si="11"/>
        <v>2</v>
      </c>
      <c r="G306" s="44"/>
      <c r="I306" s="3"/>
    </row>
    <row r="307" spans="1:9">
      <c r="A307" s="37" t="s">
        <v>2365</v>
      </c>
      <c r="C307" s="3">
        <v>2</v>
      </c>
      <c r="D307" s="38" t="str">
        <f t="shared" si="10"/>
        <v>FBA16JLFQYZV Total</v>
      </c>
      <c r="E307" s="38"/>
      <c r="F307" s="7"/>
      <c r="G307" s="46">
        <v>254425</v>
      </c>
      <c r="H307" s="38"/>
      <c r="I307" s="7" t="s">
        <v>2440</v>
      </c>
    </row>
    <row r="308" spans="1:9">
      <c r="A308" s="37" t="s">
        <v>3444</v>
      </c>
      <c r="B308" s="37" t="s">
        <v>1004</v>
      </c>
      <c r="C308" s="3">
        <v>-4</v>
      </c>
      <c r="D308" s="5" t="str">
        <f t="shared" si="10"/>
        <v>FBA16JLJY357DC54-0329</v>
      </c>
      <c r="F308" s="3">
        <f t="shared" si="11"/>
        <v>-4</v>
      </c>
      <c r="G308" s="44"/>
      <c r="I308" s="3"/>
    </row>
    <row r="309" spans="1:9">
      <c r="A309" s="37" t="s">
        <v>2369</v>
      </c>
      <c r="C309" s="3">
        <v>-4</v>
      </c>
      <c r="D309" s="38" t="str">
        <f t="shared" si="10"/>
        <v>FBA16JLJY357 Total</v>
      </c>
      <c r="E309" s="38"/>
      <c r="F309" s="7"/>
      <c r="G309" s="46">
        <v>254429</v>
      </c>
      <c r="H309" s="38"/>
      <c r="I309" s="7" t="s">
        <v>2440</v>
      </c>
    </row>
    <row r="310" spans="1:9">
      <c r="A310" s="37" t="s">
        <v>3300</v>
      </c>
      <c r="B310" s="37" t="s">
        <v>56</v>
      </c>
      <c r="C310" s="3">
        <v>-1</v>
      </c>
      <c r="D310" s="5" t="str">
        <f t="shared" si="10"/>
        <v>FBA16JLLCTBVAMFBA55-0101</v>
      </c>
      <c r="F310" s="3">
        <f t="shared" si="11"/>
        <v>-1</v>
      </c>
      <c r="G310" s="44"/>
      <c r="I310" s="3"/>
    </row>
    <row r="311" spans="1:9">
      <c r="A311" s="37" t="s">
        <v>2377</v>
      </c>
      <c r="C311" s="3">
        <v>-1</v>
      </c>
      <c r="D311" s="38" t="str">
        <f t="shared" si="10"/>
        <v>FBA16JLLCTBV Total</v>
      </c>
      <c r="E311" s="38"/>
      <c r="F311" s="7"/>
      <c r="G311" s="46">
        <v>254423</v>
      </c>
      <c r="H311" s="38"/>
      <c r="I311" s="7" t="s">
        <v>2440</v>
      </c>
    </row>
    <row r="312" spans="1:9">
      <c r="A312" s="37" t="s">
        <v>2188</v>
      </c>
      <c r="B312" s="37" t="s">
        <v>1148</v>
      </c>
      <c r="C312" s="3">
        <v>1</v>
      </c>
      <c r="D312" s="5" t="str">
        <f t="shared" si="10"/>
        <v>FBA16JLNGHS7AMFBA55-0103</v>
      </c>
      <c r="F312" s="3">
        <f t="shared" si="11"/>
        <v>1</v>
      </c>
      <c r="G312" s="44"/>
      <c r="I312" s="3"/>
    </row>
    <row r="313" spans="1:9">
      <c r="A313" s="37" t="s">
        <v>2379</v>
      </c>
      <c r="C313" s="3">
        <v>1</v>
      </c>
      <c r="D313" s="38" t="str">
        <f t="shared" si="10"/>
        <v>FBA16JLNGHS7 Total</v>
      </c>
      <c r="E313" s="38"/>
      <c r="F313" s="7"/>
      <c r="G313" s="46">
        <v>254426</v>
      </c>
      <c r="H313" s="38"/>
      <c r="I313" s="7" t="s">
        <v>2440</v>
      </c>
    </row>
    <row r="314" spans="1:9">
      <c r="A314" s="37" t="s">
        <v>2265</v>
      </c>
      <c r="B314" s="37" t="s">
        <v>1947</v>
      </c>
      <c r="C314" s="3">
        <v>1</v>
      </c>
      <c r="D314" s="5" t="str">
        <f t="shared" si="10"/>
        <v>FBA16JSLM8T4AMFBA21-0411</v>
      </c>
      <c r="F314" s="3">
        <f t="shared" si="11"/>
        <v>1</v>
      </c>
      <c r="G314" s="44"/>
      <c r="I314" s="3"/>
    </row>
    <row r="315" spans="1:9">
      <c r="A315" s="37" t="s">
        <v>2383</v>
      </c>
      <c r="C315" s="3">
        <v>1</v>
      </c>
      <c r="D315" s="38" t="str">
        <f t="shared" si="10"/>
        <v>FBA16JSLM8T4 Total</v>
      </c>
      <c r="E315" s="38"/>
      <c r="F315" s="7"/>
      <c r="G315" s="46">
        <v>255099</v>
      </c>
      <c r="H315" s="38"/>
      <c r="I315" s="7" t="s">
        <v>2440</v>
      </c>
    </row>
    <row r="316" spans="1:9">
      <c r="A316" s="37" t="s">
        <v>3437</v>
      </c>
      <c r="B316" s="37" t="s">
        <v>3143</v>
      </c>
      <c r="C316" s="3">
        <v>1</v>
      </c>
      <c r="D316" s="5" t="str">
        <f t="shared" si="10"/>
        <v>FBA16JSND39NAMFBA14-0338</v>
      </c>
      <c r="F316" s="3">
        <f t="shared" si="11"/>
        <v>1</v>
      </c>
      <c r="G316" s="44"/>
      <c r="I316" s="3"/>
    </row>
    <row r="317" spans="1:9">
      <c r="A317" s="37" t="s">
        <v>2385</v>
      </c>
      <c r="C317" s="3">
        <v>1</v>
      </c>
      <c r="D317" s="38" t="str">
        <f t="shared" si="10"/>
        <v>FBA16JSND39N Total</v>
      </c>
      <c r="E317" s="38"/>
      <c r="F317" s="7"/>
      <c r="G317" s="46">
        <v>255101</v>
      </c>
      <c r="H317" s="38"/>
      <c r="I317" s="7" t="s">
        <v>2440</v>
      </c>
    </row>
    <row r="318" spans="1:9">
      <c r="A318" s="37" t="s">
        <v>2161</v>
      </c>
      <c r="B318" s="37" t="s">
        <v>56</v>
      </c>
      <c r="C318" s="3">
        <v>-1</v>
      </c>
      <c r="D318" s="5" t="str">
        <f t="shared" si="10"/>
        <v>FBA16JSNN3H6AMFBA55-0101</v>
      </c>
      <c r="F318" s="3">
        <f t="shared" si="11"/>
        <v>-1</v>
      </c>
      <c r="G318" s="44"/>
      <c r="I318" s="3"/>
    </row>
    <row r="319" spans="1:9">
      <c r="A319" s="37" t="s">
        <v>2386</v>
      </c>
      <c r="C319" s="3">
        <v>-1</v>
      </c>
      <c r="D319" s="38" t="str">
        <f t="shared" si="10"/>
        <v>FBA16JSNN3H6 Total</v>
      </c>
      <c r="E319" s="38"/>
      <c r="F319" s="7"/>
      <c r="G319" s="46">
        <v>255088</v>
      </c>
      <c r="H319" s="38"/>
      <c r="I319" s="7" t="s">
        <v>2440</v>
      </c>
    </row>
    <row r="320" spans="1:9">
      <c r="A320" s="37" t="s">
        <v>2470</v>
      </c>
      <c r="B320" s="37" t="s">
        <v>1190</v>
      </c>
      <c r="C320" s="3">
        <v>-1</v>
      </c>
      <c r="D320" s="8" t="str">
        <f t="shared" si="10"/>
        <v>FBA16JSP2VF2DC51-0007</v>
      </c>
      <c r="F320" s="3">
        <f t="shared" si="11"/>
        <v>-1</v>
      </c>
      <c r="G320" s="36"/>
      <c r="I320" s="3"/>
    </row>
    <row r="321" spans="1:9">
      <c r="A321" s="37" t="s">
        <v>2470</v>
      </c>
      <c r="B321" s="37" t="s">
        <v>1958</v>
      </c>
      <c r="C321" s="3">
        <v>-3</v>
      </c>
      <c r="D321" s="8" t="str">
        <f t="shared" si="10"/>
        <v>FBA16JSP2VF2DC51-0044</v>
      </c>
      <c r="F321" s="3">
        <f t="shared" si="11"/>
        <v>-3</v>
      </c>
      <c r="G321" s="36"/>
      <c r="I321" s="3"/>
    </row>
    <row r="322" spans="1:9">
      <c r="A322" s="37" t="s">
        <v>2470</v>
      </c>
      <c r="B322" s="37" t="s">
        <v>1955</v>
      </c>
      <c r="C322" s="3">
        <v>-2</v>
      </c>
      <c r="D322" s="5" t="str">
        <f t="shared" si="10"/>
        <v>FBA16JSP2VF2DC54-0487</v>
      </c>
      <c r="F322" s="3">
        <f t="shared" si="11"/>
        <v>-2</v>
      </c>
      <c r="G322" s="44"/>
      <c r="I322" s="3"/>
    </row>
    <row r="323" spans="1:9">
      <c r="A323" s="37" t="s">
        <v>2610</v>
      </c>
      <c r="C323" s="3">
        <v>-6</v>
      </c>
      <c r="D323" s="38" t="str">
        <f t="shared" si="10"/>
        <v>FBA16JSP2VF2 Total</v>
      </c>
      <c r="E323" s="38"/>
      <c r="F323" s="7"/>
      <c r="G323" s="46">
        <v>255087</v>
      </c>
      <c r="H323" s="38"/>
      <c r="I323" s="7" t="s">
        <v>3455</v>
      </c>
    </row>
    <row r="324" spans="1:9">
      <c r="A324" s="37" t="s">
        <v>2162</v>
      </c>
      <c r="B324" s="37" t="s">
        <v>1056</v>
      </c>
      <c r="C324" s="3">
        <v>-2</v>
      </c>
      <c r="D324" s="8" t="str">
        <f t="shared" si="10"/>
        <v>FBA16JSPB4T4DC54-0064</v>
      </c>
      <c r="F324" s="3">
        <f t="shared" si="11"/>
        <v>-2</v>
      </c>
      <c r="G324" s="36"/>
      <c r="I324" s="3"/>
    </row>
    <row r="325" spans="1:9">
      <c r="A325" s="37" t="s">
        <v>2162</v>
      </c>
      <c r="B325" s="37" t="s">
        <v>1208</v>
      </c>
      <c r="C325" s="3">
        <v>3</v>
      </c>
      <c r="D325" s="8" t="str">
        <f t="shared" si="10"/>
        <v>FBA16JSPB4T4DC54-0067</v>
      </c>
      <c r="F325" s="3">
        <f t="shared" si="11"/>
        <v>3</v>
      </c>
      <c r="G325" s="36"/>
      <c r="I325" s="3"/>
    </row>
    <row r="326" spans="1:9">
      <c r="A326" s="37" t="s">
        <v>2162</v>
      </c>
      <c r="B326" s="37" t="s">
        <v>1158</v>
      </c>
      <c r="C326" s="3">
        <v>1</v>
      </c>
      <c r="D326" s="5" t="str">
        <f t="shared" si="10"/>
        <v>FBA16JSPB4T4DC54-0485</v>
      </c>
      <c r="F326" s="3">
        <f t="shared" si="11"/>
        <v>1</v>
      </c>
      <c r="G326" s="44"/>
      <c r="I326" s="3"/>
    </row>
    <row r="327" spans="1:9">
      <c r="A327" s="37" t="s">
        <v>2389</v>
      </c>
      <c r="C327" s="3">
        <v>2</v>
      </c>
      <c r="D327" s="38" t="str">
        <f t="shared" si="10"/>
        <v>FBA16JSPB4T4 Total</v>
      </c>
      <c r="E327" s="38"/>
      <c r="F327" s="7"/>
      <c r="G327" s="46">
        <v>255098</v>
      </c>
      <c r="H327" s="38"/>
      <c r="I327" s="7" t="s">
        <v>2440</v>
      </c>
    </row>
    <row r="328" spans="1:9">
      <c r="A328" s="37" t="s">
        <v>3008</v>
      </c>
      <c r="B328" s="37" t="s">
        <v>49</v>
      </c>
      <c r="C328" s="3">
        <v>3</v>
      </c>
      <c r="D328" s="5" t="str">
        <f t="shared" si="10"/>
        <v>FBA16JSPHQDGDC54-0056</v>
      </c>
      <c r="F328" s="3">
        <f t="shared" si="11"/>
        <v>3</v>
      </c>
      <c r="G328" s="44"/>
      <c r="I328" s="3"/>
    </row>
    <row r="329" spans="1:9">
      <c r="A329" s="37" t="s">
        <v>2391</v>
      </c>
      <c r="C329" s="3">
        <v>3</v>
      </c>
      <c r="D329" s="38" t="str">
        <f t="shared" si="10"/>
        <v>FBA16JSPHQDG Total</v>
      </c>
      <c r="E329" s="38"/>
      <c r="F329" s="7"/>
      <c r="G329" s="46">
        <v>255084</v>
      </c>
      <c r="H329" s="38"/>
      <c r="I329" s="7" t="s">
        <v>2440</v>
      </c>
    </row>
    <row r="330" spans="1:9">
      <c r="A330" s="37" t="s">
        <v>2194</v>
      </c>
      <c r="B330" s="37" t="s">
        <v>2204</v>
      </c>
      <c r="C330" s="3">
        <v>-4</v>
      </c>
      <c r="D330" s="5" t="str">
        <f t="shared" si="10"/>
        <v>FBA16JSRR4V8DC54-0304</v>
      </c>
      <c r="F330" s="3">
        <f t="shared" si="11"/>
        <v>-4</v>
      </c>
      <c r="G330" s="44"/>
      <c r="I330" s="3"/>
    </row>
    <row r="331" spans="1:9">
      <c r="A331" s="37" t="s">
        <v>2394</v>
      </c>
      <c r="C331" s="3">
        <v>-4</v>
      </c>
      <c r="D331" s="38" t="str">
        <f t="shared" si="10"/>
        <v>FBA16JSRR4V8 Total</v>
      </c>
      <c r="E331" s="38"/>
      <c r="F331" s="7"/>
      <c r="G331" s="46">
        <v>255082</v>
      </c>
      <c r="H331" s="38"/>
      <c r="I331" s="7" t="s">
        <v>2440</v>
      </c>
    </row>
    <row r="332" spans="1:9">
      <c r="A332" s="37" t="s">
        <v>2153</v>
      </c>
      <c r="B332" s="37" t="s">
        <v>925</v>
      </c>
      <c r="C332" s="3">
        <v>-2</v>
      </c>
      <c r="D332" s="8" t="str">
        <f t="shared" si="10"/>
        <v>FBA16JTD4KLDDC54-0311</v>
      </c>
      <c r="F332" s="3">
        <f t="shared" si="11"/>
        <v>-2</v>
      </c>
      <c r="G332" s="36"/>
      <c r="I332" s="3"/>
    </row>
    <row r="333" spans="1:9">
      <c r="A333" s="37" t="s">
        <v>2153</v>
      </c>
      <c r="B333" s="37" t="s">
        <v>922</v>
      </c>
      <c r="C333" s="3">
        <v>-1</v>
      </c>
      <c r="D333" s="5" t="str">
        <f t="shared" si="10"/>
        <v>FBA16JTD4KLDDC54-0328</v>
      </c>
      <c r="F333" s="3">
        <f t="shared" si="11"/>
        <v>-1</v>
      </c>
      <c r="G333" s="44"/>
      <c r="I333" s="3"/>
    </row>
    <row r="334" spans="1:9">
      <c r="A334" s="37" t="s">
        <v>2395</v>
      </c>
      <c r="C334" s="3">
        <v>-3</v>
      </c>
      <c r="D334" s="38" t="str">
        <f t="shared" si="10"/>
        <v>FBA16JTD4KLD Total</v>
      </c>
      <c r="E334" s="38"/>
      <c r="F334" s="7"/>
      <c r="G334" s="46">
        <v>255136</v>
      </c>
      <c r="H334" s="38"/>
      <c r="I334" s="7" t="s">
        <v>3455</v>
      </c>
    </row>
    <row r="335" spans="1:9">
      <c r="A335" s="37" t="s">
        <v>2198</v>
      </c>
      <c r="B335" s="37" t="s">
        <v>1136</v>
      </c>
      <c r="C335" s="3">
        <v>-2</v>
      </c>
      <c r="D335" s="5" t="str">
        <f t="shared" si="10"/>
        <v>FBA16JTG847NDC54-0314</v>
      </c>
      <c r="F335" s="3">
        <f t="shared" si="11"/>
        <v>-2</v>
      </c>
      <c r="G335" s="44"/>
      <c r="I335" s="3"/>
    </row>
    <row r="336" spans="1:9">
      <c r="A336" s="37" t="s">
        <v>2396</v>
      </c>
      <c r="C336" s="3">
        <v>-2</v>
      </c>
      <c r="D336" s="38" t="str">
        <f t="shared" si="10"/>
        <v>FBA16JTG847N Total</v>
      </c>
      <c r="E336" s="38"/>
      <c r="F336" s="7"/>
      <c r="G336" s="46">
        <v>255131</v>
      </c>
      <c r="H336" s="38"/>
      <c r="I336" s="7" t="s">
        <v>2440</v>
      </c>
    </row>
    <row r="337" spans="1:9">
      <c r="A337" s="37" t="s">
        <v>3200</v>
      </c>
      <c r="B337" s="37" t="s">
        <v>1855</v>
      </c>
      <c r="C337" s="3">
        <v>1</v>
      </c>
      <c r="D337" s="5" t="str">
        <f t="shared" si="10"/>
        <v>FBA16JTH1JXFDC54-0333</v>
      </c>
      <c r="F337" s="3">
        <f t="shared" si="11"/>
        <v>1</v>
      </c>
      <c r="G337" s="44"/>
      <c r="I337" s="3"/>
    </row>
    <row r="338" spans="1:9">
      <c r="A338" s="37" t="s">
        <v>2398</v>
      </c>
      <c r="C338" s="3">
        <v>1</v>
      </c>
      <c r="D338" s="38" t="str">
        <f t="shared" si="10"/>
        <v>FBA16JTH1JXF Total</v>
      </c>
      <c r="E338" s="38"/>
      <c r="F338" s="7"/>
      <c r="G338" s="46">
        <v>255134</v>
      </c>
      <c r="H338" s="38"/>
      <c r="I338" s="7" t="s">
        <v>2440</v>
      </c>
    </row>
    <row r="339" spans="1:9">
      <c r="A339" s="37" t="s">
        <v>2151</v>
      </c>
      <c r="B339" s="37" t="s">
        <v>932</v>
      </c>
      <c r="C339" s="3">
        <v>1</v>
      </c>
      <c r="D339" s="5" t="str">
        <f t="shared" si="10"/>
        <v>FBA16JTJSN8HDC54-0331</v>
      </c>
      <c r="F339" s="3">
        <f t="shared" si="11"/>
        <v>1</v>
      </c>
      <c r="G339" s="44"/>
      <c r="I339" s="3"/>
    </row>
    <row r="340" spans="1:9">
      <c r="A340" s="37" t="s">
        <v>2400</v>
      </c>
      <c r="C340" s="3">
        <v>1</v>
      </c>
      <c r="D340" s="38" t="str">
        <f t="shared" si="10"/>
        <v>FBA16JTJSN8H Total</v>
      </c>
      <c r="E340" s="38"/>
      <c r="F340" s="7"/>
      <c r="G340" s="46">
        <v>255137</v>
      </c>
      <c r="H340" s="38"/>
      <c r="I340" s="7" t="s">
        <v>2440</v>
      </c>
    </row>
    <row r="341" spans="1:9">
      <c r="A341" s="37" t="s">
        <v>2493</v>
      </c>
      <c r="B341" s="37" t="s">
        <v>1151</v>
      </c>
      <c r="C341" s="3">
        <v>2</v>
      </c>
      <c r="D341" s="8" t="str">
        <f t="shared" si="10"/>
        <v>FBA16JVQL9XHDC54-0068</v>
      </c>
      <c r="F341" s="3">
        <f t="shared" si="11"/>
        <v>2</v>
      </c>
      <c r="G341" s="36"/>
      <c r="I341" s="3"/>
    </row>
    <row r="342" spans="1:9">
      <c r="A342" s="37" t="s">
        <v>2493</v>
      </c>
      <c r="B342" s="37" t="s">
        <v>2769</v>
      </c>
      <c r="C342" s="3">
        <v>2</v>
      </c>
      <c r="D342" s="8" t="str">
        <f t="shared" si="10"/>
        <v>FBA16JVQL9XHDC54-0325</v>
      </c>
      <c r="F342" s="3">
        <f t="shared" si="11"/>
        <v>2</v>
      </c>
      <c r="G342" s="36"/>
      <c r="I342" s="3"/>
    </row>
    <row r="343" spans="1:9">
      <c r="A343" s="37" t="s">
        <v>2493</v>
      </c>
      <c r="B343" s="37" t="s">
        <v>922</v>
      </c>
      <c r="C343" s="3">
        <v>1</v>
      </c>
      <c r="D343" s="5" t="str">
        <f t="shared" si="10"/>
        <v>FBA16JVQL9XHDC54-0328</v>
      </c>
      <c r="F343" s="3">
        <f t="shared" si="11"/>
        <v>1</v>
      </c>
      <c r="G343" s="44"/>
      <c r="I343" s="3"/>
    </row>
    <row r="344" spans="1:9">
      <c r="A344" s="37" t="s">
        <v>2624</v>
      </c>
      <c r="C344" s="3">
        <v>5</v>
      </c>
      <c r="D344" s="38" t="str">
        <f t="shared" si="10"/>
        <v>FBA16JVQL9XH Total</v>
      </c>
      <c r="E344" s="38"/>
      <c r="F344" s="7"/>
      <c r="G344" s="46">
        <v>255250</v>
      </c>
      <c r="H344" s="38"/>
      <c r="I344" s="7" t="s">
        <v>3455</v>
      </c>
    </row>
    <row r="345" spans="1:9">
      <c r="A345" s="37" t="s">
        <v>2498</v>
      </c>
      <c r="B345" s="37" t="s">
        <v>1156</v>
      </c>
      <c r="C345" s="3">
        <v>2</v>
      </c>
      <c r="D345" s="8" t="str">
        <f t="shared" si="10"/>
        <v>FBA16JVR8RHFDC54-0490</v>
      </c>
      <c r="F345" s="3">
        <f t="shared" si="11"/>
        <v>2</v>
      </c>
      <c r="G345" s="36"/>
      <c r="I345" s="3"/>
    </row>
    <row r="346" spans="1:9">
      <c r="A346" s="37" t="s">
        <v>2498</v>
      </c>
      <c r="B346" s="37" t="s">
        <v>25</v>
      </c>
      <c r="C346" s="3">
        <v>2</v>
      </c>
      <c r="D346" s="5" t="str">
        <f t="shared" si="10"/>
        <v>FBA16JVR8RHFDC55-0071</v>
      </c>
      <c r="F346" s="3">
        <f t="shared" si="11"/>
        <v>2</v>
      </c>
      <c r="G346" s="44"/>
      <c r="I346" s="3"/>
    </row>
    <row r="347" spans="1:9">
      <c r="A347" s="37" t="s">
        <v>2626</v>
      </c>
      <c r="C347" s="3">
        <v>4</v>
      </c>
      <c r="D347" s="38" t="str">
        <f t="shared" si="10"/>
        <v>FBA16JVR8RHF Total</v>
      </c>
      <c r="E347" s="38"/>
      <c r="F347" s="7"/>
      <c r="G347" s="46">
        <v>255254</v>
      </c>
      <c r="H347" s="38"/>
      <c r="I347" s="7" t="s">
        <v>3455</v>
      </c>
    </row>
    <row r="348" spans="1:9">
      <c r="A348" s="37" t="s">
        <v>3297</v>
      </c>
      <c r="B348" s="37" t="s">
        <v>1963</v>
      </c>
      <c r="C348" s="3">
        <v>1</v>
      </c>
      <c r="D348" s="5" t="str">
        <f t="shared" si="10"/>
        <v>FBA16JZQ8DW9DC54-0326</v>
      </c>
      <c r="F348" s="3">
        <f t="shared" si="11"/>
        <v>1</v>
      </c>
      <c r="G348" s="44"/>
      <c r="I348" s="3"/>
    </row>
    <row r="349" spans="1:9">
      <c r="A349" s="37" t="s">
        <v>2405</v>
      </c>
      <c r="C349" s="3">
        <v>1</v>
      </c>
      <c r="D349" s="38" t="str">
        <f t="shared" si="10"/>
        <v>FBA16JZQ8DW9 Total</v>
      </c>
      <c r="E349" s="38"/>
      <c r="F349" s="7"/>
      <c r="G349" s="46">
        <v>255430</v>
      </c>
      <c r="H349" s="38"/>
      <c r="I349" s="7" t="s">
        <v>2440</v>
      </c>
    </row>
    <row r="350" spans="1:9">
      <c r="A350" s="37" t="s">
        <v>2166</v>
      </c>
      <c r="B350" s="37" t="s">
        <v>1809</v>
      </c>
      <c r="C350" s="3">
        <v>1</v>
      </c>
      <c r="D350" s="5" t="str">
        <f t="shared" si="10"/>
        <v>FBA16K105MMRDC54-0060</v>
      </c>
      <c r="F350" s="3">
        <f t="shared" si="11"/>
        <v>1</v>
      </c>
      <c r="G350" s="44"/>
      <c r="I350" s="3"/>
    </row>
    <row r="351" spans="1:9">
      <c r="A351" s="37" t="s">
        <v>2408</v>
      </c>
      <c r="C351" s="3">
        <v>1</v>
      </c>
      <c r="D351" s="38" t="str">
        <f t="shared" si="10"/>
        <v>FBA16K105MMR Total</v>
      </c>
      <c r="E351" s="38"/>
      <c r="F351" s="7"/>
      <c r="G351" s="46">
        <v>255680</v>
      </c>
      <c r="H351" s="38"/>
      <c r="I351" s="7" t="s">
        <v>2440</v>
      </c>
    </row>
    <row r="352" spans="1:9">
      <c r="A352" s="37" t="s">
        <v>2533</v>
      </c>
      <c r="B352" s="37" t="s">
        <v>1809</v>
      </c>
      <c r="C352" s="3">
        <v>1</v>
      </c>
      <c r="D352" s="8" t="str">
        <f t="shared" si="10"/>
        <v>FBA16K10Y6NPDC54-0060</v>
      </c>
      <c r="F352" s="3">
        <f t="shared" si="11"/>
        <v>1</v>
      </c>
      <c r="G352" s="36"/>
      <c r="I352" s="3"/>
    </row>
    <row r="353" spans="1:9">
      <c r="A353" s="37" t="s">
        <v>2533</v>
      </c>
      <c r="B353" s="37" t="s">
        <v>1208</v>
      </c>
      <c r="C353" s="3">
        <v>1</v>
      </c>
      <c r="D353" s="5" t="str">
        <f t="shared" si="10"/>
        <v>FBA16K10Y6NPDC54-0067</v>
      </c>
      <c r="F353" s="3">
        <f t="shared" si="11"/>
        <v>1</v>
      </c>
      <c r="G353" s="44"/>
      <c r="I353" s="3"/>
    </row>
    <row r="354" spans="1:9">
      <c r="A354" s="37" t="s">
        <v>2644</v>
      </c>
      <c r="C354" s="3">
        <v>2</v>
      </c>
      <c r="D354" s="38" t="str">
        <f t="shared" si="10"/>
        <v>FBA16K10Y6NP Total</v>
      </c>
      <c r="E354" s="38"/>
      <c r="F354" s="7"/>
      <c r="G354" s="46">
        <v>255692</v>
      </c>
      <c r="H354" s="38"/>
      <c r="I354" s="7" t="s">
        <v>3455</v>
      </c>
    </row>
    <row r="355" spans="1:9">
      <c r="A355" s="37" t="s">
        <v>2563</v>
      </c>
      <c r="B355" s="37" t="s">
        <v>1154</v>
      </c>
      <c r="C355" s="3">
        <v>1</v>
      </c>
      <c r="D355" s="5" t="str">
        <f t="shared" si="10"/>
        <v>FBA16K120TTSDC54-0491</v>
      </c>
      <c r="F355" s="3">
        <f t="shared" si="11"/>
        <v>1</v>
      </c>
      <c r="G355" s="44"/>
      <c r="I355" s="3"/>
    </row>
    <row r="356" spans="1:9">
      <c r="A356" s="37" t="s">
        <v>2658</v>
      </c>
      <c r="C356" s="3">
        <v>1</v>
      </c>
      <c r="D356" s="38" t="str">
        <f t="shared" si="10"/>
        <v>FBA16K120TTS Total</v>
      </c>
      <c r="E356" s="38"/>
      <c r="F356" s="7"/>
      <c r="G356" s="46">
        <v>255693</v>
      </c>
      <c r="H356" s="38"/>
      <c r="I356" s="7" t="s">
        <v>3455</v>
      </c>
    </row>
    <row r="357" spans="1:9">
      <c r="A357" s="37" t="s">
        <v>2447</v>
      </c>
      <c r="B357" s="37" t="s">
        <v>1796</v>
      </c>
      <c r="C357" s="3">
        <v>1</v>
      </c>
      <c r="D357" s="8" t="str">
        <f t="shared" si="10"/>
        <v>FBA16K13F12KDC54-0293</v>
      </c>
      <c r="F357" s="3">
        <f t="shared" si="11"/>
        <v>1</v>
      </c>
      <c r="G357" s="36"/>
      <c r="I357" s="3"/>
    </row>
    <row r="358" spans="1:9">
      <c r="A358" s="37" t="s">
        <v>2447</v>
      </c>
      <c r="B358" s="37" t="s">
        <v>1158</v>
      </c>
      <c r="C358" s="3">
        <v>-7</v>
      </c>
      <c r="D358" s="8" t="str">
        <f t="shared" si="10"/>
        <v>FBA16K13F12KDC54-0485</v>
      </c>
      <c r="F358" s="3">
        <f t="shared" si="11"/>
        <v>-7</v>
      </c>
      <c r="G358" s="36"/>
      <c r="I358" s="3"/>
    </row>
    <row r="359" spans="1:9">
      <c r="A359" s="37" t="s">
        <v>2447</v>
      </c>
      <c r="B359" s="37" t="s">
        <v>1154</v>
      </c>
      <c r="C359" s="3">
        <v>3</v>
      </c>
      <c r="D359" s="8" t="str">
        <f t="shared" si="10"/>
        <v>FBA16K13F12KDC54-0491</v>
      </c>
      <c r="F359" s="3">
        <f t="shared" si="11"/>
        <v>3</v>
      </c>
      <c r="G359" s="36"/>
      <c r="I359" s="3"/>
    </row>
    <row r="360" spans="1:9">
      <c r="A360" s="37" t="s">
        <v>2447</v>
      </c>
      <c r="B360" s="37" t="s">
        <v>1062</v>
      </c>
      <c r="C360" s="3">
        <v>28</v>
      </c>
      <c r="D360" s="5" t="str">
        <f t="shared" si="10"/>
        <v>FBA16K13F12KDC55-0072</v>
      </c>
      <c r="F360" s="3">
        <f t="shared" si="11"/>
        <v>28</v>
      </c>
      <c r="G360" s="44"/>
      <c r="I360" s="3"/>
    </row>
    <row r="361" spans="1:9">
      <c r="A361" s="37" t="s">
        <v>2596</v>
      </c>
      <c r="C361" s="3">
        <v>25</v>
      </c>
      <c r="D361" s="38" t="str">
        <f t="shared" ref="D361:D424" si="12">A361&amp;B361</f>
        <v>FBA16K13F12K Total</v>
      </c>
      <c r="E361" s="38"/>
      <c r="F361" s="7"/>
      <c r="G361" s="46">
        <v>255695</v>
      </c>
      <c r="H361" s="38"/>
      <c r="I361" s="7" t="s">
        <v>3455</v>
      </c>
    </row>
    <row r="362" spans="1:9">
      <c r="A362" s="37" t="s">
        <v>2529</v>
      </c>
      <c r="B362" s="37" t="s">
        <v>1806</v>
      </c>
      <c r="C362" s="3">
        <v>1</v>
      </c>
      <c r="D362" s="8" t="str">
        <f t="shared" si="12"/>
        <v>FBA16K1439R7DC54-0055</v>
      </c>
      <c r="F362" s="3">
        <f t="shared" ref="F362:F425" si="13">C362-E362</f>
        <v>1</v>
      </c>
      <c r="G362" s="36"/>
      <c r="I362" s="3"/>
    </row>
    <row r="363" spans="1:9">
      <c r="A363" s="37" t="s">
        <v>2529</v>
      </c>
      <c r="B363" s="37" t="s">
        <v>49</v>
      </c>
      <c r="C363" s="3">
        <v>2</v>
      </c>
      <c r="D363" s="8" t="str">
        <f t="shared" si="12"/>
        <v>FBA16K1439R7DC54-0056</v>
      </c>
      <c r="F363" s="3">
        <f t="shared" si="13"/>
        <v>2</v>
      </c>
      <c r="G363" s="36"/>
      <c r="I363" s="3"/>
    </row>
    <row r="364" spans="1:9">
      <c r="A364" s="37" t="s">
        <v>2529</v>
      </c>
      <c r="B364" s="37" t="s">
        <v>1056</v>
      </c>
      <c r="C364" s="3">
        <v>-4</v>
      </c>
      <c r="D364" s="8" t="str">
        <f t="shared" si="12"/>
        <v>FBA16K1439R7DC54-0064</v>
      </c>
      <c r="F364" s="3">
        <f t="shared" si="13"/>
        <v>-4</v>
      </c>
      <c r="G364" s="36"/>
      <c r="I364" s="3"/>
    </row>
    <row r="365" spans="1:9">
      <c r="A365" s="37" t="s">
        <v>2529</v>
      </c>
      <c r="B365" s="37" t="s">
        <v>1151</v>
      </c>
      <c r="C365" s="3">
        <v>1</v>
      </c>
      <c r="D365" s="5" t="str">
        <f t="shared" si="12"/>
        <v>FBA16K1439R7DC54-0068</v>
      </c>
      <c r="F365" s="3">
        <f t="shared" si="13"/>
        <v>1</v>
      </c>
      <c r="G365" s="44"/>
      <c r="I365" s="3"/>
    </row>
    <row r="366" spans="1:9">
      <c r="A366" s="37" t="s">
        <v>2640</v>
      </c>
      <c r="C366" s="3">
        <v>0</v>
      </c>
      <c r="D366" s="38" t="str">
        <f t="shared" si="12"/>
        <v>FBA16K1439R7 Total</v>
      </c>
      <c r="E366" s="38"/>
      <c r="F366" s="7"/>
      <c r="G366" s="46">
        <v>255691</v>
      </c>
      <c r="H366" s="38"/>
      <c r="I366" s="7" t="s">
        <v>3455</v>
      </c>
    </row>
    <row r="367" spans="1:9">
      <c r="A367" s="37" t="s">
        <v>2467</v>
      </c>
      <c r="B367" s="37" t="s">
        <v>1154</v>
      </c>
      <c r="C367" s="3">
        <v>1</v>
      </c>
      <c r="D367" s="8" t="str">
        <f t="shared" si="12"/>
        <v>FBA16K14477GDC54-0491</v>
      </c>
      <c r="F367" s="3">
        <f t="shared" si="13"/>
        <v>1</v>
      </c>
      <c r="G367" s="36"/>
      <c r="I367" s="3"/>
    </row>
    <row r="368" spans="1:9">
      <c r="A368" s="37" t="s">
        <v>2467</v>
      </c>
      <c r="B368" s="37" t="s">
        <v>1062</v>
      </c>
      <c r="C368" s="3">
        <v>4</v>
      </c>
      <c r="D368" s="8" t="str">
        <f t="shared" si="12"/>
        <v>FBA16K14477GDC55-0072</v>
      </c>
      <c r="F368" s="3">
        <f t="shared" si="13"/>
        <v>4</v>
      </c>
      <c r="G368" s="36"/>
      <c r="I368" s="3"/>
    </row>
    <row r="369" spans="1:9">
      <c r="A369" s="37" t="s">
        <v>2467</v>
      </c>
      <c r="B369" s="37" t="s">
        <v>1163</v>
      </c>
      <c r="C369" s="3">
        <v>-4</v>
      </c>
      <c r="D369" s="5" t="str">
        <f t="shared" si="12"/>
        <v>FBA16K14477GDC55-0073</v>
      </c>
      <c r="F369" s="3">
        <f t="shared" si="13"/>
        <v>-4</v>
      </c>
      <c r="G369" s="44"/>
      <c r="I369" s="3"/>
    </row>
    <row r="370" spans="1:9">
      <c r="A370" s="37" t="s">
        <v>2607</v>
      </c>
      <c r="C370" s="3">
        <v>1</v>
      </c>
      <c r="D370" s="38" t="str">
        <f t="shared" si="12"/>
        <v>FBA16K14477G Total</v>
      </c>
      <c r="E370" s="38"/>
      <c r="F370" s="7"/>
      <c r="G370" s="46">
        <v>255694</v>
      </c>
      <c r="H370" s="38"/>
      <c r="I370" s="7" t="s">
        <v>3455</v>
      </c>
    </row>
    <row r="371" spans="1:9">
      <c r="A371" s="37" t="s">
        <v>2150</v>
      </c>
      <c r="B371" s="37" t="s">
        <v>1947</v>
      </c>
      <c r="C371" s="3">
        <v>-39</v>
      </c>
      <c r="D371" s="8" t="str">
        <f t="shared" si="12"/>
        <v>FBA16K2J7BHWAMFBA21-0411</v>
      </c>
      <c r="F371" s="3">
        <f t="shared" si="13"/>
        <v>-39</v>
      </c>
      <c r="G371" s="36"/>
      <c r="I371" s="3"/>
    </row>
    <row r="372" spans="1:9">
      <c r="A372" s="37" t="s">
        <v>2150</v>
      </c>
      <c r="B372" s="37" t="s">
        <v>47</v>
      </c>
      <c r="C372" s="3">
        <v>1</v>
      </c>
      <c r="D372" s="8" t="str">
        <f t="shared" si="12"/>
        <v>FBA16K2J7BHWDC21-0339</v>
      </c>
      <c r="F372" s="3">
        <f t="shared" si="13"/>
        <v>1</v>
      </c>
      <c r="G372" s="36"/>
      <c r="I372" s="3"/>
    </row>
    <row r="373" spans="1:9">
      <c r="A373" s="37" t="s">
        <v>2150</v>
      </c>
      <c r="B373" s="37" t="s">
        <v>1009</v>
      </c>
      <c r="C373" s="3">
        <v>-1</v>
      </c>
      <c r="D373" s="5" t="str">
        <f t="shared" si="12"/>
        <v>FBA16K2J7BHWDC21-0361</v>
      </c>
      <c r="F373" s="3">
        <f t="shared" si="13"/>
        <v>-1</v>
      </c>
      <c r="G373" s="44"/>
      <c r="I373" s="3"/>
    </row>
    <row r="374" spans="1:9">
      <c r="A374" s="37" t="s">
        <v>2409</v>
      </c>
      <c r="C374" s="3">
        <v>-39</v>
      </c>
      <c r="D374" s="38" t="str">
        <f t="shared" si="12"/>
        <v>FBA16K2J7BHW Total</v>
      </c>
      <c r="E374" s="38"/>
      <c r="F374" s="7"/>
      <c r="G374" s="46">
        <v>255811</v>
      </c>
      <c r="H374" s="38"/>
      <c r="I374" s="7" t="s">
        <v>2440</v>
      </c>
    </row>
    <row r="375" spans="1:9">
      <c r="A375" s="37" t="s">
        <v>2143</v>
      </c>
      <c r="B375" s="37" t="s">
        <v>1667</v>
      </c>
      <c r="C375" s="3">
        <v>-8</v>
      </c>
      <c r="D375" s="5" t="str">
        <f t="shared" si="12"/>
        <v>FBA16K2JBFJNAMFBA54-0494</v>
      </c>
      <c r="F375" s="3">
        <f t="shared" si="13"/>
        <v>-8</v>
      </c>
      <c r="G375" s="44"/>
      <c r="I375" s="3"/>
    </row>
    <row r="376" spans="1:9">
      <c r="A376" s="37" t="s">
        <v>2410</v>
      </c>
      <c r="C376" s="3">
        <v>-8</v>
      </c>
      <c r="D376" s="38" t="str">
        <f t="shared" si="12"/>
        <v>FBA16K2JBFJN Total</v>
      </c>
      <c r="E376" s="38"/>
      <c r="F376" s="7"/>
      <c r="G376" s="46">
        <v>255858</v>
      </c>
      <c r="H376" s="38"/>
      <c r="I376" s="7" t="s">
        <v>2440</v>
      </c>
    </row>
    <row r="377" spans="1:9">
      <c r="A377" s="37" t="s">
        <v>2963</v>
      </c>
      <c r="B377" s="37" t="s">
        <v>1056</v>
      </c>
      <c r="C377" s="3">
        <v>2</v>
      </c>
      <c r="D377" s="5" t="str">
        <f t="shared" si="12"/>
        <v>FBA16K2K6RRJDC54-0064</v>
      </c>
      <c r="F377" s="3">
        <f t="shared" si="13"/>
        <v>2</v>
      </c>
      <c r="G377" s="44"/>
      <c r="I377" s="3"/>
    </row>
    <row r="378" spans="1:9">
      <c r="A378" s="37" t="s">
        <v>2412</v>
      </c>
      <c r="C378" s="3">
        <v>2</v>
      </c>
      <c r="D378" s="38" t="str">
        <f t="shared" si="12"/>
        <v>FBA16K2K6RRJ Total</v>
      </c>
      <c r="E378" s="38"/>
      <c r="F378" s="7"/>
      <c r="G378" s="46">
        <v>255856</v>
      </c>
      <c r="H378" s="38"/>
      <c r="I378" s="7" t="s">
        <v>2440</v>
      </c>
    </row>
    <row r="379" spans="1:9">
      <c r="A379" s="37" t="s">
        <v>2241</v>
      </c>
      <c r="B379" s="37" t="s">
        <v>36</v>
      </c>
      <c r="C379" s="3">
        <v>3</v>
      </c>
      <c r="D379" s="5" t="str">
        <f t="shared" si="12"/>
        <v>FBA16K2K7LQ1DC21-0359</v>
      </c>
      <c r="F379" s="3">
        <f t="shared" si="13"/>
        <v>3</v>
      </c>
      <c r="G379" s="44"/>
      <c r="I379" s="3"/>
    </row>
    <row r="380" spans="1:9">
      <c r="A380" s="37" t="s">
        <v>2413</v>
      </c>
      <c r="C380" s="3">
        <v>3</v>
      </c>
      <c r="D380" s="38" t="str">
        <f t="shared" si="12"/>
        <v>FBA16K2K7LQ1 Total</v>
      </c>
      <c r="E380" s="38"/>
      <c r="F380" s="7"/>
      <c r="G380" s="46">
        <v>255812</v>
      </c>
      <c r="H380" s="38"/>
      <c r="I380" s="7" t="s">
        <v>3455</v>
      </c>
    </row>
    <row r="381" spans="1:9">
      <c r="A381" s="37" t="s">
        <v>2593</v>
      </c>
      <c r="B381" s="37" t="s">
        <v>1056</v>
      </c>
      <c r="C381" s="3">
        <v>1</v>
      </c>
      <c r="D381" s="5" t="str">
        <f t="shared" si="12"/>
        <v>FBA16K2KTP7TDC54-0064</v>
      </c>
      <c r="F381" s="3">
        <f t="shared" si="13"/>
        <v>1</v>
      </c>
      <c r="G381" s="44"/>
      <c r="I381" s="3"/>
    </row>
    <row r="382" spans="1:9">
      <c r="A382" s="37" t="s">
        <v>2673</v>
      </c>
      <c r="C382" s="3">
        <v>1</v>
      </c>
      <c r="D382" s="38" t="str">
        <f t="shared" si="12"/>
        <v>FBA16K2KTP7T Total</v>
      </c>
      <c r="E382" s="38"/>
      <c r="F382" s="7"/>
      <c r="G382" s="46">
        <v>255857</v>
      </c>
      <c r="H382" s="38"/>
      <c r="I382" s="7" t="s">
        <v>3455</v>
      </c>
    </row>
    <row r="383" spans="1:9">
      <c r="A383" s="37" t="s">
        <v>2455</v>
      </c>
      <c r="B383" s="37" t="s">
        <v>942</v>
      </c>
      <c r="C383" s="3">
        <v>0</v>
      </c>
      <c r="D383" s="8" t="str">
        <f t="shared" si="12"/>
        <v>FBA16K2LZ3BGDC54-0327</v>
      </c>
      <c r="F383" s="3">
        <f t="shared" si="13"/>
        <v>0</v>
      </c>
      <c r="G383" s="36"/>
      <c r="I383" s="3"/>
    </row>
    <row r="384" spans="1:9">
      <c r="A384" s="37" t="s">
        <v>2455</v>
      </c>
      <c r="B384" s="37" t="s">
        <v>1154</v>
      </c>
      <c r="C384" s="3">
        <v>1</v>
      </c>
      <c r="D384" s="5" t="str">
        <f t="shared" si="12"/>
        <v>FBA16K2LZ3BGDC54-0491</v>
      </c>
      <c r="F384" s="3">
        <f t="shared" si="13"/>
        <v>1</v>
      </c>
      <c r="G384" s="44"/>
      <c r="I384" s="3"/>
    </row>
    <row r="385" spans="1:9">
      <c r="A385" s="37" t="s">
        <v>2602</v>
      </c>
      <c r="C385" s="3">
        <v>1</v>
      </c>
      <c r="D385" s="38" t="str">
        <f t="shared" si="12"/>
        <v>FBA16K2LZ3BG Total</v>
      </c>
      <c r="E385" s="38"/>
      <c r="F385" s="7"/>
      <c r="G385" s="46">
        <v>255863</v>
      </c>
      <c r="H385" s="38"/>
      <c r="I385" s="7" t="s">
        <v>3455</v>
      </c>
    </row>
    <row r="386" spans="1:9">
      <c r="A386" s="37" t="s">
        <v>2479</v>
      </c>
      <c r="B386" s="37" t="s">
        <v>1614</v>
      </c>
      <c r="C386" s="3">
        <v>-1</v>
      </c>
      <c r="D386" s="5" t="str">
        <f t="shared" si="12"/>
        <v>FBA16K2N5G06DC50-0208</v>
      </c>
      <c r="F386" s="3">
        <f t="shared" si="13"/>
        <v>-1</v>
      </c>
      <c r="G386" s="44"/>
      <c r="I386" s="3"/>
    </row>
    <row r="387" spans="1:9">
      <c r="A387" s="37" t="s">
        <v>2615</v>
      </c>
      <c r="C387" s="3">
        <v>-1</v>
      </c>
      <c r="D387" s="38" t="str">
        <f t="shared" si="12"/>
        <v>FBA16K2N5G06 Total</v>
      </c>
      <c r="E387" s="38"/>
      <c r="F387" s="7"/>
      <c r="G387" s="46">
        <v>255864</v>
      </c>
      <c r="H387" s="38"/>
      <c r="I387" s="7" t="s">
        <v>3455</v>
      </c>
    </row>
    <row r="388" spans="1:9">
      <c r="A388" s="37" t="s">
        <v>2482</v>
      </c>
      <c r="B388" s="37" t="s">
        <v>1209</v>
      </c>
      <c r="C388" s="3">
        <v>1</v>
      </c>
      <c r="D388" s="8" t="str">
        <f t="shared" si="12"/>
        <v>FBA16K2N5N73AMFBA20-0147</v>
      </c>
      <c r="F388" s="3">
        <f t="shared" si="13"/>
        <v>1</v>
      </c>
      <c r="G388" s="36"/>
      <c r="I388" s="3"/>
    </row>
    <row r="389" spans="1:9">
      <c r="A389" s="37" t="s">
        <v>2482</v>
      </c>
      <c r="B389" s="37" t="s">
        <v>1160</v>
      </c>
      <c r="C389" s="3">
        <v>2</v>
      </c>
      <c r="D389" s="5" t="str">
        <f t="shared" si="12"/>
        <v>FBA16K2N5N73DC54-0481</v>
      </c>
      <c r="F389" s="3">
        <f t="shared" si="13"/>
        <v>2</v>
      </c>
      <c r="G389" s="44"/>
      <c r="I389" s="3"/>
    </row>
    <row r="390" spans="1:9">
      <c r="A390" s="37" t="s">
        <v>2619</v>
      </c>
      <c r="C390" s="3">
        <v>3</v>
      </c>
      <c r="D390" s="38" t="str">
        <f t="shared" si="12"/>
        <v>FBA16K2N5N73 Total</v>
      </c>
      <c r="E390" s="38"/>
      <c r="F390" s="7"/>
      <c r="G390" s="46">
        <v>255862</v>
      </c>
      <c r="H390" s="38"/>
      <c r="I390" s="7" t="s">
        <v>3455</v>
      </c>
    </row>
    <row r="391" spans="1:9">
      <c r="A391" s="37" t="s">
        <v>2445</v>
      </c>
      <c r="B391" s="37" t="s">
        <v>1806</v>
      </c>
      <c r="C391" s="3">
        <v>24</v>
      </c>
      <c r="D391" s="8" t="str">
        <f t="shared" si="12"/>
        <v>FBA16K2Q8H46DC54-0055</v>
      </c>
      <c r="F391" s="3">
        <f t="shared" si="13"/>
        <v>24</v>
      </c>
      <c r="G391" s="36"/>
      <c r="I391" s="3"/>
    </row>
    <row r="392" spans="1:9">
      <c r="A392" s="37" t="s">
        <v>2445</v>
      </c>
      <c r="B392" s="37" t="s">
        <v>1056</v>
      </c>
      <c r="C392" s="3">
        <v>2</v>
      </c>
      <c r="D392" s="8" t="str">
        <f t="shared" si="12"/>
        <v>FBA16K2Q8H46DC54-0064</v>
      </c>
      <c r="F392" s="3">
        <f t="shared" si="13"/>
        <v>2</v>
      </c>
      <c r="G392" s="36"/>
      <c r="I392" s="3"/>
    </row>
    <row r="393" spans="1:9">
      <c r="A393" s="37" t="s">
        <v>2445</v>
      </c>
      <c r="B393" s="37" t="s">
        <v>1208</v>
      </c>
      <c r="C393" s="3">
        <v>6</v>
      </c>
      <c r="D393" s="8" t="str">
        <f t="shared" si="12"/>
        <v>FBA16K2Q8H46DC54-0067</v>
      </c>
      <c r="F393" s="3">
        <f t="shared" si="13"/>
        <v>6</v>
      </c>
      <c r="G393" s="36"/>
      <c r="I393" s="3"/>
    </row>
    <row r="394" spans="1:9">
      <c r="A394" s="37" t="s">
        <v>2445</v>
      </c>
      <c r="B394" s="37" t="s">
        <v>1151</v>
      </c>
      <c r="C394" s="3">
        <v>3</v>
      </c>
      <c r="D394" s="8" t="str">
        <f t="shared" si="12"/>
        <v>FBA16K2Q8H46DC54-0068</v>
      </c>
      <c r="F394" s="3">
        <f t="shared" si="13"/>
        <v>3</v>
      </c>
      <c r="G394" s="36"/>
      <c r="I394" s="3"/>
    </row>
    <row r="395" spans="1:9">
      <c r="A395" s="37" t="s">
        <v>2445</v>
      </c>
      <c r="B395" s="37" t="s">
        <v>1792</v>
      </c>
      <c r="C395" s="3">
        <v>-1</v>
      </c>
      <c r="D395" s="8" t="str">
        <f t="shared" si="12"/>
        <v>FBA16K2Q8H46DC54-0289</v>
      </c>
      <c r="F395" s="3">
        <f t="shared" si="13"/>
        <v>-1</v>
      </c>
      <c r="G395" s="36"/>
      <c r="I395" s="3"/>
    </row>
    <row r="396" spans="1:9">
      <c r="A396" s="37" t="s">
        <v>2445</v>
      </c>
      <c r="B396" s="37" t="s">
        <v>942</v>
      </c>
      <c r="C396" s="3">
        <v>1</v>
      </c>
      <c r="D396" s="8" t="str">
        <f t="shared" si="12"/>
        <v>FBA16K2Q8H46DC54-0327</v>
      </c>
      <c r="F396" s="3">
        <f t="shared" si="13"/>
        <v>1</v>
      </c>
      <c r="G396" s="36"/>
      <c r="I396" s="3"/>
    </row>
    <row r="397" spans="1:9">
      <c r="A397" s="37" t="s">
        <v>2445</v>
      </c>
      <c r="B397" s="37" t="s">
        <v>1154</v>
      </c>
      <c r="C397" s="3">
        <v>3</v>
      </c>
      <c r="D397" s="5" t="str">
        <f t="shared" si="12"/>
        <v>FBA16K2Q8H46DC54-0491</v>
      </c>
      <c r="F397" s="3">
        <f t="shared" si="13"/>
        <v>3</v>
      </c>
      <c r="G397" s="44"/>
      <c r="I397" s="3"/>
    </row>
    <row r="398" spans="1:9">
      <c r="A398" s="37" t="s">
        <v>2595</v>
      </c>
      <c r="C398" s="3">
        <v>38</v>
      </c>
      <c r="D398" s="38" t="str">
        <f t="shared" si="12"/>
        <v>FBA16K2Q8H46 Total</v>
      </c>
      <c r="E398" s="38"/>
      <c r="F398" s="7"/>
      <c r="G398" s="46">
        <v>255861</v>
      </c>
      <c r="H398" s="38"/>
      <c r="I398" s="7" t="s">
        <v>3455</v>
      </c>
    </row>
    <row r="399" spans="1:9">
      <c r="A399" s="37" t="s">
        <v>2502</v>
      </c>
      <c r="B399" s="37" t="s">
        <v>1650</v>
      </c>
      <c r="C399" s="3">
        <v>2</v>
      </c>
      <c r="D399" s="8" t="str">
        <f t="shared" si="12"/>
        <v>FBA16K8R1B7XAMFBA30-0293</v>
      </c>
      <c r="F399" s="3">
        <f t="shared" si="13"/>
        <v>2</v>
      </c>
      <c r="G399" s="36"/>
      <c r="I399" s="3"/>
    </row>
    <row r="400" spans="1:9">
      <c r="A400" s="37" t="s">
        <v>2502</v>
      </c>
      <c r="B400" s="37" t="s">
        <v>1607</v>
      </c>
      <c r="C400" s="3">
        <v>4</v>
      </c>
      <c r="D400" s="8" t="str">
        <f t="shared" si="12"/>
        <v>FBA16K8R1B7XDC16-0084</v>
      </c>
      <c r="F400" s="3">
        <f t="shared" si="13"/>
        <v>4</v>
      </c>
      <c r="G400" s="36"/>
      <c r="I400" s="3"/>
    </row>
    <row r="401" spans="1:9">
      <c r="A401" s="37" t="s">
        <v>2502</v>
      </c>
      <c r="B401" s="37" t="s">
        <v>1193</v>
      </c>
      <c r="C401" s="3">
        <v>1</v>
      </c>
      <c r="D401" s="5" t="str">
        <f t="shared" si="12"/>
        <v>FBA16K8R1B7XDC16-0088</v>
      </c>
      <c r="F401" s="3">
        <f t="shared" si="13"/>
        <v>1</v>
      </c>
      <c r="G401" s="44"/>
      <c r="I401" s="3"/>
    </row>
    <row r="402" spans="1:9">
      <c r="A402" s="37" t="s">
        <v>2628</v>
      </c>
      <c r="C402" s="3">
        <v>7</v>
      </c>
      <c r="D402" s="38" t="str">
        <f t="shared" si="12"/>
        <v>FBA16K8R1B7X Total</v>
      </c>
      <c r="E402" s="38"/>
      <c r="F402" s="7"/>
      <c r="G402" s="46">
        <v>256428</v>
      </c>
      <c r="H402" s="38"/>
      <c r="I402" s="7" t="s">
        <v>3455</v>
      </c>
    </row>
    <row r="403" spans="1:9">
      <c r="A403" s="37" t="s">
        <v>2553</v>
      </c>
      <c r="B403" s="37" t="s">
        <v>1792</v>
      </c>
      <c r="C403" s="3">
        <v>1</v>
      </c>
      <c r="D403" s="5" t="str">
        <f t="shared" si="12"/>
        <v>FBA16K8TXQ9HDC54-0289</v>
      </c>
      <c r="F403" s="3">
        <f t="shared" si="13"/>
        <v>1</v>
      </c>
      <c r="G403" s="44"/>
      <c r="I403" s="3"/>
    </row>
    <row r="404" spans="1:9">
      <c r="A404" s="37" t="s">
        <v>2654</v>
      </c>
      <c r="C404" s="3">
        <v>1</v>
      </c>
      <c r="D404" s="38" t="str">
        <f t="shared" si="12"/>
        <v>FBA16K8TXQ9H Total</v>
      </c>
      <c r="E404" s="38"/>
      <c r="F404" s="7"/>
      <c r="G404" s="46">
        <v>256429</v>
      </c>
      <c r="H404" s="38"/>
      <c r="I404" s="7" t="s">
        <v>3455</v>
      </c>
    </row>
    <row r="405" spans="1:9">
      <c r="A405" s="37" t="s">
        <v>2473</v>
      </c>
      <c r="B405" s="37" t="s">
        <v>1062</v>
      </c>
      <c r="C405" s="3">
        <v>0</v>
      </c>
      <c r="D405" s="5" t="str">
        <f t="shared" si="12"/>
        <v>FBA16K8YVPJKDC55-0072</v>
      </c>
      <c r="F405" s="3">
        <f t="shared" si="13"/>
        <v>0</v>
      </c>
      <c r="G405" s="44"/>
      <c r="I405" s="3"/>
    </row>
    <row r="406" spans="1:9">
      <c r="A406" s="37" t="s">
        <v>2611</v>
      </c>
      <c r="C406" s="3">
        <v>0</v>
      </c>
      <c r="D406" s="38" t="str">
        <f t="shared" si="12"/>
        <v>FBA16K8YVPJK Total</v>
      </c>
      <c r="E406" s="38"/>
      <c r="F406" s="7"/>
      <c r="G406" s="46">
        <v>256427</v>
      </c>
      <c r="H406" s="38"/>
      <c r="I406" s="7" t="s">
        <v>3455</v>
      </c>
    </row>
    <row r="407" spans="1:9">
      <c r="A407" s="37" t="s">
        <v>2454</v>
      </c>
      <c r="B407" s="37" t="s">
        <v>1151</v>
      </c>
      <c r="C407" s="3">
        <v>2</v>
      </c>
      <c r="D407" s="5" t="str">
        <f t="shared" si="12"/>
        <v>FBA16KDM1M1TDC54-0068</v>
      </c>
      <c r="F407" s="3">
        <f t="shared" si="13"/>
        <v>2</v>
      </c>
      <c r="G407" s="44"/>
      <c r="I407" s="3"/>
    </row>
    <row r="408" spans="1:9">
      <c r="A408" s="37" t="s">
        <v>2601</v>
      </c>
      <c r="C408" s="3">
        <v>2</v>
      </c>
      <c r="D408" s="38" t="str">
        <f t="shared" si="12"/>
        <v>FBA16KDM1M1T Total</v>
      </c>
      <c r="E408" s="38"/>
      <c r="F408" s="7"/>
      <c r="G408" s="46">
        <v>256689</v>
      </c>
      <c r="H408" s="38"/>
      <c r="I408" s="7" t="s">
        <v>3455</v>
      </c>
    </row>
    <row r="409" spans="1:9">
      <c r="A409" s="37" t="s">
        <v>2506</v>
      </c>
      <c r="B409" s="37" t="s">
        <v>1612</v>
      </c>
      <c r="C409" s="3">
        <v>1</v>
      </c>
      <c r="D409" s="5" t="str">
        <f t="shared" si="12"/>
        <v>FBA16KK3P0KYDC21-0362</v>
      </c>
      <c r="F409" s="3">
        <f t="shared" si="13"/>
        <v>1</v>
      </c>
      <c r="G409" s="44"/>
      <c r="I409" s="3"/>
    </row>
    <row r="410" spans="1:9">
      <c r="A410" s="37" t="s">
        <v>2631</v>
      </c>
      <c r="C410" s="3">
        <v>1</v>
      </c>
      <c r="D410" s="38" t="str">
        <f t="shared" si="12"/>
        <v>FBA16KK3P0KY Total</v>
      </c>
      <c r="E410" s="38"/>
      <c r="F410" s="7"/>
      <c r="G410" s="46">
        <v>257200</v>
      </c>
      <c r="H410" s="38"/>
      <c r="I410" s="7" t="s">
        <v>3455</v>
      </c>
    </row>
    <row r="411" spans="1:9">
      <c r="A411" s="37" t="s">
        <v>2456</v>
      </c>
      <c r="B411" s="37" t="s">
        <v>1044</v>
      </c>
      <c r="C411" s="3">
        <v>10</v>
      </c>
      <c r="D411" s="8" t="str">
        <f t="shared" si="12"/>
        <v>FBA16KK509T1AMFBA21-0009</v>
      </c>
      <c r="F411" s="3">
        <f t="shared" si="13"/>
        <v>10</v>
      </c>
      <c r="G411" s="36"/>
      <c r="I411" s="3"/>
    </row>
    <row r="412" spans="1:9">
      <c r="A412" s="37" t="s">
        <v>2456</v>
      </c>
      <c r="B412" s="37" t="s">
        <v>1325</v>
      </c>
      <c r="C412" s="3">
        <v>-4</v>
      </c>
      <c r="D412" s="8" t="str">
        <f t="shared" si="12"/>
        <v>FBA16KK509T1AMFBA21-0014</v>
      </c>
      <c r="F412" s="3">
        <f t="shared" si="13"/>
        <v>-4</v>
      </c>
      <c r="G412" s="36"/>
      <c r="I412" s="3"/>
    </row>
    <row r="413" spans="1:9">
      <c r="A413" s="37" t="s">
        <v>2456</v>
      </c>
      <c r="B413" s="37" t="s">
        <v>1870</v>
      </c>
      <c r="C413" s="3">
        <v>6</v>
      </c>
      <c r="D413" s="8" t="str">
        <f t="shared" si="12"/>
        <v>FBA16KK509T1AMFBA21-0016</v>
      </c>
      <c r="F413" s="3">
        <f t="shared" si="13"/>
        <v>6</v>
      </c>
      <c r="G413" s="36"/>
      <c r="I413" s="3"/>
    </row>
    <row r="414" spans="1:9">
      <c r="A414" s="37" t="s">
        <v>2456</v>
      </c>
      <c r="B414" s="37" t="s">
        <v>3030</v>
      </c>
      <c r="C414" s="3">
        <v>10</v>
      </c>
      <c r="D414" s="8" t="str">
        <f t="shared" si="12"/>
        <v>FBA16KK509T1AMFBA21-0017</v>
      </c>
      <c r="F414" s="3">
        <f t="shared" si="13"/>
        <v>10</v>
      </c>
      <c r="G414" s="36"/>
      <c r="I414" s="3"/>
    </row>
    <row r="415" spans="1:9">
      <c r="A415" s="37" t="s">
        <v>2456</v>
      </c>
      <c r="B415" s="37" t="s">
        <v>1058</v>
      </c>
      <c r="C415" s="3">
        <v>-14</v>
      </c>
      <c r="D415" s="8" t="str">
        <f t="shared" si="12"/>
        <v>FBA16KK509T1AMFBA21-0019</v>
      </c>
      <c r="F415" s="3">
        <f t="shared" si="13"/>
        <v>-14</v>
      </c>
      <c r="G415" s="36"/>
      <c r="I415" s="3"/>
    </row>
    <row r="416" spans="1:9">
      <c r="A416" s="37" t="s">
        <v>2456</v>
      </c>
      <c r="B416" s="37" t="s">
        <v>1604</v>
      </c>
      <c r="C416" s="3">
        <v>4</v>
      </c>
      <c r="D416" s="8" t="str">
        <f t="shared" si="12"/>
        <v>FBA16KK509T1AMFBA21-0020</v>
      </c>
      <c r="F416" s="3">
        <f t="shared" si="13"/>
        <v>4</v>
      </c>
      <c r="G416" s="36"/>
      <c r="I416" s="3"/>
    </row>
    <row r="417" spans="1:9">
      <c r="A417" s="37" t="s">
        <v>2456</v>
      </c>
      <c r="B417" s="37" t="s">
        <v>1467</v>
      </c>
      <c r="C417" s="3">
        <v>1</v>
      </c>
      <c r="D417" s="5" t="str">
        <f t="shared" si="12"/>
        <v>FBA16KK509T1AMFBA21-0033</v>
      </c>
      <c r="F417" s="3">
        <f t="shared" si="13"/>
        <v>1</v>
      </c>
      <c r="G417" s="44"/>
      <c r="I417" s="3"/>
    </row>
    <row r="418" spans="1:9">
      <c r="A418" s="37" t="s">
        <v>2603</v>
      </c>
      <c r="C418" s="3">
        <v>13</v>
      </c>
      <c r="D418" s="38" t="str">
        <f t="shared" si="12"/>
        <v>FBA16KK509T1 Total</v>
      </c>
      <c r="E418" s="38"/>
      <c r="F418" s="7"/>
      <c r="G418" s="46">
        <v>257207</v>
      </c>
      <c r="H418" s="38"/>
      <c r="I418" s="7" t="s">
        <v>3455</v>
      </c>
    </row>
    <row r="419" spans="1:9">
      <c r="A419" s="37" t="s">
        <v>2534</v>
      </c>
      <c r="B419" s="37" t="s">
        <v>56</v>
      </c>
      <c r="C419" s="3">
        <v>4</v>
      </c>
      <c r="D419" s="8" t="str">
        <f t="shared" si="12"/>
        <v>FBA16KK5BMM7AMFBA55-0101</v>
      </c>
      <c r="F419" s="3">
        <f t="shared" si="13"/>
        <v>4</v>
      </c>
      <c r="G419" s="36"/>
      <c r="I419" s="3"/>
    </row>
    <row r="420" spans="1:9">
      <c r="A420" s="37" t="s">
        <v>2534</v>
      </c>
      <c r="B420" s="37" t="s">
        <v>1501</v>
      </c>
      <c r="C420" s="3">
        <v>-6</v>
      </c>
      <c r="D420" s="8" t="str">
        <f t="shared" si="12"/>
        <v>FBA16KK5BMM7DC51-0040</v>
      </c>
      <c r="F420" s="3">
        <f t="shared" si="13"/>
        <v>-6</v>
      </c>
      <c r="G420" s="36"/>
      <c r="I420" s="3"/>
    </row>
    <row r="421" spans="1:9">
      <c r="A421" s="37" t="s">
        <v>2534</v>
      </c>
      <c r="B421" s="37" t="s">
        <v>1154</v>
      </c>
      <c r="C421" s="3">
        <v>-8</v>
      </c>
      <c r="D421" s="5" t="str">
        <f t="shared" si="12"/>
        <v>FBA16KK5BMM7DC54-0491</v>
      </c>
      <c r="F421" s="3">
        <f t="shared" si="13"/>
        <v>-8</v>
      </c>
      <c r="G421" s="44"/>
      <c r="I421" s="3"/>
    </row>
    <row r="422" spans="1:9" s="16" customFormat="1">
      <c r="A422" s="16" t="s">
        <v>2645</v>
      </c>
      <c r="C422" s="33">
        <v>-10</v>
      </c>
      <c r="D422" s="14" t="str">
        <f t="shared" si="12"/>
        <v>FBA16KK5BMM7 Total</v>
      </c>
      <c r="E422" s="14"/>
      <c r="F422" s="15"/>
      <c r="G422" s="51">
        <v>257221</v>
      </c>
      <c r="H422" s="14"/>
      <c r="I422" s="15" t="s">
        <v>1287</v>
      </c>
    </row>
    <row r="423" spans="1:9">
      <c r="A423" s="37" t="s">
        <v>2721</v>
      </c>
      <c r="B423" s="37" t="s">
        <v>1006</v>
      </c>
      <c r="C423" s="3">
        <v>22</v>
      </c>
      <c r="D423" s="8" t="str">
        <f t="shared" si="12"/>
        <v>FBA16KK5DK4DAMFBA55-0102</v>
      </c>
      <c r="F423" s="3">
        <f t="shared" si="13"/>
        <v>22</v>
      </c>
      <c r="G423" s="36"/>
      <c r="I423" s="3"/>
    </row>
    <row r="424" spans="1:9">
      <c r="A424" s="37" t="s">
        <v>2721</v>
      </c>
      <c r="B424" s="37" t="s">
        <v>1148</v>
      </c>
      <c r="C424" s="3">
        <v>24</v>
      </c>
      <c r="D424" s="8" t="str">
        <f t="shared" si="12"/>
        <v>FBA16KK5DK4DAMFBA55-0103</v>
      </c>
      <c r="F424" s="3">
        <f t="shared" si="13"/>
        <v>24</v>
      </c>
      <c r="G424" s="36"/>
      <c r="I424" s="3"/>
    </row>
    <row r="425" spans="1:9">
      <c r="A425" s="37" t="s">
        <v>2721</v>
      </c>
      <c r="B425" s="37" t="s">
        <v>49</v>
      </c>
      <c r="C425" s="3">
        <v>2</v>
      </c>
      <c r="D425" s="8" t="str">
        <f t="shared" ref="D425:D497" si="14">A425&amp;B425</f>
        <v>FBA16KK5DK4DDC54-0056</v>
      </c>
      <c r="F425" s="3">
        <f t="shared" si="13"/>
        <v>2</v>
      </c>
      <c r="G425" s="36"/>
      <c r="I425" s="3"/>
    </row>
    <row r="426" spans="1:9">
      <c r="A426" s="37" t="s">
        <v>2721</v>
      </c>
      <c r="B426" s="37" t="s">
        <v>1062</v>
      </c>
      <c r="C426" s="3">
        <v>2</v>
      </c>
      <c r="D426" s="5" t="str">
        <f t="shared" si="14"/>
        <v>FBA16KK5DK4DDC55-0072</v>
      </c>
      <c r="F426" s="3">
        <f t="shared" ref="F426:F498" si="15">C426-E426</f>
        <v>2</v>
      </c>
      <c r="G426" s="44"/>
      <c r="I426" s="3"/>
    </row>
    <row r="427" spans="1:9" s="16" customFormat="1">
      <c r="A427" s="16" t="s">
        <v>3478</v>
      </c>
      <c r="C427" s="33">
        <v>50</v>
      </c>
      <c r="D427" s="14" t="str">
        <f t="shared" si="14"/>
        <v>FBA16KK5DK4D Total</v>
      </c>
      <c r="E427" s="14"/>
      <c r="F427" s="15"/>
      <c r="G427" s="51">
        <v>257209</v>
      </c>
      <c r="H427" s="14"/>
      <c r="I427" s="15" t="s">
        <v>1287</v>
      </c>
    </row>
    <row r="428" spans="1:9">
      <c r="A428" s="37" t="s">
        <v>2519</v>
      </c>
      <c r="B428" s="37" t="s">
        <v>2251</v>
      </c>
      <c r="C428" s="3">
        <v>4</v>
      </c>
      <c r="D428" s="8" t="str">
        <f t="shared" si="14"/>
        <v>FBA16KK7BG6FAMFBA40-0192</v>
      </c>
      <c r="F428" s="3">
        <f t="shared" si="15"/>
        <v>4</v>
      </c>
      <c r="G428" s="36"/>
      <c r="I428" s="3"/>
    </row>
    <row r="429" spans="1:9">
      <c r="A429" s="37" t="s">
        <v>2519</v>
      </c>
      <c r="B429" s="37" t="s">
        <v>1208</v>
      </c>
      <c r="C429" s="3">
        <v>3</v>
      </c>
      <c r="D429" s="5" t="str">
        <f t="shared" si="14"/>
        <v>FBA16KK7BG6FDC54-0067</v>
      </c>
      <c r="F429" s="3">
        <f t="shared" si="15"/>
        <v>3</v>
      </c>
      <c r="G429" s="44"/>
      <c r="I429" s="3"/>
    </row>
    <row r="430" spans="1:9" s="16" customFormat="1">
      <c r="A430" s="16" t="s">
        <v>2636</v>
      </c>
      <c r="C430" s="33">
        <v>7</v>
      </c>
      <c r="D430" s="14" t="str">
        <f t="shared" si="14"/>
        <v>FBA16KK7BG6F Total</v>
      </c>
      <c r="E430" s="14"/>
      <c r="F430" s="15"/>
      <c r="G430" s="51">
        <v>257222</v>
      </c>
      <c r="H430" s="14"/>
      <c r="I430" s="15" t="s">
        <v>1287</v>
      </c>
    </row>
    <row r="431" spans="1:9">
      <c r="A431" s="37" t="s">
        <v>2469</v>
      </c>
      <c r="B431" s="37" t="s">
        <v>1074</v>
      </c>
      <c r="C431" s="3">
        <v>-2</v>
      </c>
      <c r="D431" s="5" t="str">
        <f t="shared" si="14"/>
        <v>FBA16KLRHBDYDC51-0121</v>
      </c>
      <c r="F431" s="3">
        <f t="shared" si="15"/>
        <v>-2</v>
      </c>
      <c r="G431" s="44"/>
      <c r="I431" s="3"/>
    </row>
    <row r="432" spans="1:9">
      <c r="A432" s="37" t="s">
        <v>2608</v>
      </c>
      <c r="C432" s="3">
        <v>-2</v>
      </c>
      <c r="D432" s="38" t="str">
        <f t="shared" si="14"/>
        <v>FBA16KLRHBDY Total</v>
      </c>
      <c r="E432" s="38"/>
      <c r="F432" s="7"/>
      <c r="G432" s="46">
        <v>257380</v>
      </c>
      <c r="H432" s="38"/>
      <c r="I432" s="7" t="s">
        <v>3455</v>
      </c>
    </row>
    <row r="433" spans="1:9">
      <c r="A433" s="37" t="s">
        <v>2464</v>
      </c>
      <c r="B433" s="37" t="s">
        <v>2181</v>
      </c>
      <c r="C433" s="3">
        <v>2</v>
      </c>
      <c r="D433" s="5" t="str">
        <f t="shared" si="14"/>
        <v>FBA16KLTVBB8DC54-0313</v>
      </c>
      <c r="F433" s="3">
        <f t="shared" si="15"/>
        <v>2</v>
      </c>
      <c r="G433" s="44"/>
      <c r="I433" s="3"/>
    </row>
    <row r="434" spans="1:9">
      <c r="A434" s="37" t="s">
        <v>2606</v>
      </c>
      <c r="C434" s="3">
        <v>2</v>
      </c>
      <c r="D434" s="38" t="str">
        <f t="shared" si="14"/>
        <v>FBA16KLTVBB8 Total</v>
      </c>
      <c r="E434" s="38"/>
      <c r="F434" s="7"/>
      <c r="G434" s="46">
        <v>257408</v>
      </c>
      <c r="H434" s="38"/>
      <c r="I434" s="7" t="s">
        <v>3455</v>
      </c>
    </row>
    <row r="435" spans="1:9">
      <c r="A435" s="37" t="s">
        <v>2457</v>
      </c>
      <c r="B435" s="37" t="s">
        <v>1819</v>
      </c>
      <c r="C435" s="3">
        <v>0</v>
      </c>
      <c r="D435" s="5" t="str">
        <f t="shared" si="14"/>
        <v>FBA16KMGBN22AMFBA10-0463</v>
      </c>
      <c r="F435" s="3">
        <f t="shared" si="15"/>
        <v>0</v>
      </c>
      <c r="G435" s="44"/>
      <c r="I435" s="3"/>
    </row>
    <row r="436" spans="1:9">
      <c r="A436" s="37" t="s">
        <v>2604</v>
      </c>
      <c r="C436" s="3">
        <v>0</v>
      </c>
      <c r="D436" s="38" t="str">
        <f t="shared" si="14"/>
        <v>FBA16KMGBN22 Total</v>
      </c>
      <c r="E436" s="38"/>
      <c r="F436" s="7"/>
      <c r="G436" s="46">
        <v>257363</v>
      </c>
      <c r="H436" s="38"/>
      <c r="I436" s="7" t="s">
        <v>3455</v>
      </c>
    </row>
    <row r="437" spans="1:9">
      <c r="A437" s="37" t="s">
        <v>2488</v>
      </c>
      <c r="B437" s="37" t="s">
        <v>1819</v>
      </c>
      <c r="C437" s="3">
        <v>-2</v>
      </c>
      <c r="D437" s="5" t="str">
        <f t="shared" si="14"/>
        <v>FBA16KMGWWQ8AMFBA10-0463</v>
      </c>
      <c r="F437" s="3">
        <f t="shared" si="15"/>
        <v>-2</v>
      </c>
      <c r="G437" s="44"/>
      <c r="I437" s="3"/>
    </row>
    <row r="438" spans="1:9">
      <c r="A438" s="37" t="s">
        <v>2623</v>
      </c>
      <c r="C438" s="3">
        <v>-2</v>
      </c>
      <c r="D438" s="38" t="str">
        <f t="shared" si="14"/>
        <v>FBA16KMGWWQ8 Total</v>
      </c>
      <c r="E438" s="38"/>
      <c r="F438" s="7"/>
      <c r="G438" s="46">
        <v>257361</v>
      </c>
      <c r="H438" s="38"/>
      <c r="I438" s="7" t="s">
        <v>3455</v>
      </c>
    </row>
    <row r="439" spans="1:9">
      <c r="A439" s="37" t="s">
        <v>2478</v>
      </c>
      <c r="B439" s="37" t="s">
        <v>1309</v>
      </c>
      <c r="C439" s="3">
        <v>1</v>
      </c>
      <c r="D439" s="8" t="str">
        <f t="shared" si="14"/>
        <v>FBA16KMHP2T5AMFBA10-0452</v>
      </c>
      <c r="F439" s="3">
        <f t="shared" si="15"/>
        <v>1</v>
      </c>
      <c r="G439" s="36"/>
      <c r="I439" s="3"/>
    </row>
    <row r="440" spans="1:9">
      <c r="A440" s="37" t="s">
        <v>2478</v>
      </c>
      <c r="B440" s="37" t="s">
        <v>1926</v>
      </c>
      <c r="C440" s="3">
        <v>1</v>
      </c>
      <c r="D440" s="8" t="str">
        <f t="shared" si="14"/>
        <v>FBA16KMHP2T5AMFBA14-0337</v>
      </c>
      <c r="F440" s="3">
        <f t="shared" si="15"/>
        <v>1</v>
      </c>
      <c r="G440" s="36"/>
      <c r="I440" s="3"/>
    </row>
    <row r="441" spans="1:9">
      <c r="A441" s="37" t="s">
        <v>2478</v>
      </c>
      <c r="B441" s="37" t="s">
        <v>2243</v>
      </c>
      <c r="C441" s="3">
        <v>1</v>
      </c>
      <c r="D441" s="8" t="str">
        <f t="shared" si="14"/>
        <v>FBA16KMHP2T5AMFBA20-0285</v>
      </c>
      <c r="F441" s="3">
        <f t="shared" si="15"/>
        <v>1</v>
      </c>
      <c r="G441" s="36"/>
      <c r="I441" s="3"/>
    </row>
    <row r="442" spans="1:9">
      <c r="A442" s="37" t="s">
        <v>2478</v>
      </c>
      <c r="B442" s="37" t="s">
        <v>2231</v>
      </c>
      <c r="C442" s="3">
        <v>1</v>
      </c>
      <c r="D442" s="5" t="str">
        <f t="shared" si="14"/>
        <v>FBA16KMHP2T5DC20-0462</v>
      </c>
      <c r="F442" s="3">
        <f t="shared" si="15"/>
        <v>1</v>
      </c>
      <c r="G442" s="44"/>
      <c r="I442" s="3"/>
    </row>
    <row r="443" spans="1:9">
      <c r="A443" s="37" t="s">
        <v>2614</v>
      </c>
      <c r="C443" s="3">
        <v>4</v>
      </c>
      <c r="D443" s="38" t="str">
        <f t="shared" si="14"/>
        <v>FBA16KMHP2T5 Total</v>
      </c>
      <c r="E443" s="38"/>
      <c r="F443" s="7"/>
      <c r="G443" s="46">
        <v>257364</v>
      </c>
      <c r="H443" s="38"/>
      <c r="I443" s="7" t="s">
        <v>3455</v>
      </c>
    </row>
    <row r="444" spans="1:9">
      <c r="A444" s="37" t="s">
        <v>2952</v>
      </c>
      <c r="B444" s="37" t="s">
        <v>1955</v>
      </c>
      <c r="C444" s="3">
        <v>3</v>
      </c>
      <c r="D444" s="5" t="str">
        <f t="shared" si="14"/>
        <v>FBA16KTL44T1DC54-0487</v>
      </c>
      <c r="F444" s="3">
        <f t="shared" si="15"/>
        <v>3</v>
      </c>
      <c r="G444" s="44"/>
      <c r="I444" s="3"/>
    </row>
    <row r="445" spans="1:9" s="41" customFormat="1">
      <c r="A445" s="41" t="s">
        <v>3479</v>
      </c>
      <c r="C445" s="42">
        <v>3</v>
      </c>
      <c r="D445" s="48" t="str">
        <f t="shared" si="14"/>
        <v>FBA16KTL44T1 Total</v>
      </c>
      <c r="E445" s="48"/>
      <c r="F445" s="49"/>
      <c r="G445" s="50"/>
      <c r="H445" s="48"/>
      <c r="I445" s="49"/>
    </row>
    <row r="446" spans="1:9">
      <c r="A446" s="37" t="s">
        <v>2532</v>
      </c>
      <c r="B446" s="37" t="s">
        <v>1490</v>
      </c>
      <c r="C446" s="3">
        <v>0</v>
      </c>
      <c r="D446" s="8" t="str">
        <f t="shared" si="14"/>
        <v>FBA16L2W9DVBAMFBA21-0057</v>
      </c>
      <c r="F446" s="3">
        <f t="shared" si="15"/>
        <v>0</v>
      </c>
      <c r="G446" s="36"/>
      <c r="I446" s="3"/>
    </row>
    <row r="447" spans="1:9">
      <c r="A447" s="37" t="s">
        <v>2532</v>
      </c>
      <c r="B447" s="37" t="s">
        <v>2187</v>
      </c>
      <c r="C447" s="3">
        <v>0</v>
      </c>
      <c r="D447" s="5" t="str">
        <f t="shared" si="14"/>
        <v>FBA16L2W9DVBDC21-0341</v>
      </c>
      <c r="F447" s="3">
        <f t="shared" si="15"/>
        <v>0</v>
      </c>
      <c r="G447" s="44"/>
      <c r="I447" s="3"/>
    </row>
    <row r="448" spans="1:9">
      <c r="A448" s="37" t="s">
        <v>2642</v>
      </c>
      <c r="C448" s="3">
        <v>0</v>
      </c>
      <c r="D448" s="38" t="str">
        <f t="shared" si="14"/>
        <v>FBA16L2W9DVB Total</v>
      </c>
      <c r="E448" s="38"/>
      <c r="F448" s="7"/>
      <c r="G448" s="46">
        <v>257657</v>
      </c>
      <c r="H448" s="38"/>
      <c r="I448" s="7" t="s">
        <v>3455</v>
      </c>
    </row>
    <row r="449" spans="1:9">
      <c r="A449" s="37" t="s">
        <v>2453</v>
      </c>
      <c r="B449" s="37" t="s">
        <v>1812</v>
      </c>
      <c r="C449" s="3">
        <v>4</v>
      </c>
      <c r="D449" s="5" t="str">
        <f t="shared" si="14"/>
        <v>FBA16L2WJRLZAMFBA55-0100</v>
      </c>
      <c r="F449" s="3">
        <f t="shared" si="15"/>
        <v>4</v>
      </c>
      <c r="G449" s="44"/>
      <c r="I449" s="3"/>
    </row>
    <row r="450" spans="1:9">
      <c r="A450" s="37" t="s">
        <v>2600</v>
      </c>
      <c r="C450" s="3">
        <v>4</v>
      </c>
      <c r="D450" s="38" t="str">
        <f t="shared" si="14"/>
        <v>FBA16L2WJRLZ Total</v>
      </c>
      <c r="E450" s="38"/>
      <c r="F450" s="7"/>
      <c r="G450" s="46">
        <v>257652</v>
      </c>
      <c r="H450" s="38"/>
      <c r="I450" s="7" t="s">
        <v>3455</v>
      </c>
    </row>
    <row r="451" spans="1:9">
      <c r="A451" s="37" t="s">
        <v>2481</v>
      </c>
      <c r="B451" s="37" t="s">
        <v>49</v>
      </c>
      <c r="C451" s="3">
        <v>1</v>
      </c>
      <c r="D451" s="5" t="str">
        <f t="shared" si="14"/>
        <v>FBA16L2XNF67DC54-0056</v>
      </c>
      <c r="F451" s="3">
        <f t="shared" si="15"/>
        <v>1</v>
      </c>
      <c r="G451" s="44"/>
      <c r="I451" s="3"/>
    </row>
    <row r="452" spans="1:9">
      <c r="A452" s="37" t="s">
        <v>2617</v>
      </c>
      <c r="C452" s="3">
        <v>1</v>
      </c>
      <c r="D452" s="38" t="str">
        <f t="shared" si="14"/>
        <v>FBA16L2XNF67 Total</v>
      </c>
      <c r="E452" s="38"/>
      <c r="F452" s="7"/>
      <c r="G452" s="46">
        <v>257651</v>
      </c>
      <c r="H452" s="38"/>
      <c r="I452" s="7" t="s">
        <v>3455</v>
      </c>
    </row>
    <row r="453" spans="1:9">
      <c r="A453" s="37" t="s">
        <v>2487</v>
      </c>
      <c r="B453" s="37" t="s">
        <v>1626</v>
      </c>
      <c r="C453" s="3">
        <v>2</v>
      </c>
      <c r="D453" s="5" t="str">
        <f t="shared" si="14"/>
        <v>FBA16L2YXC97AMFBA10-0483</v>
      </c>
      <c r="F453" s="3">
        <f t="shared" si="15"/>
        <v>2</v>
      </c>
      <c r="G453" s="44"/>
      <c r="I453" s="3"/>
    </row>
    <row r="454" spans="1:9">
      <c r="A454" s="37" t="s">
        <v>2622</v>
      </c>
      <c r="C454" s="3">
        <v>2</v>
      </c>
      <c r="D454" s="38" t="str">
        <f t="shared" si="14"/>
        <v>FBA16L2YXC97 Total</v>
      </c>
      <c r="E454" s="38"/>
      <c r="F454" s="7"/>
      <c r="G454" s="46">
        <v>257660</v>
      </c>
      <c r="H454" s="38"/>
      <c r="I454" s="7" t="s">
        <v>3455</v>
      </c>
    </row>
    <row r="455" spans="1:9">
      <c r="A455" s="37" t="s">
        <v>2449</v>
      </c>
      <c r="B455" s="37" t="s">
        <v>1177</v>
      </c>
      <c r="C455" s="3">
        <v>-1</v>
      </c>
      <c r="D455" s="8" t="str">
        <f t="shared" si="14"/>
        <v>FBA16L2YXC9WAMFBA10-0005</v>
      </c>
      <c r="F455" s="3">
        <f t="shared" si="15"/>
        <v>-1</v>
      </c>
      <c r="G455" s="36"/>
      <c r="I455" s="3"/>
    </row>
    <row r="456" spans="1:9">
      <c r="A456" s="37" t="s">
        <v>2449</v>
      </c>
      <c r="B456" s="37" t="s">
        <v>928</v>
      </c>
      <c r="C456" s="3">
        <v>1</v>
      </c>
      <c r="D456" s="8" t="str">
        <f t="shared" si="14"/>
        <v>FBA16L2YXC9WAMFBA10-0006</v>
      </c>
      <c r="F456" s="3">
        <f t="shared" si="15"/>
        <v>1</v>
      </c>
      <c r="G456" s="36"/>
      <c r="I456" s="3"/>
    </row>
    <row r="457" spans="1:9">
      <c r="A457" s="37" t="s">
        <v>2449</v>
      </c>
      <c r="B457" s="37" t="s">
        <v>1134</v>
      </c>
      <c r="C457" s="3">
        <v>-1</v>
      </c>
      <c r="D457" s="8" t="str">
        <f t="shared" si="14"/>
        <v>FBA16L2YXC9WAMFBA10-0310</v>
      </c>
      <c r="F457" s="3">
        <f t="shared" si="15"/>
        <v>-1</v>
      </c>
      <c r="G457" s="36"/>
      <c r="I457" s="3"/>
    </row>
    <row r="458" spans="1:9">
      <c r="A458" s="37" t="s">
        <v>2449</v>
      </c>
      <c r="B458" s="37" t="s">
        <v>2215</v>
      </c>
      <c r="C458" s="3">
        <v>0</v>
      </c>
      <c r="D458" s="8" t="str">
        <f t="shared" si="14"/>
        <v>FBA16L2YXC9WAMFBA10-0315</v>
      </c>
      <c r="F458" s="3">
        <f t="shared" si="15"/>
        <v>0</v>
      </c>
      <c r="G458" s="36"/>
      <c r="I458" s="3"/>
    </row>
    <row r="459" spans="1:9">
      <c r="A459" s="37" t="s">
        <v>2449</v>
      </c>
      <c r="B459" s="37" t="s">
        <v>1065</v>
      </c>
      <c r="C459" s="3">
        <v>-1</v>
      </c>
      <c r="D459" s="8" t="str">
        <f t="shared" si="14"/>
        <v>FBA16L2YXC9WAMFBA10-0325</v>
      </c>
      <c r="F459" s="3">
        <f t="shared" si="15"/>
        <v>-1</v>
      </c>
      <c r="G459" s="36"/>
      <c r="I459" s="3"/>
    </row>
    <row r="460" spans="1:9">
      <c r="A460" s="37" t="s">
        <v>2449</v>
      </c>
      <c r="B460" s="37" t="s">
        <v>1470</v>
      </c>
      <c r="C460" s="3">
        <v>0</v>
      </c>
      <c r="D460" s="8" t="str">
        <f t="shared" si="14"/>
        <v>FBA16L2YXC9WAMFBA10-0471</v>
      </c>
      <c r="F460" s="3">
        <f t="shared" si="15"/>
        <v>0</v>
      </c>
      <c r="G460" s="36"/>
      <c r="I460" s="3"/>
    </row>
    <row r="461" spans="1:9">
      <c r="A461" s="37" t="s">
        <v>2449</v>
      </c>
      <c r="B461" s="37" t="s">
        <v>1048</v>
      </c>
      <c r="C461" s="3">
        <v>-1</v>
      </c>
      <c r="D461" s="8" t="str">
        <f t="shared" si="14"/>
        <v>FBA16L2YXC9WAMFBA20-0418</v>
      </c>
      <c r="F461" s="3">
        <f t="shared" si="15"/>
        <v>-1</v>
      </c>
      <c r="G461" s="36"/>
      <c r="I461" s="3"/>
    </row>
    <row r="462" spans="1:9">
      <c r="A462" s="37" t="s">
        <v>2449</v>
      </c>
      <c r="B462" s="37" t="s">
        <v>1675</v>
      </c>
      <c r="C462" s="3">
        <v>40</v>
      </c>
      <c r="D462" s="5" t="str">
        <f t="shared" si="14"/>
        <v>FBA16L2YXC9WAMFBA21-0436</v>
      </c>
      <c r="F462" s="3">
        <f t="shared" si="15"/>
        <v>40</v>
      </c>
      <c r="G462" s="44"/>
      <c r="I462" s="3"/>
    </row>
    <row r="463" spans="1:9">
      <c r="A463" s="37" t="s">
        <v>2597</v>
      </c>
      <c r="C463" s="3">
        <v>37</v>
      </c>
      <c r="D463" s="38" t="str">
        <f t="shared" si="14"/>
        <v>FBA16L2YXC9W Total</v>
      </c>
      <c r="E463" s="38"/>
      <c r="F463" s="7"/>
      <c r="G463" s="46">
        <v>257661</v>
      </c>
      <c r="H463" s="38"/>
      <c r="I463" s="7" t="s">
        <v>3455</v>
      </c>
    </row>
    <row r="464" spans="1:9">
      <c r="A464" s="37" t="s">
        <v>2862</v>
      </c>
      <c r="B464" s="37" t="s">
        <v>1227</v>
      </c>
      <c r="C464" s="3">
        <v>60</v>
      </c>
      <c r="D464" s="8" t="str">
        <f t="shared" si="14"/>
        <v>FBA16L30T15DAMFBA20-0118</v>
      </c>
      <c r="E464" s="37">
        <v>60</v>
      </c>
      <c r="F464" s="3">
        <f t="shared" si="15"/>
        <v>0</v>
      </c>
      <c r="G464" s="36"/>
      <c r="I464" s="3"/>
    </row>
    <row r="465" spans="1:9">
      <c r="A465" s="37" t="s">
        <v>2862</v>
      </c>
      <c r="B465" s="37" t="s">
        <v>3213</v>
      </c>
      <c r="C465" s="3">
        <v>8</v>
      </c>
      <c r="D465" s="8" t="str">
        <f t="shared" si="14"/>
        <v>FBA16L30T15DAMFBA20-0146</v>
      </c>
      <c r="E465" s="37">
        <v>8</v>
      </c>
      <c r="F465" s="3">
        <f t="shared" si="15"/>
        <v>0</v>
      </c>
      <c r="G465" s="36"/>
      <c r="I465" s="3"/>
    </row>
    <row r="466" spans="1:9">
      <c r="A466" s="37" t="s">
        <v>2862</v>
      </c>
      <c r="B466" s="37" t="s">
        <v>3270</v>
      </c>
      <c r="C466" s="3">
        <v>19</v>
      </c>
      <c r="D466" s="8" t="str">
        <f t="shared" si="14"/>
        <v>FBA16L30T15DAMFBA20-0153</v>
      </c>
      <c r="E466" s="37">
        <v>20</v>
      </c>
      <c r="F466" s="3">
        <f t="shared" si="15"/>
        <v>-1</v>
      </c>
      <c r="G466" s="36"/>
      <c r="I466" s="3"/>
    </row>
    <row r="467" spans="1:9">
      <c r="A467" s="37" t="s">
        <v>2862</v>
      </c>
      <c r="B467" s="37" t="s">
        <v>3331</v>
      </c>
      <c r="C467" s="3">
        <v>8</v>
      </c>
      <c r="D467" s="8" t="str">
        <f t="shared" si="14"/>
        <v>FBA16L30T15DAMFBA20-0154</v>
      </c>
      <c r="E467" s="37">
        <v>8</v>
      </c>
      <c r="F467" s="3">
        <f t="shared" si="15"/>
        <v>0</v>
      </c>
      <c r="G467" s="36"/>
      <c r="I467" s="3"/>
    </row>
    <row r="468" spans="1:9">
      <c r="A468" s="37" t="s">
        <v>2862</v>
      </c>
      <c r="B468" s="37" t="s">
        <v>3325</v>
      </c>
      <c r="C468" s="3">
        <v>8</v>
      </c>
      <c r="D468" s="8" t="str">
        <f t="shared" si="14"/>
        <v>FBA16L30T15DAMFBA20-0159</v>
      </c>
      <c r="E468" s="37">
        <v>8</v>
      </c>
      <c r="F468" s="3">
        <f t="shared" si="15"/>
        <v>0</v>
      </c>
      <c r="G468" s="36"/>
      <c r="I468" s="3"/>
    </row>
    <row r="469" spans="1:9">
      <c r="A469" s="37" t="s">
        <v>2862</v>
      </c>
      <c r="B469" s="37" t="s">
        <v>1197</v>
      </c>
      <c r="C469" s="3">
        <v>32</v>
      </c>
      <c r="D469" s="8" t="str">
        <f t="shared" si="14"/>
        <v>FBA16L30T15DAMFBA20-0415</v>
      </c>
      <c r="E469" s="37">
        <v>32</v>
      </c>
      <c r="F469" s="3">
        <f t="shared" si="15"/>
        <v>0</v>
      </c>
      <c r="G469" s="36"/>
      <c r="I469" s="3"/>
    </row>
    <row r="470" spans="1:9">
      <c r="A470" s="37" t="s">
        <v>2862</v>
      </c>
      <c r="B470" s="37" t="s">
        <v>12</v>
      </c>
      <c r="C470" s="3">
        <v>20</v>
      </c>
      <c r="D470" s="8" t="str">
        <f t="shared" si="14"/>
        <v>FBA16L30T15DAMFBA40-0187</v>
      </c>
      <c r="E470" s="37">
        <v>20</v>
      </c>
      <c r="F470" s="3">
        <f t="shared" si="15"/>
        <v>0</v>
      </c>
      <c r="G470" s="36"/>
      <c r="I470" s="3"/>
    </row>
    <row r="471" spans="1:9">
      <c r="A471" s="37" t="s">
        <v>2862</v>
      </c>
      <c r="B471" s="37" t="s">
        <v>1204</v>
      </c>
      <c r="C471" s="3">
        <v>40</v>
      </c>
      <c r="D471" s="8" t="str">
        <f t="shared" si="14"/>
        <v>FBA16L30T15DAMFBA40-0193</v>
      </c>
      <c r="E471" s="37">
        <v>40</v>
      </c>
      <c r="F471" s="3">
        <f t="shared" si="15"/>
        <v>0</v>
      </c>
      <c r="G471" s="36"/>
      <c r="I471" s="3"/>
    </row>
    <row r="472" spans="1:9" s="52" customFormat="1">
      <c r="A472" s="52" t="s">
        <v>2862</v>
      </c>
      <c r="B472" s="52" t="s">
        <v>2521</v>
      </c>
      <c r="C472" s="53"/>
      <c r="D472" s="54" t="str">
        <f t="shared" si="14"/>
        <v>FBA16L30T15DDC16-0115</v>
      </c>
      <c r="E472" s="52">
        <v>16</v>
      </c>
      <c r="F472" s="53">
        <f t="shared" si="15"/>
        <v>-16</v>
      </c>
      <c r="G472" s="55" t="s">
        <v>2521</v>
      </c>
      <c r="H472" s="52">
        <v>16</v>
      </c>
      <c r="I472" s="53"/>
    </row>
    <row r="473" spans="1:9" s="52" customFormat="1">
      <c r="A473" s="52" t="s">
        <v>2862</v>
      </c>
      <c r="B473" s="52" t="s">
        <v>1229</v>
      </c>
      <c r="C473" s="53"/>
      <c r="D473" s="54" t="str">
        <f t="shared" si="14"/>
        <v>FBA16L30T15DDC20-0374</v>
      </c>
      <c r="E473" s="52">
        <v>16</v>
      </c>
      <c r="F473" s="53">
        <f t="shared" si="15"/>
        <v>-16</v>
      </c>
      <c r="G473" s="55" t="s">
        <v>1229</v>
      </c>
      <c r="H473" s="52">
        <v>16</v>
      </c>
      <c r="I473" s="53"/>
    </row>
    <row r="474" spans="1:9" s="52" customFormat="1">
      <c r="A474" s="52" t="s">
        <v>2862</v>
      </c>
      <c r="B474" s="52" t="s">
        <v>3720</v>
      </c>
      <c r="C474" s="53"/>
      <c r="D474" s="54" t="str">
        <f t="shared" si="14"/>
        <v>FBA16L30T15DDC20-0376</v>
      </c>
      <c r="E474" s="52">
        <v>8</v>
      </c>
      <c r="F474" s="53">
        <f t="shared" si="15"/>
        <v>-8</v>
      </c>
      <c r="G474" s="55" t="s">
        <v>3720</v>
      </c>
      <c r="H474" s="52">
        <v>8</v>
      </c>
      <c r="I474" s="53"/>
    </row>
    <row r="475" spans="1:9" s="52" customFormat="1">
      <c r="A475" s="52" t="s">
        <v>2862</v>
      </c>
      <c r="B475" s="52" t="s">
        <v>3721</v>
      </c>
      <c r="C475" s="53"/>
      <c r="D475" s="54" t="str">
        <f t="shared" si="14"/>
        <v>FBA16L30T15DDC20-0380</v>
      </c>
      <c r="E475" s="52">
        <v>8</v>
      </c>
      <c r="F475" s="53">
        <f t="shared" si="15"/>
        <v>-8</v>
      </c>
      <c r="G475" s="55" t="s">
        <v>3721</v>
      </c>
      <c r="H475" s="52">
        <v>8</v>
      </c>
      <c r="I475" s="53"/>
    </row>
    <row r="476" spans="1:9" s="52" customFormat="1">
      <c r="A476" s="52" t="s">
        <v>2862</v>
      </c>
      <c r="B476" s="52" t="s">
        <v>3722</v>
      </c>
      <c r="C476" s="53"/>
      <c r="D476" s="54" t="str">
        <f t="shared" si="14"/>
        <v>FBA16L30T15DDC73-0446</v>
      </c>
      <c r="E476" s="52">
        <v>12</v>
      </c>
      <c r="F476" s="53">
        <f t="shared" si="15"/>
        <v>-12</v>
      </c>
      <c r="G476" s="55" t="s">
        <v>3722</v>
      </c>
      <c r="H476" s="52">
        <v>12</v>
      </c>
      <c r="I476" s="53"/>
    </row>
    <row r="477" spans="1:9" s="52" customFormat="1">
      <c r="A477" s="52" t="s">
        <v>2862</v>
      </c>
      <c r="B477" s="52" t="s">
        <v>3057</v>
      </c>
      <c r="C477" s="53"/>
      <c r="D477" s="54" t="str">
        <f t="shared" si="14"/>
        <v>FBA16L30T15DDC73-0447</v>
      </c>
      <c r="E477" s="52">
        <v>8</v>
      </c>
      <c r="F477" s="53">
        <f t="shared" si="15"/>
        <v>-8</v>
      </c>
      <c r="G477" s="55" t="s">
        <v>3057</v>
      </c>
      <c r="H477" s="52">
        <v>8</v>
      </c>
      <c r="I477" s="53"/>
    </row>
    <row r="478" spans="1:9" s="52" customFormat="1">
      <c r="A478" s="52" t="s">
        <v>2862</v>
      </c>
      <c r="B478" s="52" t="s">
        <v>1680</v>
      </c>
      <c r="C478" s="53"/>
      <c r="D478" s="54" t="str">
        <f t="shared" si="14"/>
        <v>FBA16L30T15DDC73-0451</v>
      </c>
      <c r="E478" s="52">
        <v>12</v>
      </c>
      <c r="F478" s="53">
        <f t="shared" si="15"/>
        <v>-12</v>
      </c>
      <c r="G478" s="55" t="s">
        <v>1680</v>
      </c>
      <c r="H478" s="52">
        <v>12</v>
      </c>
      <c r="I478" s="53"/>
    </row>
    <row r="479" spans="1:9" s="52" customFormat="1">
      <c r="A479" s="52" t="s">
        <v>2862</v>
      </c>
      <c r="B479" s="52" t="s">
        <v>1479</v>
      </c>
      <c r="C479" s="53"/>
      <c r="D479" s="54" t="str">
        <f t="shared" si="14"/>
        <v>FBA16L30T15DDC73-0452</v>
      </c>
      <c r="E479" s="52">
        <v>12</v>
      </c>
      <c r="F479" s="53">
        <f t="shared" si="15"/>
        <v>-12</v>
      </c>
      <c r="G479" s="55" t="s">
        <v>1479</v>
      </c>
      <c r="H479" s="52">
        <v>12</v>
      </c>
      <c r="I479" s="53"/>
    </row>
    <row r="480" spans="1:9" s="52" customFormat="1">
      <c r="A480" s="52" t="s">
        <v>2862</v>
      </c>
      <c r="B480" s="52" t="s">
        <v>2975</v>
      </c>
      <c r="C480" s="53"/>
      <c r="D480" s="54" t="str">
        <f t="shared" si="14"/>
        <v>FBA16L30T15DDC73-0456</v>
      </c>
      <c r="E480" s="52">
        <v>8</v>
      </c>
      <c r="F480" s="53">
        <f t="shared" si="15"/>
        <v>-8</v>
      </c>
      <c r="G480" s="56" t="s">
        <v>2975</v>
      </c>
      <c r="H480" s="52">
        <v>8</v>
      </c>
      <c r="I480" s="53"/>
    </row>
    <row r="481" spans="1:9">
      <c r="A481" s="37" t="s">
        <v>2862</v>
      </c>
      <c r="B481" s="37" t="s">
        <v>2900</v>
      </c>
      <c r="C481" s="3">
        <v>76</v>
      </c>
      <c r="D481" s="8" t="str">
        <f t="shared" si="14"/>
        <v>FBA16L30T15DAMFBA40-0194</v>
      </c>
      <c r="E481" s="37">
        <v>80</v>
      </c>
      <c r="F481" s="3">
        <f t="shared" si="15"/>
        <v>-4</v>
      </c>
      <c r="G481" s="37"/>
      <c r="I481" s="3"/>
    </row>
    <row r="482" spans="1:9">
      <c r="A482" s="37" t="s">
        <v>2862</v>
      </c>
      <c r="B482" s="37" t="s">
        <v>1068</v>
      </c>
      <c r="C482" s="3">
        <v>120</v>
      </c>
      <c r="D482" s="8" t="str">
        <f t="shared" si="14"/>
        <v>FBA16L30T15DAMFBA50-0082</v>
      </c>
      <c r="E482" s="37">
        <v>120</v>
      </c>
      <c r="F482" s="3">
        <f t="shared" si="15"/>
        <v>0</v>
      </c>
      <c r="G482" s="37"/>
      <c r="I482" s="3"/>
    </row>
    <row r="483" spans="1:9">
      <c r="A483" s="37" t="s">
        <v>2862</v>
      </c>
      <c r="B483" s="37" t="s">
        <v>1183</v>
      </c>
      <c r="C483" s="3">
        <v>12</v>
      </c>
      <c r="D483" s="8" t="str">
        <f t="shared" si="14"/>
        <v>FBA16L30T15DAMFBA54-0111</v>
      </c>
      <c r="E483" s="37">
        <v>12</v>
      </c>
      <c r="F483" s="3">
        <f t="shared" si="15"/>
        <v>0</v>
      </c>
      <c r="G483" s="37"/>
      <c r="I483" s="3"/>
    </row>
    <row r="484" spans="1:9">
      <c r="A484" s="37" t="s">
        <v>2862</v>
      </c>
      <c r="B484" s="37" t="s">
        <v>3337</v>
      </c>
      <c r="C484" s="3">
        <v>56</v>
      </c>
      <c r="D484" s="8" t="str">
        <f t="shared" si="14"/>
        <v>FBA16L30T15DDC16-0080</v>
      </c>
      <c r="E484" s="37">
        <v>56</v>
      </c>
      <c r="F484" s="3">
        <f t="shared" si="15"/>
        <v>0</v>
      </c>
      <c r="G484" s="37"/>
      <c r="I484" s="3"/>
    </row>
    <row r="485" spans="1:9">
      <c r="A485" s="37" t="s">
        <v>2862</v>
      </c>
      <c r="B485" s="37" t="s">
        <v>1217</v>
      </c>
      <c r="C485" s="3">
        <v>16</v>
      </c>
      <c r="D485" s="8" t="str">
        <f t="shared" si="14"/>
        <v>FBA16L30T15DDC16-0081</v>
      </c>
      <c r="E485" s="37">
        <v>16</v>
      </c>
      <c r="F485" s="3">
        <f t="shared" si="15"/>
        <v>0</v>
      </c>
      <c r="G485" s="37"/>
      <c r="I485" s="3"/>
    </row>
    <row r="486" spans="1:9">
      <c r="A486" s="37" t="s">
        <v>2862</v>
      </c>
      <c r="B486" s="37" t="s">
        <v>2551</v>
      </c>
      <c r="C486" s="3">
        <v>16</v>
      </c>
      <c r="D486" s="8" t="str">
        <f t="shared" si="14"/>
        <v>FBA16L30T15DDC16-0090</v>
      </c>
      <c r="E486" s="37">
        <v>16</v>
      </c>
      <c r="F486" s="3">
        <f t="shared" si="15"/>
        <v>0</v>
      </c>
      <c r="G486" s="37"/>
      <c r="I486" s="3"/>
    </row>
    <row r="487" spans="1:9">
      <c r="A487" s="37" t="s">
        <v>2862</v>
      </c>
      <c r="B487" s="37" t="s">
        <v>2734</v>
      </c>
      <c r="C487" s="3">
        <v>16</v>
      </c>
      <c r="D487" s="8" t="str">
        <f t="shared" si="14"/>
        <v>FBA16L30T15DDC16-0091</v>
      </c>
      <c r="E487" s="37">
        <v>16</v>
      </c>
      <c r="F487" s="3">
        <f t="shared" si="15"/>
        <v>0</v>
      </c>
      <c r="G487" s="37"/>
      <c r="I487" s="3"/>
    </row>
    <row r="488" spans="1:9">
      <c r="A488" s="37" t="s">
        <v>2862</v>
      </c>
      <c r="B488" s="37" t="s">
        <v>1206</v>
      </c>
      <c r="C488" s="3">
        <v>24</v>
      </c>
      <c r="D488" s="8" t="str">
        <f t="shared" si="14"/>
        <v>FBA16L30T15DDC16-0108</v>
      </c>
      <c r="E488" s="37">
        <v>24</v>
      </c>
      <c r="F488" s="3">
        <f t="shared" si="15"/>
        <v>0</v>
      </c>
      <c r="G488" s="37"/>
      <c r="I488" s="3"/>
    </row>
    <row r="489" spans="1:9">
      <c r="A489" s="37" t="s">
        <v>2862</v>
      </c>
      <c r="B489" s="37" t="s">
        <v>2521</v>
      </c>
      <c r="C489" s="3">
        <v>16</v>
      </c>
      <c r="D489" s="5" t="str">
        <f t="shared" si="14"/>
        <v>FBA16L30T15DDC16-0115</v>
      </c>
      <c r="E489" s="37">
        <v>16</v>
      </c>
      <c r="F489" s="3">
        <f t="shared" si="15"/>
        <v>0</v>
      </c>
      <c r="G489" s="37"/>
      <c r="I489" s="3"/>
    </row>
    <row r="490" spans="1:9">
      <c r="A490" s="37" t="s">
        <v>3480</v>
      </c>
      <c r="C490" s="3">
        <v>547</v>
      </c>
      <c r="D490" s="38" t="str">
        <f t="shared" si="14"/>
        <v>FBA16L30T15D Total</v>
      </c>
      <c r="E490" s="38"/>
      <c r="F490" s="7"/>
      <c r="G490" s="46">
        <v>257646</v>
      </c>
      <c r="H490" s="38"/>
      <c r="I490" s="7" t="s">
        <v>3739</v>
      </c>
    </row>
    <row r="491" spans="1:9">
      <c r="A491" s="37" t="s">
        <v>2997</v>
      </c>
      <c r="B491" s="37" t="s">
        <v>1006</v>
      </c>
      <c r="C491" s="3">
        <v>128</v>
      </c>
      <c r="D491" s="8" t="str">
        <f t="shared" si="14"/>
        <v>FBA16L30VDDFAMFBA55-0102</v>
      </c>
      <c r="E491" s="37">
        <v>172</v>
      </c>
      <c r="F491" s="3">
        <f t="shared" si="15"/>
        <v>-44</v>
      </c>
      <c r="G491" s="36"/>
      <c r="I491" s="3"/>
    </row>
    <row r="492" spans="1:9">
      <c r="A492" s="37" t="s">
        <v>2997</v>
      </c>
      <c r="B492" s="37" t="s">
        <v>1148</v>
      </c>
      <c r="C492" s="3">
        <v>122</v>
      </c>
      <c r="D492" s="8" t="str">
        <f t="shared" si="14"/>
        <v>FBA16L30VDDFAMFBA55-0103</v>
      </c>
      <c r="E492" s="37">
        <v>60</v>
      </c>
      <c r="F492" s="3">
        <f t="shared" si="15"/>
        <v>62</v>
      </c>
      <c r="G492" s="36"/>
      <c r="I492" s="3"/>
    </row>
    <row r="493" spans="1:9">
      <c r="A493" s="37" t="s">
        <v>2997</v>
      </c>
      <c r="B493" s="37" t="s">
        <v>925</v>
      </c>
      <c r="C493" s="3">
        <v>6</v>
      </c>
      <c r="D493" s="8" t="str">
        <f t="shared" si="14"/>
        <v>FBA16L30VDDFDC54-0311</v>
      </c>
      <c r="E493" s="37">
        <v>6</v>
      </c>
      <c r="F493" s="3">
        <f t="shared" si="15"/>
        <v>0</v>
      </c>
      <c r="G493" s="36"/>
      <c r="I493" s="3"/>
    </row>
    <row r="494" spans="1:9">
      <c r="A494" s="37" t="s">
        <v>2997</v>
      </c>
      <c r="B494" s="37" t="s">
        <v>2164</v>
      </c>
      <c r="C494" s="3">
        <v>10</v>
      </c>
      <c r="D494" s="8" t="str">
        <f t="shared" si="14"/>
        <v>FBA16L30VDDFDC54-0322</v>
      </c>
      <c r="E494" s="37">
        <v>10</v>
      </c>
      <c r="F494" s="3">
        <f t="shared" si="15"/>
        <v>0</v>
      </c>
      <c r="G494" s="36"/>
      <c r="I494" s="3"/>
    </row>
    <row r="495" spans="1:9">
      <c r="A495" s="37" t="s">
        <v>2997</v>
      </c>
      <c r="B495" s="37" t="s">
        <v>922</v>
      </c>
      <c r="C495" s="3">
        <v>12</v>
      </c>
      <c r="D495" s="8" t="str">
        <f t="shared" si="14"/>
        <v>FBA16L30VDDFDC54-0328</v>
      </c>
      <c r="E495" s="37">
        <v>12</v>
      </c>
      <c r="F495" s="3">
        <f t="shared" si="15"/>
        <v>0</v>
      </c>
      <c r="G495" s="36"/>
      <c r="I495" s="3"/>
    </row>
    <row r="496" spans="1:9">
      <c r="A496" s="37" t="s">
        <v>2997</v>
      </c>
      <c r="B496" s="37" t="s">
        <v>930</v>
      </c>
      <c r="C496" s="3">
        <v>10</v>
      </c>
      <c r="D496" s="8" t="str">
        <f t="shared" si="14"/>
        <v>FBA16L30VDDFDC54-0330</v>
      </c>
      <c r="E496" s="37">
        <v>10</v>
      </c>
      <c r="F496" s="3">
        <f t="shared" si="15"/>
        <v>0</v>
      </c>
      <c r="G496" s="36"/>
      <c r="I496" s="3"/>
    </row>
    <row r="497" spans="1:9">
      <c r="A497" s="37" t="s">
        <v>2997</v>
      </c>
      <c r="B497" s="37" t="s">
        <v>932</v>
      </c>
      <c r="C497" s="3">
        <v>21</v>
      </c>
      <c r="D497" s="8" t="str">
        <f t="shared" si="14"/>
        <v>FBA16L30VDDFDC54-0331</v>
      </c>
      <c r="E497" s="37">
        <v>12</v>
      </c>
      <c r="F497" s="3">
        <f t="shared" si="15"/>
        <v>9</v>
      </c>
      <c r="G497" s="36"/>
      <c r="I497" s="3"/>
    </row>
    <row r="498" spans="1:9">
      <c r="A498" s="37" t="s">
        <v>2997</v>
      </c>
      <c r="B498" s="37" t="s">
        <v>54</v>
      </c>
      <c r="C498" s="3">
        <v>14</v>
      </c>
      <c r="D498" s="8" t="str">
        <f t="shared" ref="D498:D561" si="16">A498&amp;B498</f>
        <v>FBA16L30VDDFDC54-0332</v>
      </c>
      <c r="E498" s="37">
        <v>14</v>
      </c>
      <c r="F498" s="3">
        <f t="shared" si="15"/>
        <v>0</v>
      </c>
      <c r="G498" s="36"/>
      <c r="I498" s="3"/>
    </row>
    <row r="499" spans="1:9">
      <c r="A499" s="37" t="s">
        <v>2997</v>
      </c>
      <c r="B499" s="37" t="s">
        <v>1855</v>
      </c>
      <c r="C499" s="3">
        <v>10</v>
      </c>
      <c r="D499" s="8" t="str">
        <f t="shared" si="16"/>
        <v>FBA16L30VDDFDC54-0333</v>
      </c>
      <c r="E499" s="37">
        <v>10</v>
      </c>
      <c r="F499" s="3">
        <f t="shared" ref="F499:F562" si="17">C499-E499</f>
        <v>0</v>
      </c>
      <c r="G499" s="36"/>
      <c r="I499" s="3"/>
    </row>
    <row r="500" spans="1:9">
      <c r="A500" s="37" t="s">
        <v>2997</v>
      </c>
      <c r="B500" s="37" t="s">
        <v>1879</v>
      </c>
      <c r="C500" s="3">
        <v>9</v>
      </c>
      <c r="D500" s="8" t="str">
        <f t="shared" si="16"/>
        <v>FBA16L30VDDFDC54-0335</v>
      </c>
      <c r="E500" s="37">
        <v>10</v>
      </c>
      <c r="F500" s="3">
        <f t="shared" si="17"/>
        <v>-1</v>
      </c>
      <c r="G500" s="36"/>
      <c r="I500" s="3"/>
    </row>
    <row r="501" spans="1:9">
      <c r="A501" s="37" t="s">
        <v>2997</v>
      </c>
      <c r="B501" s="37" t="s">
        <v>939</v>
      </c>
      <c r="C501" s="3">
        <v>6</v>
      </c>
      <c r="D501" s="5" t="str">
        <f t="shared" si="16"/>
        <v>FBA16L30VDDFDC54-0336</v>
      </c>
      <c r="E501" s="37">
        <v>6</v>
      </c>
      <c r="F501" s="3">
        <f t="shared" si="17"/>
        <v>0</v>
      </c>
      <c r="G501" s="44"/>
      <c r="I501" s="3"/>
    </row>
    <row r="502" spans="1:9">
      <c r="A502" s="37" t="s">
        <v>3481</v>
      </c>
      <c r="C502" s="3">
        <v>348</v>
      </c>
      <c r="D502" s="38" t="str">
        <f t="shared" si="16"/>
        <v>FBA16L30VDDF Total</v>
      </c>
      <c r="E502" s="38"/>
      <c r="F502" s="7"/>
      <c r="G502" s="46">
        <v>257654</v>
      </c>
      <c r="H502" s="38"/>
      <c r="I502" s="7" t="s">
        <v>3739</v>
      </c>
    </row>
    <row r="503" spans="1:9">
      <c r="A503" s="37" t="s">
        <v>3268</v>
      </c>
      <c r="B503" s="37" t="s">
        <v>1812</v>
      </c>
      <c r="C503" s="3">
        <v>112</v>
      </c>
      <c r="D503" s="8" t="str">
        <f t="shared" si="16"/>
        <v>FBA16L31K9Q4AMFBA55-0100</v>
      </c>
      <c r="E503" s="37">
        <v>112</v>
      </c>
      <c r="F503" s="3">
        <f t="shared" si="17"/>
        <v>0</v>
      </c>
      <c r="G503" s="36"/>
      <c r="I503" s="3"/>
    </row>
    <row r="504" spans="1:9">
      <c r="A504" s="37" t="s">
        <v>3268</v>
      </c>
      <c r="B504" s="37" t="s">
        <v>56</v>
      </c>
      <c r="C504" s="3">
        <v>411</v>
      </c>
      <c r="D504" s="8" t="str">
        <f t="shared" si="16"/>
        <v>FBA16L31K9Q4AMFBA55-0101</v>
      </c>
      <c r="E504" s="37">
        <v>426</v>
      </c>
      <c r="F504" s="3">
        <f t="shared" si="17"/>
        <v>-15</v>
      </c>
      <c r="G504" s="36"/>
      <c r="I504" s="3"/>
    </row>
    <row r="505" spans="1:9">
      <c r="A505" s="37" t="s">
        <v>3268</v>
      </c>
      <c r="B505" s="37" t="s">
        <v>49</v>
      </c>
      <c r="C505" s="3">
        <v>278</v>
      </c>
      <c r="D505" s="8" t="str">
        <f t="shared" si="16"/>
        <v>FBA16L31K9Q4DC54-0056</v>
      </c>
      <c r="E505" s="37">
        <v>276</v>
      </c>
      <c r="F505" s="3">
        <f t="shared" si="17"/>
        <v>2</v>
      </c>
      <c r="G505" s="36"/>
      <c r="I505" s="3"/>
    </row>
    <row r="506" spans="1:9">
      <c r="A506" s="37" t="s">
        <v>3268</v>
      </c>
      <c r="B506" s="37" t="s">
        <v>1151</v>
      </c>
      <c r="C506" s="3">
        <v>96</v>
      </c>
      <c r="D506" s="5" t="str">
        <f t="shared" si="16"/>
        <v>FBA16L31K9Q4DC54-0068</v>
      </c>
      <c r="E506" s="37">
        <v>98</v>
      </c>
      <c r="F506" s="3">
        <f t="shared" si="17"/>
        <v>-2</v>
      </c>
      <c r="G506" s="44"/>
      <c r="I506" s="3"/>
    </row>
    <row r="507" spans="1:9">
      <c r="A507" s="37" t="s">
        <v>3482</v>
      </c>
      <c r="C507" s="3">
        <v>897</v>
      </c>
      <c r="D507" s="38" t="str">
        <f t="shared" si="16"/>
        <v>FBA16L31K9Q4 Total</v>
      </c>
      <c r="E507" s="38"/>
      <c r="F507" s="7"/>
      <c r="G507" s="46">
        <v>257653</v>
      </c>
      <c r="H507" s="38"/>
      <c r="I507" s="7" t="s">
        <v>3739</v>
      </c>
    </row>
    <row r="508" spans="1:9">
      <c r="A508" s="37" t="s">
        <v>3161</v>
      </c>
      <c r="B508" s="37" t="s">
        <v>1056</v>
      </c>
      <c r="C508" s="3">
        <v>241</v>
      </c>
      <c r="D508" s="5" t="str">
        <f t="shared" si="16"/>
        <v>FBA16L32LS9NDC54-0064</v>
      </c>
      <c r="E508" s="37">
        <v>246</v>
      </c>
      <c r="F508" s="3">
        <f t="shared" si="17"/>
        <v>-5</v>
      </c>
      <c r="G508" s="44"/>
      <c r="I508" s="3"/>
    </row>
    <row r="509" spans="1:9">
      <c r="A509" s="37" t="s">
        <v>3483</v>
      </c>
      <c r="C509" s="3">
        <v>241</v>
      </c>
      <c r="D509" s="38" t="str">
        <f t="shared" si="16"/>
        <v>FBA16L32LS9N Total</v>
      </c>
      <c r="E509" s="38"/>
      <c r="F509" s="7"/>
      <c r="G509" s="46">
        <v>257650</v>
      </c>
      <c r="H509" s="38"/>
      <c r="I509" s="7" t="s">
        <v>3739</v>
      </c>
    </row>
    <row r="510" spans="1:9">
      <c r="A510" s="37" t="s">
        <v>3391</v>
      </c>
      <c r="B510" s="37" t="s">
        <v>1006</v>
      </c>
      <c r="C510" s="3">
        <v>408</v>
      </c>
      <c r="D510" s="8" t="str">
        <f t="shared" si="16"/>
        <v>FBA16L32NWXVAMFBA55-0102</v>
      </c>
      <c r="E510" s="37">
        <v>408</v>
      </c>
      <c r="F510" s="3">
        <f t="shared" si="17"/>
        <v>0</v>
      </c>
      <c r="G510" s="36"/>
      <c r="I510" s="3"/>
    </row>
    <row r="511" spans="1:9">
      <c r="A511" s="37" t="s">
        <v>3391</v>
      </c>
      <c r="B511" s="37" t="s">
        <v>936</v>
      </c>
      <c r="C511" s="3">
        <v>6</v>
      </c>
      <c r="D511" s="8" t="str">
        <f t="shared" si="16"/>
        <v>FBA16L32NWXVDC54-0310</v>
      </c>
      <c r="E511" s="37">
        <v>6</v>
      </c>
      <c r="F511" s="3">
        <f t="shared" si="17"/>
        <v>0</v>
      </c>
      <c r="G511" s="36"/>
      <c r="I511" s="3"/>
    </row>
    <row r="512" spans="1:9">
      <c r="A512" s="37" t="s">
        <v>3391</v>
      </c>
      <c r="B512" s="37" t="s">
        <v>925</v>
      </c>
      <c r="C512" s="3">
        <v>6</v>
      </c>
      <c r="D512" s="8" t="str">
        <f t="shared" si="16"/>
        <v>FBA16L32NWXVDC54-0311</v>
      </c>
      <c r="E512" s="37">
        <v>6</v>
      </c>
      <c r="F512" s="3">
        <f t="shared" si="17"/>
        <v>0</v>
      </c>
      <c r="G512" s="36"/>
      <c r="I512" s="3"/>
    </row>
    <row r="513" spans="1:9">
      <c r="A513" s="37" t="s">
        <v>3391</v>
      </c>
      <c r="B513" s="37" t="s">
        <v>2164</v>
      </c>
      <c r="C513" s="3">
        <v>16</v>
      </c>
      <c r="D513" s="8" t="str">
        <f t="shared" si="16"/>
        <v>FBA16L32NWXVDC54-0322</v>
      </c>
      <c r="E513" s="37">
        <v>16</v>
      </c>
      <c r="F513" s="3">
        <f t="shared" si="17"/>
        <v>0</v>
      </c>
      <c r="G513" s="36"/>
      <c r="I513" s="3"/>
    </row>
    <row r="514" spans="1:9">
      <c r="A514" s="37" t="s">
        <v>3391</v>
      </c>
      <c r="B514" s="37" t="s">
        <v>1832</v>
      </c>
      <c r="C514" s="3">
        <v>2</v>
      </c>
      <c r="D514" s="8" t="str">
        <f t="shared" si="16"/>
        <v>FBA16L32NWXVDC54-0324</v>
      </c>
      <c r="E514" s="37">
        <v>2</v>
      </c>
      <c r="F514" s="3">
        <f t="shared" si="17"/>
        <v>0</v>
      </c>
      <c r="G514" s="36"/>
      <c r="I514" s="3"/>
    </row>
    <row r="515" spans="1:9">
      <c r="A515" s="37" t="s">
        <v>3391</v>
      </c>
      <c r="B515" s="37" t="s">
        <v>922</v>
      </c>
      <c r="C515" s="3">
        <v>18</v>
      </c>
      <c r="D515" s="8" t="str">
        <f t="shared" si="16"/>
        <v>FBA16L32NWXVDC54-0328</v>
      </c>
      <c r="E515" s="37">
        <v>18</v>
      </c>
      <c r="F515" s="3">
        <f t="shared" si="17"/>
        <v>0</v>
      </c>
      <c r="G515" s="36"/>
      <c r="I515" s="3"/>
    </row>
    <row r="516" spans="1:9">
      <c r="A516" s="37" t="s">
        <v>3391</v>
      </c>
      <c r="B516" s="37" t="s">
        <v>930</v>
      </c>
      <c r="C516" s="3">
        <v>14</v>
      </c>
      <c r="D516" s="8" t="str">
        <f t="shared" si="16"/>
        <v>FBA16L32NWXVDC54-0330</v>
      </c>
      <c r="E516" s="37">
        <v>14</v>
      </c>
      <c r="F516" s="3">
        <f t="shared" si="17"/>
        <v>0</v>
      </c>
      <c r="G516" s="36"/>
      <c r="I516" s="3"/>
    </row>
    <row r="517" spans="1:9">
      <c r="A517" s="37" t="s">
        <v>3391</v>
      </c>
      <c r="B517" s="37" t="s">
        <v>932</v>
      </c>
      <c r="C517" s="3">
        <v>16</v>
      </c>
      <c r="D517" s="8" t="str">
        <f t="shared" si="16"/>
        <v>FBA16L32NWXVDC54-0331</v>
      </c>
      <c r="E517" s="37">
        <v>16</v>
      </c>
      <c r="F517" s="3">
        <f t="shared" si="17"/>
        <v>0</v>
      </c>
      <c r="G517" s="36"/>
      <c r="I517" s="3"/>
    </row>
    <row r="518" spans="1:9">
      <c r="A518" s="37" t="s">
        <v>3391</v>
      </c>
      <c r="B518" s="37" t="s">
        <v>54</v>
      </c>
      <c r="C518" s="3">
        <v>16</v>
      </c>
      <c r="D518" s="8" t="str">
        <f t="shared" si="16"/>
        <v>FBA16L32NWXVDC54-0332</v>
      </c>
      <c r="E518" s="37">
        <v>16</v>
      </c>
      <c r="F518" s="3">
        <f t="shared" si="17"/>
        <v>0</v>
      </c>
      <c r="G518" s="36"/>
      <c r="I518" s="3"/>
    </row>
    <row r="519" spans="1:9">
      <c r="A519" s="37" t="s">
        <v>3391</v>
      </c>
      <c r="B519" s="37" t="s">
        <v>1855</v>
      </c>
      <c r="C519" s="3">
        <v>6</v>
      </c>
      <c r="D519" s="8" t="str">
        <f t="shared" si="16"/>
        <v>FBA16L32NWXVDC54-0333</v>
      </c>
      <c r="E519" s="37">
        <v>6</v>
      </c>
      <c r="F519" s="3">
        <f t="shared" si="17"/>
        <v>0</v>
      </c>
      <c r="G519" s="36"/>
      <c r="I519" s="3"/>
    </row>
    <row r="520" spans="1:9">
      <c r="A520" s="37" t="s">
        <v>3391</v>
      </c>
      <c r="B520" s="37" t="s">
        <v>1879</v>
      </c>
      <c r="C520" s="3">
        <v>10</v>
      </c>
      <c r="D520" s="8" t="str">
        <f t="shared" si="16"/>
        <v>FBA16L32NWXVDC54-0335</v>
      </c>
      <c r="E520" s="37">
        <v>10</v>
      </c>
      <c r="F520" s="3">
        <f t="shared" si="17"/>
        <v>0</v>
      </c>
      <c r="G520" s="36"/>
      <c r="I520" s="3"/>
    </row>
    <row r="521" spans="1:9">
      <c r="A521" s="37" t="s">
        <v>3391</v>
      </c>
      <c r="B521" s="37" t="s">
        <v>939</v>
      </c>
      <c r="C521" s="3">
        <v>8</v>
      </c>
      <c r="D521" s="5" t="str">
        <f t="shared" si="16"/>
        <v>FBA16L32NWXVDC54-0336</v>
      </c>
      <c r="E521" s="37">
        <v>8</v>
      </c>
      <c r="F521" s="3">
        <f t="shared" si="17"/>
        <v>0</v>
      </c>
      <c r="G521" s="44"/>
      <c r="I521" s="3"/>
    </row>
    <row r="522" spans="1:9">
      <c r="A522" s="37" t="s">
        <v>3484</v>
      </c>
      <c r="C522" s="3">
        <v>526</v>
      </c>
      <c r="D522" s="38" t="str">
        <f t="shared" si="16"/>
        <v>FBA16L32NWXV Total</v>
      </c>
      <c r="E522" s="38"/>
      <c r="F522" s="7"/>
      <c r="G522" s="46">
        <v>257656</v>
      </c>
      <c r="H522" s="38"/>
      <c r="I522" s="7" t="s">
        <v>3739</v>
      </c>
    </row>
    <row r="523" spans="1:9">
      <c r="A523" s="37" t="s">
        <v>3168</v>
      </c>
      <c r="B523" s="37" t="s">
        <v>1006</v>
      </c>
      <c r="C523" s="3">
        <v>420</v>
      </c>
      <c r="D523" s="8" t="str">
        <f t="shared" si="16"/>
        <v>FBA16L32PXL4AMFBA55-0102</v>
      </c>
      <c r="E523" s="37">
        <v>420</v>
      </c>
      <c r="F523" s="3">
        <f t="shared" si="17"/>
        <v>0</v>
      </c>
      <c r="G523" s="36"/>
      <c r="I523" s="3"/>
    </row>
    <row r="524" spans="1:9">
      <c r="A524" s="37" t="s">
        <v>3168</v>
      </c>
      <c r="B524" s="37" t="s">
        <v>936</v>
      </c>
      <c r="C524" s="3">
        <v>14</v>
      </c>
      <c r="D524" s="8" t="str">
        <f t="shared" si="16"/>
        <v>FBA16L32PXL4DC54-0310</v>
      </c>
      <c r="E524" s="37">
        <v>14</v>
      </c>
      <c r="F524" s="3">
        <f t="shared" si="17"/>
        <v>0</v>
      </c>
      <c r="G524" s="36"/>
      <c r="I524" s="3"/>
    </row>
    <row r="525" spans="1:9">
      <c r="A525" s="37" t="s">
        <v>3168</v>
      </c>
      <c r="B525" s="37" t="s">
        <v>925</v>
      </c>
      <c r="C525" s="3">
        <v>18</v>
      </c>
      <c r="D525" s="8" t="str">
        <f t="shared" si="16"/>
        <v>FBA16L32PXL4DC54-0311</v>
      </c>
      <c r="E525" s="37">
        <v>18</v>
      </c>
      <c r="F525" s="3">
        <f t="shared" si="17"/>
        <v>0</v>
      </c>
      <c r="G525" s="36"/>
      <c r="I525" s="3"/>
    </row>
    <row r="526" spans="1:9">
      <c r="A526" s="37" t="s">
        <v>3168</v>
      </c>
      <c r="B526" s="37" t="s">
        <v>2164</v>
      </c>
      <c r="C526" s="3">
        <v>36</v>
      </c>
      <c r="D526" s="8" t="str">
        <f t="shared" si="16"/>
        <v>FBA16L32PXL4DC54-0322</v>
      </c>
      <c r="E526" s="37">
        <v>34</v>
      </c>
      <c r="F526" s="3">
        <f t="shared" si="17"/>
        <v>2</v>
      </c>
      <c r="G526" s="36"/>
      <c r="I526" s="3"/>
    </row>
    <row r="527" spans="1:9">
      <c r="A527" s="37" t="s">
        <v>3168</v>
      </c>
      <c r="B527" s="37" t="s">
        <v>1832</v>
      </c>
      <c r="C527" s="3">
        <v>4</v>
      </c>
      <c r="D527" s="8" t="str">
        <f t="shared" si="16"/>
        <v>FBA16L32PXL4DC54-0324</v>
      </c>
      <c r="E527" s="37">
        <v>4</v>
      </c>
      <c r="F527" s="3">
        <f t="shared" si="17"/>
        <v>0</v>
      </c>
      <c r="G527" s="36"/>
      <c r="I527" s="3"/>
    </row>
    <row r="528" spans="1:9">
      <c r="A528" s="37" t="s">
        <v>3168</v>
      </c>
      <c r="B528" s="37" t="s">
        <v>922</v>
      </c>
      <c r="C528" s="3">
        <v>50</v>
      </c>
      <c r="D528" s="8" t="str">
        <f t="shared" si="16"/>
        <v>FBA16L32PXL4DC54-0328</v>
      </c>
      <c r="E528" s="37">
        <v>50</v>
      </c>
      <c r="F528" s="3">
        <f t="shared" si="17"/>
        <v>0</v>
      </c>
      <c r="G528" s="36"/>
      <c r="I528" s="3"/>
    </row>
    <row r="529" spans="1:9">
      <c r="A529" s="37" t="s">
        <v>3168</v>
      </c>
      <c r="B529" s="37" t="s">
        <v>930</v>
      </c>
      <c r="C529" s="3">
        <v>26</v>
      </c>
      <c r="D529" s="8" t="str">
        <f t="shared" si="16"/>
        <v>FBA16L32PXL4DC54-0330</v>
      </c>
      <c r="E529" s="37">
        <v>26</v>
      </c>
      <c r="F529" s="3">
        <f t="shared" si="17"/>
        <v>0</v>
      </c>
      <c r="G529" s="36"/>
      <c r="I529" s="3"/>
    </row>
    <row r="530" spans="1:9">
      <c r="A530" s="37" t="s">
        <v>3168</v>
      </c>
      <c r="B530" s="37" t="s">
        <v>932</v>
      </c>
      <c r="C530" s="3">
        <v>32</v>
      </c>
      <c r="D530" s="8" t="str">
        <f t="shared" si="16"/>
        <v>FBA16L32PXL4DC54-0331</v>
      </c>
      <c r="E530" s="37">
        <v>32</v>
      </c>
      <c r="F530" s="3">
        <f t="shared" si="17"/>
        <v>0</v>
      </c>
      <c r="G530" s="36"/>
      <c r="I530" s="3"/>
    </row>
    <row r="531" spans="1:9">
      <c r="A531" s="37" t="s">
        <v>3168</v>
      </c>
      <c r="B531" s="37" t="s">
        <v>54</v>
      </c>
      <c r="C531" s="3">
        <v>48</v>
      </c>
      <c r="D531" s="8" t="str">
        <f t="shared" si="16"/>
        <v>FBA16L32PXL4DC54-0332</v>
      </c>
      <c r="E531" s="37">
        <v>50</v>
      </c>
      <c r="F531" s="3">
        <f t="shared" si="17"/>
        <v>-2</v>
      </c>
      <c r="G531" s="36"/>
      <c r="I531" s="3"/>
    </row>
    <row r="532" spans="1:9">
      <c r="A532" s="37" t="s">
        <v>3168</v>
      </c>
      <c r="B532" s="37" t="s">
        <v>1855</v>
      </c>
      <c r="C532" s="3">
        <v>24</v>
      </c>
      <c r="D532" s="8" t="str">
        <f t="shared" si="16"/>
        <v>FBA16L32PXL4DC54-0333</v>
      </c>
      <c r="E532" s="37">
        <v>24</v>
      </c>
      <c r="F532" s="3">
        <f t="shared" si="17"/>
        <v>0</v>
      </c>
      <c r="G532" s="36"/>
      <c r="I532" s="3"/>
    </row>
    <row r="533" spans="1:9">
      <c r="A533" s="37" t="s">
        <v>3168</v>
      </c>
      <c r="B533" s="37" t="s">
        <v>1879</v>
      </c>
      <c r="C533" s="3">
        <v>20</v>
      </c>
      <c r="D533" s="8" t="str">
        <f t="shared" si="16"/>
        <v>FBA16L32PXL4DC54-0335</v>
      </c>
      <c r="E533" s="37">
        <v>20</v>
      </c>
      <c r="F533" s="3">
        <f t="shared" si="17"/>
        <v>0</v>
      </c>
      <c r="G533" s="36"/>
      <c r="I533" s="3"/>
    </row>
    <row r="534" spans="1:9">
      <c r="A534" s="37" t="s">
        <v>3168</v>
      </c>
      <c r="B534" s="37" t="s">
        <v>939</v>
      </c>
      <c r="C534" s="3">
        <v>26</v>
      </c>
      <c r="D534" s="5" t="str">
        <f t="shared" si="16"/>
        <v>FBA16L32PXL4DC54-0336</v>
      </c>
      <c r="E534" s="37">
        <v>26</v>
      </c>
      <c r="F534" s="3">
        <f t="shared" si="17"/>
        <v>0</v>
      </c>
      <c r="G534" s="44"/>
      <c r="I534" s="3"/>
    </row>
    <row r="535" spans="1:9">
      <c r="A535" s="37" t="s">
        <v>3485</v>
      </c>
      <c r="C535" s="3">
        <v>718</v>
      </c>
      <c r="D535" s="38" t="str">
        <f t="shared" si="16"/>
        <v>FBA16L32PXL4 Total</v>
      </c>
      <c r="E535" s="38"/>
      <c r="F535" s="7"/>
      <c r="G535" s="46">
        <v>257655</v>
      </c>
      <c r="H535" s="38"/>
      <c r="I535" s="7" t="s">
        <v>3739</v>
      </c>
    </row>
    <row r="536" spans="1:9">
      <c r="A536" s="37" t="s">
        <v>2962</v>
      </c>
      <c r="B536" s="37" t="s">
        <v>1177</v>
      </c>
      <c r="C536" s="3">
        <v>18</v>
      </c>
      <c r="D536" s="8" t="str">
        <f t="shared" si="16"/>
        <v>FBA16LC46CV8AMFBA10-0005</v>
      </c>
      <c r="E536" s="37">
        <v>18</v>
      </c>
      <c r="F536" s="3">
        <f t="shared" si="17"/>
        <v>0</v>
      </c>
      <c r="G536" s="36"/>
      <c r="I536" s="3"/>
    </row>
    <row r="537" spans="1:9">
      <c r="A537" s="37" t="s">
        <v>2962</v>
      </c>
      <c r="B537" s="37" t="s">
        <v>2578</v>
      </c>
      <c r="C537" s="3">
        <v>21</v>
      </c>
      <c r="D537" s="8" t="str">
        <f t="shared" si="16"/>
        <v>FBA16LC46CV8AMFBA14-0346</v>
      </c>
      <c r="E537" s="37">
        <v>21</v>
      </c>
      <c r="F537" s="3">
        <f t="shared" si="17"/>
        <v>0</v>
      </c>
      <c r="G537" s="36"/>
      <c r="I537" s="3"/>
    </row>
    <row r="538" spans="1:9">
      <c r="A538" s="37" t="s">
        <v>2962</v>
      </c>
      <c r="B538" s="37" t="s">
        <v>3399</v>
      </c>
      <c r="C538" s="3">
        <v>12</v>
      </c>
      <c r="D538" s="8" t="str">
        <f t="shared" si="16"/>
        <v>FBA16LC46CV8AMFBA20-0117</v>
      </c>
      <c r="E538" s="37">
        <v>12</v>
      </c>
      <c r="F538" s="3">
        <f t="shared" si="17"/>
        <v>0</v>
      </c>
      <c r="G538" s="36"/>
      <c r="I538" s="3"/>
    </row>
    <row r="539" spans="1:9">
      <c r="A539" s="37" t="s">
        <v>2962</v>
      </c>
      <c r="B539" s="37" t="s">
        <v>1227</v>
      </c>
      <c r="C539" s="3">
        <v>20</v>
      </c>
      <c r="D539" s="8" t="str">
        <f t="shared" si="16"/>
        <v>FBA16LC46CV8AMFBA20-0118</v>
      </c>
      <c r="E539" s="37">
        <v>20</v>
      </c>
      <c r="F539" s="3">
        <f t="shared" si="17"/>
        <v>0</v>
      </c>
      <c r="G539" s="36"/>
      <c r="I539" s="3"/>
    </row>
    <row r="540" spans="1:9">
      <c r="A540" s="37" t="s">
        <v>2962</v>
      </c>
      <c r="B540" s="37" t="s">
        <v>2990</v>
      </c>
      <c r="C540" s="3">
        <v>12</v>
      </c>
      <c r="D540" s="8" t="str">
        <f t="shared" si="16"/>
        <v>FBA16LC46CV8AMFBA20-0141</v>
      </c>
      <c r="E540" s="37">
        <v>12</v>
      </c>
      <c r="F540" s="3">
        <f t="shared" si="17"/>
        <v>0</v>
      </c>
      <c r="G540" s="36"/>
      <c r="I540" s="3"/>
    </row>
    <row r="541" spans="1:9">
      <c r="A541" s="37" t="s">
        <v>2962</v>
      </c>
      <c r="B541" s="37" t="s">
        <v>3402</v>
      </c>
      <c r="C541" s="3">
        <v>12</v>
      </c>
      <c r="D541" s="8" t="str">
        <f t="shared" si="16"/>
        <v>FBA16LC46CV8AMFBA20-0142</v>
      </c>
      <c r="E541" s="37">
        <v>12</v>
      </c>
      <c r="F541" s="3">
        <f t="shared" si="17"/>
        <v>0</v>
      </c>
      <c r="G541" s="36"/>
      <c r="I541" s="3"/>
    </row>
    <row r="542" spans="1:9">
      <c r="A542" s="37" t="s">
        <v>2962</v>
      </c>
      <c r="B542" s="37" t="s">
        <v>3213</v>
      </c>
      <c r="C542" s="3">
        <v>16</v>
      </c>
      <c r="D542" s="8" t="str">
        <f t="shared" si="16"/>
        <v>FBA16LC46CV8AMFBA20-0146</v>
      </c>
      <c r="E542" s="37">
        <v>16</v>
      </c>
      <c r="F542" s="3">
        <f t="shared" si="17"/>
        <v>0</v>
      </c>
      <c r="G542" s="36"/>
      <c r="I542" s="3"/>
    </row>
    <row r="543" spans="1:9">
      <c r="A543" s="37" t="s">
        <v>2962</v>
      </c>
      <c r="B543" s="37" t="s">
        <v>1209</v>
      </c>
      <c r="C543" s="3">
        <v>8</v>
      </c>
      <c r="D543" s="8" t="str">
        <f t="shared" si="16"/>
        <v>FBA16LC46CV8AMFBA20-0147</v>
      </c>
      <c r="E543" s="37">
        <v>8</v>
      </c>
      <c r="F543" s="3">
        <f t="shared" si="17"/>
        <v>0</v>
      </c>
      <c r="G543" s="36"/>
      <c r="I543" s="3"/>
    </row>
    <row r="544" spans="1:9">
      <c r="A544" s="37" t="s">
        <v>2962</v>
      </c>
      <c r="B544" s="37" t="s">
        <v>1197</v>
      </c>
      <c r="C544" s="3">
        <v>16</v>
      </c>
      <c r="D544" s="8" t="str">
        <f t="shared" si="16"/>
        <v>FBA16LC46CV8AMFBA20-0415</v>
      </c>
      <c r="E544" s="37">
        <v>16</v>
      </c>
      <c r="F544" s="3">
        <f t="shared" si="17"/>
        <v>0</v>
      </c>
      <c r="G544" s="36"/>
      <c r="I544" s="3"/>
    </row>
    <row r="545" spans="1:9">
      <c r="A545" s="37" t="s">
        <v>2962</v>
      </c>
      <c r="B545" s="37" t="s">
        <v>1204</v>
      </c>
      <c r="C545" s="3">
        <v>52</v>
      </c>
      <c r="D545" s="8" t="str">
        <f t="shared" si="16"/>
        <v>FBA16LC46CV8AMFBA40-0193</v>
      </c>
      <c r="E545" s="37">
        <v>52</v>
      </c>
      <c r="F545" s="3">
        <f t="shared" si="17"/>
        <v>0</v>
      </c>
      <c r="G545" s="36"/>
      <c r="I545" s="3"/>
    </row>
    <row r="546" spans="1:9">
      <c r="A546" s="37" t="s">
        <v>2962</v>
      </c>
      <c r="B546" s="37" t="s">
        <v>1068</v>
      </c>
      <c r="C546" s="3">
        <v>84</v>
      </c>
      <c r="D546" s="8" t="str">
        <f t="shared" si="16"/>
        <v>FBA16LC46CV8AMFBA50-0082</v>
      </c>
      <c r="E546" s="37">
        <v>84</v>
      </c>
      <c r="F546" s="3">
        <f t="shared" si="17"/>
        <v>0</v>
      </c>
      <c r="G546" s="36"/>
      <c r="I546" s="3"/>
    </row>
    <row r="547" spans="1:9">
      <c r="A547" s="37" t="s">
        <v>2962</v>
      </c>
      <c r="B547" s="37" t="s">
        <v>1186</v>
      </c>
      <c r="C547" s="3">
        <v>24</v>
      </c>
      <c r="D547" s="8" t="str">
        <f t="shared" si="16"/>
        <v>FBA16LC46CV8AMFBA54-0110</v>
      </c>
      <c r="E547" s="37">
        <v>24</v>
      </c>
      <c r="F547" s="3">
        <f t="shared" si="17"/>
        <v>0</v>
      </c>
      <c r="G547" s="36"/>
      <c r="I547" s="3"/>
    </row>
    <row r="548" spans="1:9">
      <c r="A548" s="37" t="s">
        <v>2962</v>
      </c>
      <c r="B548" s="37" t="s">
        <v>1183</v>
      </c>
      <c r="C548" s="3">
        <v>19</v>
      </c>
      <c r="D548" s="8" t="str">
        <f t="shared" si="16"/>
        <v>FBA16LC46CV8AMFBA54-0111</v>
      </c>
      <c r="E548" s="37">
        <v>20</v>
      </c>
      <c r="F548" s="3">
        <f t="shared" si="17"/>
        <v>-1</v>
      </c>
      <c r="G548" s="36"/>
      <c r="I548" s="3"/>
    </row>
    <row r="549" spans="1:9">
      <c r="A549" s="37" t="s">
        <v>2962</v>
      </c>
      <c r="B549" s="37" t="s">
        <v>3337</v>
      </c>
      <c r="C549" s="3">
        <v>144</v>
      </c>
      <c r="D549" s="8" t="str">
        <f t="shared" si="16"/>
        <v>FBA16LC46CV8DC16-0080</v>
      </c>
      <c r="E549" s="37">
        <v>144</v>
      </c>
      <c r="F549" s="3">
        <f t="shared" si="17"/>
        <v>0</v>
      </c>
      <c r="G549" s="36"/>
      <c r="I549" s="3"/>
    </row>
    <row r="550" spans="1:9">
      <c r="A550" s="37" t="s">
        <v>2962</v>
      </c>
      <c r="B550" s="37" t="s">
        <v>1217</v>
      </c>
      <c r="C550" s="3">
        <v>16</v>
      </c>
      <c r="D550" s="8" t="str">
        <f t="shared" si="16"/>
        <v>FBA16LC46CV8DC16-0081</v>
      </c>
      <c r="E550" s="37">
        <v>16</v>
      </c>
      <c r="F550" s="3">
        <f t="shared" si="17"/>
        <v>0</v>
      </c>
      <c r="G550" s="36"/>
      <c r="I550" s="3"/>
    </row>
    <row r="551" spans="1:9">
      <c r="A551" s="37" t="s">
        <v>2962</v>
      </c>
      <c r="B551" s="37" t="s">
        <v>1079</v>
      </c>
      <c r="C551" s="3">
        <v>38</v>
      </c>
      <c r="D551" s="8" t="str">
        <f t="shared" si="16"/>
        <v>FBA16LC46CV8DC16-0082</v>
      </c>
      <c r="E551" s="37">
        <v>40</v>
      </c>
      <c r="F551" s="3">
        <f t="shared" si="17"/>
        <v>-2</v>
      </c>
      <c r="G551" s="36"/>
      <c r="I551" s="3"/>
    </row>
    <row r="552" spans="1:9">
      <c r="A552" s="37" t="s">
        <v>2962</v>
      </c>
      <c r="B552" s="37" t="s">
        <v>2870</v>
      </c>
      <c r="C552" s="3">
        <v>32</v>
      </c>
      <c r="D552" s="8" t="str">
        <f t="shared" si="16"/>
        <v>FBA16LC46CV8DC16-0083</v>
      </c>
      <c r="E552" s="37">
        <v>32</v>
      </c>
      <c r="F552" s="3">
        <f t="shared" si="17"/>
        <v>0</v>
      </c>
      <c r="G552" s="36"/>
      <c r="I552" s="3"/>
    </row>
    <row r="553" spans="1:9">
      <c r="A553" s="37" t="s">
        <v>2962</v>
      </c>
      <c r="B553" s="37" t="s">
        <v>31</v>
      </c>
      <c r="C553" s="3">
        <v>24</v>
      </c>
      <c r="D553" s="8" t="str">
        <f t="shared" si="16"/>
        <v>FBA16LC46CV8DC16-0089</v>
      </c>
      <c r="E553" s="37">
        <v>24</v>
      </c>
      <c r="F553" s="3">
        <f t="shared" si="17"/>
        <v>0</v>
      </c>
      <c r="G553" s="36"/>
      <c r="I553" s="3"/>
    </row>
    <row r="554" spans="1:9">
      <c r="A554" s="37" t="s">
        <v>2962</v>
      </c>
      <c r="B554" s="37" t="s">
        <v>2551</v>
      </c>
      <c r="C554" s="3">
        <v>56</v>
      </c>
      <c r="D554" s="8" t="str">
        <f t="shared" si="16"/>
        <v>FBA16LC46CV8DC16-0090</v>
      </c>
      <c r="E554" s="37">
        <v>56</v>
      </c>
      <c r="F554" s="3">
        <f t="shared" si="17"/>
        <v>0</v>
      </c>
      <c r="G554" s="36"/>
      <c r="I554" s="3"/>
    </row>
    <row r="555" spans="1:9">
      <c r="A555" s="37" t="s">
        <v>2962</v>
      </c>
      <c r="B555" s="37" t="s">
        <v>2734</v>
      </c>
      <c r="C555" s="3">
        <v>16</v>
      </c>
      <c r="D555" s="8" t="str">
        <f t="shared" si="16"/>
        <v>FBA16LC46CV8DC16-0091</v>
      </c>
      <c r="E555" s="37">
        <v>16</v>
      </c>
      <c r="F555" s="3">
        <f t="shared" si="17"/>
        <v>0</v>
      </c>
      <c r="G555" s="36"/>
      <c r="I555" s="3"/>
    </row>
    <row r="556" spans="1:9">
      <c r="A556" s="37" t="s">
        <v>2962</v>
      </c>
      <c r="B556" s="37" t="s">
        <v>1206</v>
      </c>
      <c r="C556" s="3">
        <v>32</v>
      </c>
      <c r="D556" s="8" t="str">
        <f t="shared" si="16"/>
        <v>FBA16LC46CV8DC16-0108</v>
      </c>
      <c r="E556" s="37">
        <v>32</v>
      </c>
      <c r="F556" s="3">
        <f t="shared" si="17"/>
        <v>0</v>
      </c>
      <c r="G556" s="36"/>
      <c r="I556" s="3"/>
    </row>
    <row r="557" spans="1:9">
      <c r="A557" s="37" t="s">
        <v>2962</v>
      </c>
      <c r="B557" s="37" t="s">
        <v>1229</v>
      </c>
      <c r="C557" s="3">
        <v>8</v>
      </c>
      <c r="D557" s="8" t="str">
        <f t="shared" si="16"/>
        <v>FBA16LC46CV8DC20-0374</v>
      </c>
      <c r="E557" s="37">
        <v>8</v>
      </c>
      <c r="F557" s="3">
        <f t="shared" si="17"/>
        <v>0</v>
      </c>
      <c r="G557" s="36"/>
      <c r="I557" s="3"/>
    </row>
    <row r="558" spans="1:9">
      <c r="A558" s="37" t="s">
        <v>2962</v>
      </c>
      <c r="B558" s="37" t="s">
        <v>22</v>
      </c>
      <c r="C558" s="3">
        <v>16</v>
      </c>
      <c r="D558" s="8" t="str">
        <f t="shared" si="16"/>
        <v>FBA16LC46CV8DC20-0398</v>
      </c>
      <c r="E558" s="37">
        <v>16</v>
      </c>
      <c r="F558" s="3">
        <f t="shared" si="17"/>
        <v>0</v>
      </c>
      <c r="G558" s="36"/>
      <c r="I558" s="3"/>
    </row>
    <row r="559" spans="1:9">
      <c r="A559" s="37" t="s">
        <v>2962</v>
      </c>
      <c r="B559" s="37" t="s">
        <v>3171</v>
      </c>
      <c r="C559" s="3">
        <v>8</v>
      </c>
      <c r="D559" s="8" t="str">
        <f t="shared" si="16"/>
        <v>FBA16LC46CV8DC20-0405</v>
      </c>
      <c r="E559" s="37">
        <v>8</v>
      </c>
      <c r="F559" s="3">
        <f t="shared" si="17"/>
        <v>0</v>
      </c>
      <c r="G559" s="36"/>
      <c r="I559" s="3"/>
    </row>
    <row r="560" spans="1:9">
      <c r="A560" s="37" t="s">
        <v>2962</v>
      </c>
      <c r="B560" s="37" t="s">
        <v>1223</v>
      </c>
      <c r="C560" s="3">
        <v>40</v>
      </c>
      <c r="D560" s="8" t="str">
        <f t="shared" si="16"/>
        <v>FBA16LC46CV8DC21-0368</v>
      </c>
      <c r="E560" s="37">
        <v>40</v>
      </c>
      <c r="F560" s="3">
        <f t="shared" si="17"/>
        <v>0</v>
      </c>
      <c r="G560" s="36"/>
      <c r="I560" s="3"/>
    </row>
    <row r="561" spans="1:9">
      <c r="A561" s="37" t="s">
        <v>2962</v>
      </c>
      <c r="B561" s="37" t="s">
        <v>2181</v>
      </c>
      <c r="C561" s="3">
        <v>20</v>
      </c>
      <c r="D561" s="8" t="str">
        <f t="shared" si="16"/>
        <v>FBA16LC46CV8DC54-0313</v>
      </c>
      <c r="E561" s="37">
        <v>20</v>
      </c>
      <c r="F561" s="3">
        <f t="shared" si="17"/>
        <v>0</v>
      </c>
      <c r="G561" s="36"/>
      <c r="I561" s="3"/>
    </row>
    <row r="562" spans="1:9">
      <c r="A562" s="37" t="s">
        <v>2962</v>
      </c>
      <c r="B562" s="37" t="s">
        <v>1062</v>
      </c>
      <c r="C562" s="3">
        <v>14</v>
      </c>
      <c r="D562" s="8" t="str">
        <f t="shared" ref="D562:D625" si="18">A562&amp;B562</f>
        <v>FBA16LC46CV8DC55-0072</v>
      </c>
      <c r="E562" s="37">
        <v>14</v>
      </c>
      <c r="F562" s="3">
        <f t="shared" si="17"/>
        <v>0</v>
      </c>
      <c r="G562" s="36"/>
      <c r="I562" s="3"/>
    </row>
    <row r="563" spans="1:9">
      <c r="A563" s="37" t="s">
        <v>2962</v>
      </c>
      <c r="B563" s="37" t="s">
        <v>1479</v>
      </c>
      <c r="C563" s="3">
        <v>20</v>
      </c>
      <c r="D563" s="8" t="str">
        <f t="shared" si="18"/>
        <v>FBA16LC46CV8DC73-0452</v>
      </c>
      <c r="E563" s="37">
        <v>20</v>
      </c>
      <c r="F563" s="3">
        <f t="shared" ref="F563:F626" si="19">C563-E563</f>
        <v>0</v>
      </c>
      <c r="G563" s="36"/>
      <c r="I563" s="3"/>
    </row>
    <row r="564" spans="1:9">
      <c r="A564" s="37" t="s">
        <v>2962</v>
      </c>
      <c r="B564" s="37" t="s">
        <v>1494</v>
      </c>
      <c r="C564" s="3">
        <v>20</v>
      </c>
      <c r="D564" s="8" t="str">
        <f t="shared" si="18"/>
        <v>FBA16LC46CV8DC73-0453</v>
      </c>
      <c r="E564" s="37">
        <v>20</v>
      </c>
      <c r="F564" s="3">
        <f t="shared" si="19"/>
        <v>0</v>
      </c>
      <c r="G564" s="36"/>
      <c r="I564" s="3"/>
    </row>
    <row r="565" spans="1:9">
      <c r="A565" s="37" t="s">
        <v>2962</v>
      </c>
      <c r="B565" s="37" t="s">
        <v>2271</v>
      </c>
      <c r="C565" s="3">
        <v>24</v>
      </c>
      <c r="D565" s="8" t="str">
        <f t="shared" si="18"/>
        <v>FBA16LC46CV8DC73-0455</v>
      </c>
      <c r="E565" s="37">
        <v>24</v>
      </c>
      <c r="F565" s="3">
        <f t="shared" si="19"/>
        <v>0</v>
      </c>
      <c r="G565" s="36"/>
      <c r="I565" s="3"/>
    </row>
    <row r="566" spans="1:9">
      <c r="A566" s="37" t="s">
        <v>2962</v>
      </c>
      <c r="B566" s="37" t="s">
        <v>2975</v>
      </c>
      <c r="C566" s="3">
        <v>12</v>
      </c>
      <c r="D566" s="5" t="str">
        <f t="shared" si="18"/>
        <v>FBA16LC46CV8DC73-0456</v>
      </c>
      <c r="E566" s="37">
        <v>12</v>
      </c>
      <c r="F566" s="3">
        <f t="shared" si="19"/>
        <v>0</v>
      </c>
      <c r="G566" s="44"/>
      <c r="I566" s="3"/>
    </row>
    <row r="567" spans="1:9">
      <c r="A567" s="37" t="s">
        <v>3486</v>
      </c>
      <c r="C567" s="3">
        <v>854</v>
      </c>
      <c r="D567" s="38" t="str">
        <f t="shared" si="18"/>
        <v>FBA16LC46CV8 Total</v>
      </c>
      <c r="E567" s="38"/>
      <c r="F567" s="7"/>
      <c r="G567" s="46">
        <v>257896</v>
      </c>
      <c r="H567" s="38"/>
      <c r="I567" s="7" t="s">
        <v>3739</v>
      </c>
    </row>
    <row r="568" spans="1:9">
      <c r="A568" s="37" t="s">
        <v>2450</v>
      </c>
      <c r="B568" s="37" t="s">
        <v>928</v>
      </c>
      <c r="C568" s="3">
        <v>-3</v>
      </c>
      <c r="D568" s="8" t="str">
        <f t="shared" si="18"/>
        <v>FBA16LC6CD0JAMFBA10-0006</v>
      </c>
      <c r="F568" s="3">
        <f t="shared" si="19"/>
        <v>-3</v>
      </c>
      <c r="G568" s="36"/>
      <c r="I568" s="3"/>
    </row>
    <row r="569" spans="1:9">
      <c r="A569" s="37" t="s">
        <v>2450</v>
      </c>
      <c r="B569" s="37" t="s">
        <v>1898</v>
      </c>
      <c r="C569" s="3">
        <v>-1</v>
      </c>
      <c r="D569" s="8" t="str">
        <f t="shared" si="18"/>
        <v>FBA16LC6CD0JAMFBA10-0304</v>
      </c>
      <c r="F569" s="3">
        <f t="shared" si="19"/>
        <v>-1</v>
      </c>
      <c r="G569" s="36"/>
      <c r="I569" s="3"/>
    </row>
    <row r="570" spans="1:9">
      <c r="A570" s="37" t="s">
        <v>2450</v>
      </c>
      <c r="B570" s="37" t="s">
        <v>1309</v>
      </c>
      <c r="C570" s="3">
        <v>0</v>
      </c>
      <c r="D570" s="8" t="str">
        <f t="shared" si="18"/>
        <v>FBA16LC6CD0JAMFBA10-0452</v>
      </c>
      <c r="F570" s="3">
        <f t="shared" si="19"/>
        <v>0</v>
      </c>
      <c r="G570" s="36"/>
      <c r="I570" s="3"/>
    </row>
    <row r="571" spans="1:9">
      <c r="A571" s="37" t="s">
        <v>2450</v>
      </c>
      <c r="B571" s="37" t="s">
        <v>1335</v>
      </c>
      <c r="C571" s="3">
        <v>0</v>
      </c>
      <c r="D571" s="8" t="str">
        <f t="shared" si="18"/>
        <v>FBA16LC6CD0JAMFBA10-0458</v>
      </c>
      <c r="F571" s="3">
        <f t="shared" si="19"/>
        <v>0</v>
      </c>
      <c r="G571" s="36"/>
      <c r="I571" s="3"/>
    </row>
    <row r="572" spans="1:9">
      <c r="A572" s="37" t="s">
        <v>2450</v>
      </c>
      <c r="B572" s="37" t="s">
        <v>1492</v>
      </c>
      <c r="C572" s="3">
        <v>-1</v>
      </c>
      <c r="D572" s="8" t="str">
        <f t="shared" si="18"/>
        <v>FBA16LC6CD0JAMFBA10-0475</v>
      </c>
      <c r="F572" s="3">
        <f t="shared" si="19"/>
        <v>-1</v>
      </c>
      <c r="G572" s="36"/>
      <c r="I572" s="3"/>
    </row>
    <row r="573" spans="1:9">
      <c r="A573" s="37" t="s">
        <v>2450</v>
      </c>
      <c r="B573" s="37" t="s">
        <v>1929</v>
      </c>
      <c r="C573" s="3">
        <v>-1</v>
      </c>
      <c r="D573" s="8" t="str">
        <f t="shared" si="18"/>
        <v>FBA16LC6CD0JAMFBA14-0334</v>
      </c>
      <c r="F573" s="3">
        <f t="shared" si="19"/>
        <v>-1</v>
      </c>
      <c r="G573" s="36"/>
      <c r="I573" s="3"/>
    </row>
    <row r="574" spans="1:9">
      <c r="A574" s="37" t="s">
        <v>2450</v>
      </c>
      <c r="B574" s="37" t="s">
        <v>1926</v>
      </c>
      <c r="C574" s="3">
        <v>-1</v>
      </c>
      <c r="D574" s="8" t="str">
        <f t="shared" si="18"/>
        <v>FBA16LC6CD0JAMFBA14-0337</v>
      </c>
      <c r="F574" s="3">
        <f t="shared" si="19"/>
        <v>-1</v>
      </c>
      <c r="G574" s="36"/>
      <c r="I574" s="3"/>
    </row>
    <row r="575" spans="1:9">
      <c r="A575" s="37" t="s">
        <v>2450</v>
      </c>
      <c r="B575" s="37" t="s">
        <v>1200</v>
      </c>
      <c r="C575" s="3">
        <v>1</v>
      </c>
      <c r="D575" s="8" t="str">
        <f t="shared" si="18"/>
        <v>FBA16LC6CD0JDC16-0439</v>
      </c>
      <c r="F575" s="3">
        <f t="shared" si="19"/>
        <v>1</v>
      </c>
      <c r="G575" s="36"/>
      <c r="I575" s="3"/>
    </row>
    <row r="576" spans="1:9">
      <c r="A576" s="37" t="s">
        <v>2450</v>
      </c>
      <c r="B576" s="37" t="s">
        <v>1915</v>
      </c>
      <c r="C576" s="3">
        <v>2</v>
      </c>
      <c r="D576" s="8" t="str">
        <f t="shared" si="18"/>
        <v>FBA16LC6CD0JDC16-0441</v>
      </c>
      <c r="F576" s="3">
        <f t="shared" si="19"/>
        <v>2</v>
      </c>
      <c r="G576" s="36"/>
      <c r="I576" s="3"/>
    </row>
    <row r="577" spans="1:9">
      <c r="A577" s="37" t="s">
        <v>2450</v>
      </c>
      <c r="B577" s="37" t="s">
        <v>1472</v>
      </c>
      <c r="C577" s="3">
        <v>-2</v>
      </c>
      <c r="D577" s="8" t="str">
        <f t="shared" si="18"/>
        <v>FBA16LC6CD0JDC16-0443</v>
      </c>
      <c r="F577" s="3">
        <f t="shared" si="19"/>
        <v>-2</v>
      </c>
      <c r="G577" s="36"/>
      <c r="I577" s="3"/>
    </row>
    <row r="578" spans="1:9">
      <c r="A578" s="37" t="s">
        <v>2450</v>
      </c>
      <c r="B578" s="37" t="s">
        <v>2526</v>
      </c>
      <c r="C578" s="3">
        <v>1</v>
      </c>
      <c r="D578" s="8" t="str">
        <f t="shared" si="18"/>
        <v>FBA16LC6CD0JDC21-0346</v>
      </c>
      <c r="F578" s="3">
        <f t="shared" si="19"/>
        <v>1</v>
      </c>
      <c r="G578" s="36"/>
      <c r="I578" s="3"/>
    </row>
    <row r="579" spans="1:9">
      <c r="A579" s="37" t="s">
        <v>2450</v>
      </c>
      <c r="B579" s="37" t="s">
        <v>1009</v>
      </c>
      <c r="C579" s="3">
        <v>1</v>
      </c>
      <c r="D579" s="8" t="str">
        <f t="shared" si="18"/>
        <v>FBA16LC6CD0JDC21-0361</v>
      </c>
      <c r="F579" s="3">
        <f t="shared" si="19"/>
        <v>1</v>
      </c>
      <c r="G579" s="36"/>
      <c r="I579" s="3"/>
    </row>
    <row r="580" spans="1:9">
      <c r="A580" s="37" t="s">
        <v>2450</v>
      </c>
      <c r="B580" s="37" t="s">
        <v>2235</v>
      </c>
      <c r="C580" s="3">
        <v>-4</v>
      </c>
      <c r="D580" s="5" t="str">
        <f t="shared" si="18"/>
        <v>FBA16LC6CD0JDC51-0129</v>
      </c>
      <c r="F580" s="3">
        <f t="shared" si="19"/>
        <v>-4</v>
      </c>
      <c r="G580" s="44"/>
      <c r="I580" s="3"/>
    </row>
    <row r="581" spans="1:9">
      <c r="A581" s="37" t="s">
        <v>2599</v>
      </c>
      <c r="C581" s="3">
        <v>-8</v>
      </c>
      <c r="D581" s="38" t="str">
        <f t="shared" si="18"/>
        <v>FBA16LC6CD0J Total</v>
      </c>
      <c r="E581" s="38"/>
      <c r="F581" s="7"/>
      <c r="G581" s="46">
        <v>257902</v>
      </c>
      <c r="H581" s="38"/>
      <c r="I581" s="7" t="s">
        <v>3455</v>
      </c>
    </row>
    <row r="582" spans="1:9">
      <c r="A582" s="37" t="s">
        <v>3366</v>
      </c>
      <c r="B582" s="37" t="s">
        <v>1006</v>
      </c>
      <c r="C582" s="3">
        <v>30</v>
      </c>
      <c r="D582" s="8" t="str">
        <f t="shared" si="18"/>
        <v>FBA16LC6CDCHAMFBA55-0102</v>
      </c>
      <c r="E582" s="37">
        <v>30</v>
      </c>
      <c r="F582" s="3">
        <f t="shared" si="19"/>
        <v>0</v>
      </c>
      <c r="G582" s="36"/>
      <c r="I582" s="3"/>
    </row>
    <row r="583" spans="1:9">
      <c r="A583" s="37" t="s">
        <v>3366</v>
      </c>
      <c r="B583" s="37" t="s">
        <v>14</v>
      </c>
      <c r="C583" s="3">
        <v>5</v>
      </c>
      <c r="D583" s="8" t="str">
        <f t="shared" si="18"/>
        <v>FBA16LC6CDCHDC51-0034</v>
      </c>
      <c r="E583" s="37">
        <v>5</v>
      </c>
      <c r="F583" s="3">
        <f t="shared" si="19"/>
        <v>0</v>
      </c>
      <c r="G583" s="36"/>
      <c r="I583" s="3"/>
    </row>
    <row r="584" spans="1:9">
      <c r="A584" s="37" t="s">
        <v>3366</v>
      </c>
      <c r="B584" s="37" t="s">
        <v>1499</v>
      </c>
      <c r="C584" s="3">
        <v>5</v>
      </c>
      <c r="D584" s="8" t="str">
        <f t="shared" si="18"/>
        <v>FBA16LC6CDCHDC51-0035</v>
      </c>
      <c r="E584" s="37">
        <v>5</v>
      </c>
      <c r="F584" s="3">
        <f t="shared" si="19"/>
        <v>0</v>
      </c>
      <c r="G584" s="36"/>
      <c r="I584" s="3"/>
    </row>
    <row r="585" spans="1:9">
      <c r="A585" s="37" t="s">
        <v>3366</v>
      </c>
      <c r="B585" s="37" t="s">
        <v>1171</v>
      </c>
      <c r="C585" s="3">
        <v>14</v>
      </c>
      <c r="D585" s="8" t="str">
        <f t="shared" si="18"/>
        <v>FBA16LC6CDCHDC51-0038</v>
      </c>
      <c r="E585" s="37">
        <v>14</v>
      </c>
      <c r="F585" s="3">
        <f t="shared" si="19"/>
        <v>0</v>
      </c>
      <c r="G585" s="36"/>
      <c r="I585" s="3"/>
    </row>
    <row r="586" spans="1:9">
      <c r="A586" s="37" t="s">
        <v>3366</v>
      </c>
      <c r="B586" s="37" t="s">
        <v>1501</v>
      </c>
      <c r="C586" s="3">
        <v>10</v>
      </c>
      <c r="D586" s="8" t="str">
        <f t="shared" si="18"/>
        <v>FBA16LC6CDCHDC51-0040</v>
      </c>
      <c r="E586" s="37">
        <v>10</v>
      </c>
      <c r="F586" s="3">
        <f t="shared" si="19"/>
        <v>0</v>
      </c>
      <c r="G586" s="36"/>
      <c r="I586" s="3"/>
    </row>
    <row r="587" spans="1:9">
      <c r="A587" s="37" t="s">
        <v>3366</v>
      </c>
      <c r="B587" s="37" t="s">
        <v>936</v>
      </c>
      <c r="C587" s="3">
        <v>6</v>
      </c>
      <c r="D587" s="8" t="str">
        <f t="shared" si="18"/>
        <v>FBA16LC6CDCHDC54-0310</v>
      </c>
      <c r="E587" s="37">
        <v>6</v>
      </c>
      <c r="F587" s="3">
        <f t="shared" si="19"/>
        <v>0</v>
      </c>
      <c r="G587" s="36"/>
      <c r="I587" s="3"/>
    </row>
    <row r="588" spans="1:9">
      <c r="A588" s="37" t="s">
        <v>3366</v>
      </c>
      <c r="B588" s="37" t="s">
        <v>930</v>
      </c>
      <c r="C588" s="3">
        <v>14</v>
      </c>
      <c r="D588" s="8" t="str">
        <f t="shared" si="18"/>
        <v>FBA16LC6CDCHDC54-0330</v>
      </c>
      <c r="E588" s="37">
        <v>14</v>
      </c>
      <c r="F588" s="3">
        <f t="shared" si="19"/>
        <v>0</v>
      </c>
      <c r="G588" s="36"/>
      <c r="I588" s="3"/>
    </row>
    <row r="589" spans="1:9">
      <c r="A589" s="37" t="s">
        <v>3366</v>
      </c>
      <c r="B589" s="37" t="s">
        <v>1879</v>
      </c>
      <c r="C589" s="3">
        <v>20</v>
      </c>
      <c r="D589" s="8" t="str">
        <f t="shared" si="18"/>
        <v>FBA16LC6CDCHDC54-0335</v>
      </c>
      <c r="E589" s="37">
        <v>20</v>
      </c>
      <c r="F589" s="3">
        <f t="shared" si="19"/>
        <v>0</v>
      </c>
      <c r="G589" s="36"/>
      <c r="I589" s="3"/>
    </row>
    <row r="590" spans="1:9">
      <c r="A590" s="37" t="s">
        <v>3366</v>
      </c>
      <c r="B590" s="37" t="s">
        <v>939</v>
      </c>
      <c r="C590" s="3">
        <v>4</v>
      </c>
      <c r="D590" s="5" t="str">
        <f t="shared" si="18"/>
        <v>FBA16LC6CDCHDC54-0336</v>
      </c>
      <c r="E590" s="37">
        <v>4</v>
      </c>
      <c r="F590" s="3">
        <f t="shared" si="19"/>
        <v>0</v>
      </c>
      <c r="G590" s="44"/>
      <c r="I590" s="3"/>
    </row>
    <row r="591" spans="1:9">
      <c r="A591" s="37" t="s">
        <v>3487</v>
      </c>
      <c r="C591" s="3">
        <v>108</v>
      </c>
      <c r="D591" s="38" t="str">
        <f t="shared" si="18"/>
        <v>FBA16LC6CDCH Total</v>
      </c>
      <c r="E591" s="38"/>
      <c r="F591" s="7"/>
      <c r="G591" s="46">
        <v>257897</v>
      </c>
      <c r="H591" s="38"/>
      <c r="I591" s="7" t="s">
        <v>3739</v>
      </c>
    </row>
    <row r="592" spans="1:9">
      <c r="A592" s="37" t="s">
        <v>3375</v>
      </c>
      <c r="B592" s="37" t="s">
        <v>14</v>
      </c>
      <c r="C592" s="3">
        <v>6</v>
      </c>
      <c r="D592" s="8" t="str">
        <f t="shared" si="18"/>
        <v>FBA16LC6HGQXDC51-0034</v>
      </c>
      <c r="E592" s="37">
        <v>6</v>
      </c>
      <c r="F592" s="3">
        <f t="shared" si="19"/>
        <v>0</v>
      </c>
      <c r="G592" s="36"/>
      <c r="I592" s="3"/>
    </row>
    <row r="593" spans="1:9">
      <c r="A593" s="37" t="s">
        <v>3375</v>
      </c>
      <c r="B593" s="37" t="s">
        <v>1499</v>
      </c>
      <c r="C593" s="3">
        <v>3</v>
      </c>
      <c r="D593" s="8" t="str">
        <f t="shared" si="18"/>
        <v>FBA16LC6HGQXDC51-0035</v>
      </c>
      <c r="E593" s="37">
        <v>3</v>
      </c>
      <c r="F593" s="3">
        <f t="shared" si="19"/>
        <v>0</v>
      </c>
      <c r="G593" s="36"/>
      <c r="I593" s="3"/>
    </row>
    <row r="594" spans="1:9">
      <c r="A594" s="37" t="s">
        <v>3375</v>
      </c>
      <c r="B594" s="37" t="s">
        <v>1642</v>
      </c>
      <c r="C594" s="3">
        <v>2</v>
      </c>
      <c r="D594" s="8" t="str">
        <f t="shared" si="18"/>
        <v>FBA16LC6HGQXDC51-0037</v>
      </c>
      <c r="E594" s="37">
        <v>2</v>
      </c>
      <c r="F594" s="3">
        <f t="shared" si="19"/>
        <v>0</v>
      </c>
      <c r="G594" s="36"/>
      <c r="I594" s="3"/>
    </row>
    <row r="595" spans="1:9">
      <c r="A595" s="37" t="s">
        <v>3375</v>
      </c>
      <c r="B595" s="37" t="s">
        <v>1171</v>
      </c>
      <c r="C595" s="3">
        <v>5</v>
      </c>
      <c r="D595" s="8" t="str">
        <f t="shared" si="18"/>
        <v>FBA16LC6HGQXDC51-0038</v>
      </c>
      <c r="E595" s="37">
        <v>5</v>
      </c>
      <c r="F595" s="3">
        <f t="shared" si="19"/>
        <v>0</v>
      </c>
      <c r="G595" s="36"/>
      <c r="I595" s="3"/>
    </row>
    <row r="596" spans="1:9">
      <c r="A596" s="37" t="s">
        <v>3375</v>
      </c>
      <c r="B596" s="37" t="s">
        <v>1501</v>
      </c>
      <c r="C596" s="3">
        <v>11</v>
      </c>
      <c r="D596" s="8" t="str">
        <f t="shared" si="18"/>
        <v>FBA16LC6HGQXDC51-0040</v>
      </c>
      <c r="E596" s="37">
        <v>12</v>
      </c>
      <c r="F596" s="3">
        <f t="shared" si="19"/>
        <v>-1</v>
      </c>
      <c r="G596" s="36"/>
      <c r="I596" s="3"/>
    </row>
    <row r="597" spans="1:9">
      <c r="A597" s="37" t="s">
        <v>3375</v>
      </c>
      <c r="B597" s="37" t="s">
        <v>936</v>
      </c>
      <c r="C597" s="3">
        <v>10</v>
      </c>
      <c r="D597" s="8" t="str">
        <f t="shared" si="18"/>
        <v>FBA16LC6HGQXDC54-0310</v>
      </c>
      <c r="E597" s="37">
        <v>10</v>
      </c>
      <c r="F597" s="3">
        <f t="shared" si="19"/>
        <v>0</v>
      </c>
      <c r="G597" s="36"/>
      <c r="I597" s="3"/>
    </row>
    <row r="598" spans="1:9">
      <c r="A598" s="37" t="s">
        <v>3375</v>
      </c>
      <c r="B598" s="37" t="s">
        <v>930</v>
      </c>
      <c r="C598" s="3">
        <v>12</v>
      </c>
      <c r="D598" s="8" t="str">
        <f t="shared" si="18"/>
        <v>FBA16LC6HGQXDC54-0330</v>
      </c>
      <c r="E598" s="37">
        <v>12</v>
      </c>
      <c r="F598" s="3">
        <f t="shared" si="19"/>
        <v>0</v>
      </c>
      <c r="G598" s="36"/>
      <c r="I598" s="3"/>
    </row>
    <row r="599" spans="1:9">
      <c r="A599" s="37" t="s">
        <v>3375</v>
      </c>
      <c r="B599" s="37" t="s">
        <v>1879</v>
      </c>
      <c r="C599" s="3">
        <v>32</v>
      </c>
      <c r="D599" s="8" t="str">
        <f t="shared" si="18"/>
        <v>FBA16LC6HGQXDC54-0335</v>
      </c>
      <c r="E599" s="37">
        <v>32</v>
      </c>
      <c r="F599" s="3">
        <f t="shared" si="19"/>
        <v>0</v>
      </c>
      <c r="G599" s="36"/>
      <c r="I599" s="3"/>
    </row>
    <row r="600" spans="1:9">
      <c r="A600" s="37" t="s">
        <v>3375</v>
      </c>
      <c r="B600" s="37" t="s">
        <v>939</v>
      </c>
      <c r="C600" s="3">
        <v>10</v>
      </c>
      <c r="D600" s="5" t="str">
        <f t="shared" si="18"/>
        <v>FBA16LC6HGQXDC54-0336</v>
      </c>
      <c r="E600" s="37">
        <v>10</v>
      </c>
      <c r="F600" s="3">
        <f t="shared" si="19"/>
        <v>0</v>
      </c>
      <c r="G600" s="44"/>
      <c r="I600" s="3"/>
    </row>
    <row r="601" spans="1:9">
      <c r="A601" s="37" t="s">
        <v>3488</v>
      </c>
      <c r="C601" s="3">
        <v>91</v>
      </c>
      <c r="D601" s="38" t="str">
        <f t="shared" si="18"/>
        <v>FBA16LC6HGQX Total</v>
      </c>
      <c r="E601" s="38"/>
      <c r="F601" s="7"/>
      <c r="G601" s="46">
        <v>257895</v>
      </c>
      <c r="H601" s="38"/>
      <c r="I601" s="7" t="s">
        <v>3739</v>
      </c>
    </row>
    <row r="602" spans="1:9">
      <c r="A602" s="37" t="s">
        <v>2462</v>
      </c>
      <c r="B602" s="37" t="s">
        <v>2460</v>
      </c>
      <c r="C602" s="3">
        <v>1</v>
      </c>
      <c r="D602" s="5" t="str">
        <f t="shared" si="18"/>
        <v>FBA16LC88BN9AMFBA21-0427</v>
      </c>
      <c r="F602" s="3">
        <f t="shared" si="19"/>
        <v>1</v>
      </c>
      <c r="G602" s="44"/>
      <c r="I602" s="3"/>
    </row>
    <row r="603" spans="1:9">
      <c r="A603" s="37" t="s">
        <v>2605</v>
      </c>
      <c r="C603" s="3">
        <v>1</v>
      </c>
      <c r="D603" s="38" t="str">
        <f t="shared" si="18"/>
        <v>FBA16LC88BN9 Total</v>
      </c>
      <c r="E603" s="38"/>
      <c r="F603" s="7"/>
      <c r="G603" s="46">
        <v>257899</v>
      </c>
      <c r="H603" s="38"/>
      <c r="I603" s="7" t="s">
        <v>3455</v>
      </c>
    </row>
    <row r="604" spans="1:9">
      <c r="A604" s="37" t="s">
        <v>2905</v>
      </c>
      <c r="B604" s="37" t="s">
        <v>1044</v>
      </c>
      <c r="C604" s="3">
        <v>0</v>
      </c>
      <c r="D604" s="8" t="str">
        <f t="shared" si="18"/>
        <v>FBA16LC8B6NCAMFBA21-0009</v>
      </c>
      <c r="E604" s="37">
        <v>14</v>
      </c>
      <c r="F604" s="3">
        <f t="shared" si="19"/>
        <v>-14</v>
      </c>
      <c r="G604" s="36"/>
      <c r="I604" s="3"/>
    </row>
    <row r="605" spans="1:9">
      <c r="A605" s="37" t="s">
        <v>2905</v>
      </c>
      <c r="B605" s="37" t="s">
        <v>3194</v>
      </c>
      <c r="C605" s="3">
        <v>10</v>
      </c>
      <c r="D605" s="8" t="str">
        <f t="shared" si="18"/>
        <v>FBA16LC8B6NCAMFBA21-0010</v>
      </c>
      <c r="E605" s="37">
        <v>20</v>
      </c>
      <c r="F605" s="3">
        <f t="shared" si="19"/>
        <v>-10</v>
      </c>
      <c r="G605" s="36"/>
      <c r="I605" s="3"/>
    </row>
    <row r="606" spans="1:9">
      <c r="A606" s="37" t="s">
        <v>2905</v>
      </c>
      <c r="B606" s="37" t="s">
        <v>3191</v>
      </c>
      <c r="C606" s="3">
        <v>15</v>
      </c>
      <c r="D606" s="8" t="str">
        <f t="shared" si="18"/>
        <v>FBA16LC8B6NCAMFBA21-0029</v>
      </c>
      <c r="E606" s="37">
        <v>15</v>
      </c>
      <c r="F606" s="3">
        <f t="shared" si="19"/>
        <v>0</v>
      </c>
      <c r="G606" s="36"/>
      <c r="I606" s="3"/>
    </row>
    <row r="607" spans="1:9">
      <c r="A607" s="37" t="s">
        <v>2905</v>
      </c>
      <c r="B607" s="37" t="s">
        <v>3239</v>
      </c>
      <c r="C607" s="3">
        <v>10</v>
      </c>
      <c r="D607" s="8" t="str">
        <f t="shared" si="18"/>
        <v>FBA16LC8B6NCAMFBA21-0030</v>
      </c>
      <c r="E607" s="37">
        <v>10</v>
      </c>
      <c r="F607" s="3">
        <f t="shared" si="19"/>
        <v>0</v>
      </c>
      <c r="G607" s="36"/>
      <c r="I607" s="3"/>
    </row>
    <row r="608" spans="1:9">
      <c r="A608" s="37" t="s">
        <v>2905</v>
      </c>
      <c r="B608" s="37" t="s">
        <v>1467</v>
      </c>
      <c r="C608" s="3">
        <v>10</v>
      </c>
      <c r="D608" s="8" t="str">
        <f t="shared" si="18"/>
        <v>FBA16LC8B6NCAMFBA21-0033</v>
      </c>
      <c r="E608" s="37">
        <v>10</v>
      </c>
      <c r="F608" s="3">
        <f t="shared" si="19"/>
        <v>0</v>
      </c>
      <c r="G608" s="36"/>
      <c r="I608" s="3"/>
    </row>
    <row r="609" spans="1:9">
      <c r="A609" s="37" t="s">
        <v>2905</v>
      </c>
      <c r="B609" s="37" t="s">
        <v>2910</v>
      </c>
      <c r="C609" s="3">
        <v>10</v>
      </c>
      <c r="D609" s="8" t="str">
        <f t="shared" si="18"/>
        <v>FBA16LC8B6NCAMFBA21-0035</v>
      </c>
      <c r="E609" s="37">
        <v>10</v>
      </c>
      <c r="F609" s="3">
        <f t="shared" si="19"/>
        <v>0</v>
      </c>
      <c r="G609" s="36"/>
      <c r="I609" s="3"/>
    </row>
    <row r="610" spans="1:9">
      <c r="A610" s="37" t="s">
        <v>2905</v>
      </c>
      <c r="B610" s="37" t="s">
        <v>2907</v>
      </c>
      <c r="C610" s="3">
        <v>21</v>
      </c>
      <c r="D610" s="8" t="str">
        <f t="shared" si="18"/>
        <v>FBA16LC8B6NCAMFBA21-0038</v>
      </c>
      <c r="E610" s="37">
        <v>20</v>
      </c>
      <c r="F610" s="3">
        <f t="shared" si="19"/>
        <v>1</v>
      </c>
      <c r="G610" s="36"/>
      <c r="I610" s="3"/>
    </row>
    <row r="611" spans="1:9">
      <c r="A611" s="37" t="s">
        <v>2905</v>
      </c>
      <c r="B611" s="37" t="s">
        <v>2903</v>
      </c>
      <c r="C611" s="3">
        <v>10</v>
      </c>
      <c r="D611" s="8" t="str">
        <f t="shared" si="18"/>
        <v>FBA16LC8B6NCAMFBA21-0040</v>
      </c>
      <c r="E611" s="37">
        <v>10</v>
      </c>
      <c r="F611" s="3">
        <f t="shared" si="19"/>
        <v>0</v>
      </c>
      <c r="G611" s="36"/>
      <c r="I611" s="3"/>
    </row>
    <row r="612" spans="1:9">
      <c r="A612" s="37" t="s">
        <v>2905</v>
      </c>
      <c r="B612" s="37" t="s">
        <v>3037</v>
      </c>
      <c r="C612" s="3">
        <v>10</v>
      </c>
      <c r="D612" s="8" t="str">
        <f t="shared" si="18"/>
        <v>FBA16LC8B6NCAMFBA21-0045</v>
      </c>
      <c r="E612" s="37">
        <v>10</v>
      </c>
      <c r="F612" s="3">
        <f t="shared" si="19"/>
        <v>0</v>
      </c>
      <c r="G612" s="36"/>
      <c r="I612" s="3"/>
    </row>
    <row r="613" spans="1:9">
      <c r="A613" s="37" t="s">
        <v>2905</v>
      </c>
      <c r="B613" s="37" t="s">
        <v>3281</v>
      </c>
      <c r="C613" s="3">
        <v>10</v>
      </c>
      <c r="D613" s="8" t="str">
        <f t="shared" si="18"/>
        <v>FBA16LC8B6NCAMFBA21-0049</v>
      </c>
      <c r="E613" s="37">
        <v>10</v>
      </c>
      <c r="F613" s="3">
        <f t="shared" si="19"/>
        <v>0</v>
      </c>
      <c r="G613" s="36"/>
      <c r="I613" s="3"/>
    </row>
    <row r="614" spans="1:9">
      <c r="A614" s="37" t="s">
        <v>2905</v>
      </c>
      <c r="B614" s="37" t="s">
        <v>3233</v>
      </c>
      <c r="C614" s="3">
        <v>10</v>
      </c>
      <c r="D614" s="5" t="str">
        <f t="shared" si="18"/>
        <v>FBA16LC8B6NCAMFBA21-0055</v>
      </c>
      <c r="E614" s="37">
        <v>10</v>
      </c>
      <c r="F614" s="3">
        <f t="shared" si="19"/>
        <v>0</v>
      </c>
      <c r="G614" s="44"/>
      <c r="I614" s="3"/>
    </row>
    <row r="615" spans="1:9">
      <c r="A615" s="37" t="s">
        <v>3489</v>
      </c>
      <c r="C615" s="3">
        <v>116</v>
      </c>
      <c r="D615" s="38" t="str">
        <f t="shared" si="18"/>
        <v>FBA16LC8B6NC Total</v>
      </c>
      <c r="E615" s="38"/>
      <c r="F615" s="7"/>
      <c r="G615" s="46">
        <v>257894</v>
      </c>
      <c r="H615" s="38"/>
      <c r="I615" s="7" t="s">
        <v>3739</v>
      </c>
    </row>
    <row r="616" spans="1:9">
      <c r="A616" s="37" t="s">
        <v>2477</v>
      </c>
      <c r="B616" s="37" t="s">
        <v>1213</v>
      </c>
      <c r="C616" s="3">
        <v>-1</v>
      </c>
      <c r="D616" s="5" t="str">
        <f t="shared" si="18"/>
        <v>FBA16LC8FJ80DC51-0027</v>
      </c>
      <c r="F616" s="3">
        <f t="shared" si="19"/>
        <v>-1</v>
      </c>
      <c r="G616" s="44"/>
      <c r="I616" s="3"/>
    </row>
    <row r="617" spans="1:9">
      <c r="A617" s="37" t="s">
        <v>2613</v>
      </c>
      <c r="C617" s="3">
        <v>-1</v>
      </c>
      <c r="D617" s="38" t="str">
        <f t="shared" si="18"/>
        <v>FBA16LC8FJ80 Total</v>
      </c>
      <c r="E617" s="38"/>
      <c r="F617" s="7"/>
      <c r="G617" s="46">
        <v>257901</v>
      </c>
      <c r="H617" s="38"/>
      <c r="I617" s="7" t="s">
        <v>3455</v>
      </c>
    </row>
    <row r="618" spans="1:9">
      <c r="A618" s="37" t="s">
        <v>3360</v>
      </c>
      <c r="B618" s="37" t="s">
        <v>14</v>
      </c>
      <c r="C618" s="3">
        <v>12</v>
      </c>
      <c r="D618" s="8" t="str">
        <f t="shared" si="18"/>
        <v>FBA16LMY22B4DC51-0034</v>
      </c>
      <c r="E618" s="37">
        <v>12</v>
      </c>
      <c r="F618" s="3">
        <f t="shared" si="19"/>
        <v>0</v>
      </c>
      <c r="G618" s="36"/>
      <c r="I618" s="3"/>
    </row>
    <row r="619" spans="1:9">
      <c r="A619" s="37" t="s">
        <v>3360</v>
      </c>
      <c r="B619" s="37" t="s">
        <v>1642</v>
      </c>
      <c r="C619" s="3">
        <v>2</v>
      </c>
      <c r="D619" s="8" t="str">
        <f t="shared" si="18"/>
        <v>FBA16LMY22B4DC51-0037</v>
      </c>
      <c r="E619" s="37">
        <v>2</v>
      </c>
      <c r="F619" s="3">
        <f t="shared" si="19"/>
        <v>0</v>
      </c>
      <c r="G619" s="36"/>
      <c r="I619" s="3"/>
    </row>
    <row r="620" spans="1:9">
      <c r="A620" s="37" t="s">
        <v>3360</v>
      </c>
      <c r="B620" s="37" t="s">
        <v>1171</v>
      </c>
      <c r="C620" s="3">
        <v>8</v>
      </c>
      <c r="D620" s="8" t="str">
        <f t="shared" si="18"/>
        <v>FBA16LMY22B4DC51-0038</v>
      </c>
      <c r="E620" s="37">
        <v>8</v>
      </c>
      <c r="F620" s="3">
        <f t="shared" si="19"/>
        <v>0</v>
      </c>
      <c r="G620" s="36"/>
      <c r="I620" s="3"/>
    </row>
    <row r="621" spans="1:9">
      <c r="A621" s="37" t="s">
        <v>3360</v>
      </c>
      <c r="B621" s="37" t="s">
        <v>3042</v>
      </c>
      <c r="C621" s="3">
        <v>4</v>
      </c>
      <c r="D621" s="8" t="str">
        <f t="shared" si="18"/>
        <v>FBA16LMY22B4DC51-0039</v>
      </c>
      <c r="E621" s="37">
        <v>4</v>
      </c>
      <c r="F621" s="3">
        <f t="shared" si="19"/>
        <v>0</v>
      </c>
      <c r="G621" s="36"/>
      <c r="I621" s="3"/>
    </row>
    <row r="622" spans="1:9">
      <c r="A622" s="37" t="s">
        <v>3360</v>
      </c>
      <c r="B622" s="37" t="s">
        <v>1501</v>
      </c>
      <c r="C622" s="3">
        <v>13</v>
      </c>
      <c r="D622" s="8" t="str">
        <f t="shared" si="18"/>
        <v>FBA16LMY22B4DC51-0040</v>
      </c>
      <c r="E622" s="37">
        <v>13</v>
      </c>
      <c r="F622" s="3">
        <f t="shared" si="19"/>
        <v>0</v>
      </c>
      <c r="G622" s="36"/>
      <c r="I622" s="3"/>
    </row>
    <row r="623" spans="1:9">
      <c r="A623" s="37" t="s">
        <v>3360</v>
      </c>
      <c r="B623" s="37" t="s">
        <v>1809</v>
      </c>
      <c r="C623" s="3">
        <v>42</v>
      </c>
      <c r="D623" s="8" t="str">
        <f t="shared" si="18"/>
        <v>FBA16LMY22B4DC54-0060</v>
      </c>
      <c r="E623" s="37">
        <v>42</v>
      </c>
      <c r="F623" s="3">
        <f t="shared" si="19"/>
        <v>0</v>
      </c>
      <c r="G623" s="36"/>
      <c r="I623" s="3"/>
    </row>
    <row r="624" spans="1:9">
      <c r="A624" s="37" t="s">
        <v>3360</v>
      </c>
      <c r="B624" s="37" t="s">
        <v>925</v>
      </c>
      <c r="C624" s="3">
        <v>6</v>
      </c>
      <c r="D624" s="8" t="str">
        <f t="shared" si="18"/>
        <v>FBA16LMY22B4DC54-0311</v>
      </c>
      <c r="E624" s="37">
        <v>6</v>
      </c>
      <c r="F624" s="3">
        <f t="shared" si="19"/>
        <v>0</v>
      </c>
      <c r="G624" s="36"/>
      <c r="I624" s="3"/>
    </row>
    <row r="625" spans="1:9">
      <c r="A625" s="37" t="s">
        <v>3360</v>
      </c>
      <c r="B625" s="37" t="s">
        <v>922</v>
      </c>
      <c r="C625" s="3">
        <v>4</v>
      </c>
      <c r="D625" s="8" t="str">
        <f t="shared" si="18"/>
        <v>FBA16LMY22B4DC54-0328</v>
      </c>
      <c r="E625" s="37">
        <v>4</v>
      </c>
      <c r="F625" s="3">
        <f t="shared" si="19"/>
        <v>0</v>
      </c>
      <c r="G625" s="36"/>
      <c r="I625" s="3"/>
    </row>
    <row r="626" spans="1:9">
      <c r="A626" s="37" t="s">
        <v>3360</v>
      </c>
      <c r="B626" s="37" t="s">
        <v>930</v>
      </c>
      <c r="C626" s="3">
        <v>10</v>
      </c>
      <c r="D626" s="8" t="str">
        <f t="shared" ref="D626:D689" si="20">A626&amp;B626</f>
        <v>FBA16LMY22B4DC54-0330</v>
      </c>
      <c r="E626" s="37">
        <v>10</v>
      </c>
      <c r="F626" s="3">
        <f t="shared" si="19"/>
        <v>0</v>
      </c>
      <c r="G626" s="36"/>
      <c r="I626" s="3"/>
    </row>
    <row r="627" spans="1:9">
      <c r="A627" s="37" t="s">
        <v>3360</v>
      </c>
      <c r="B627" s="37" t="s">
        <v>932</v>
      </c>
      <c r="C627" s="3">
        <v>6</v>
      </c>
      <c r="D627" s="5" t="str">
        <f t="shared" si="20"/>
        <v>FBA16LMY22B4DC54-0331</v>
      </c>
      <c r="E627" s="37">
        <v>6</v>
      </c>
      <c r="F627" s="3">
        <f t="shared" ref="F627:F690" si="21">C627-E627</f>
        <v>0</v>
      </c>
      <c r="G627" s="44"/>
      <c r="I627" s="3"/>
    </row>
    <row r="628" spans="1:9">
      <c r="A628" s="37" t="s">
        <v>3490</v>
      </c>
      <c r="C628" s="3">
        <v>107</v>
      </c>
      <c r="D628" s="38" t="str">
        <f t="shared" si="20"/>
        <v>FBA16LMY22B4 Total</v>
      </c>
      <c r="E628" s="38"/>
      <c r="F628" s="7"/>
      <c r="G628" s="46">
        <v>258427</v>
      </c>
      <c r="H628" s="38"/>
      <c r="I628" s="7" t="s">
        <v>3739</v>
      </c>
    </row>
    <row r="629" spans="1:9">
      <c r="A629" s="37" t="s">
        <v>3219</v>
      </c>
      <c r="B629" s="37" t="s">
        <v>14</v>
      </c>
      <c r="C629" s="3">
        <v>8</v>
      </c>
      <c r="D629" s="8" t="str">
        <f t="shared" si="20"/>
        <v>FBA16LMY2SV6DC51-0034</v>
      </c>
      <c r="E629" s="37">
        <v>8</v>
      </c>
      <c r="F629" s="3">
        <f t="shared" si="21"/>
        <v>0</v>
      </c>
      <c r="G629" s="36"/>
      <c r="I629" s="3"/>
    </row>
    <row r="630" spans="1:9">
      <c r="A630" s="37" t="s">
        <v>3219</v>
      </c>
      <c r="B630" s="37" t="s">
        <v>1642</v>
      </c>
      <c r="C630" s="3">
        <v>8</v>
      </c>
      <c r="D630" s="8" t="str">
        <f t="shared" si="20"/>
        <v>FBA16LMY2SV6DC51-0037</v>
      </c>
      <c r="E630" s="37">
        <v>8</v>
      </c>
      <c r="F630" s="3">
        <f t="shared" si="21"/>
        <v>0</v>
      </c>
      <c r="G630" s="36"/>
      <c r="I630" s="3"/>
    </row>
    <row r="631" spans="1:9">
      <c r="A631" s="37" t="s">
        <v>3219</v>
      </c>
      <c r="B631" s="37" t="s">
        <v>1171</v>
      </c>
      <c r="C631" s="3">
        <v>18</v>
      </c>
      <c r="D631" s="8" t="str">
        <f t="shared" si="20"/>
        <v>FBA16LMY2SV6DC51-0038</v>
      </c>
      <c r="E631" s="37">
        <v>18</v>
      </c>
      <c r="F631" s="3">
        <f t="shared" si="21"/>
        <v>0</v>
      </c>
      <c r="G631" s="36"/>
      <c r="I631" s="3"/>
    </row>
    <row r="632" spans="1:9">
      <c r="A632" s="37" t="s">
        <v>3219</v>
      </c>
      <c r="B632" s="37" t="s">
        <v>3042</v>
      </c>
      <c r="C632" s="3">
        <v>4</v>
      </c>
      <c r="D632" s="8" t="str">
        <f t="shared" si="20"/>
        <v>FBA16LMY2SV6DC51-0039</v>
      </c>
      <c r="E632" s="37">
        <v>4</v>
      </c>
      <c r="F632" s="3">
        <f t="shared" si="21"/>
        <v>0</v>
      </c>
      <c r="G632" s="36"/>
      <c r="I632" s="3"/>
    </row>
    <row r="633" spans="1:9">
      <c r="A633" s="37" t="s">
        <v>3219</v>
      </c>
      <c r="B633" s="37" t="s">
        <v>1501</v>
      </c>
      <c r="C633" s="3">
        <v>21</v>
      </c>
      <c r="D633" s="8" t="str">
        <f t="shared" si="20"/>
        <v>FBA16LMY2SV6DC51-0040</v>
      </c>
      <c r="E633" s="37">
        <v>21</v>
      </c>
      <c r="F633" s="3">
        <f t="shared" si="21"/>
        <v>0</v>
      </c>
      <c r="G633" s="36"/>
      <c r="I633" s="3"/>
    </row>
    <row r="634" spans="1:9">
      <c r="A634" s="37" t="s">
        <v>3219</v>
      </c>
      <c r="B634" s="37" t="s">
        <v>1809</v>
      </c>
      <c r="C634" s="3">
        <v>70</v>
      </c>
      <c r="D634" s="8" t="str">
        <f t="shared" si="20"/>
        <v>FBA16LMY2SV6DC54-0060</v>
      </c>
      <c r="E634" s="37">
        <v>70</v>
      </c>
      <c r="F634" s="3">
        <f t="shared" si="21"/>
        <v>0</v>
      </c>
      <c r="G634" s="36"/>
      <c r="I634" s="3"/>
    </row>
    <row r="635" spans="1:9">
      <c r="A635" s="37" t="s">
        <v>3219</v>
      </c>
      <c r="B635" s="37" t="s">
        <v>1796</v>
      </c>
      <c r="C635" s="3">
        <v>4</v>
      </c>
      <c r="D635" s="8" t="str">
        <f t="shared" si="20"/>
        <v>FBA16LMY2SV6DC54-0293</v>
      </c>
      <c r="E635" s="37">
        <v>4</v>
      </c>
      <c r="F635" s="3">
        <f t="shared" si="21"/>
        <v>0</v>
      </c>
      <c r="G635" s="36"/>
      <c r="I635" s="3"/>
    </row>
    <row r="636" spans="1:9">
      <c r="A636" s="37" t="s">
        <v>3219</v>
      </c>
      <c r="B636" s="37" t="s">
        <v>925</v>
      </c>
      <c r="C636" s="3">
        <v>10</v>
      </c>
      <c r="D636" s="8" t="str">
        <f t="shared" si="20"/>
        <v>FBA16LMY2SV6DC54-0311</v>
      </c>
      <c r="E636" s="37">
        <v>10</v>
      </c>
      <c r="F636" s="3">
        <f t="shared" si="21"/>
        <v>0</v>
      </c>
      <c r="G636" s="36"/>
      <c r="I636" s="3"/>
    </row>
    <row r="637" spans="1:9">
      <c r="A637" s="37" t="s">
        <v>3219</v>
      </c>
      <c r="B637" s="37" t="s">
        <v>922</v>
      </c>
      <c r="C637" s="3">
        <v>18</v>
      </c>
      <c r="D637" s="8" t="str">
        <f t="shared" si="20"/>
        <v>FBA16LMY2SV6DC54-0328</v>
      </c>
      <c r="E637" s="37">
        <v>18</v>
      </c>
      <c r="F637" s="3">
        <f t="shared" si="21"/>
        <v>0</v>
      </c>
      <c r="G637" s="36"/>
      <c r="I637" s="3"/>
    </row>
    <row r="638" spans="1:9">
      <c r="A638" s="37" t="s">
        <v>3219</v>
      </c>
      <c r="B638" s="37" t="s">
        <v>930</v>
      </c>
      <c r="C638" s="3">
        <v>28</v>
      </c>
      <c r="D638" s="8" t="str">
        <f t="shared" si="20"/>
        <v>FBA16LMY2SV6DC54-0330</v>
      </c>
      <c r="E638" s="37">
        <v>30</v>
      </c>
      <c r="F638" s="3">
        <f t="shared" si="21"/>
        <v>-2</v>
      </c>
      <c r="G638" s="36"/>
      <c r="I638" s="3"/>
    </row>
    <row r="639" spans="1:9">
      <c r="A639" s="37" t="s">
        <v>3219</v>
      </c>
      <c r="B639" s="37" t="s">
        <v>932</v>
      </c>
      <c r="C639" s="3">
        <v>16</v>
      </c>
      <c r="D639" s="8" t="str">
        <f t="shared" si="20"/>
        <v>FBA16LMY2SV6DC54-0331</v>
      </c>
      <c r="E639" s="37">
        <v>16</v>
      </c>
      <c r="F639" s="3">
        <f t="shared" si="21"/>
        <v>0</v>
      </c>
      <c r="G639" s="36"/>
      <c r="I639" s="3"/>
    </row>
    <row r="640" spans="1:9">
      <c r="A640" s="37" t="s">
        <v>3219</v>
      </c>
      <c r="B640" s="37" t="s">
        <v>1855</v>
      </c>
      <c r="C640" s="3">
        <v>2</v>
      </c>
      <c r="D640" s="5" t="str">
        <f t="shared" si="20"/>
        <v>FBA16LMY2SV6DC54-0333</v>
      </c>
      <c r="E640" s="37">
        <v>2</v>
      </c>
      <c r="F640" s="3">
        <f t="shared" si="21"/>
        <v>0</v>
      </c>
      <c r="G640" s="44"/>
      <c r="I640" s="3"/>
    </row>
    <row r="641" spans="1:9">
      <c r="A641" s="37" t="s">
        <v>3491</v>
      </c>
      <c r="C641" s="3">
        <v>207</v>
      </c>
      <c r="D641" s="38" t="str">
        <f t="shared" si="20"/>
        <v>FBA16LMY2SV6 Total</v>
      </c>
      <c r="E641" s="38"/>
      <c r="F641" s="7"/>
      <c r="G641" s="46">
        <v>258428</v>
      </c>
      <c r="H641" s="38"/>
      <c r="I641" s="7" t="s">
        <v>3739</v>
      </c>
    </row>
    <row r="642" spans="1:9">
      <c r="A642" s="37" t="s">
        <v>3035</v>
      </c>
      <c r="B642" s="37" t="s">
        <v>1296</v>
      </c>
      <c r="C642" s="3">
        <v>10</v>
      </c>
      <c r="D642" s="8" t="str">
        <f t="shared" si="20"/>
        <v>FBA16LMYS8L8AMFBA21-0011</v>
      </c>
      <c r="E642" s="37">
        <v>10</v>
      </c>
      <c r="F642" s="3">
        <f t="shared" si="21"/>
        <v>0</v>
      </c>
      <c r="G642" s="36"/>
      <c r="I642" s="3"/>
    </row>
    <row r="643" spans="1:9">
      <c r="A643" s="37" t="s">
        <v>3035</v>
      </c>
      <c r="B643" s="37" t="s">
        <v>1188</v>
      </c>
      <c r="C643" s="3">
        <v>10</v>
      </c>
      <c r="D643" s="8" t="str">
        <f t="shared" si="20"/>
        <v>FBA16LMYS8L8AMFBA21-0012</v>
      </c>
      <c r="E643" s="37">
        <v>10</v>
      </c>
      <c r="F643" s="3">
        <f t="shared" si="21"/>
        <v>0</v>
      </c>
      <c r="G643" s="36"/>
      <c r="I643" s="3"/>
    </row>
    <row r="644" spans="1:9">
      <c r="A644" s="37" t="s">
        <v>3035</v>
      </c>
      <c r="B644" s="37" t="s">
        <v>3033</v>
      </c>
      <c r="C644" s="3">
        <v>11</v>
      </c>
      <c r="D644" s="8" t="str">
        <f t="shared" si="20"/>
        <v>FBA16LMYS8L8AMFBA21-0015</v>
      </c>
      <c r="E644" s="37">
        <v>10</v>
      </c>
      <c r="F644" s="3">
        <f t="shared" si="21"/>
        <v>1</v>
      </c>
      <c r="G644" s="36"/>
      <c r="I644" s="3"/>
    </row>
    <row r="645" spans="1:9">
      <c r="A645" s="37" t="s">
        <v>3035</v>
      </c>
      <c r="B645" s="37" t="s">
        <v>1870</v>
      </c>
      <c r="C645" s="3">
        <v>10</v>
      </c>
      <c r="D645" s="8" t="str">
        <f t="shared" si="20"/>
        <v>FBA16LMYS8L8AMFBA21-0016</v>
      </c>
      <c r="E645" s="37">
        <v>10</v>
      </c>
      <c r="F645" s="3">
        <f t="shared" si="21"/>
        <v>0</v>
      </c>
      <c r="G645" s="36"/>
      <c r="I645" s="3"/>
    </row>
    <row r="646" spans="1:9">
      <c r="A646" s="37" t="s">
        <v>3035</v>
      </c>
      <c r="B646" s="37" t="s">
        <v>3236</v>
      </c>
      <c r="C646" s="3">
        <v>10</v>
      </c>
      <c r="D646" s="8" t="str">
        <f t="shared" si="20"/>
        <v>FBA16LMYS8L8AMFBA21-0018</v>
      </c>
      <c r="E646" s="37">
        <v>10</v>
      </c>
      <c r="F646" s="3">
        <f t="shared" si="21"/>
        <v>0</v>
      </c>
      <c r="G646" s="36"/>
      <c r="I646" s="3"/>
    </row>
    <row r="647" spans="1:9">
      <c r="A647" s="37" t="s">
        <v>3035</v>
      </c>
      <c r="B647" s="37" t="s">
        <v>1166</v>
      </c>
      <c r="C647" s="3">
        <v>20</v>
      </c>
      <c r="D647" s="8" t="str">
        <f t="shared" si="20"/>
        <v>FBA16LMYS8L8AMFBA21-0027</v>
      </c>
      <c r="E647" s="37">
        <v>20</v>
      </c>
      <c r="F647" s="3">
        <f t="shared" si="21"/>
        <v>0</v>
      </c>
      <c r="G647" s="36"/>
      <c r="I647" s="3"/>
    </row>
    <row r="648" spans="1:9">
      <c r="A648" s="37" t="s">
        <v>3035</v>
      </c>
      <c r="B648" s="37" t="s">
        <v>3239</v>
      </c>
      <c r="C648" s="3">
        <v>10</v>
      </c>
      <c r="D648" s="8" t="str">
        <f t="shared" si="20"/>
        <v>FBA16LMYS8L8AMFBA21-0030</v>
      </c>
      <c r="E648" s="37">
        <v>10</v>
      </c>
      <c r="F648" s="3">
        <f t="shared" si="21"/>
        <v>0</v>
      </c>
      <c r="G648" s="36"/>
      <c r="I648" s="3"/>
    </row>
    <row r="649" spans="1:9">
      <c r="A649" s="37" t="s">
        <v>3035</v>
      </c>
      <c r="B649" s="37" t="s">
        <v>2903</v>
      </c>
      <c r="C649" s="3">
        <v>10</v>
      </c>
      <c r="D649" s="8" t="str">
        <f t="shared" si="20"/>
        <v>FBA16LMYS8L8AMFBA21-0040</v>
      </c>
      <c r="E649" s="37">
        <v>10</v>
      </c>
      <c r="F649" s="3">
        <f t="shared" si="21"/>
        <v>0</v>
      </c>
      <c r="G649" s="36"/>
      <c r="I649" s="3"/>
    </row>
    <row r="650" spans="1:9">
      <c r="A650" s="37" t="s">
        <v>3035</v>
      </c>
      <c r="B650" s="37" t="s">
        <v>1672</v>
      </c>
      <c r="C650" s="3">
        <v>12</v>
      </c>
      <c r="D650" s="5" t="str">
        <f t="shared" si="20"/>
        <v>FBA16LMYS8L8AMFBA21-0074</v>
      </c>
      <c r="E650" s="37">
        <v>10</v>
      </c>
      <c r="F650" s="3">
        <f t="shared" si="21"/>
        <v>2</v>
      </c>
      <c r="G650" s="44"/>
      <c r="I650" s="3"/>
    </row>
    <row r="651" spans="1:9">
      <c r="A651" s="37" t="s">
        <v>3492</v>
      </c>
      <c r="C651" s="3">
        <v>103</v>
      </c>
      <c r="D651" s="38" t="str">
        <f t="shared" si="20"/>
        <v>FBA16LMYS8L8 Total</v>
      </c>
      <c r="E651" s="38"/>
      <c r="F651" s="7"/>
      <c r="G651" s="46">
        <v>258424</v>
      </c>
      <c r="H651" s="38"/>
      <c r="I651" s="7" t="s">
        <v>3739</v>
      </c>
    </row>
    <row r="652" spans="1:9">
      <c r="A652" s="37" t="s">
        <v>3179</v>
      </c>
      <c r="B652" s="37" t="s">
        <v>3281</v>
      </c>
      <c r="C652" s="3">
        <v>15</v>
      </c>
      <c r="D652" s="8" t="str">
        <f t="shared" si="20"/>
        <v>FBA16LMYTR00AMFBA21-0049</v>
      </c>
      <c r="E652" s="37">
        <v>15</v>
      </c>
      <c r="F652" s="3">
        <f t="shared" si="21"/>
        <v>0</v>
      </c>
      <c r="G652" s="36"/>
      <c r="I652" s="3"/>
    </row>
    <row r="653" spans="1:9">
      <c r="A653" s="37" t="s">
        <v>3179</v>
      </c>
      <c r="B653" s="37" t="s">
        <v>3177</v>
      </c>
      <c r="C653" s="3">
        <v>11</v>
      </c>
      <c r="D653" s="8" t="str">
        <f t="shared" si="20"/>
        <v>FBA16LMYTR00AMFBA21-0052</v>
      </c>
      <c r="E653" s="37">
        <v>10</v>
      </c>
      <c r="F653" s="3">
        <f t="shared" si="21"/>
        <v>1</v>
      </c>
      <c r="G653" s="36"/>
      <c r="I653" s="3"/>
    </row>
    <row r="654" spans="1:9">
      <c r="A654" s="37" t="s">
        <v>3179</v>
      </c>
      <c r="B654" s="37" t="s">
        <v>3216</v>
      </c>
      <c r="C654" s="3">
        <v>9</v>
      </c>
      <c r="D654" s="8" t="str">
        <f t="shared" si="20"/>
        <v>FBA16LMYTR00AMFBA21-0053</v>
      </c>
      <c r="E654" s="37">
        <v>10</v>
      </c>
      <c r="F654" s="3">
        <f t="shared" si="21"/>
        <v>-1</v>
      </c>
      <c r="G654" s="36"/>
      <c r="I654" s="3"/>
    </row>
    <row r="655" spans="1:9">
      <c r="A655" s="37" t="s">
        <v>3179</v>
      </c>
      <c r="B655" s="37" t="s">
        <v>3434</v>
      </c>
      <c r="C655" s="3">
        <v>13</v>
      </c>
      <c r="D655" s="8" t="str">
        <f t="shared" si="20"/>
        <v>FBA16LMYTR00AMFBA21-0066</v>
      </c>
      <c r="E655" s="37">
        <v>10</v>
      </c>
      <c r="F655" s="3">
        <f t="shared" si="21"/>
        <v>3</v>
      </c>
      <c r="G655" s="36"/>
      <c r="I655" s="3"/>
    </row>
    <row r="656" spans="1:9">
      <c r="A656" s="37" t="s">
        <v>3179</v>
      </c>
      <c r="B656" s="37" t="s">
        <v>1619</v>
      </c>
      <c r="C656" s="3">
        <v>7</v>
      </c>
      <c r="D656" s="8" t="str">
        <f t="shared" si="20"/>
        <v>FBA16LMYTR00AMFBA21-0071</v>
      </c>
      <c r="E656" s="37">
        <v>10</v>
      </c>
      <c r="F656" s="3">
        <f t="shared" si="21"/>
        <v>-3</v>
      </c>
      <c r="G656" s="36"/>
      <c r="I656" s="3"/>
    </row>
    <row r="657" spans="1:9">
      <c r="A657" s="37" t="s">
        <v>3179</v>
      </c>
      <c r="B657" s="37" t="s">
        <v>1944</v>
      </c>
      <c r="C657" s="3">
        <v>20</v>
      </c>
      <c r="D657" s="8" t="str">
        <f t="shared" si="20"/>
        <v>FBA16LMYTR00AMFBA21-0412</v>
      </c>
      <c r="E657" s="37">
        <v>20</v>
      </c>
      <c r="F657" s="3">
        <f t="shared" si="21"/>
        <v>0</v>
      </c>
      <c r="G657" s="36"/>
      <c r="I657" s="3"/>
    </row>
    <row r="658" spans="1:9">
      <c r="A658" s="37" t="s">
        <v>3179</v>
      </c>
      <c r="B658" s="37" t="s">
        <v>3024</v>
      </c>
      <c r="C658" s="3">
        <v>10</v>
      </c>
      <c r="D658" s="8" t="str">
        <f t="shared" si="20"/>
        <v>FBA16LMYTR00DC21-0340</v>
      </c>
      <c r="E658" s="37">
        <v>10</v>
      </c>
      <c r="F658" s="3">
        <f t="shared" si="21"/>
        <v>0</v>
      </c>
      <c r="G658" s="36"/>
      <c r="I658" s="3"/>
    </row>
    <row r="659" spans="1:9">
      <c r="A659" s="37" t="s">
        <v>3179</v>
      </c>
      <c r="B659" s="37" t="s">
        <v>3000</v>
      </c>
      <c r="C659" s="3">
        <v>24</v>
      </c>
      <c r="D659" s="5" t="str">
        <f t="shared" si="20"/>
        <v>FBA16LMYTR00DC21-0347</v>
      </c>
      <c r="E659" s="37">
        <v>24</v>
      </c>
      <c r="F659" s="3">
        <f t="shared" si="21"/>
        <v>0</v>
      </c>
      <c r="G659" s="44"/>
      <c r="I659" s="3"/>
    </row>
    <row r="660" spans="1:9">
      <c r="A660" s="37" t="s">
        <v>3493</v>
      </c>
      <c r="C660" s="3">
        <v>109</v>
      </c>
      <c r="D660" s="38" t="str">
        <f t="shared" si="20"/>
        <v>FBA16LMYTR00 Total</v>
      </c>
      <c r="E660" s="38"/>
      <c r="F660" s="7"/>
      <c r="G660" s="46">
        <v>258417</v>
      </c>
      <c r="H660" s="38"/>
      <c r="I660" s="7" t="s">
        <v>3739</v>
      </c>
    </row>
    <row r="661" spans="1:9">
      <c r="A661" s="37" t="s">
        <v>3432</v>
      </c>
      <c r="B661" s="37" t="s">
        <v>2226</v>
      </c>
      <c r="C661" s="3">
        <v>17</v>
      </c>
      <c r="D661" s="5" t="str">
        <f t="shared" si="20"/>
        <v>FBA16LMYZ800AMFBA10-0453</v>
      </c>
      <c r="E661" s="37">
        <v>17</v>
      </c>
      <c r="F661" s="3">
        <f t="shared" si="21"/>
        <v>0</v>
      </c>
      <c r="G661" s="44"/>
      <c r="I661" s="3"/>
    </row>
    <row r="662" spans="1:9">
      <c r="A662" s="37" t="s">
        <v>3494</v>
      </c>
      <c r="C662" s="3">
        <v>17</v>
      </c>
      <c r="D662" s="38" t="str">
        <f t="shared" si="20"/>
        <v>FBA16LMYZ800 Total</v>
      </c>
      <c r="E662" s="38"/>
      <c r="F662" s="7"/>
      <c r="G662" s="46">
        <v>258419</v>
      </c>
      <c r="H662" s="38"/>
      <c r="I662" s="7" t="s">
        <v>3739</v>
      </c>
    </row>
    <row r="663" spans="1:9">
      <c r="A663" s="37" t="s">
        <v>3411</v>
      </c>
      <c r="B663" s="37" t="s">
        <v>2226</v>
      </c>
      <c r="C663" s="3">
        <v>3</v>
      </c>
      <c r="D663" s="8" t="str">
        <f t="shared" si="20"/>
        <v>FBA16LMZG9M5AMFBA10-0453</v>
      </c>
      <c r="E663" s="37">
        <v>3</v>
      </c>
      <c r="F663" s="3">
        <f t="shared" si="21"/>
        <v>0</v>
      </c>
      <c r="G663" s="36"/>
      <c r="I663" s="3"/>
    </row>
    <row r="664" spans="1:9">
      <c r="A664" s="37" t="s">
        <v>3411</v>
      </c>
      <c r="B664" s="37" t="s">
        <v>1789</v>
      </c>
      <c r="C664" s="3">
        <v>20</v>
      </c>
      <c r="D664" s="5" t="str">
        <f t="shared" si="20"/>
        <v>FBA16LMZG9M5AMFBA10-0470</v>
      </c>
      <c r="E664" s="37">
        <v>20</v>
      </c>
      <c r="F664" s="3">
        <f t="shared" si="21"/>
        <v>0</v>
      </c>
      <c r="G664" s="44"/>
      <c r="I664" s="3"/>
    </row>
    <row r="665" spans="1:9">
      <c r="A665" s="37" t="s">
        <v>3495</v>
      </c>
      <c r="C665" s="3">
        <v>23</v>
      </c>
      <c r="D665" s="38" t="str">
        <f t="shared" si="20"/>
        <v>FBA16LMZG9M5 Total</v>
      </c>
      <c r="E665" s="38"/>
      <c r="F665" s="7"/>
      <c r="G665" s="46">
        <v>258418</v>
      </c>
      <c r="H665" s="38"/>
      <c r="I665" s="7" t="s">
        <v>3739</v>
      </c>
    </row>
    <row r="666" spans="1:9">
      <c r="A666" s="37" t="s">
        <v>2956</v>
      </c>
      <c r="B666" s="37" t="s">
        <v>1929</v>
      </c>
      <c r="C666" s="3">
        <v>36</v>
      </c>
      <c r="D666" s="8" t="str">
        <f t="shared" si="20"/>
        <v>FBA16LN1HQHRAMFBA14-0334</v>
      </c>
      <c r="E666" s="37">
        <v>36</v>
      </c>
      <c r="F666" s="3">
        <f t="shared" si="21"/>
        <v>0</v>
      </c>
      <c r="G666" s="36"/>
      <c r="I666" s="3"/>
    </row>
    <row r="667" spans="1:9">
      <c r="A667" s="37" t="s">
        <v>2956</v>
      </c>
      <c r="B667" s="37" t="s">
        <v>2954</v>
      </c>
      <c r="C667" s="3">
        <v>21</v>
      </c>
      <c r="D667" s="8" t="str">
        <f t="shared" si="20"/>
        <v>FBA16LN1HQHRAMFBA14-0340</v>
      </c>
      <c r="E667" s="37">
        <v>21</v>
      </c>
      <c r="F667" s="3">
        <f t="shared" si="21"/>
        <v>0</v>
      </c>
      <c r="G667" s="36"/>
      <c r="I667" s="3"/>
    </row>
    <row r="668" spans="1:9">
      <c r="A668" s="37" t="s">
        <v>2956</v>
      </c>
      <c r="B668" s="37" t="s">
        <v>2578</v>
      </c>
      <c r="C668" s="3">
        <v>30</v>
      </c>
      <c r="D668" s="8" t="str">
        <f t="shared" si="20"/>
        <v>FBA16LN1HQHRAMFBA14-0346</v>
      </c>
      <c r="E668" s="37">
        <v>30</v>
      </c>
      <c r="F668" s="3">
        <f t="shared" si="21"/>
        <v>0</v>
      </c>
      <c r="G668" s="36"/>
      <c r="I668" s="3"/>
    </row>
    <row r="669" spans="1:9">
      <c r="A669" s="37" t="s">
        <v>2956</v>
      </c>
      <c r="B669" s="37" t="s">
        <v>1227</v>
      </c>
      <c r="C669" s="3">
        <v>40</v>
      </c>
      <c r="D669" s="8" t="str">
        <f t="shared" si="20"/>
        <v>FBA16LN1HQHRAMFBA20-0118</v>
      </c>
      <c r="E669" s="37">
        <v>40</v>
      </c>
      <c r="F669" s="3">
        <f t="shared" si="21"/>
        <v>0</v>
      </c>
      <c r="G669" s="36"/>
      <c r="I669" s="3"/>
    </row>
    <row r="670" spans="1:9">
      <c r="A670" s="37" t="s">
        <v>2956</v>
      </c>
      <c r="B670" s="37" t="s">
        <v>2990</v>
      </c>
      <c r="C670" s="3">
        <v>8</v>
      </c>
      <c r="D670" s="8" t="str">
        <f t="shared" si="20"/>
        <v>FBA16LN1HQHRAMFBA20-0141</v>
      </c>
      <c r="E670" s="37">
        <v>8</v>
      </c>
      <c r="F670" s="3">
        <f t="shared" si="21"/>
        <v>0</v>
      </c>
      <c r="G670" s="36"/>
      <c r="I670" s="3"/>
    </row>
    <row r="671" spans="1:9">
      <c r="A671" s="37" t="s">
        <v>2956</v>
      </c>
      <c r="B671" s="37" t="s">
        <v>3328</v>
      </c>
      <c r="C671" s="3">
        <v>8</v>
      </c>
      <c r="D671" s="8" t="str">
        <f t="shared" si="20"/>
        <v>FBA16LN1HQHRAMFBA20-0149</v>
      </c>
      <c r="E671" s="37">
        <v>8</v>
      </c>
      <c r="F671" s="3">
        <f t="shared" si="21"/>
        <v>0</v>
      </c>
      <c r="G671" s="36"/>
      <c r="I671" s="3"/>
    </row>
    <row r="672" spans="1:9">
      <c r="A672" s="37" t="s">
        <v>2956</v>
      </c>
      <c r="B672" s="37" t="s">
        <v>3270</v>
      </c>
      <c r="C672" s="3">
        <v>17</v>
      </c>
      <c r="D672" s="8" t="str">
        <f t="shared" si="20"/>
        <v>FBA16LN1HQHRAMFBA20-0153</v>
      </c>
      <c r="E672" s="37">
        <v>16</v>
      </c>
      <c r="F672" s="3">
        <f t="shared" si="21"/>
        <v>1</v>
      </c>
      <c r="G672" s="36"/>
      <c r="I672" s="3"/>
    </row>
    <row r="673" spans="1:9">
      <c r="A673" s="37" t="s">
        <v>2956</v>
      </c>
      <c r="B673" s="37" t="s">
        <v>1197</v>
      </c>
      <c r="C673" s="3">
        <v>48</v>
      </c>
      <c r="D673" s="8" t="str">
        <f t="shared" si="20"/>
        <v>FBA16LN1HQHRAMFBA20-0415</v>
      </c>
      <c r="E673" s="37">
        <v>48</v>
      </c>
      <c r="F673" s="3">
        <f t="shared" si="21"/>
        <v>0</v>
      </c>
      <c r="G673" s="36"/>
      <c r="I673" s="3"/>
    </row>
    <row r="674" spans="1:9">
      <c r="A674" s="37" t="s">
        <v>2956</v>
      </c>
      <c r="B674" s="37" t="s">
        <v>3334</v>
      </c>
      <c r="C674" s="3">
        <v>40</v>
      </c>
      <c r="D674" s="8" t="str">
        <f t="shared" si="20"/>
        <v>FBA16LN1HQHRAMFBA21-0022</v>
      </c>
      <c r="E674" s="37">
        <v>40</v>
      </c>
      <c r="F674" s="3">
        <f t="shared" si="21"/>
        <v>0</v>
      </c>
      <c r="G674" s="36"/>
      <c r="I674" s="3"/>
    </row>
    <row r="675" spans="1:9">
      <c r="A675" s="37" t="s">
        <v>2956</v>
      </c>
      <c r="B675" s="37" t="s">
        <v>1225</v>
      </c>
      <c r="C675" s="3">
        <v>40</v>
      </c>
      <c r="D675" s="8" t="str">
        <f t="shared" si="20"/>
        <v>FBA16LN1HQHRAMFBA21-0025</v>
      </c>
      <c r="E675" s="37">
        <v>40</v>
      </c>
      <c r="F675" s="3">
        <f t="shared" si="21"/>
        <v>0</v>
      </c>
      <c r="G675" s="36"/>
      <c r="I675" s="3"/>
    </row>
    <row r="676" spans="1:9">
      <c r="A676" s="37" t="s">
        <v>2956</v>
      </c>
      <c r="B676" s="37" t="s">
        <v>1204</v>
      </c>
      <c r="C676" s="3">
        <v>76</v>
      </c>
      <c r="D676" s="8" t="str">
        <f t="shared" si="20"/>
        <v>FBA16LN1HQHRAMFBA40-0193</v>
      </c>
      <c r="E676" s="37">
        <v>80</v>
      </c>
      <c r="F676" s="3">
        <f t="shared" si="21"/>
        <v>-4</v>
      </c>
      <c r="G676" s="36"/>
      <c r="I676" s="3"/>
    </row>
    <row r="677" spans="1:9">
      <c r="A677" s="37" t="s">
        <v>2956</v>
      </c>
      <c r="B677" s="37" t="s">
        <v>3337</v>
      </c>
      <c r="C677" s="3">
        <v>96</v>
      </c>
      <c r="D677" s="8" t="str">
        <f t="shared" si="20"/>
        <v>FBA16LN1HQHRDC16-0080</v>
      </c>
      <c r="E677" s="37">
        <v>96</v>
      </c>
      <c r="F677" s="3">
        <f t="shared" si="21"/>
        <v>0</v>
      </c>
      <c r="G677" s="36"/>
      <c r="I677" s="3"/>
    </row>
    <row r="678" spans="1:9">
      <c r="A678" s="37" t="s">
        <v>2956</v>
      </c>
      <c r="B678" s="37" t="s">
        <v>2870</v>
      </c>
      <c r="C678" s="3">
        <v>67</v>
      </c>
      <c r="D678" s="8" t="str">
        <f t="shared" si="20"/>
        <v>FBA16LN1HQHRDC16-0083</v>
      </c>
      <c r="E678" s="37">
        <v>64</v>
      </c>
      <c r="F678" s="3">
        <f t="shared" si="21"/>
        <v>3</v>
      </c>
      <c r="G678" s="36"/>
      <c r="I678" s="3"/>
    </row>
    <row r="679" spans="1:9">
      <c r="A679" s="37" t="s">
        <v>2956</v>
      </c>
      <c r="B679" s="37" t="s">
        <v>1215</v>
      </c>
      <c r="C679" s="3">
        <v>8</v>
      </c>
      <c r="D679" s="8" t="str">
        <f t="shared" si="20"/>
        <v>FBA16LN1HQHRDC16-0085</v>
      </c>
      <c r="E679" s="37">
        <v>8</v>
      </c>
      <c r="F679" s="3">
        <f t="shared" si="21"/>
        <v>0</v>
      </c>
      <c r="G679" s="36"/>
      <c r="I679" s="3"/>
    </row>
    <row r="680" spans="1:9">
      <c r="A680" s="37" t="s">
        <v>2956</v>
      </c>
      <c r="B680" s="37" t="s">
        <v>1219</v>
      </c>
      <c r="C680" s="3">
        <v>32</v>
      </c>
      <c r="D680" s="8" t="str">
        <f t="shared" si="20"/>
        <v>FBA16LN1HQHRDC16-0086</v>
      </c>
      <c r="E680" s="37">
        <v>32</v>
      </c>
      <c r="F680" s="3">
        <f t="shared" si="21"/>
        <v>0</v>
      </c>
      <c r="G680" s="36"/>
      <c r="I680" s="3"/>
    </row>
    <row r="681" spans="1:9">
      <c r="A681" s="37" t="s">
        <v>2956</v>
      </c>
      <c r="B681" s="37" t="s">
        <v>1193</v>
      </c>
      <c r="C681" s="3">
        <v>16</v>
      </c>
      <c r="D681" s="8" t="str">
        <f t="shared" si="20"/>
        <v>FBA16LN1HQHRDC16-0088</v>
      </c>
      <c r="E681" s="37">
        <v>16</v>
      </c>
      <c r="F681" s="3">
        <f t="shared" si="21"/>
        <v>0</v>
      </c>
      <c r="G681" s="36"/>
      <c r="I681" s="3"/>
    </row>
    <row r="682" spans="1:9">
      <c r="A682" s="37" t="s">
        <v>2956</v>
      </c>
      <c r="B682" s="37" t="s">
        <v>31</v>
      </c>
      <c r="C682" s="3">
        <v>32</v>
      </c>
      <c r="D682" s="8" t="str">
        <f t="shared" si="20"/>
        <v>FBA16LN1HQHRDC16-0089</v>
      </c>
      <c r="E682" s="37">
        <v>32</v>
      </c>
      <c r="F682" s="3">
        <f t="shared" si="21"/>
        <v>0</v>
      </c>
      <c r="G682" s="36"/>
      <c r="I682" s="3"/>
    </row>
    <row r="683" spans="1:9">
      <c r="A683" s="37" t="s">
        <v>2956</v>
      </c>
      <c r="B683" s="37" t="s">
        <v>2734</v>
      </c>
      <c r="C683" s="3">
        <v>8</v>
      </c>
      <c r="D683" s="8" t="str">
        <f t="shared" si="20"/>
        <v>FBA16LN1HQHRDC16-0091</v>
      </c>
      <c r="E683" s="37">
        <v>8</v>
      </c>
      <c r="F683" s="3">
        <f t="shared" si="21"/>
        <v>0</v>
      </c>
      <c r="G683" s="36"/>
      <c r="I683" s="3"/>
    </row>
    <row r="684" spans="1:9">
      <c r="A684" s="37" t="s">
        <v>2956</v>
      </c>
      <c r="B684" s="37" t="s">
        <v>2987</v>
      </c>
      <c r="C684" s="3">
        <v>33</v>
      </c>
      <c r="D684" s="8" t="str">
        <f t="shared" si="20"/>
        <v>FBA16LN1HQHRDC16-0106</v>
      </c>
      <c r="E684" s="37">
        <v>32</v>
      </c>
      <c r="F684" s="3">
        <f t="shared" si="21"/>
        <v>1</v>
      </c>
      <c r="G684" s="36"/>
      <c r="I684" s="3"/>
    </row>
    <row r="685" spans="1:9">
      <c r="A685" s="37" t="s">
        <v>2956</v>
      </c>
      <c r="B685" s="37" t="s">
        <v>2959</v>
      </c>
      <c r="C685" s="3">
        <v>24</v>
      </c>
      <c r="D685" s="8" t="str">
        <f t="shared" si="20"/>
        <v>FBA16LN1HQHRDC16-0109</v>
      </c>
      <c r="E685" s="37">
        <v>24</v>
      </c>
      <c r="F685" s="3">
        <f t="shared" si="21"/>
        <v>0</v>
      </c>
      <c r="G685" s="36"/>
      <c r="I685" s="3"/>
    </row>
    <row r="686" spans="1:9">
      <c r="A686" s="37" t="s">
        <v>2956</v>
      </c>
      <c r="B686" s="37" t="s">
        <v>2521</v>
      </c>
      <c r="C686" s="3">
        <v>40</v>
      </c>
      <c r="D686" s="8" t="str">
        <f t="shared" si="20"/>
        <v>FBA16LN1HQHRDC16-0115</v>
      </c>
      <c r="E686" s="37">
        <v>40</v>
      </c>
      <c r="F686" s="3">
        <f t="shared" si="21"/>
        <v>0</v>
      </c>
      <c r="G686" s="36"/>
      <c r="I686" s="3"/>
    </row>
    <row r="687" spans="1:9">
      <c r="A687" s="37" t="s">
        <v>2956</v>
      </c>
      <c r="B687" s="37" t="s">
        <v>2938</v>
      </c>
      <c r="C687" s="3">
        <v>4</v>
      </c>
      <c r="D687" s="8" t="str">
        <f t="shared" si="20"/>
        <v>FBA16LN1HQHRDC20-0373</v>
      </c>
      <c r="E687" s="37">
        <v>4</v>
      </c>
      <c r="F687" s="3">
        <f t="shared" si="21"/>
        <v>0</v>
      </c>
      <c r="G687" s="36"/>
      <c r="I687" s="3"/>
    </row>
    <row r="688" spans="1:9">
      <c r="A688" s="37" t="s">
        <v>2956</v>
      </c>
      <c r="B688" s="37" t="s">
        <v>2582</v>
      </c>
      <c r="C688" s="3">
        <v>4</v>
      </c>
      <c r="D688" s="8" t="str">
        <f t="shared" si="20"/>
        <v>FBA16LN1HQHRDC20-0375</v>
      </c>
      <c r="E688" s="37">
        <v>4</v>
      </c>
      <c r="F688" s="3">
        <f t="shared" si="21"/>
        <v>0</v>
      </c>
      <c r="G688" s="36"/>
      <c r="I688" s="3"/>
    </row>
    <row r="689" spans="1:9">
      <c r="A689" s="37" t="s">
        <v>2956</v>
      </c>
      <c r="B689" s="37" t="s">
        <v>1190</v>
      </c>
      <c r="C689" s="3">
        <v>42</v>
      </c>
      <c r="D689" s="8" t="str">
        <f t="shared" si="20"/>
        <v>FBA16LN1HQHRDC51-0007</v>
      </c>
      <c r="E689" s="37">
        <v>40</v>
      </c>
      <c r="F689" s="3">
        <f t="shared" si="21"/>
        <v>2</v>
      </c>
      <c r="G689" s="36"/>
      <c r="I689" s="3"/>
    </row>
    <row r="690" spans="1:9">
      <c r="A690" s="37" t="s">
        <v>2956</v>
      </c>
      <c r="B690" s="37" t="s">
        <v>1141</v>
      </c>
      <c r="C690" s="3">
        <v>32</v>
      </c>
      <c r="D690" s="8" t="str">
        <f t="shared" ref="D690:D753" si="22">A690&amp;B690</f>
        <v>FBA16LN1HQHRDC51-0120</v>
      </c>
      <c r="E690" s="37">
        <v>32</v>
      </c>
      <c r="F690" s="3">
        <f t="shared" si="21"/>
        <v>0</v>
      </c>
      <c r="G690" s="36"/>
      <c r="I690" s="3"/>
    </row>
    <row r="691" spans="1:9">
      <c r="A691" s="37" t="s">
        <v>2956</v>
      </c>
      <c r="B691" s="37" t="s">
        <v>1857</v>
      </c>
      <c r="C691" s="3">
        <v>2</v>
      </c>
      <c r="D691" s="8" t="str">
        <f t="shared" si="22"/>
        <v>FBA16LN1HQHRDC54-0291</v>
      </c>
      <c r="E691" s="37">
        <v>2</v>
      </c>
      <c r="F691" s="3">
        <f t="shared" ref="F691:F753" si="23">C691-E691</f>
        <v>0</v>
      </c>
      <c r="G691" s="36"/>
      <c r="I691" s="3"/>
    </row>
    <row r="692" spans="1:9">
      <c r="A692" s="37" t="s">
        <v>2956</v>
      </c>
      <c r="B692" s="37" t="s">
        <v>3057</v>
      </c>
      <c r="C692" s="3">
        <v>12</v>
      </c>
      <c r="D692" s="8" t="str">
        <f t="shared" si="22"/>
        <v>FBA16LN1HQHRDC73-0447</v>
      </c>
      <c r="E692" s="37">
        <v>12</v>
      </c>
      <c r="F692" s="3">
        <f t="shared" si="23"/>
        <v>0</v>
      </c>
      <c r="G692" s="36"/>
      <c r="I692" s="3"/>
    </row>
    <row r="693" spans="1:9">
      <c r="A693" s="37" t="s">
        <v>2956</v>
      </c>
      <c r="B693" s="37" t="s">
        <v>2975</v>
      </c>
      <c r="C693" s="3">
        <v>16</v>
      </c>
      <c r="D693" s="5" t="str">
        <f t="shared" si="22"/>
        <v>FBA16LN1HQHRDC73-0456</v>
      </c>
      <c r="E693" s="37">
        <v>16</v>
      </c>
      <c r="F693" s="3">
        <f t="shared" si="23"/>
        <v>0</v>
      </c>
      <c r="G693" s="44"/>
      <c r="I693" s="3"/>
    </row>
    <row r="694" spans="1:9">
      <c r="A694" s="37" t="s">
        <v>3496</v>
      </c>
      <c r="C694" s="3">
        <v>832</v>
      </c>
      <c r="D694" s="38" t="str">
        <f t="shared" si="22"/>
        <v>FBA16LN1HQHR Total</v>
      </c>
      <c r="E694" s="38"/>
      <c r="F694" s="7"/>
      <c r="G694" s="46">
        <v>258429</v>
      </c>
      <c r="H694" s="38"/>
      <c r="I694" s="7" t="s">
        <v>3739</v>
      </c>
    </row>
    <row r="695" spans="1:9">
      <c r="A695" s="37" t="s">
        <v>3022</v>
      </c>
      <c r="B695" s="37" t="s">
        <v>1898</v>
      </c>
      <c r="C695" s="3">
        <v>35</v>
      </c>
      <c r="D695" s="8" t="str">
        <f t="shared" si="22"/>
        <v>FBA16LN1HS7YAMFBA10-0304</v>
      </c>
      <c r="E695" s="37">
        <v>35</v>
      </c>
      <c r="F695" s="3">
        <f t="shared" si="23"/>
        <v>0</v>
      </c>
      <c r="G695" s="36"/>
      <c r="I695" s="3"/>
    </row>
    <row r="696" spans="1:9">
      <c r="A696" s="37" t="s">
        <v>3022</v>
      </c>
      <c r="B696" s="37" t="s">
        <v>2572</v>
      </c>
      <c r="C696" s="3">
        <v>10</v>
      </c>
      <c r="D696" s="8" t="str">
        <f t="shared" si="22"/>
        <v>FBA16LN1HS7YAMFBA10-0323</v>
      </c>
      <c r="E696" s="37">
        <v>10</v>
      </c>
      <c r="F696" s="3">
        <f t="shared" si="23"/>
        <v>0</v>
      </c>
      <c r="G696" s="36"/>
      <c r="I696" s="3"/>
    </row>
    <row r="697" spans="1:9">
      <c r="A697" s="37" t="s">
        <v>3022</v>
      </c>
      <c r="B697" s="37" t="s">
        <v>1688</v>
      </c>
      <c r="C697" s="3">
        <v>20</v>
      </c>
      <c r="D697" s="8" t="str">
        <f t="shared" si="22"/>
        <v>FBA16LN1HS7YAMFBA10-0459</v>
      </c>
      <c r="E697" s="37">
        <v>20</v>
      </c>
      <c r="F697" s="3">
        <f t="shared" si="23"/>
        <v>0</v>
      </c>
      <c r="G697" s="36"/>
      <c r="I697" s="3"/>
    </row>
    <row r="698" spans="1:9">
      <c r="A698" s="37" t="s">
        <v>3022</v>
      </c>
      <c r="B698" s="37" t="s">
        <v>1847</v>
      </c>
      <c r="C698" s="3">
        <v>50</v>
      </c>
      <c r="D698" s="8" t="str">
        <f t="shared" si="22"/>
        <v>FBA16LN1HS7YAMFBA10-0468</v>
      </c>
      <c r="E698" s="37">
        <v>50</v>
      </c>
      <c r="F698" s="3">
        <f t="shared" si="23"/>
        <v>0</v>
      </c>
      <c r="G698" s="36"/>
      <c r="I698" s="3"/>
    </row>
    <row r="699" spans="1:9">
      <c r="A699" s="37" t="s">
        <v>3022</v>
      </c>
      <c r="B699" s="37" t="s">
        <v>1470</v>
      </c>
      <c r="C699" s="3">
        <v>50</v>
      </c>
      <c r="D699" s="8" t="str">
        <f t="shared" si="22"/>
        <v>FBA16LN1HS7YAMFBA10-0471</v>
      </c>
      <c r="E699" s="37">
        <v>50</v>
      </c>
      <c r="F699" s="3">
        <f t="shared" si="23"/>
        <v>0</v>
      </c>
      <c r="G699" s="36"/>
      <c r="I699" s="3"/>
    </row>
    <row r="700" spans="1:9">
      <c r="A700" s="37" t="s">
        <v>3022</v>
      </c>
      <c r="B700" s="37" t="s">
        <v>1822</v>
      </c>
      <c r="C700" s="3">
        <v>70</v>
      </c>
      <c r="D700" s="8" t="str">
        <f t="shared" si="22"/>
        <v>FBA16LN1HS7YAMFBA10-0474</v>
      </c>
      <c r="E700" s="37">
        <v>70</v>
      </c>
      <c r="F700" s="3">
        <f t="shared" si="23"/>
        <v>0</v>
      </c>
      <c r="G700" s="36"/>
      <c r="I700" s="3"/>
    </row>
    <row r="701" spans="1:9">
      <c r="A701" s="37" t="s">
        <v>3022</v>
      </c>
      <c r="B701" s="37" t="s">
        <v>1492</v>
      </c>
      <c r="C701" s="3">
        <v>40</v>
      </c>
      <c r="D701" s="8" t="str">
        <f t="shared" si="22"/>
        <v>FBA16LN1HS7YAMFBA10-0475</v>
      </c>
      <c r="E701" s="37">
        <v>40</v>
      </c>
      <c r="F701" s="3">
        <f t="shared" si="23"/>
        <v>0</v>
      </c>
      <c r="G701" s="36"/>
      <c r="I701" s="3"/>
    </row>
    <row r="702" spans="1:9">
      <c r="A702" s="37" t="s">
        <v>3022</v>
      </c>
      <c r="B702" s="37" t="s">
        <v>1904</v>
      </c>
      <c r="C702" s="3">
        <v>9</v>
      </c>
      <c r="D702" s="8" t="str">
        <f t="shared" si="22"/>
        <v>FBA16LN1HS7YAMFBA14-0335</v>
      </c>
      <c r="E702" s="37">
        <v>9</v>
      </c>
      <c r="F702" s="3">
        <f t="shared" si="23"/>
        <v>0</v>
      </c>
      <c r="G702" s="36" t="s">
        <v>2125</v>
      </c>
      <c r="I702" s="3"/>
    </row>
    <row r="703" spans="1:9">
      <c r="A703" s="37" t="s">
        <v>3022</v>
      </c>
      <c r="B703" s="37" t="s">
        <v>1926</v>
      </c>
      <c r="C703" s="3">
        <v>36</v>
      </c>
      <c r="D703" s="8" t="str">
        <f t="shared" si="22"/>
        <v>FBA16LN1HS7YAMFBA14-0337</v>
      </c>
      <c r="E703" s="37">
        <v>36</v>
      </c>
      <c r="F703" s="3">
        <f t="shared" si="23"/>
        <v>0</v>
      </c>
      <c r="G703" s="36" t="s">
        <v>2126</v>
      </c>
      <c r="I703" s="3"/>
    </row>
    <row r="704" spans="1:9">
      <c r="A704" s="37" t="s">
        <v>3022</v>
      </c>
      <c r="B704" s="37" t="s">
        <v>1907</v>
      </c>
      <c r="C704" s="3">
        <v>16</v>
      </c>
      <c r="D704" s="8" t="str">
        <f t="shared" si="22"/>
        <v>FBA16LN1HS7YAMFBA14-0339</v>
      </c>
      <c r="E704" s="37">
        <v>15</v>
      </c>
      <c r="F704" s="3">
        <f t="shared" si="23"/>
        <v>1</v>
      </c>
      <c r="G704" s="36" t="s">
        <v>2122</v>
      </c>
      <c r="I704" s="3"/>
    </row>
    <row r="705" spans="1:9">
      <c r="A705" s="37" t="s">
        <v>3022</v>
      </c>
      <c r="B705" s="37" t="s">
        <v>2591</v>
      </c>
      <c r="C705" s="3">
        <v>9</v>
      </c>
      <c r="D705" s="8" t="str">
        <f t="shared" si="22"/>
        <v>FBA16LN1HS7YAMFBA14-0350</v>
      </c>
      <c r="E705" s="37">
        <v>9</v>
      </c>
      <c r="F705" s="3">
        <f t="shared" si="23"/>
        <v>0</v>
      </c>
      <c r="G705" s="36" t="s">
        <v>2674</v>
      </c>
      <c r="I705" s="3"/>
    </row>
    <row r="706" spans="1:9">
      <c r="A706" s="37" t="s">
        <v>3022</v>
      </c>
      <c r="B706" s="37" t="s">
        <v>1333</v>
      </c>
      <c r="C706" s="3">
        <v>20</v>
      </c>
      <c r="D706" s="8" t="str">
        <f t="shared" si="22"/>
        <v>FBA16LN1HS7YAMFBA40-0186</v>
      </c>
      <c r="E706" s="37">
        <v>16</v>
      </c>
      <c r="F706" s="3">
        <f t="shared" si="23"/>
        <v>4</v>
      </c>
      <c r="G706" s="36"/>
      <c r="I706" s="3"/>
    </row>
    <row r="707" spans="1:9">
      <c r="A707" s="37" t="s">
        <v>3022</v>
      </c>
      <c r="B707" s="37" t="s">
        <v>2844</v>
      </c>
      <c r="C707" s="3">
        <v>100</v>
      </c>
      <c r="D707" s="8" t="str">
        <f t="shared" si="22"/>
        <v>FBA16LN1HS7YDC20-0473</v>
      </c>
      <c r="E707" s="37">
        <v>100</v>
      </c>
      <c r="F707" s="3">
        <f t="shared" si="23"/>
        <v>0</v>
      </c>
      <c r="G707" s="36" t="s">
        <v>3723</v>
      </c>
      <c r="I707" s="3"/>
    </row>
    <row r="708" spans="1:9">
      <c r="A708" s="37" t="s">
        <v>3022</v>
      </c>
      <c r="B708" s="37" t="s">
        <v>2840</v>
      </c>
      <c r="C708" s="3">
        <v>49</v>
      </c>
      <c r="D708" s="8" t="str">
        <f t="shared" si="22"/>
        <v>FBA16LN1HS7YDC20-0474</v>
      </c>
      <c r="E708" s="37">
        <v>52</v>
      </c>
      <c r="F708" s="3">
        <f t="shared" si="23"/>
        <v>-3</v>
      </c>
      <c r="G708" s="36" t="s">
        <v>3724</v>
      </c>
      <c r="I708" s="3"/>
    </row>
    <row r="709" spans="1:9">
      <c r="A709" s="37" t="s">
        <v>3022</v>
      </c>
      <c r="B709" s="37" t="s">
        <v>3137</v>
      </c>
      <c r="C709" s="3">
        <v>13</v>
      </c>
      <c r="D709" s="8" t="str">
        <f t="shared" si="22"/>
        <v>FBA16LN1HS7YDC20-0476</v>
      </c>
      <c r="E709" s="37">
        <v>12</v>
      </c>
      <c r="F709" s="3">
        <f t="shared" si="23"/>
        <v>1</v>
      </c>
      <c r="G709" s="36" t="s">
        <v>3725</v>
      </c>
      <c r="I709" s="3"/>
    </row>
    <row r="710" spans="1:9">
      <c r="A710" s="37" t="s">
        <v>3022</v>
      </c>
      <c r="B710" s="37" t="s">
        <v>3140</v>
      </c>
      <c r="C710" s="3">
        <v>60</v>
      </c>
      <c r="D710" s="8" t="str">
        <f t="shared" si="22"/>
        <v>FBA16LN1HS7YDC20-0478</v>
      </c>
      <c r="E710" s="37">
        <v>60</v>
      </c>
      <c r="F710" s="3">
        <f t="shared" si="23"/>
        <v>0</v>
      </c>
      <c r="G710" s="36" t="s">
        <v>3726</v>
      </c>
      <c r="I710" s="3"/>
    </row>
    <row r="711" spans="1:9">
      <c r="A711" s="37" t="s">
        <v>3022</v>
      </c>
      <c r="B711" s="37" t="s">
        <v>2833</v>
      </c>
      <c r="C711" s="3">
        <v>57</v>
      </c>
      <c r="D711" s="8" t="str">
        <f t="shared" si="22"/>
        <v>FBA16LN1HS7YDC20-0479</v>
      </c>
      <c r="E711" s="37">
        <v>60</v>
      </c>
      <c r="F711" s="3">
        <f t="shared" si="23"/>
        <v>-3</v>
      </c>
      <c r="G711" s="36" t="s">
        <v>3727</v>
      </c>
      <c r="I711" s="3"/>
    </row>
    <row r="712" spans="1:9">
      <c r="A712" s="37" t="s">
        <v>3022</v>
      </c>
      <c r="B712" s="37" t="s">
        <v>3413</v>
      </c>
      <c r="C712" s="3">
        <v>32</v>
      </c>
      <c r="D712" s="8" t="str">
        <f t="shared" si="22"/>
        <v>FBA16LN1HS7YDC20-0480</v>
      </c>
      <c r="E712" s="37">
        <v>32</v>
      </c>
      <c r="F712" s="3">
        <f t="shared" si="23"/>
        <v>0</v>
      </c>
      <c r="G712" s="36" t="s">
        <v>3728</v>
      </c>
      <c r="I712" s="3"/>
    </row>
    <row r="713" spans="1:9">
      <c r="A713" s="37" t="s">
        <v>3022</v>
      </c>
      <c r="B713" s="37" t="s">
        <v>1307</v>
      </c>
      <c r="C713" s="3">
        <v>59</v>
      </c>
      <c r="D713" s="8" t="str">
        <f t="shared" si="22"/>
        <v>FBA16LN1HS7YDC51-0006</v>
      </c>
      <c r="E713" s="37">
        <v>60</v>
      </c>
      <c r="F713" s="3">
        <f t="shared" si="23"/>
        <v>-1</v>
      </c>
      <c r="G713" s="36"/>
      <c r="I713" s="3"/>
    </row>
    <row r="714" spans="1:9">
      <c r="A714" s="37" t="s">
        <v>3022</v>
      </c>
      <c r="B714" s="37" t="s">
        <v>1074</v>
      </c>
      <c r="C714" s="3">
        <v>100</v>
      </c>
      <c r="D714" s="8" t="str">
        <f t="shared" si="22"/>
        <v>FBA16LN1HS7YDC51-0121</v>
      </c>
      <c r="E714" s="37">
        <v>100</v>
      </c>
      <c r="F714" s="3">
        <f t="shared" si="23"/>
        <v>0</v>
      </c>
      <c r="G714" s="36"/>
      <c r="I714" s="3"/>
    </row>
    <row r="715" spans="1:9">
      <c r="A715" s="37" t="s">
        <v>3022</v>
      </c>
      <c r="B715" s="37" t="s">
        <v>2170</v>
      </c>
      <c r="C715" s="3">
        <v>20</v>
      </c>
      <c r="D715" s="8" t="str">
        <f t="shared" si="22"/>
        <v>FBA16LN1HS7YDC51-0124</v>
      </c>
      <c r="E715" s="37">
        <v>20</v>
      </c>
      <c r="F715" s="3">
        <f t="shared" si="23"/>
        <v>0</v>
      </c>
      <c r="G715" s="36"/>
      <c r="I715" s="3"/>
    </row>
    <row r="716" spans="1:9">
      <c r="A716" s="37" t="s">
        <v>3022</v>
      </c>
      <c r="B716" s="37" t="s">
        <v>1077</v>
      </c>
      <c r="C716" s="3">
        <v>20</v>
      </c>
      <c r="D716" s="5" t="str">
        <f t="shared" si="22"/>
        <v>FBA16LN1HS7YDC51-0135</v>
      </c>
      <c r="E716" s="37">
        <v>20</v>
      </c>
      <c r="F716" s="3">
        <f t="shared" si="23"/>
        <v>0</v>
      </c>
      <c r="G716" s="44"/>
      <c r="I716" s="3"/>
    </row>
    <row r="717" spans="1:9">
      <c r="A717" s="37" t="s">
        <v>3497</v>
      </c>
      <c r="C717" s="3">
        <v>875</v>
      </c>
      <c r="D717" s="38" t="str">
        <f t="shared" si="22"/>
        <v>FBA16LN1HS7Y Total</v>
      </c>
      <c r="E717" s="38"/>
      <c r="F717" s="7"/>
      <c r="G717" s="46">
        <v>258422</v>
      </c>
      <c r="H717" s="38"/>
      <c r="I717" s="7" t="s">
        <v>3739</v>
      </c>
    </row>
    <row r="718" spans="1:9">
      <c r="A718" s="37" t="s">
        <v>3279</v>
      </c>
      <c r="B718" s="37" t="s">
        <v>1171</v>
      </c>
      <c r="C718" s="3">
        <v>4</v>
      </c>
      <c r="D718" s="8" t="str">
        <f t="shared" si="22"/>
        <v>FBA16LN1KHP2DC51-0038</v>
      </c>
      <c r="E718" s="37">
        <v>4</v>
      </c>
      <c r="F718" s="3">
        <f t="shared" si="23"/>
        <v>0</v>
      </c>
      <c r="G718" s="36"/>
      <c r="I718" s="3"/>
    </row>
    <row r="719" spans="1:9">
      <c r="A719" s="37" t="s">
        <v>3279</v>
      </c>
      <c r="B719" s="37" t="s">
        <v>3042</v>
      </c>
      <c r="C719" s="3">
        <v>2</v>
      </c>
      <c r="D719" s="8" t="str">
        <f t="shared" si="22"/>
        <v>FBA16LN1KHP2DC51-0039</v>
      </c>
      <c r="E719" s="37">
        <v>2</v>
      </c>
      <c r="F719" s="3">
        <f t="shared" si="23"/>
        <v>0</v>
      </c>
      <c r="G719" s="36"/>
      <c r="I719" s="3"/>
    </row>
    <row r="720" spans="1:9">
      <c r="A720" s="37" t="s">
        <v>3279</v>
      </c>
      <c r="B720" s="37" t="s">
        <v>1501</v>
      </c>
      <c r="C720" s="3">
        <v>6</v>
      </c>
      <c r="D720" s="8" t="str">
        <f t="shared" si="22"/>
        <v>FBA16LN1KHP2DC51-0040</v>
      </c>
      <c r="E720" s="37">
        <v>6</v>
      </c>
      <c r="F720" s="3">
        <f t="shared" si="23"/>
        <v>0</v>
      </c>
      <c r="G720" s="36"/>
      <c r="I720" s="3"/>
    </row>
    <row r="721" spans="1:9">
      <c r="A721" s="37" t="s">
        <v>3279</v>
      </c>
      <c r="B721" s="37" t="s">
        <v>1809</v>
      </c>
      <c r="C721" s="3">
        <v>34</v>
      </c>
      <c r="D721" s="8" t="str">
        <f t="shared" si="22"/>
        <v>FBA16LN1KHP2DC54-0060</v>
      </c>
      <c r="E721" s="37">
        <v>34</v>
      </c>
      <c r="F721" s="3">
        <f t="shared" si="23"/>
        <v>0</v>
      </c>
      <c r="G721" s="36"/>
      <c r="I721" s="3"/>
    </row>
    <row r="722" spans="1:9">
      <c r="A722" s="37" t="s">
        <v>3279</v>
      </c>
      <c r="B722" s="37" t="s">
        <v>925</v>
      </c>
      <c r="C722" s="3">
        <v>4</v>
      </c>
      <c r="D722" s="8" t="str">
        <f t="shared" si="22"/>
        <v>FBA16LN1KHP2DC54-0311</v>
      </c>
      <c r="E722" s="37">
        <v>4</v>
      </c>
      <c r="F722" s="3">
        <f t="shared" si="23"/>
        <v>0</v>
      </c>
      <c r="G722" s="36"/>
      <c r="I722" s="3"/>
    </row>
    <row r="723" spans="1:9">
      <c r="A723" s="37" t="s">
        <v>3279</v>
      </c>
      <c r="B723" s="37" t="s">
        <v>42</v>
      </c>
      <c r="C723" s="3">
        <v>2</v>
      </c>
      <c r="D723" s="8" t="str">
        <f t="shared" si="22"/>
        <v>FBA16LN1KHP2DC54-0312</v>
      </c>
      <c r="E723" s="37">
        <v>2</v>
      </c>
      <c r="F723" s="3">
        <f t="shared" si="23"/>
        <v>0</v>
      </c>
      <c r="G723" s="36"/>
      <c r="I723" s="3"/>
    </row>
    <row r="724" spans="1:9">
      <c r="A724" s="37" t="s">
        <v>3279</v>
      </c>
      <c r="B724" s="37" t="s">
        <v>922</v>
      </c>
      <c r="C724" s="3">
        <v>8</v>
      </c>
      <c r="D724" s="8" t="str">
        <f t="shared" si="22"/>
        <v>FBA16LN1KHP2DC54-0328</v>
      </c>
      <c r="E724" s="37">
        <v>8</v>
      </c>
      <c r="F724" s="3">
        <f t="shared" si="23"/>
        <v>0</v>
      </c>
      <c r="G724" s="36"/>
      <c r="I724" s="3"/>
    </row>
    <row r="725" spans="1:9">
      <c r="A725" s="37" t="s">
        <v>3279</v>
      </c>
      <c r="B725" s="37" t="s">
        <v>932</v>
      </c>
      <c r="C725" s="3">
        <v>8</v>
      </c>
      <c r="D725" s="5" t="str">
        <f t="shared" si="22"/>
        <v>FBA16LN1KHP2DC54-0331</v>
      </c>
      <c r="E725" s="37">
        <v>8</v>
      </c>
      <c r="F725" s="3">
        <f t="shared" si="23"/>
        <v>0</v>
      </c>
      <c r="G725" s="44"/>
      <c r="I725" s="3"/>
    </row>
    <row r="726" spans="1:9">
      <c r="A726" s="37" t="s">
        <v>3498</v>
      </c>
      <c r="C726" s="3">
        <v>68</v>
      </c>
      <c r="D726" s="38" t="str">
        <f t="shared" si="22"/>
        <v>FBA16LN1KHP2 Total</v>
      </c>
      <c r="E726" s="38"/>
      <c r="F726" s="7"/>
      <c r="G726" s="46">
        <v>258426</v>
      </c>
      <c r="H726" s="38"/>
      <c r="I726" s="7" t="s">
        <v>3739</v>
      </c>
    </row>
    <row r="727" spans="1:9">
      <c r="A727" s="37" t="s">
        <v>3230</v>
      </c>
      <c r="B727" s="37" t="s">
        <v>3159</v>
      </c>
      <c r="C727" s="3">
        <v>3</v>
      </c>
      <c r="D727" s="8" t="str">
        <f t="shared" si="22"/>
        <v>FBA16LN2TYZ0AMFBA54-0109</v>
      </c>
      <c r="E727" s="37">
        <v>3</v>
      </c>
      <c r="F727" s="3">
        <f t="shared" si="23"/>
        <v>0</v>
      </c>
      <c r="G727" s="36"/>
      <c r="I727" s="3"/>
    </row>
    <row r="728" spans="1:9">
      <c r="A728" s="37" t="s">
        <v>3230</v>
      </c>
      <c r="B728" s="37" t="s">
        <v>1303</v>
      </c>
      <c r="C728" s="3">
        <v>2</v>
      </c>
      <c r="D728" s="8" t="str">
        <f t="shared" si="22"/>
        <v>FBA16LN2TYZ0DC51-0118</v>
      </c>
      <c r="E728" s="37">
        <v>2</v>
      </c>
      <c r="F728" s="3">
        <f t="shared" si="23"/>
        <v>0</v>
      </c>
      <c r="G728" s="36"/>
      <c r="I728" s="3"/>
    </row>
    <row r="729" spans="1:9">
      <c r="A729" s="37" t="s">
        <v>3230</v>
      </c>
      <c r="B729" s="37" t="s">
        <v>3228</v>
      </c>
      <c r="C729" s="3">
        <v>1</v>
      </c>
      <c r="D729" s="5" t="str">
        <f t="shared" si="22"/>
        <v>FBA16LN2TYZ0DC51-0122</v>
      </c>
      <c r="E729" s="37">
        <v>1</v>
      </c>
      <c r="F729" s="3">
        <f t="shared" si="23"/>
        <v>0</v>
      </c>
      <c r="G729" s="44" t="s">
        <v>1857</v>
      </c>
      <c r="H729" s="37">
        <v>1</v>
      </c>
      <c r="I729" s="3"/>
    </row>
    <row r="730" spans="1:9">
      <c r="A730" s="37" t="s">
        <v>3499</v>
      </c>
      <c r="C730" s="3">
        <v>6</v>
      </c>
      <c r="D730" s="38" t="str">
        <f t="shared" si="22"/>
        <v>FBA16LN2TYZ0 Total</v>
      </c>
      <c r="E730" s="38"/>
      <c r="F730" s="7"/>
      <c r="G730" s="46">
        <v>258425</v>
      </c>
      <c r="H730" s="38"/>
      <c r="I730" s="7" t="s">
        <v>3739</v>
      </c>
    </row>
    <row r="731" spans="1:9">
      <c r="A731" s="37" t="s">
        <v>3021</v>
      </c>
      <c r="B731" s="37" t="s">
        <v>1177</v>
      </c>
      <c r="C731" s="3">
        <v>21</v>
      </c>
      <c r="D731" s="8" t="str">
        <f t="shared" si="22"/>
        <v>FBA16LN3YXN6AMFBA10-0005</v>
      </c>
      <c r="E731" s="37">
        <v>21</v>
      </c>
      <c r="F731" s="3">
        <f t="shared" si="23"/>
        <v>0</v>
      </c>
      <c r="G731" s="36"/>
      <c r="I731" s="3"/>
    </row>
    <row r="732" spans="1:9">
      <c r="A732" s="37" t="s">
        <v>3021</v>
      </c>
      <c r="B732" s="37" t="s">
        <v>928</v>
      </c>
      <c r="C732" s="3">
        <v>63</v>
      </c>
      <c r="D732" s="8" t="str">
        <f t="shared" si="22"/>
        <v>FBA16LN3YXN6AMFBA10-0006</v>
      </c>
      <c r="E732" s="37">
        <v>66</v>
      </c>
      <c r="F732" s="3">
        <f t="shared" si="23"/>
        <v>-3</v>
      </c>
      <c r="G732" s="36"/>
      <c r="I732" s="3"/>
    </row>
    <row r="733" spans="1:9">
      <c r="A733" s="37" t="s">
        <v>3021</v>
      </c>
      <c r="B733" s="37" t="s">
        <v>2243</v>
      </c>
      <c r="C733" s="3">
        <v>12</v>
      </c>
      <c r="D733" s="8" t="str">
        <f t="shared" si="22"/>
        <v>FBA16LN3YXN6AMFBA20-0285</v>
      </c>
      <c r="E733" s="37">
        <v>12</v>
      </c>
      <c r="F733" s="3">
        <f t="shared" si="23"/>
        <v>0</v>
      </c>
      <c r="G733" s="36"/>
      <c r="I733" s="3"/>
    </row>
    <row r="734" spans="1:9">
      <c r="A734" s="37" t="s">
        <v>3021</v>
      </c>
      <c r="B734" s="37" t="s">
        <v>1050</v>
      </c>
      <c r="C734" s="3">
        <v>40</v>
      </c>
      <c r="D734" s="8" t="str">
        <f t="shared" si="22"/>
        <v>FBA16LN3YXN6AMFBA20-0424</v>
      </c>
      <c r="E734" s="37">
        <v>40</v>
      </c>
      <c r="F734" s="3">
        <f t="shared" si="23"/>
        <v>0</v>
      </c>
      <c r="G734" s="36" t="s">
        <v>2124</v>
      </c>
      <c r="I734" s="3"/>
    </row>
    <row r="735" spans="1:9">
      <c r="A735" s="37" t="s">
        <v>3021</v>
      </c>
      <c r="B735" s="37" t="s">
        <v>1607</v>
      </c>
      <c r="C735" s="3">
        <v>24</v>
      </c>
      <c r="D735" s="8" t="str">
        <f t="shared" si="22"/>
        <v>FBA16LN3YXN6DC16-0084</v>
      </c>
      <c r="E735" s="37">
        <v>24</v>
      </c>
      <c r="F735" s="3">
        <f t="shared" si="23"/>
        <v>0</v>
      </c>
      <c r="G735" s="36"/>
      <c r="I735" s="3"/>
    </row>
    <row r="736" spans="1:9">
      <c r="A736" s="37" t="s">
        <v>3021</v>
      </c>
      <c r="B736" s="37" t="s">
        <v>1200</v>
      </c>
      <c r="C736" s="3">
        <v>56</v>
      </c>
      <c r="D736" s="8" t="str">
        <f t="shared" si="22"/>
        <v>FBA16LN3YXN6DC16-0439</v>
      </c>
      <c r="E736" s="37">
        <v>56</v>
      </c>
      <c r="F736" s="3">
        <f t="shared" si="23"/>
        <v>0</v>
      </c>
      <c r="G736" s="36"/>
      <c r="I736" s="3"/>
    </row>
    <row r="737" spans="1:9">
      <c r="A737" s="37" t="s">
        <v>3021</v>
      </c>
      <c r="B737" s="37" t="s">
        <v>1915</v>
      </c>
      <c r="C737" s="3">
        <v>70</v>
      </c>
      <c r="D737" s="8" t="str">
        <f t="shared" si="22"/>
        <v>FBA16LN3YXN6DC16-0441</v>
      </c>
      <c r="E737" s="37">
        <v>70</v>
      </c>
      <c r="F737" s="3">
        <f t="shared" si="23"/>
        <v>0</v>
      </c>
      <c r="G737" s="36"/>
      <c r="I737" s="3"/>
    </row>
    <row r="738" spans="1:9">
      <c r="A738" s="37" t="s">
        <v>3021</v>
      </c>
      <c r="B738" s="37" t="s">
        <v>21</v>
      </c>
      <c r="C738" s="3">
        <v>70</v>
      </c>
      <c r="D738" s="8" t="str">
        <f t="shared" si="22"/>
        <v>FBA16LN3YXN6DC16-0442</v>
      </c>
      <c r="E738" s="37">
        <v>70</v>
      </c>
      <c r="F738" s="3">
        <f t="shared" si="23"/>
        <v>0</v>
      </c>
      <c r="G738" s="36"/>
      <c r="I738" s="3"/>
    </row>
    <row r="739" spans="1:9">
      <c r="A739" s="37" t="s">
        <v>3021</v>
      </c>
      <c r="B739" s="37" t="s">
        <v>1923</v>
      </c>
      <c r="C739" s="3">
        <v>16</v>
      </c>
      <c r="D739" s="8" t="str">
        <f t="shared" si="22"/>
        <v>FBA16LN3YXN6DC20-0458</v>
      </c>
      <c r="E739" s="37">
        <v>16</v>
      </c>
      <c r="F739" s="3">
        <f t="shared" si="23"/>
        <v>0</v>
      </c>
      <c r="G739" s="36" t="s">
        <v>3729</v>
      </c>
      <c r="I739" s="3"/>
    </row>
    <row r="740" spans="1:9">
      <c r="A740" s="37" t="s">
        <v>3021</v>
      </c>
      <c r="B740" s="37" t="s">
        <v>994</v>
      </c>
      <c r="C740" s="3">
        <v>44</v>
      </c>
      <c r="D740" s="8" t="str">
        <f t="shared" si="22"/>
        <v>FBA16LN3YXN6DC20-0460</v>
      </c>
      <c r="E740" s="37">
        <v>44</v>
      </c>
      <c r="F740" s="3">
        <f t="shared" si="23"/>
        <v>0</v>
      </c>
      <c r="G740" s="36" t="s">
        <v>3730</v>
      </c>
      <c r="I740" s="3"/>
    </row>
    <row r="741" spans="1:9">
      <c r="A741" s="37" t="s">
        <v>3021</v>
      </c>
      <c r="B741" s="37" t="s">
        <v>990</v>
      </c>
      <c r="C741" s="3">
        <v>52</v>
      </c>
      <c r="D741" s="8" t="str">
        <f t="shared" si="22"/>
        <v>FBA16LN3YXN6DC20-0461</v>
      </c>
      <c r="E741" s="37">
        <v>52</v>
      </c>
      <c r="F741" s="3">
        <f t="shared" si="23"/>
        <v>0</v>
      </c>
      <c r="G741" s="36" t="s">
        <v>2675</v>
      </c>
      <c r="I741" s="3"/>
    </row>
    <row r="742" spans="1:9">
      <c r="A742" s="37" t="s">
        <v>3021</v>
      </c>
      <c r="B742" s="37" t="s">
        <v>3389</v>
      </c>
      <c r="C742" s="3">
        <v>52</v>
      </c>
      <c r="D742" s="8" t="str">
        <f t="shared" si="22"/>
        <v>FBA16LN3YXN6DC20-0463</v>
      </c>
      <c r="E742" s="37">
        <v>52</v>
      </c>
      <c r="F742" s="3">
        <f t="shared" si="23"/>
        <v>0</v>
      </c>
      <c r="G742" s="36" t="s">
        <v>3731</v>
      </c>
      <c r="I742" s="3"/>
    </row>
    <row r="743" spans="1:9">
      <c r="A743" s="37" t="s">
        <v>3021</v>
      </c>
      <c r="B743" s="37" t="s">
        <v>1000</v>
      </c>
      <c r="C743" s="3">
        <v>12</v>
      </c>
      <c r="D743" s="8" t="str">
        <f t="shared" si="22"/>
        <v>FBA16LN3YXN6DC20-0465</v>
      </c>
      <c r="E743" s="37">
        <v>12</v>
      </c>
      <c r="F743" s="3">
        <f t="shared" si="23"/>
        <v>0</v>
      </c>
      <c r="G743" s="36" t="s">
        <v>3732</v>
      </c>
      <c r="I743" s="3"/>
    </row>
    <row r="744" spans="1:9">
      <c r="A744" s="37" t="s">
        <v>3021</v>
      </c>
      <c r="B744" s="37" t="s">
        <v>998</v>
      </c>
      <c r="C744" s="3">
        <v>20</v>
      </c>
      <c r="D744" s="8" t="str">
        <f t="shared" si="22"/>
        <v>FBA16LN3YXN6DC20-0466</v>
      </c>
      <c r="E744" s="37">
        <v>20</v>
      </c>
      <c r="F744" s="3">
        <f t="shared" si="23"/>
        <v>0</v>
      </c>
      <c r="G744" s="36" t="s">
        <v>3733</v>
      </c>
      <c r="I744" s="3"/>
    </row>
    <row r="745" spans="1:9">
      <c r="A745" s="37" t="s">
        <v>3021</v>
      </c>
      <c r="B745" s="37" t="s">
        <v>3313</v>
      </c>
      <c r="C745" s="3">
        <v>60</v>
      </c>
      <c r="D745" s="8" t="str">
        <f t="shared" si="22"/>
        <v>FBA16LN3YXN6DC20-0467</v>
      </c>
      <c r="E745" s="37">
        <v>60</v>
      </c>
      <c r="F745" s="3">
        <f t="shared" si="23"/>
        <v>0</v>
      </c>
      <c r="G745" s="36" t="s">
        <v>3734</v>
      </c>
      <c r="I745" s="3"/>
    </row>
    <row r="746" spans="1:9">
      <c r="A746" s="37" t="s">
        <v>3021</v>
      </c>
      <c r="B746" s="37" t="s">
        <v>3131</v>
      </c>
      <c r="C746" s="3">
        <v>24</v>
      </c>
      <c r="D746" s="8" t="str">
        <f t="shared" si="22"/>
        <v>FBA16LN3YXN6DC20-0468</v>
      </c>
      <c r="E746" s="37">
        <v>24</v>
      </c>
      <c r="F746" s="3">
        <f t="shared" si="23"/>
        <v>0</v>
      </c>
      <c r="G746" s="36" t="s">
        <v>3735</v>
      </c>
      <c r="I746" s="3"/>
    </row>
    <row r="747" spans="1:9">
      <c r="A747" s="37" t="s">
        <v>3021</v>
      </c>
      <c r="B747" s="37" t="s">
        <v>3310</v>
      </c>
      <c r="C747" s="3">
        <v>40</v>
      </c>
      <c r="D747" s="8" t="str">
        <f t="shared" si="22"/>
        <v>FBA16LN3YXN6DC20-0469</v>
      </c>
      <c r="E747" s="37">
        <v>40</v>
      </c>
      <c r="F747" s="3">
        <f t="shared" si="23"/>
        <v>0</v>
      </c>
      <c r="G747" s="36" t="s">
        <v>3736</v>
      </c>
      <c r="I747" s="3"/>
    </row>
    <row r="748" spans="1:9">
      <c r="A748" s="37" t="s">
        <v>3021</v>
      </c>
      <c r="B748" s="37" t="s">
        <v>1221</v>
      </c>
      <c r="C748" s="3">
        <v>40</v>
      </c>
      <c r="D748" s="8" t="str">
        <f t="shared" si="22"/>
        <v>FBA16LN3YXN6DC20-0471</v>
      </c>
      <c r="E748" s="37">
        <v>40</v>
      </c>
      <c r="F748" s="3">
        <f t="shared" si="23"/>
        <v>0</v>
      </c>
      <c r="G748" s="36" t="s">
        <v>3737</v>
      </c>
      <c r="I748" s="3"/>
    </row>
    <row r="749" spans="1:9">
      <c r="A749" s="37" t="s">
        <v>3021</v>
      </c>
      <c r="B749" s="37" t="s">
        <v>2837</v>
      </c>
      <c r="C749" s="3">
        <v>98</v>
      </c>
      <c r="D749" s="8" t="str">
        <f t="shared" si="22"/>
        <v>FBA16LN3YXN6DC20-0472</v>
      </c>
      <c r="E749" s="37">
        <v>100</v>
      </c>
      <c r="F749" s="3">
        <f t="shared" si="23"/>
        <v>-2</v>
      </c>
      <c r="G749" s="36" t="s">
        <v>3738</v>
      </c>
      <c r="I749" s="3"/>
    </row>
    <row r="750" spans="1:9">
      <c r="A750" s="37" t="s">
        <v>3021</v>
      </c>
      <c r="B750" s="37" t="s">
        <v>36</v>
      </c>
      <c r="C750" s="3">
        <v>40</v>
      </c>
      <c r="D750" s="8" t="str">
        <f t="shared" si="22"/>
        <v>FBA16LN3YXN6DC21-0359</v>
      </c>
      <c r="E750" s="37">
        <v>40</v>
      </c>
      <c r="F750" s="3">
        <f t="shared" si="23"/>
        <v>0</v>
      </c>
      <c r="G750" s="36"/>
      <c r="I750" s="3"/>
    </row>
    <row r="751" spans="1:9">
      <c r="A751" s="37" t="s">
        <v>3021</v>
      </c>
      <c r="B751" s="37" t="s">
        <v>1009</v>
      </c>
      <c r="C751" s="3">
        <v>40</v>
      </c>
      <c r="D751" s="8" t="str">
        <f t="shared" si="22"/>
        <v>FBA16LN3YXN6DC21-0361</v>
      </c>
      <c r="E751" s="37">
        <v>40</v>
      </c>
      <c r="F751" s="3">
        <f t="shared" si="23"/>
        <v>0</v>
      </c>
      <c r="G751" s="36"/>
      <c r="I751" s="3"/>
    </row>
    <row r="752" spans="1:9">
      <c r="A752" s="37" t="s">
        <v>3021</v>
      </c>
      <c r="B752" s="37" t="s">
        <v>1680</v>
      </c>
      <c r="C752" s="3">
        <v>12</v>
      </c>
      <c r="D752" s="5" t="str">
        <f t="shared" si="22"/>
        <v>FBA16LN3YXN6DC73-0451</v>
      </c>
      <c r="E752" s="37">
        <v>12</v>
      </c>
      <c r="F752" s="3">
        <f t="shared" si="23"/>
        <v>0</v>
      </c>
      <c r="G752" s="44"/>
      <c r="I752" s="3"/>
    </row>
    <row r="753" spans="1:9">
      <c r="A753" s="37" t="s">
        <v>3500</v>
      </c>
      <c r="C753" s="3">
        <v>906</v>
      </c>
      <c r="D753" s="38" t="str">
        <f t="shared" si="22"/>
        <v>FBA16LN3YXN6 Total</v>
      </c>
      <c r="E753" s="38"/>
      <c r="F753" s="7"/>
      <c r="G753" s="46">
        <v>258421</v>
      </c>
      <c r="H753" s="38"/>
      <c r="I753" s="7" t="s">
        <v>3739</v>
      </c>
    </row>
    <row r="754" spans="1:9">
      <c r="A754" s="37" t="s">
        <v>3273</v>
      </c>
      <c r="B754" s="37" t="s">
        <v>2226</v>
      </c>
      <c r="C754" s="3">
        <v>11</v>
      </c>
      <c r="D754" s="8" t="str">
        <f t="shared" ref="D754:D817" si="24">A754&amp;B754</f>
        <v>FBA16LN4XWGRAMFBA10-0453</v>
      </c>
      <c r="E754" s="37">
        <v>10</v>
      </c>
      <c r="F754" s="3">
        <f t="shared" ref="F754:F817" si="25">C754-E754</f>
        <v>1</v>
      </c>
      <c r="G754" s="36"/>
      <c r="I754" s="3"/>
    </row>
    <row r="755" spans="1:9">
      <c r="A755" s="37" t="s">
        <v>3273</v>
      </c>
      <c r="B755" s="37" t="s">
        <v>1789</v>
      </c>
      <c r="C755" s="3">
        <v>20</v>
      </c>
      <c r="D755" s="5" t="str">
        <f t="shared" si="24"/>
        <v>FBA16LN4XWGRAMFBA10-0470</v>
      </c>
      <c r="E755" s="37">
        <v>20</v>
      </c>
      <c r="F755" s="3">
        <f t="shared" si="25"/>
        <v>0</v>
      </c>
      <c r="G755" s="44"/>
      <c r="I755" s="3"/>
    </row>
    <row r="756" spans="1:9">
      <c r="A756" s="37" t="s">
        <v>3501</v>
      </c>
      <c r="C756" s="3">
        <v>31</v>
      </c>
      <c r="D756" s="38" t="str">
        <f t="shared" si="24"/>
        <v>FBA16LN4XWGR Total</v>
      </c>
      <c r="E756" s="38"/>
      <c r="F756" s="7"/>
      <c r="G756" s="46">
        <v>258420</v>
      </c>
      <c r="H756" s="38"/>
      <c r="I756" s="7" t="s">
        <v>3739</v>
      </c>
    </row>
    <row r="757" spans="1:9">
      <c r="A757" s="37" t="s">
        <v>3246</v>
      </c>
      <c r="B757" s="37" t="s">
        <v>3244</v>
      </c>
      <c r="C757" s="3">
        <v>8</v>
      </c>
      <c r="D757" s="8" t="str">
        <f t="shared" si="24"/>
        <v>FBA16LQ6L15GAMFBA10-0321</v>
      </c>
      <c r="E757" s="37">
        <v>8</v>
      </c>
      <c r="F757" s="3">
        <f t="shared" si="25"/>
        <v>0</v>
      </c>
      <c r="G757" s="36"/>
      <c r="I757" s="3"/>
    </row>
    <row r="758" spans="1:9">
      <c r="A758" s="37" t="s">
        <v>3246</v>
      </c>
      <c r="B758" s="37" t="s">
        <v>1876</v>
      </c>
      <c r="C758" s="3">
        <v>11</v>
      </c>
      <c r="D758" s="8" t="str">
        <f t="shared" si="24"/>
        <v>FBA16LQ6L15GAMFBA10-0466</v>
      </c>
      <c r="E758" s="37">
        <v>11</v>
      </c>
      <c r="F758" s="3">
        <f t="shared" si="25"/>
        <v>0</v>
      </c>
      <c r="G758" s="36"/>
      <c r="I758" s="3"/>
    </row>
    <row r="759" spans="1:9">
      <c r="A759" s="37" t="s">
        <v>3246</v>
      </c>
      <c r="B759" s="37" t="s">
        <v>1525</v>
      </c>
      <c r="C759" s="3">
        <v>4</v>
      </c>
      <c r="D759" s="5" t="str">
        <f t="shared" si="24"/>
        <v>FBA16LQ6L15GAMFBA10-0467</v>
      </c>
      <c r="E759" s="37">
        <v>4</v>
      </c>
      <c r="F759" s="3">
        <f t="shared" si="25"/>
        <v>0</v>
      </c>
      <c r="G759" s="44"/>
      <c r="I759" s="3"/>
    </row>
    <row r="760" spans="1:9">
      <c r="A760" s="37" t="s">
        <v>3502</v>
      </c>
      <c r="C760" s="3">
        <v>23</v>
      </c>
      <c r="D760" s="38" t="str">
        <f t="shared" si="24"/>
        <v>FBA16LQ6L15G Total</v>
      </c>
      <c r="E760" s="38"/>
      <c r="F760" s="7"/>
      <c r="G760" s="46">
        <v>258495</v>
      </c>
      <c r="H760" s="38"/>
      <c r="I760" s="7" t="s">
        <v>3739</v>
      </c>
    </row>
    <row r="761" spans="1:9">
      <c r="A761" s="37" t="s">
        <v>3344</v>
      </c>
      <c r="B761" s="37" t="s">
        <v>3244</v>
      </c>
      <c r="C761" s="3">
        <v>4</v>
      </c>
      <c r="D761" s="8" t="str">
        <f t="shared" si="24"/>
        <v>FBA16LQB4T3QAMFBA10-0321</v>
      </c>
      <c r="E761" s="37">
        <v>4</v>
      </c>
      <c r="F761" s="3">
        <f t="shared" si="25"/>
        <v>0</v>
      </c>
      <c r="G761" s="36"/>
      <c r="I761" s="3"/>
    </row>
    <row r="762" spans="1:9">
      <c r="A762" s="37" t="s">
        <v>3344</v>
      </c>
      <c r="B762" s="37" t="s">
        <v>1876</v>
      </c>
      <c r="C762" s="3">
        <v>14</v>
      </c>
      <c r="D762" s="5" t="str">
        <f t="shared" si="24"/>
        <v>FBA16LQB4T3QAMFBA10-0466</v>
      </c>
      <c r="E762" s="37">
        <v>14</v>
      </c>
      <c r="F762" s="3">
        <f t="shared" si="25"/>
        <v>0</v>
      </c>
      <c r="G762" s="44"/>
      <c r="I762" s="3"/>
    </row>
    <row r="763" spans="1:9">
      <c r="A763" s="37" t="s">
        <v>3503</v>
      </c>
      <c r="C763" s="3">
        <v>18</v>
      </c>
      <c r="D763" s="38" t="str">
        <f t="shared" si="24"/>
        <v>FBA16LQB4T3Q Total</v>
      </c>
      <c r="E763" s="38"/>
      <c r="F763" s="7"/>
      <c r="G763" s="46">
        <v>258493</v>
      </c>
      <c r="H763" s="38"/>
      <c r="I763" s="7" t="s">
        <v>3739</v>
      </c>
    </row>
    <row r="764" spans="1:9">
      <c r="A764" s="37" t="s">
        <v>3357</v>
      </c>
      <c r="B764" s="37" t="s">
        <v>3244</v>
      </c>
      <c r="C764" s="3">
        <v>3</v>
      </c>
      <c r="D764" s="8" t="str">
        <f t="shared" si="24"/>
        <v>FBA16LQBY8W0AMFBA10-0321</v>
      </c>
      <c r="E764" s="37">
        <v>3</v>
      </c>
      <c r="F764" s="3">
        <f t="shared" si="25"/>
        <v>0</v>
      </c>
      <c r="G764" s="36"/>
      <c r="I764" s="3"/>
    </row>
    <row r="765" spans="1:9">
      <c r="A765" s="37" t="s">
        <v>3357</v>
      </c>
      <c r="B765" s="37" t="s">
        <v>1876</v>
      </c>
      <c r="C765" s="3">
        <v>5</v>
      </c>
      <c r="D765" s="8" t="str">
        <f t="shared" si="24"/>
        <v>FBA16LQBY8W0AMFBA10-0466</v>
      </c>
      <c r="E765" s="37">
        <v>5</v>
      </c>
      <c r="F765" s="3">
        <f>C765-E765</f>
        <v>0</v>
      </c>
      <c r="G765" s="36"/>
      <c r="I765" s="3"/>
    </row>
    <row r="766" spans="1:9">
      <c r="A766" s="37" t="s">
        <v>3357</v>
      </c>
      <c r="B766" s="37" t="s">
        <v>1525</v>
      </c>
      <c r="C766" s="3">
        <v>6</v>
      </c>
      <c r="D766" s="5" t="str">
        <f t="shared" si="24"/>
        <v>FBA16LQBY8W0AMFBA10-0467</v>
      </c>
      <c r="E766" s="37">
        <v>6</v>
      </c>
      <c r="F766" s="3">
        <f t="shared" si="25"/>
        <v>0</v>
      </c>
      <c r="G766" s="44"/>
      <c r="I766" s="3"/>
    </row>
    <row r="767" spans="1:9">
      <c r="A767" s="37" t="s">
        <v>3504</v>
      </c>
      <c r="C767" s="3">
        <v>14</v>
      </c>
      <c r="D767" s="38" t="str">
        <f t="shared" si="24"/>
        <v>FBA16LQBY8W0 Total</v>
      </c>
      <c r="E767" s="38"/>
      <c r="F767" s="7"/>
      <c r="G767" s="46">
        <v>258494</v>
      </c>
      <c r="H767" s="38"/>
      <c r="I767" s="7" t="s">
        <v>3739</v>
      </c>
    </row>
    <row r="768" spans="1:9">
      <c r="A768" s="37" t="s">
        <v>3020</v>
      </c>
      <c r="B768" s="37" t="s">
        <v>2278</v>
      </c>
      <c r="C768" s="3">
        <v>15</v>
      </c>
      <c r="D768" s="8" t="str">
        <f t="shared" si="24"/>
        <v>FBA16LQBY8WNAMFBA10-0322</v>
      </c>
      <c r="E768" s="37">
        <v>15</v>
      </c>
      <c r="F768" s="3">
        <f t="shared" si="25"/>
        <v>0</v>
      </c>
      <c r="G768" s="36"/>
      <c r="I768" s="3"/>
    </row>
    <row r="769" spans="1:9">
      <c r="A769" s="37" t="s">
        <v>3020</v>
      </c>
      <c r="B769" s="37" t="s">
        <v>1066</v>
      </c>
      <c r="C769" s="3">
        <v>30</v>
      </c>
      <c r="D769" s="8" t="str">
        <f t="shared" si="24"/>
        <v>FBA16LQBY8WNAMFBA10-0324</v>
      </c>
      <c r="E769" s="37">
        <v>30</v>
      </c>
      <c r="F769" s="3">
        <f t="shared" si="25"/>
        <v>0</v>
      </c>
      <c r="G769" s="36"/>
      <c r="I769" s="3"/>
    </row>
    <row r="770" spans="1:9">
      <c r="A770" s="37" t="s">
        <v>3020</v>
      </c>
      <c r="B770" s="37" t="s">
        <v>1065</v>
      </c>
      <c r="C770" s="3">
        <v>49</v>
      </c>
      <c r="D770" s="8" t="str">
        <f t="shared" si="24"/>
        <v>FBA16LQBY8WNAMFBA10-0325</v>
      </c>
      <c r="E770" s="37">
        <v>50</v>
      </c>
      <c r="F770" s="3">
        <f t="shared" si="25"/>
        <v>-1</v>
      </c>
      <c r="G770" s="36"/>
      <c r="I770" s="3"/>
    </row>
    <row r="771" spans="1:9">
      <c r="A771" s="37" t="s">
        <v>3020</v>
      </c>
      <c r="B771" s="37" t="s">
        <v>3054</v>
      </c>
      <c r="C771" s="3">
        <v>50</v>
      </c>
      <c r="D771" s="8" t="str">
        <f t="shared" si="24"/>
        <v>FBA16LQBY8WNAMFBA10-0326</v>
      </c>
      <c r="E771" s="37">
        <v>50</v>
      </c>
      <c r="F771" s="3">
        <f t="shared" si="25"/>
        <v>0</v>
      </c>
      <c r="G771" s="36"/>
      <c r="I771" s="3"/>
    </row>
    <row r="772" spans="1:9">
      <c r="A772" s="37" t="s">
        <v>3020</v>
      </c>
      <c r="B772" s="37" t="s">
        <v>3307</v>
      </c>
      <c r="C772" s="3">
        <v>40</v>
      </c>
      <c r="D772" s="8" t="str">
        <f t="shared" si="24"/>
        <v>FBA16LQBY8WNAMFBA10-0462</v>
      </c>
      <c r="E772" s="37">
        <v>40</v>
      </c>
      <c r="F772" s="3">
        <f t="shared" si="25"/>
        <v>0</v>
      </c>
      <c r="G772" s="36"/>
      <c r="I772" s="3"/>
    </row>
    <row r="773" spans="1:9">
      <c r="A773" s="37" t="s">
        <v>3020</v>
      </c>
      <c r="B773" s="37" t="s">
        <v>1824</v>
      </c>
      <c r="C773" s="3">
        <v>50</v>
      </c>
      <c r="D773" s="5" t="str">
        <f t="shared" si="24"/>
        <v>FBA16LQBY8WNAMFBA10-0472</v>
      </c>
      <c r="E773" s="37">
        <v>50</v>
      </c>
      <c r="F773" s="3">
        <f t="shared" si="25"/>
        <v>0</v>
      </c>
      <c r="G773" s="44"/>
      <c r="I773" s="3"/>
    </row>
    <row r="774" spans="1:9">
      <c r="A774" s="37" t="s">
        <v>3505</v>
      </c>
      <c r="C774" s="3">
        <v>234</v>
      </c>
      <c r="D774" s="38" t="str">
        <f t="shared" si="24"/>
        <v>FBA16LQBY8WN Total</v>
      </c>
      <c r="E774" s="38"/>
      <c r="F774" s="7"/>
      <c r="G774" s="46">
        <v>258496</v>
      </c>
      <c r="H774" s="38"/>
      <c r="I774" s="7" t="s">
        <v>3739</v>
      </c>
    </row>
    <row r="775" spans="1:9">
      <c r="A775" s="37" t="s">
        <v>2685</v>
      </c>
      <c r="B775" s="37" t="s">
        <v>2879</v>
      </c>
      <c r="C775" s="3">
        <v>65</v>
      </c>
      <c r="D775" s="8" t="str">
        <f t="shared" si="24"/>
        <v>FBA16LRRDNS4COD31-0011</v>
      </c>
      <c r="E775" s="37">
        <v>66</v>
      </c>
      <c r="F775" s="3">
        <f t="shared" si="25"/>
        <v>-1</v>
      </c>
      <c r="G775" s="36"/>
      <c r="I775" s="3"/>
    </row>
    <row r="776" spans="1:9">
      <c r="A776" s="37" t="s">
        <v>2685</v>
      </c>
      <c r="B776" s="37" t="s">
        <v>2683</v>
      </c>
      <c r="C776" s="3">
        <v>64</v>
      </c>
      <c r="D776" s="8" t="str">
        <f t="shared" si="24"/>
        <v>FBA16LRRDNS4COD31-0012</v>
      </c>
      <c r="E776" s="37">
        <v>66</v>
      </c>
      <c r="F776" s="3">
        <f t="shared" si="25"/>
        <v>-2</v>
      </c>
      <c r="G776" s="36"/>
      <c r="I776" s="3"/>
    </row>
    <row r="777" spans="1:9">
      <c r="A777" s="37" t="s">
        <v>2685</v>
      </c>
      <c r="B777" s="37" t="s">
        <v>2875</v>
      </c>
      <c r="C777" s="3">
        <v>47</v>
      </c>
      <c r="D777" s="8" t="str">
        <f t="shared" si="24"/>
        <v>FBA16LRRDNS4COD31-0013</v>
      </c>
      <c r="E777" s="37">
        <v>48</v>
      </c>
      <c r="F777" s="3">
        <f t="shared" si="25"/>
        <v>-1</v>
      </c>
      <c r="G777" s="36"/>
      <c r="I777" s="3"/>
    </row>
    <row r="778" spans="1:9">
      <c r="A778" s="37" t="s">
        <v>2685</v>
      </c>
      <c r="B778" s="37" t="s">
        <v>2949</v>
      </c>
      <c r="C778" s="3">
        <v>49</v>
      </c>
      <c r="D778" s="8" t="str">
        <f t="shared" si="24"/>
        <v>FBA16LRRDNS4COD31-0014</v>
      </c>
      <c r="E778" s="37">
        <v>48</v>
      </c>
      <c r="F778" s="3">
        <f t="shared" si="25"/>
        <v>1</v>
      </c>
      <c r="G778" s="36"/>
      <c r="I778" s="3"/>
    </row>
    <row r="779" spans="1:9">
      <c r="A779" s="37" t="s">
        <v>2685</v>
      </c>
      <c r="B779" s="37" t="s">
        <v>2820</v>
      </c>
      <c r="C779" s="3">
        <v>85</v>
      </c>
      <c r="D779" s="5" t="str">
        <f t="shared" si="24"/>
        <v>FBA16LRRDNS4COD31-0015</v>
      </c>
      <c r="E779" s="37">
        <v>84</v>
      </c>
      <c r="F779" s="3">
        <f t="shared" si="25"/>
        <v>1</v>
      </c>
      <c r="G779" s="44"/>
      <c r="I779" s="3"/>
    </row>
    <row r="780" spans="1:9">
      <c r="A780" s="37" t="s">
        <v>3506</v>
      </c>
      <c r="C780" s="3">
        <v>310</v>
      </c>
      <c r="D780" s="38" t="str">
        <f t="shared" si="24"/>
        <v>FBA16LRRDNS4 Total</v>
      </c>
      <c r="E780" s="38"/>
      <c r="F780" s="7"/>
      <c r="G780" s="46">
        <v>258551</v>
      </c>
      <c r="H780" s="38"/>
      <c r="I780" s="19" t="s">
        <v>3756</v>
      </c>
    </row>
    <row r="781" spans="1:9">
      <c r="A781" s="37" t="s">
        <v>3256</v>
      </c>
      <c r="B781" s="37" t="s">
        <v>1079</v>
      </c>
      <c r="C781" s="3">
        <v>88</v>
      </c>
      <c r="D781" s="8" t="str">
        <f t="shared" si="24"/>
        <v>FBA16LSDBC0MDC16-0082</v>
      </c>
      <c r="E781" s="37">
        <v>88</v>
      </c>
      <c r="F781" s="3">
        <f t="shared" si="25"/>
        <v>0</v>
      </c>
      <c r="G781" s="36"/>
      <c r="I781" s="3"/>
    </row>
    <row r="782" spans="1:9">
      <c r="A782" s="37" t="s">
        <v>3256</v>
      </c>
      <c r="B782" s="37" t="s">
        <v>2870</v>
      </c>
      <c r="C782" s="3">
        <v>184</v>
      </c>
      <c r="D782" s="8" t="str">
        <f t="shared" si="24"/>
        <v>FBA16LSDBC0MDC16-0083</v>
      </c>
      <c r="E782" s="37">
        <v>184</v>
      </c>
      <c r="F782" s="3">
        <f t="shared" si="25"/>
        <v>0</v>
      </c>
      <c r="G782" s="36"/>
      <c r="I782" s="3"/>
    </row>
    <row r="783" spans="1:9">
      <c r="A783" s="37" t="s">
        <v>3256</v>
      </c>
      <c r="B783" s="37" t="s">
        <v>1607</v>
      </c>
      <c r="C783" s="3">
        <v>8</v>
      </c>
      <c r="D783" s="8" t="str">
        <f t="shared" si="24"/>
        <v>FBA16LSDBC0MDC16-0084</v>
      </c>
      <c r="E783" s="37">
        <v>8</v>
      </c>
      <c r="F783" s="3">
        <f t="shared" si="25"/>
        <v>0</v>
      </c>
      <c r="G783" s="36"/>
      <c r="I783" s="3"/>
    </row>
    <row r="784" spans="1:9">
      <c r="A784" s="37" t="s">
        <v>3256</v>
      </c>
      <c r="B784" s="37" t="s">
        <v>2734</v>
      </c>
      <c r="C784" s="3">
        <v>16</v>
      </c>
      <c r="D784" s="8" t="str">
        <f t="shared" si="24"/>
        <v>FBA16LSDBC0MDC16-0091</v>
      </c>
      <c r="E784" s="37">
        <v>16</v>
      </c>
      <c r="F784" s="3">
        <f t="shared" si="25"/>
        <v>0</v>
      </c>
      <c r="G784" s="36"/>
      <c r="I784" s="3"/>
    </row>
    <row r="785" spans="1:9">
      <c r="A785" s="37" t="s">
        <v>3256</v>
      </c>
      <c r="B785" s="37" t="s">
        <v>1206</v>
      </c>
      <c r="C785" s="3">
        <v>16</v>
      </c>
      <c r="D785" s="8" t="str">
        <f t="shared" si="24"/>
        <v>FBA16LSDBC0MDC16-0108</v>
      </c>
      <c r="E785" s="37">
        <v>16</v>
      </c>
      <c r="F785" s="3">
        <f t="shared" si="25"/>
        <v>0</v>
      </c>
      <c r="G785" s="36"/>
      <c r="I785" s="3"/>
    </row>
    <row r="786" spans="1:9">
      <c r="A786" s="37" t="s">
        <v>3256</v>
      </c>
      <c r="B786" s="37" t="s">
        <v>2959</v>
      </c>
      <c r="C786" s="3">
        <v>48</v>
      </c>
      <c r="D786" s="5" t="str">
        <f t="shared" si="24"/>
        <v>FBA16LSDBC0MDC16-0109</v>
      </c>
      <c r="E786" s="37">
        <v>48</v>
      </c>
      <c r="F786" s="3">
        <f t="shared" si="25"/>
        <v>0</v>
      </c>
      <c r="G786" s="44"/>
      <c r="I786" s="3"/>
    </row>
    <row r="787" spans="1:9">
      <c r="A787" s="37" t="s">
        <v>3507</v>
      </c>
      <c r="C787" s="3">
        <v>360</v>
      </c>
      <c r="D787" s="38" t="str">
        <f t="shared" si="24"/>
        <v>FBA16LSDBC0M Total</v>
      </c>
      <c r="E787" s="38"/>
      <c r="F787" s="7"/>
      <c r="G787" s="46">
        <v>258630</v>
      </c>
      <c r="H787" s="38"/>
      <c r="I787" s="19" t="s">
        <v>3756</v>
      </c>
    </row>
    <row r="788" spans="1:9">
      <c r="A788" s="37" t="s">
        <v>3339</v>
      </c>
      <c r="B788" s="37" t="s">
        <v>3337</v>
      </c>
      <c r="C788" s="3">
        <v>128</v>
      </c>
      <c r="D788" s="8" t="str">
        <f t="shared" si="24"/>
        <v>FBA16LSP0SV1DC16-0080</v>
      </c>
      <c r="E788" s="37">
        <v>128</v>
      </c>
      <c r="F788" s="3">
        <f t="shared" si="25"/>
        <v>0</v>
      </c>
      <c r="G788" s="36"/>
      <c r="I788" s="3"/>
    </row>
    <row r="789" spans="1:9">
      <c r="A789" s="37" t="s">
        <v>3339</v>
      </c>
      <c r="B789" s="37" t="s">
        <v>1219</v>
      </c>
      <c r="C789" s="3">
        <v>40</v>
      </c>
      <c r="D789" s="8" t="str">
        <f t="shared" si="24"/>
        <v>FBA16LSP0SV1DC16-0086</v>
      </c>
      <c r="E789" s="37">
        <v>48</v>
      </c>
      <c r="F789" s="3">
        <f t="shared" si="25"/>
        <v>-8</v>
      </c>
      <c r="G789" s="36"/>
      <c r="I789" s="3"/>
    </row>
    <row r="790" spans="1:9">
      <c r="A790" s="37" t="s">
        <v>3339</v>
      </c>
      <c r="B790" s="37" t="s">
        <v>1193</v>
      </c>
      <c r="C790" s="3">
        <v>56</v>
      </c>
      <c r="D790" s="8" t="str">
        <f t="shared" si="24"/>
        <v>FBA16LSP0SV1DC16-0088</v>
      </c>
      <c r="E790" s="37">
        <v>56</v>
      </c>
      <c r="F790" s="3">
        <f t="shared" si="25"/>
        <v>0</v>
      </c>
      <c r="G790" s="36"/>
      <c r="I790" s="3"/>
    </row>
    <row r="791" spans="1:9">
      <c r="A791" s="37" t="s">
        <v>3339</v>
      </c>
      <c r="B791" s="37" t="s">
        <v>31</v>
      </c>
      <c r="C791" s="3">
        <v>136</v>
      </c>
      <c r="D791" s="5" t="str">
        <f t="shared" si="24"/>
        <v>FBA16LSP0SV1DC16-0089</v>
      </c>
      <c r="E791" s="37">
        <v>136</v>
      </c>
      <c r="F791" s="3">
        <f t="shared" si="25"/>
        <v>0</v>
      </c>
      <c r="G791" s="44"/>
      <c r="I791" s="3"/>
    </row>
    <row r="792" spans="1:9">
      <c r="A792" s="37" t="s">
        <v>3508</v>
      </c>
      <c r="C792" s="3">
        <v>360</v>
      </c>
      <c r="D792" s="38" t="str">
        <f t="shared" si="24"/>
        <v>FBA16LSP0SV1 Total</v>
      </c>
      <c r="E792" s="38"/>
      <c r="F792" s="7"/>
      <c r="G792" s="46">
        <v>258631</v>
      </c>
      <c r="H792" s="38"/>
      <c r="I792" s="19" t="s">
        <v>3756</v>
      </c>
    </row>
    <row r="793" spans="1:9">
      <c r="A793" s="37" t="s">
        <v>3123</v>
      </c>
      <c r="B793" s="37" t="s">
        <v>3194</v>
      </c>
      <c r="C793" s="3">
        <v>10</v>
      </c>
      <c r="D793" s="8" t="str">
        <f t="shared" si="24"/>
        <v>FBA16LYDHXFYAMFBA21-0010</v>
      </c>
      <c r="E793" s="37">
        <v>10</v>
      </c>
      <c r="F793" s="3">
        <f t="shared" si="25"/>
        <v>0</v>
      </c>
      <c r="G793" s="36"/>
      <c r="I793" s="3"/>
    </row>
    <row r="794" spans="1:9">
      <c r="A794" s="37" t="s">
        <v>3123</v>
      </c>
      <c r="B794" s="37" t="s">
        <v>1188</v>
      </c>
      <c r="C794" s="3">
        <v>10</v>
      </c>
      <c r="D794" s="8" t="str">
        <f t="shared" si="24"/>
        <v>FBA16LYDHXFYAMFBA21-0012</v>
      </c>
      <c r="E794" s="37">
        <v>10</v>
      </c>
      <c r="F794" s="3">
        <f t="shared" si="25"/>
        <v>0</v>
      </c>
      <c r="G794" s="36"/>
      <c r="I794" s="3"/>
    </row>
    <row r="795" spans="1:9">
      <c r="A795" s="37" t="s">
        <v>3123</v>
      </c>
      <c r="B795" s="37" t="s">
        <v>1211</v>
      </c>
      <c r="C795" s="3">
        <v>19</v>
      </c>
      <c r="D795" s="8" t="str">
        <f t="shared" si="24"/>
        <v>FBA16LYDHXFYAMFBA21-0013</v>
      </c>
      <c r="E795" s="37">
        <v>20</v>
      </c>
      <c r="F795" s="3">
        <f t="shared" si="25"/>
        <v>-1</v>
      </c>
      <c r="G795" s="36"/>
      <c r="I795" s="3"/>
    </row>
    <row r="796" spans="1:9">
      <c r="A796" s="37" t="s">
        <v>3123</v>
      </c>
      <c r="B796" s="37" t="s">
        <v>2945</v>
      </c>
      <c r="C796" s="3">
        <v>10</v>
      </c>
      <c r="D796" s="8" t="str">
        <f t="shared" si="24"/>
        <v>FBA16LYDHXFYAMFBA21-0026</v>
      </c>
      <c r="E796" s="37">
        <v>10</v>
      </c>
      <c r="F796" s="3">
        <f t="shared" si="25"/>
        <v>0</v>
      </c>
      <c r="G796" s="36"/>
      <c r="I796" s="3"/>
    </row>
    <row r="797" spans="1:9">
      <c r="A797" s="37" t="s">
        <v>3123</v>
      </c>
      <c r="B797" s="37" t="s">
        <v>3233</v>
      </c>
      <c r="C797" s="3">
        <v>10</v>
      </c>
      <c r="D797" s="8" t="str">
        <f t="shared" si="24"/>
        <v>FBA16LYDHXFYAMFBA21-0055</v>
      </c>
      <c r="E797" s="37">
        <v>10</v>
      </c>
      <c r="F797" s="3">
        <f t="shared" si="25"/>
        <v>0</v>
      </c>
      <c r="G797" s="36"/>
      <c r="I797" s="3"/>
    </row>
    <row r="798" spans="1:9">
      <c r="A798" s="37" t="s">
        <v>3123</v>
      </c>
      <c r="B798" s="37" t="s">
        <v>1526</v>
      </c>
      <c r="C798" s="3">
        <v>10</v>
      </c>
      <c r="D798" s="5" t="str">
        <f t="shared" si="24"/>
        <v>FBA16LYDHXFYAMFBA21-0064</v>
      </c>
      <c r="E798" s="37">
        <v>10</v>
      </c>
      <c r="F798" s="3">
        <f t="shared" si="25"/>
        <v>0</v>
      </c>
      <c r="G798" s="44"/>
      <c r="I798" s="3"/>
    </row>
    <row r="799" spans="1:9">
      <c r="A799" s="37" t="s">
        <v>3509</v>
      </c>
      <c r="C799" s="3">
        <v>69</v>
      </c>
      <c r="D799" s="38" t="str">
        <f t="shared" si="24"/>
        <v>FBA16LYDHXFY Total</v>
      </c>
      <c r="E799" s="38"/>
      <c r="F799" s="7"/>
      <c r="G799" s="46">
        <v>258797</v>
      </c>
      <c r="H799" s="38"/>
      <c r="I799" s="19" t="s">
        <v>3756</v>
      </c>
    </row>
    <row r="800" spans="1:9">
      <c r="A800" s="37" t="s">
        <v>3249</v>
      </c>
      <c r="B800" s="37" t="s">
        <v>1303</v>
      </c>
      <c r="C800" s="3">
        <v>2</v>
      </c>
      <c r="D800" s="5" t="str">
        <f t="shared" si="24"/>
        <v>FBA16LYDHXMRDC51-0118</v>
      </c>
      <c r="E800" s="37">
        <v>2</v>
      </c>
      <c r="F800" s="3">
        <f t="shared" si="25"/>
        <v>0</v>
      </c>
      <c r="G800" s="44"/>
      <c r="I800" s="3"/>
    </row>
    <row r="801" spans="1:9">
      <c r="A801" s="37" t="s">
        <v>3510</v>
      </c>
      <c r="C801" s="3">
        <v>2</v>
      </c>
      <c r="D801" s="38" t="str">
        <f t="shared" si="24"/>
        <v>FBA16LYDHXMR Total</v>
      </c>
      <c r="E801" s="38"/>
      <c r="F801" s="7"/>
      <c r="G801" s="46">
        <v>258798</v>
      </c>
      <c r="H801" s="38"/>
      <c r="I801" s="19" t="s">
        <v>3756</v>
      </c>
    </row>
    <row r="802" spans="1:9">
      <c r="A802" s="37" t="s">
        <v>3105</v>
      </c>
      <c r="B802" s="37" t="s">
        <v>1812</v>
      </c>
      <c r="C802" s="3">
        <v>10</v>
      </c>
      <c r="D802" s="8" t="str">
        <f t="shared" si="24"/>
        <v>FBA16LYDRR81AMFBA55-0100</v>
      </c>
      <c r="E802" s="37">
        <v>10</v>
      </c>
      <c r="F802" s="3">
        <f t="shared" si="25"/>
        <v>0</v>
      </c>
      <c r="G802" s="36"/>
      <c r="I802" s="3"/>
    </row>
    <row r="803" spans="1:9">
      <c r="A803" s="37" t="s">
        <v>3105</v>
      </c>
      <c r="B803" s="37" t="s">
        <v>14</v>
      </c>
      <c r="C803" s="3">
        <v>3</v>
      </c>
      <c r="D803" s="8" t="str">
        <f t="shared" si="24"/>
        <v>FBA16LYDRR81DC51-0034</v>
      </c>
      <c r="E803" s="37">
        <v>3</v>
      </c>
      <c r="F803" s="3">
        <f t="shared" si="25"/>
        <v>0</v>
      </c>
      <c r="G803" s="36"/>
      <c r="I803" s="3"/>
    </row>
    <row r="804" spans="1:9">
      <c r="A804" s="37" t="s">
        <v>3105</v>
      </c>
      <c r="B804" s="37" t="s">
        <v>1642</v>
      </c>
      <c r="C804" s="3">
        <v>4</v>
      </c>
      <c r="D804" s="8" t="str">
        <f t="shared" si="24"/>
        <v>FBA16LYDRR81DC51-0037</v>
      </c>
      <c r="E804" s="37">
        <v>2</v>
      </c>
      <c r="F804" s="3">
        <f t="shared" si="25"/>
        <v>2</v>
      </c>
      <c r="G804" s="36"/>
      <c r="I804" s="3"/>
    </row>
    <row r="805" spans="1:9">
      <c r="A805" s="37" t="s">
        <v>3105</v>
      </c>
      <c r="B805" s="37" t="s">
        <v>1171</v>
      </c>
      <c r="C805" s="3">
        <v>3</v>
      </c>
      <c r="D805" s="8" t="str">
        <f t="shared" si="24"/>
        <v>FBA16LYDRR81DC51-0038</v>
      </c>
      <c r="E805" s="37">
        <v>3</v>
      </c>
      <c r="F805" s="3">
        <f t="shared" si="25"/>
        <v>0</v>
      </c>
      <c r="G805" s="36"/>
      <c r="I805" s="3"/>
    </row>
    <row r="806" spans="1:9">
      <c r="A806" s="37" t="s">
        <v>3105</v>
      </c>
      <c r="B806" s="37" t="s">
        <v>3042</v>
      </c>
      <c r="C806" s="3">
        <v>3</v>
      </c>
      <c r="D806" s="8" t="str">
        <f t="shared" si="24"/>
        <v>FBA16LYDRR81DC51-0039</v>
      </c>
      <c r="E806" s="37">
        <v>4</v>
      </c>
      <c r="F806" s="3">
        <f t="shared" si="25"/>
        <v>-1</v>
      </c>
      <c r="G806" s="36"/>
      <c r="I806" s="3"/>
    </row>
    <row r="807" spans="1:9">
      <c r="A807" s="37" t="s">
        <v>3105</v>
      </c>
      <c r="B807" s="37" t="s">
        <v>1501</v>
      </c>
      <c r="C807" s="3">
        <v>4</v>
      </c>
      <c r="D807" s="8" t="str">
        <f t="shared" si="24"/>
        <v>FBA16LYDRR81DC51-0040</v>
      </c>
      <c r="E807" s="37">
        <v>4</v>
      </c>
      <c r="F807" s="3">
        <f t="shared" si="25"/>
        <v>0</v>
      </c>
      <c r="G807" s="36"/>
      <c r="I807" s="3"/>
    </row>
    <row r="808" spans="1:9">
      <c r="A808" s="37" t="s">
        <v>3105</v>
      </c>
      <c r="B808" s="37" t="s">
        <v>49</v>
      </c>
      <c r="C808" s="3">
        <v>12</v>
      </c>
      <c r="D808" s="8" t="str">
        <f t="shared" si="24"/>
        <v>FBA16LYDRR81DC54-0056</v>
      </c>
      <c r="E808" s="37">
        <v>12</v>
      </c>
      <c r="F808" s="3">
        <f t="shared" si="25"/>
        <v>0</v>
      </c>
      <c r="G808" s="36"/>
      <c r="I808" s="3"/>
    </row>
    <row r="809" spans="1:9">
      <c r="A809" s="37" t="s">
        <v>3105</v>
      </c>
      <c r="B809" s="37" t="s">
        <v>42</v>
      </c>
      <c r="C809" s="3">
        <v>6</v>
      </c>
      <c r="D809" s="8" t="str">
        <f t="shared" si="24"/>
        <v>FBA16LYDRR81DC54-0312</v>
      </c>
      <c r="E809" s="37">
        <v>6</v>
      </c>
      <c r="F809" s="3">
        <f t="shared" si="25"/>
        <v>0</v>
      </c>
      <c r="G809" s="36"/>
      <c r="I809" s="3"/>
    </row>
    <row r="810" spans="1:9">
      <c r="A810" s="37" t="s">
        <v>3105</v>
      </c>
      <c r="B810" s="37" t="s">
        <v>934</v>
      </c>
      <c r="C810" s="3">
        <v>4</v>
      </c>
      <c r="D810" s="8" t="str">
        <f t="shared" si="24"/>
        <v>FBA16LYDRR81DC54-0323</v>
      </c>
      <c r="E810" s="37">
        <v>4</v>
      </c>
      <c r="F810" s="3">
        <f t="shared" si="25"/>
        <v>0</v>
      </c>
      <c r="G810" s="36"/>
      <c r="I810" s="3"/>
    </row>
    <row r="811" spans="1:9">
      <c r="A811" s="37" t="s">
        <v>3105</v>
      </c>
      <c r="B811" s="37" t="s">
        <v>1832</v>
      </c>
      <c r="C811" s="3">
        <v>8</v>
      </c>
      <c r="D811" s="8" t="str">
        <f t="shared" si="24"/>
        <v>FBA16LYDRR81DC54-0324</v>
      </c>
      <c r="E811" s="37">
        <v>8</v>
      </c>
      <c r="F811" s="3">
        <f t="shared" si="25"/>
        <v>0</v>
      </c>
      <c r="G811" s="36"/>
      <c r="I811" s="3"/>
    </row>
    <row r="812" spans="1:9">
      <c r="A812" s="37" t="s">
        <v>3105</v>
      </c>
      <c r="B812" s="37" t="s">
        <v>942</v>
      </c>
      <c r="C812" s="3">
        <v>2</v>
      </c>
      <c r="D812" s="8" t="str">
        <f t="shared" si="24"/>
        <v>FBA16LYDRR81DC54-0327</v>
      </c>
      <c r="E812" s="37">
        <v>2</v>
      </c>
      <c r="F812" s="3">
        <f t="shared" si="25"/>
        <v>0</v>
      </c>
      <c r="G812" s="36"/>
      <c r="I812" s="3"/>
    </row>
    <row r="813" spans="1:9">
      <c r="A813" s="37" t="s">
        <v>3105</v>
      </c>
      <c r="B813" s="37" t="s">
        <v>54</v>
      </c>
      <c r="C813" s="3">
        <v>6</v>
      </c>
      <c r="D813" s="8" t="str">
        <f t="shared" si="24"/>
        <v>FBA16LYDRR81DC54-0332</v>
      </c>
      <c r="E813" s="37">
        <v>6</v>
      </c>
      <c r="F813" s="3">
        <f t="shared" si="25"/>
        <v>0</v>
      </c>
      <c r="G813" s="36"/>
      <c r="I813" s="3"/>
    </row>
    <row r="814" spans="1:9">
      <c r="A814" s="37" t="s">
        <v>3105</v>
      </c>
      <c r="B814" s="37" t="s">
        <v>2178</v>
      </c>
      <c r="C814" s="3">
        <v>0</v>
      </c>
      <c r="D814" s="5" t="str">
        <f t="shared" si="24"/>
        <v>FBA16LYDRR81DC54-0337</v>
      </c>
      <c r="E814" s="37">
        <v>4</v>
      </c>
      <c r="F814" s="3">
        <f t="shared" si="25"/>
        <v>-4</v>
      </c>
      <c r="G814" s="44"/>
      <c r="I814" s="3"/>
    </row>
    <row r="815" spans="1:9">
      <c r="A815" s="37" t="s">
        <v>3511</v>
      </c>
      <c r="C815" s="3">
        <v>65</v>
      </c>
      <c r="D815" s="38" t="str">
        <f t="shared" si="24"/>
        <v>FBA16LYDRR81 Total</v>
      </c>
      <c r="E815" s="38"/>
      <c r="F815" s="7"/>
      <c r="G815" s="46">
        <v>258799</v>
      </c>
      <c r="H815" s="38"/>
      <c r="I815" s="19" t="s">
        <v>3756</v>
      </c>
    </row>
    <row r="816" spans="1:9">
      <c r="A816" s="37" t="s">
        <v>3026</v>
      </c>
      <c r="B816" s="37" t="s">
        <v>3037</v>
      </c>
      <c r="C816" s="3">
        <v>10</v>
      </c>
      <c r="D816" s="8" t="str">
        <f t="shared" si="24"/>
        <v>FBA16LYFJSYTAMFBA21-0045</v>
      </c>
      <c r="E816" s="37">
        <v>10</v>
      </c>
      <c r="F816" s="3">
        <f t="shared" si="25"/>
        <v>0</v>
      </c>
      <c r="G816" s="36"/>
      <c r="I816" s="3"/>
    </row>
    <row r="817" spans="1:9">
      <c r="A817" s="37" t="s">
        <v>3026</v>
      </c>
      <c r="B817" s="37" t="s">
        <v>1230</v>
      </c>
      <c r="C817" s="3">
        <v>20</v>
      </c>
      <c r="D817" s="8" t="str">
        <f t="shared" si="24"/>
        <v>FBA16LYFJSYTAMFBA21-0068</v>
      </c>
      <c r="E817" s="37">
        <v>20</v>
      </c>
      <c r="F817" s="3">
        <f t="shared" si="25"/>
        <v>0</v>
      </c>
      <c r="G817" s="36"/>
      <c r="I817" s="3"/>
    </row>
    <row r="818" spans="1:9">
      <c r="A818" s="37" t="s">
        <v>3026</v>
      </c>
      <c r="B818" s="37" t="s">
        <v>3024</v>
      </c>
      <c r="C818" s="3">
        <v>10</v>
      </c>
      <c r="D818" s="8" t="str">
        <f t="shared" ref="D818:D881" si="26">A818&amp;B818</f>
        <v>FBA16LYFJSYTDC21-0340</v>
      </c>
      <c r="E818" s="37">
        <v>10</v>
      </c>
      <c r="F818" s="3">
        <f t="shared" ref="F818:F881" si="27">C818-E818</f>
        <v>0</v>
      </c>
      <c r="G818" s="36"/>
      <c r="I818" s="3"/>
    </row>
    <row r="819" spans="1:9">
      <c r="A819" s="37" t="s">
        <v>3026</v>
      </c>
      <c r="B819" s="37" t="s">
        <v>1220</v>
      </c>
      <c r="C819" s="3">
        <v>27</v>
      </c>
      <c r="D819" s="8" t="str">
        <f t="shared" si="26"/>
        <v>FBA16LYFJSYTDC21-0344</v>
      </c>
      <c r="E819" s="37">
        <v>24</v>
      </c>
      <c r="F819" s="3">
        <f t="shared" si="27"/>
        <v>3</v>
      </c>
      <c r="G819" s="36"/>
      <c r="I819" s="3"/>
    </row>
    <row r="820" spans="1:9">
      <c r="A820" s="37" t="s">
        <v>3026</v>
      </c>
      <c r="B820" s="37" t="s">
        <v>1202</v>
      </c>
      <c r="C820" s="3">
        <v>23</v>
      </c>
      <c r="D820" s="5" t="str">
        <f t="shared" si="26"/>
        <v>FBA16LYFJSYTDC21-0349</v>
      </c>
      <c r="E820" s="37">
        <v>15</v>
      </c>
      <c r="F820" s="3">
        <f t="shared" si="27"/>
        <v>8</v>
      </c>
      <c r="G820" s="44"/>
      <c r="I820" s="3"/>
    </row>
    <row r="821" spans="1:9">
      <c r="A821" s="37" t="s">
        <v>3512</v>
      </c>
      <c r="C821" s="3">
        <v>90</v>
      </c>
      <c r="D821" s="38" t="str">
        <f t="shared" si="26"/>
        <v>FBA16LYFJSYT Total</v>
      </c>
      <c r="E821" s="38"/>
      <c r="F821" s="7"/>
      <c r="G821" s="46">
        <v>258788</v>
      </c>
      <c r="H821" s="38"/>
      <c r="I821" s="19" t="s">
        <v>3756</v>
      </c>
    </row>
    <row r="822" spans="1:9">
      <c r="A822" s="37" t="s">
        <v>2968</v>
      </c>
      <c r="B822" s="37" t="s">
        <v>1876</v>
      </c>
      <c r="C822" s="3">
        <v>4</v>
      </c>
      <c r="D822" s="8" t="str">
        <f t="shared" si="26"/>
        <v>FBA16LYFNMTZAMFBA10-0466</v>
      </c>
      <c r="E822" s="37">
        <v>4</v>
      </c>
      <c r="F822" s="3">
        <f t="shared" si="27"/>
        <v>0</v>
      </c>
      <c r="G822" s="36"/>
      <c r="I822" s="3"/>
    </row>
    <row r="823" spans="1:9">
      <c r="A823" s="37" t="s">
        <v>2968</v>
      </c>
      <c r="B823" s="37" t="s">
        <v>1525</v>
      </c>
      <c r="C823" s="3">
        <v>21</v>
      </c>
      <c r="D823" s="8" t="str">
        <f t="shared" si="26"/>
        <v>FBA16LYFNMTZAMFBA10-0467</v>
      </c>
      <c r="E823" s="37">
        <v>20</v>
      </c>
      <c r="F823" s="3">
        <f t="shared" si="27"/>
        <v>1</v>
      </c>
      <c r="G823" s="36"/>
      <c r="I823" s="3"/>
    </row>
    <row r="824" spans="1:9">
      <c r="A824" s="37" t="s">
        <v>2968</v>
      </c>
      <c r="B824" s="37" t="s">
        <v>1789</v>
      </c>
      <c r="C824" s="3">
        <v>27</v>
      </c>
      <c r="D824" s="8" t="str">
        <f t="shared" si="26"/>
        <v>FBA16LYFNMTZAMFBA10-0470</v>
      </c>
      <c r="E824" s="37">
        <v>27</v>
      </c>
      <c r="F824" s="3">
        <f t="shared" si="27"/>
        <v>0</v>
      </c>
      <c r="G824" s="36"/>
      <c r="I824" s="3"/>
    </row>
    <row r="825" spans="1:9">
      <c r="A825" s="37" t="s">
        <v>2968</v>
      </c>
      <c r="B825" s="37" t="s">
        <v>3284</v>
      </c>
      <c r="C825" s="3">
        <v>17</v>
      </c>
      <c r="D825" s="5" t="str">
        <f t="shared" si="26"/>
        <v>FBA16LYFNMTZDC51-0036</v>
      </c>
      <c r="E825" s="37">
        <v>17</v>
      </c>
      <c r="F825" s="3">
        <f t="shared" si="27"/>
        <v>0</v>
      </c>
      <c r="G825" s="44"/>
      <c r="I825" s="3"/>
    </row>
    <row r="826" spans="1:9">
      <c r="A826" s="37" t="s">
        <v>3513</v>
      </c>
      <c r="C826" s="3">
        <v>69</v>
      </c>
      <c r="D826" s="38" t="str">
        <f t="shared" si="26"/>
        <v>FBA16LYFNMTZ Total</v>
      </c>
      <c r="E826" s="38"/>
      <c r="F826" s="7"/>
      <c r="G826" s="46">
        <v>258791</v>
      </c>
      <c r="H826" s="38"/>
      <c r="I826" s="19" t="s">
        <v>3756</v>
      </c>
    </row>
    <row r="827" spans="1:9">
      <c r="A827" s="37" t="s">
        <v>2994</v>
      </c>
      <c r="B827" s="37" t="s">
        <v>1824</v>
      </c>
      <c r="C827" s="3">
        <v>42</v>
      </c>
      <c r="D827" s="8" t="str">
        <f t="shared" si="26"/>
        <v>FBA16LYGHCCVAMFBA10-0472</v>
      </c>
      <c r="E827" s="37">
        <v>43</v>
      </c>
      <c r="F827" s="3">
        <f t="shared" si="27"/>
        <v>-1</v>
      </c>
      <c r="G827" s="36"/>
      <c r="I827" s="3"/>
    </row>
    <row r="828" spans="1:9">
      <c r="A828" s="37" t="s">
        <v>2994</v>
      </c>
      <c r="B828" s="37" t="s">
        <v>1822</v>
      </c>
      <c r="C828" s="3">
        <v>31</v>
      </c>
      <c r="D828" s="8" t="str">
        <f t="shared" si="26"/>
        <v>FBA16LYGHCCVAMFBA10-0474</v>
      </c>
      <c r="E828" s="37">
        <v>30</v>
      </c>
      <c r="F828" s="3">
        <f t="shared" si="27"/>
        <v>1</v>
      </c>
      <c r="G828" s="36"/>
      <c r="I828" s="3"/>
    </row>
    <row r="829" spans="1:9">
      <c r="A829" s="37" t="s">
        <v>2994</v>
      </c>
      <c r="B829" s="37" t="s">
        <v>1492</v>
      </c>
      <c r="C829" s="3">
        <v>100</v>
      </c>
      <c r="D829" s="8" t="str">
        <f t="shared" si="26"/>
        <v>FBA16LYGHCCVAMFBA10-0475</v>
      </c>
      <c r="E829" s="37">
        <v>100</v>
      </c>
      <c r="F829" s="3">
        <f t="shared" si="27"/>
        <v>0</v>
      </c>
      <c r="G829" s="36"/>
      <c r="I829" s="3"/>
    </row>
    <row r="830" spans="1:9">
      <c r="A830" s="37" t="s">
        <v>2994</v>
      </c>
      <c r="B830" s="37" t="s">
        <v>2879</v>
      </c>
      <c r="C830" s="3">
        <v>36</v>
      </c>
      <c r="D830" s="8" t="str">
        <f t="shared" si="26"/>
        <v>FBA16LYGHCCVCOD31-0011</v>
      </c>
      <c r="E830" s="37">
        <v>36</v>
      </c>
      <c r="F830" s="3">
        <f t="shared" si="27"/>
        <v>0</v>
      </c>
      <c r="G830" s="36"/>
      <c r="I830" s="3"/>
    </row>
    <row r="831" spans="1:9">
      <c r="A831" s="37" t="s">
        <v>2994</v>
      </c>
      <c r="B831" s="37" t="s">
        <v>2683</v>
      </c>
      <c r="C831" s="3">
        <v>36</v>
      </c>
      <c r="D831" s="8" t="str">
        <f t="shared" si="26"/>
        <v>FBA16LYGHCCVCOD31-0012</v>
      </c>
      <c r="E831" s="37">
        <v>36</v>
      </c>
      <c r="F831" s="3">
        <f t="shared" si="27"/>
        <v>0</v>
      </c>
      <c r="G831" s="36"/>
      <c r="I831" s="3"/>
    </row>
    <row r="832" spans="1:9">
      <c r="A832" s="37" t="s">
        <v>2994</v>
      </c>
      <c r="B832" s="37" t="s">
        <v>2875</v>
      </c>
      <c r="C832" s="3">
        <v>24</v>
      </c>
      <c r="D832" s="8" t="str">
        <f t="shared" si="26"/>
        <v>FBA16LYGHCCVCOD31-0013</v>
      </c>
      <c r="E832" s="37">
        <v>24</v>
      </c>
      <c r="F832" s="3">
        <f t="shared" si="27"/>
        <v>0</v>
      </c>
      <c r="G832" s="36"/>
      <c r="I832" s="3"/>
    </row>
    <row r="833" spans="1:9">
      <c r="A833" s="37" t="s">
        <v>2994</v>
      </c>
      <c r="B833" s="37" t="s">
        <v>2949</v>
      </c>
      <c r="C833" s="3">
        <v>23</v>
      </c>
      <c r="D833" s="8" t="str">
        <f t="shared" si="26"/>
        <v>FBA16LYGHCCVCOD31-0014</v>
      </c>
      <c r="E833" s="37">
        <v>24</v>
      </c>
      <c r="F833" s="3">
        <f t="shared" si="27"/>
        <v>-1</v>
      </c>
      <c r="G833" s="36"/>
      <c r="I833" s="3"/>
    </row>
    <row r="834" spans="1:9">
      <c r="A834" s="37" t="s">
        <v>2994</v>
      </c>
      <c r="B834" s="37" t="s">
        <v>2820</v>
      </c>
      <c r="C834" s="3">
        <v>42</v>
      </c>
      <c r="D834" s="8" t="str">
        <f t="shared" si="26"/>
        <v>FBA16LYGHCCVCOD31-0015</v>
      </c>
      <c r="E834" s="37">
        <v>42</v>
      </c>
      <c r="F834" s="3">
        <f t="shared" si="27"/>
        <v>0</v>
      </c>
      <c r="G834" s="36"/>
      <c r="I834" s="3"/>
    </row>
    <row r="835" spans="1:9">
      <c r="A835" s="37" t="s">
        <v>2994</v>
      </c>
      <c r="B835" s="37" t="s">
        <v>1071</v>
      </c>
      <c r="C835" s="3">
        <v>69</v>
      </c>
      <c r="D835" s="8" t="str">
        <f t="shared" si="26"/>
        <v>FBA16LYGHCCVDC51-0002</v>
      </c>
      <c r="E835" s="37">
        <v>70</v>
      </c>
      <c r="F835" s="3">
        <f t="shared" si="27"/>
        <v>-1</v>
      </c>
      <c r="G835" s="36"/>
      <c r="I835" s="3"/>
    </row>
    <row r="836" spans="1:9">
      <c r="A836" s="37" t="s">
        <v>2994</v>
      </c>
      <c r="B836" s="37" t="s">
        <v>1307</v>
      </c>
      <c r="C836" s="3">
        <v>30</v>
      </c>
      <c r="D836" s="8" t="str">
        <f t="shared" si="26"/>
        <v>FBA16LYGHCCVDC51-0006</v>
      </c>
      <c r="E836" s="37">
        <v>30</v>
      </c>
      <c r="F836" s="3">
        <f t="shared" si="27"/>
        <v>0</v>
      </c>
      <c r="G836" s="36"/>
      <c r="I836" s="3"/>
    </row>
    <row r="837" spans="1:9">
      <c r="A837" s="37" t="s">
        <v>2994</v>
      </c>
      <c r="B837" s="37" t="s">
        <v>1074</v>
      </c>
      <c r="C837" s="3">
        <v>20</v>
      </c>
      <c r="D837" s="8" t="str">
        <f t="shared" si="26"/>
        <v>FBA16LYGHCCVDC51-0121</v>
      </c>
      <c r="E837" s="37">
        <v>20</v>
      </c>
      <c r="F837" s="3">
        <f t="shared" si="27"/>
        <v>0</v>
      </c>
      <c r="G837" s="36"/>
      <c r="I837" s="3"/>
    </row>
    <row r="838" spans="1:9">
      <c r="A838" s="37" t="s">
        <v>2994</v>
      </c>
      <c r="B838" s="37" t="s">
        <v>1158</v>
      </c>
      <c r="C838" s="3">
        <v>2</v>
      </c>
      <c r="D838" s="5" t="str">
        <f t="shared" si="26"/>
        <v>FBA16LYGHCCVDC54-0485</v>
      </c>
      <c r="E838" s="37">
        <v>2</v>
      </c>
      <c r="F838" s="3">
        <f t="shared" si="27"/>
        <v>0</v>
      </c>
      <c r="G838" s="44"/>
      <c r="I838" s="3"/>
    </row>
    <row r="839" spans="1:9">
      <c r="A839" s="37" t="s">
        <v>3514</v>
      </c>
      <c r="C839" s="3">
        <v>455</v>
      </c>
      <c r="D839" s="38" t="str">
        <f t="shared" si="26"/>
        <v>FBA16LYGHCCV Total</v>
      </c>
      <c r="E839" s="38"/>
      <c r="F839" s="7"/>
      <c r="G839" s="46">
        <v>258794</v>
      </c>
      <c r="H839" s="38"/>
      <c r="I839" s="19" t="s">
        <v>3756</v>
      </c>
    </row>
    <row r="840" spans="1:9">
      <c r="A840" s="37" t="s">
        <v>2703</v>
      </c>
      <c r="B840" s="37" t="s">
        <v>1065</v>
      </c>
      <c r="C840" s="3">
        <v>15</v>
      </c>
      <c r="D840" s="8" t="str">
        <f t="shared" si="26"/>
        <v>FBA16LYGHCHQAMFBA10-0325</v>
      </c>
      <c r="E840" s="37">
        <v>15</v>
      </c>
      <c r="F840" s="3">
        <f t="shared" si="27"/>
        <v>0</v>
      </c>
      <c r="G840" s="36"/>
      <c r="I840" s="3"/>
    </row>
    <row r="841" spans="1:9">
      <c r="A841" s="37" t="s">
        <v>2703</v>
      </c>
      <c r="B841" s="37" t="s">
        <v>3054</v>
      </c>
      <c r="C841" s="3">
        <v>29</v>
      </c>
      <c r="D841" s="8" t="str">
        <f t="shared" si="26"/>
        <v>FBA16LYGHCHQAMFBA10-0326</v>
      </c>
      <c r="E841" s="37">
        <v>30</v>
      </c>
      <c r="F841" s="3">
        <f t="shared" si="27"/>
        <v>-1</v>
      </c>
      <c r="G841" s="36"/>
      <c r="I841" s="3"/>
    </row>
    <row r="842" spans="1:9">
      <c r="A842" s="37" t="s">
        <v>2703</v>
      </c>
      <c r="B842" s="37" t="s">
        <v>1309</v>
      </c>
      <c r="C842" s="3">
        <v>44</v>
      </c>
      <c r="D842" s="8" t="str">
        <f t="shared" si="26"/>
        <v>FBA16LYGHCHQAMFBA10-0452</v>
      </c>
      <c r="E842" s="37">
        <v>45</v>
      </c>
      <c r="F842" s="3">
        <f t="shared" si="27"/>
        <v>-1</v>
      </c>
      <c r="G842" s="36"/>
      <c r="I842" s="3"/>
    </row>
    <row r="843" spans="1:9">
      <c r="A843" s="37" t="s">
        <v>2703</v>
      </c>
      <c r="B843" s="37" t="s">
        <v>2226</v>
      </c>
      <c r="C843" s="3">
        <v>100</v>
      </c>
      <c r="D843" s="8" t="str">
        <f t="shared" si="26"/>
        <v>FBA16LYGHCHQAMFBA10-0453</v>
      </c>
      <c r="E843" s="37">
        <v>100</v>
      </c>
      <c r="F843" s="3">
        <f t="shared" si="27"/>
        <v>0</v>
      </c>
      <c r="G843" s="36"/>
      <c r="I843" s="3"/>
    </row>
    <row r="844" spans="1:9">
      <c r="A844" s="37" t="s">
        <v>2703</v>
      </c>
      <c r="B844" s="37" t="s">
        <v>1895</v>
      </c>
      <c r="C844" s="3">
        <v>78</v>
      </c>
      <c r="D844" s="8" t="str">
        <f t="shared" si="26"/>
        <v>FBA16LYGHCHQAMFBA10-0455</v>
      </c>
      <c r="E844" s="37">
        <v>30</v>
      </c>
      <c r="F844" s="3">
        <f t="shared" si="27"/>
        <v>48</v>
      </c>
      <c r="G844" s="36"/>
      <c r="I844" s="3"/>
    </row>
    <row r="845" spans="1:9">
      <c r="A845" s="37" t="s">
        <v>2703</v>
      </c>
      <c r="B845" s="37" t="s">
        <v>3307</v>
      </c>
      <c r="C845" s="3">
        <v>38</v>
      </c>
      <c r="D845" s="8" t="str">
        <f t="shared" si="26"/>
        <v>FBA16LYGHCHQAMFBA10-0462</v>
      </c>
      <c r="E845" s="37">
        <v>38</v>
      </c>
      <c r="F845" s="3">
        <f t="shared" si="27"/>
        <v>0</v>
      </c>
      <c r="G845" s="36"/>
      <c r="I845" s="3"/>
    </row>
    <row r="846" spans="1:9">
      <c r="A846" s="37" t="s">
        <v>2703</v>
      </c>
      <c r="B846" s="37" t="s">
        <v>1819</v>
      </c>
      <c r="C846" s="3">
        <v>80</v>
      </c>
      <c r="D846" s="8" t="str">
        <f t="shared" si="26"/>
        <v>FBA16LYGHCHQAMFBA10-0463</v>
      </c>
      <c r="E846" s="37">
        <v>80</v>
      </c>
      <c r="F846" s="3">
        <f t="shared" si="27"/>
        <v>0</v>
      </c>
      <c r="G846" s="36"/>
      <c r="I846" s="3"/>
    </row>
    <row r="847" spans="1:9">
      <c r="A847" s="37" t="s">
        <v>2703</v>
      </c>
      <c r="B847" s="37" t="s">
        <v>1847</v>
      </c>
      <c r="C847" s="3">
        <v>30</v>
      </c>
      <c r="D847" s="8" t="str">
        <f t="shared" si="26"/>
        <v>FBA16LYGHCHQAMFBA10-0468</v>
      </c>
      <c r="E847" s="37">
        <v>30</v>
      </c>
      <c r="F847" s="3">
        <f t="shared" si="27"/>
        <v>0</v>
      </c>
      <c r="G847" s="36"/>
      <c r="I847" s="3"/>
    </row>
    <row r="848" spans="1:9">
      <c r="A848" s="37" t="s">
        <v>2703</v>
      </c>
      <c r="B848" s="37" t="s">
        <v>1904</v>
      </c>
      <c r="C848" s="3">
        <v>41</v>
      </c>
      <c r="D848" s="8" t="str">
        <f t="shared" si="26"/>
        <v>FBA16LYGHCHQAMFBA14-0335</v>
      </c>
      <c r="E848" s="37">
        <v>42</v>
      </c>
      <c r="F848" s="3">
        <f t="shared" si="27"/>
        <v>-1</v>
      </c>
      <c r="G848" s="36" t="s">
        <v>2125</v>
      </c>
      <c r="I848" s="3"/>
    </row>
    <row r="849" spans="1:9">
      <c r="A849" s="37" t="s">
        <v>2703</v>
      </c>
      <c r="B849" s="37" t="s">
        <v>1907</v>
      </c>
      <c r="C849" s="3">
        <v>13</v>
      </c>
      <c r="D849" s="8" t="str">
        <f t="shared" si="26"/>
        <v>FBA16LYGHCHQAMFBA14-0339</v>
      </c>
      <c r="E849" s="37">
        <v>15</v>
      </c>
      <c r="F849" s="3">
        <f t="shared" si="27"/>
        <v>-2</v>
      </c>
      <c r="G849" s="36" t="s">
        <v>2122</v>
      </c>
      <c r="I849" s="3"/>
    </row>
    <row r="850" spans="1:9">
      <c r="A850" s="37" t="s">
        <v>2703</v>
      </c>
      <c r="B850" s="37" t="s">
        <v>2591</v>
      </c>
      <c r="C850" s="3">
        <v>9</v>
      </c>
      <c r="D850" s="8" t="str">
        <f t="shared" si="26"/>
        <v>FBA16LYGHCHQAMFBA14-0350</v>
      </c>
      <c r="E850" s="37">
        <v>9</v>
      </c>
      <c r="F850" s="3">
        <f t="shared" si="27"/>
        <v>0</v>
      </c>
      <c r="G850" s="36" t="s">
        <v>2674</v>
      </c>
      <c r="I850" s="3"/>
    </row>
    <row r="851" spans="1:9">
      <c r="A851" s="37" t="s">
        <v>2703</v>
      </c>
      <c r="B851" s="37" t="s">
        <v>1901</v>
      </c>
      <c r="C851" s="3">
        <v>21</v>
      </c>
      <c r="D851" s="5" t="str">
        <f t="shared" si="26"/>
        <v>FBA16LYGHCHQAMFBA14-0352</v>
      </c>
      <c r="E851" s="37">
        <v>21</v>
      </c>
      <c r="F851" s="3">
        <f t="shared" si="27"/>
        <v>0</v>
      </c>
      <c r="G851" s="44" t="s">
        <v>3740</v>
      </c>
      <c r="I851" s="3"/>
    </row>
    <row r="852" spans="1:9">
      <c r="A852" s="37" t="s">
        <v>3515</v>
      </c>
      <c r="C852" s="3">
        <v>498</v>
      </c>
      <c r="D852" s="38" t="str">
        <f t="shared" si="26"/>
        <v>FBA16LYGHCHQ Total</v>
      </c>
      <c r="E852" s="38"/>
      <c r="F852" s="7"/>
      <c r="G852" s="46">
        <v>258793</v>
      </c>
      <c r="H852" s="38"/>
      <c r="I852" s="19" t="s">
        <v>3756</v>
      </c>
    </row>
    <row r="853" spans="1:9">
      <c r="A853" s="37" t="s">
        <v>2706</v>
      </c>
      <c r="B853" s="37" t="s">
        <v>928</v>
      </c>
      <c r="C853" s="3">
        <v>24</v>
      </c>
      <c r="D853" s="8" t="str">
        <f t="shared" si="26"/>
        <v>FBA16LYGHCN7AMFBA10-0006</v>
      </c>
      <c r="E853" s="37">
        <v>24</v>
      </c>
      <c r="F853" s="3">
        <f t="shared" si="27"/>
        <v>0</v>
      </c>
      <c r="G853" s="36"/>
      <c r="I853" s="3"/>
    </row>
    <row r="854" spans="1:9">
      <c r="A854" s="37" t="s">
        <v>2706</v>
      </c>
      <c r="B854" s="37" t="s">
        <v>2215</v>
      </c>
      <c r="C854" s="3">
        <v>15</v>
      </c>
      <c r="D854" s="8" t="str">
        <f t="shared" si="26"/>
        <v>FBA16LYGHCN7AMFBA10-0315</v>
      </c>
      <c r="E854" s="37">
        <v>15</v>
      </c>
      <c r="F854" s="3">
        <f t="shared" si="27"/>
        <v>0</v>
      </c>
      <c r="G854" s="36"/>
      <c r="I854" s="3"/>
    </row>
    <row r="855" spans="1:9">
      <c r="A855" s="37" t="s">
        <v>2706</v>
      </c>
      <c r="B855" s="37" t="s">
        <v>2830</v>
      </c>
      <c r="C855" s="3">
        <v>15</v>
      </c>
      <c r="D855" s="8" t="str">
        <f t="shared" si="26"/>
        <v>FBA16LYGHCN7AMFBA10-0316</v>
      </c>
      <c r="E855" s="37">
        <v>15</v>
      </c>
      <c r="F855" s="3">
        <f t="shared" si="27"/>
        <v>0</v>
      </c>
      <c r="G855" s="36"/>
      <c r="I855" s="3"/>
    </row>
    <row r="856" spans="1:9">
      <c r="A856" s="37" t="s">
        <v>2706</v>
      </c>
      <c r="B856" s="37" t="s">
        <v>1066</v>
      </c>
      <c r="C856" s="3">
        <v>20</v>
      </c>
      <c r="D856" s="8" t="str">
        <f t="shared" si="26"/>
        <v>FBA16LYGHCN7AMFBA10-0324</v>
      </c>
      <c r="E856" s="37">
        <v>20</v>
      </c>
      <c r="F856" s="3">
        <f t="shared" si="27"/>
        <v>0</v>
      </c>
      <c r="G856" s="36"/>
      <c r="I856" s="3"/>
    </row>
    <row r="857" spans="1:9">
      <c r="A857" s="37" t="s">
        <v>2706</v>
      </c>
      <c r="B857" s="37" t="s">
        <v>3322</v>
      </c>
      <c r="C857" s="3">
        <v>16</v>
      </c>
      <c r="D857" s="8" t="str">
        <f t="shared" si="26"/>
        <v>FBA16LYGHCN7AMFBA20-0284</v>
      </c>
      <c r="E857" s="37">
        <v>16</v>
      </c>
      <c r="F857" s="3">
        <f t="shared" si="27"/>
        <v>0</v>
      </c>
      <c r="G857" s="36"/>
      <c r="I857" s="3"/>
    </row>
    <row r="858" spans="1:9">
      <c r="A858" s="37" t="s">
        <v>2706</v>
      </c>
      <c r="B858" s="37" t="s">
        <v>1939</v>
      </c>
      <c r="C858" s="3">
        <v>12</v>
      </c>
      <c r="D858" s="8" t="str">
        <f t="shared" si="26"/>
        <v>FBA16LYGHCN7AMFBA20-0286</v>
      </c>
      <c r="E858" s="37">
        <v>12</v>
      </c>
      <c r="F858" s="3">
        <f t="shared" si="27"/>
        <v>0</v>
      </c>
      <c r="G858" s="36"/>
      <c r="I858" s="3"/>
    </row>
    <row r="859" spans="1:9">
      <c r="A859" s="37" t="s">
        <v>2706</v>
      </c>
      <c r="B859" s="37" t="s">
        <v>1325</v>
      </c>
      <c r="C859" s="3">
        <v>40</v>
      </c>
      <c r="D859" s="8" t="str">
        <f t="shared" si="26"/>
        <v>FBA16LYGHCN7AMFBA21-0014</v>
      </c>
      <c r="E859" s="37">
        <v>40</v>
      </c>
      <c r="F859" s="3">
        <f t="shared" si="27"/>
        <v>0</v>
      </c>
      <c r="G859" s="36"/>
      <c r="I859" s="3"/>
    </row>
    <row r="860" spans="1:9">
      <c r="A860" s="37" t="s">
        <v>2706</v>
      </c>
      <c r="B860" s="37" t="s">
        <v>1650</v>
      </c>
      <c r="C860" s="3">
        <v>36</v>
      </c>
      <c r="D860" s="8" t="str">
        <f t="shared" si="26"/>
        <v>FBA16LYGHCN7AMFBA30-0293</v>
      </c>
      <c r="E860" s="37">
        <v>36</v>
      </c>
      <c r="F860" s="3">
        <f t="shared" si="27"/>
        <v>0</v>
      </c>
      <c r="G860" s="36"/>
      <c r="I860" s="3"/>
    </row>
    <row r="861" spans="1:9">
      <c r="A861" s="37" t="s">
        <v>2706</v>
      </c>
      <c r="B861" s="37" t="s">
        <v>1333</v>
      </c>
      <c r="C861" s="3">
        <v>16</v>
      </c>
      <c r="D861" s="8" t="str">
        <f t="shared" si="26"/>
        <v>FBA16LYGHCN7AMFBA40-0186</v>
      </c>
      <c r="E861" s="37">
        <v>16</v>
      </c>
      <c r="F861" s="3">
        <f t="shared" si="27"/>
        <v>0</v>
      </c>
      <c r="G861" s="36"/>
      <c r="I861" s="3"/>
    </row>
    <row r="862" spans="1:9">
      <c r="A862" s="37" t="s">
        <v>2706</v>
      </c>
      <c r="B862" s="37" t="s">
        <v>1607</v>
      </c>
      <c r="C862" s="3">
        <v>48</v>
      </c>
      <c r="D862" s="8" t="str">
        <f t="shared" si="26"/>
        <v>FBA16LYGHCN7DC16-0084</v>
      </c>
      <c r="E862" s="37">
        <v>48</v>
      </c>
      <c r="F862" s="3">
        <f t="shared" si="27"/>
        <v>0</v>
      </c>
      <c r="G862" s="36"/>
      <c r="I862" s="3"/>
    </row>
    <row r="863" spans="1:9">
      <c r="A863" s="37" t="s">
        <v>2706</v>
      </c>
      <c r="B863" s="37" t="s">
        <v>1200</v>
      </c>
      <c r="C863" s="3">
        <v>42</v>
      </c>
      <c r="D863" s="8" t="str">
        <f t="shared" si="26"/>
        <v>FBA16LYGHCN7DC16-0439</v>
      </c>
      <c r="E863" s="37">
        <v>42</v>
      </c>
      <c r="F863" s="3">
        <f t="shared" si="27"/>
        <v>0</v>
      </c>
      <c r="G863" s="36"/>
      <c r="I863" s="3"/>
    </row>
    <row r="864" spans="1:9">
      <c r="A864" s="37" t="s">
        <v>2706</v>
      </c>
      <c r="B864" s="37" t="s">
        <v>21</v>
      </c>
      <c r="C864" s="3">
        <v>99</v>
      </c>
      <c r="D864" s="8" t="str">
        <f t="shared" si="26"/>
        <v>FBA16LYGHCN7DC16-0442</v>
      </c>
      <c r="E864" s="37">
        <v>100</v>
      </c>
      <c r="F864" s="3">
        <f t="shared" si="27"/>
        <v>-1</v>
      </c>
      <c r="G864" s="36"/>
      <c r="I864" s="3"/>
    </row>
    <row r="865" spans="1:9">
      <c r="A865" s="37" t="s">
        <v>2706</v>
      </c>
      <c r="B865" s="37" t="s">
        <v>3275</v>
      </c>
      <c r="C865" s="3">
        <v>12</v>
      </c>
      <c r="D865" s="8" t="str">
        <f t="shared" si="26"/>
        <v>FBA16LYGHCN7DC20-0457</v>
      </c>
      <c r="E865" s="37">
        <v>12</v>
      </c>
      <c r="F865" s="3">
        <f t="shared" si="27"/>
        <v>0</v>
      </c>
      <c r="G865" s="36" t="s">
        <v>3741</v>
      </c>
      <c r="I865" s="3"/>
    </row>
    <row r="866" spans="1:9">
      <c r="A866" s="37" t="s">
        <v>2706</v>
      </c>
      <c r="B866" s="37" t="s">
        <v>1923</v>
      </c>
      <c r="C866" s="3">
        <v>20</v>
      </c>
      <c r="D866" s="8" t="str">
        <f t="shared" si="26"/>
        <v>FBA16LYGHCN7DC20-0458</v>
      </c>
      <c r="E866" s="37">
        <v>20</v>
      </c>
      <c r="F866" s="3">
        <f t="shared" si="27"/>
        <v>0</v>
      </c>
      <c r="G866" s="36" t="s">
        <v>3729</v>
      </c>
      <c r="I866" s="3"/>
    </row>
    <row r="867" spans="1:9">
      <c r="A867" s="37" t="s">
        <v>2706</v>
      </c>
      <c r="B867" s="37" t="s">
        <v>3099</v>
      </c>
      <c r="C867" s="3">
        <v>16</v>
      </c>
      <c r="D867" s="8" t="str">
        <f t="shared" si="26"/>
        <v>FBA16LYGHCN7DC20-0459</v>
      </c>
      <c r="E867" s="37">
        <v>16</v>
      </c>
      <c r="F867" s="3">
        <f t="shared" si="27"/>
        <v>0</v>
      </c>
      <c r="G867" s="36"/>
      <c r="I867" s="3"/>
    </row>
    <row r="868" spans="1:9">
      <c r="A868" s="37" t="s">
        <v>2706</v>
      </c>
      <c r="B868" s="37" t="s">
        <v>994</v>
      </c>
      <c r="C868" s="3">
        <v>44</v>
      </c>
      <c r="D868" s="8" t="str">
        <f t="shared" si="26"/>
        <v>FBA16LYGHCN7DC20-0460</v>
      </c>
      <c r="E868" s="37">
        <v>44</v>
      </c>
      <c r="F868" s="3">
        <f t="shared" si="27"/>
        <v>0</v>
      </c>
      <c r="G868" s="36"/>
      <c r="I868" s="3"/>
    </row>
    <row r="869" spans="1:9">
      <c r="A869" s="37" t="s">
        <v>2706</v>
      </c>
      <c r="B869" s="37" t="s">
        <v>990</v>
      </c>
      <c r="C869" s="3">
        <v>56</v>
      </c>
      <c r="D869" s="8" t="str">
        <f t="shared" si="26"/>
        <v>FBA16LYGHCN7DC20-0461</v>
      </c>
      <c r="E869" s="37">
        <v>56</v>
      </c>
      <c r="F869" s="3">
        <f t="shared" si="27"/>
        <v>0</v>
      </c>
      <c r="G869" s="36" t="s">
        <v>2675</v>
      </c>
      <c r="I869" s="3"/>
    </row>
    <row r="870" spans="1:9">
      <c r="A870" s="37" t="s">
        <v>2706</v>
      </c>
      <c r="B870" s="37" t="s">
        <v>3316</v>
      </c>
      <c r="C870" s="3">
        <v>24</v>
      </c>
      <c r="D870" s="8" t="str">
        <f t="shared" si="26"/>
        <v>FBA16LYGHCN7DC20-0464</v>
      </c>
      <c r="E870" s="37">
        <v>24</v>
      </c>
      <c r="F870" s="3">
        <f t="shared" si="27"/>
        <v>0</v>
      </c>
      <c r="G870" s="36" t="s">
        <v>3742</v>
      </c>
      <c r="I870" s="3"/>
    </row>
    <row r="871" spans="1:9">
      <c r="A871" s="37" t="s">
        <v>2706</v>
      </c>
      <c r="B871" s="37" t="s">
        <v>1000</v>
      </c>
      <c r="C871" s="3">
        <v>31</v>
      </c>
      <c r="D871" s="8" t="str">
        <f t="shared" si="26"/>
        <v>FBA16LYGHCN7DC20-0465</v>
      </c>
      <c r="E871" s="37">
        <v>32</v>
      </c>
      <c r="F871" s="3">
        <f t="shared" si="27"/>
        <v>-1</v>
      </c>
      <c r="G871" s="36" t="s">
        <v>3732</v>
      </c>
      <c r="I871" s="3"/>
    </row>
    <row r="872" spans="1:9">
      <c r="A872" s="37" t="s">
        <v>2706</v>
      </c>
      <c r="B872" s="37" t="s">
        <v>998</v>
      </c>
      <c r="C872" s="3">
        <v>120</v>
      </c>
      <c r="D872" s="8" t="str">
        <f t="shared" si="26"/>
        <v>FBA16LYGHCN7DC20-0466</v>
      </c>
      <c r="E872" s="37">
        <v>120</v>
      </c>
      <c r="F872" s="3">
        <f t="shared" si="27"/>
        <v>0</v>
      </c>
      <c r="G872" s="36" t="s">
        <v>3733</v>
      </c>
      <c r="I872" s="3"/>
    </row>
    <row r="873" spans="1:9">
      <c r="A873" s="37" t="s">
        <v>2706</v>
      </c>
      <c r="B873" s="37" t="s">
        <v>3313</v>
      </c>
      <c r="C873" s="3">
        <v>88</v>
      </c>
      <c r="D873" s="8" t="str">
        <f t="shared" si="26"/>
        <v>FBA16LYGHCN7DC20-0467</v>
      </c>
      <c r="E873" s="37">
        <v>88</v>
      </c>
      <c r="F873" s="3">
        <f t="shared" si="27"/>
        <v>0</v>
      </c>
      <c r="G873" s="36" t="s">
        <v>3734</v>
      </c>
      <c r="I873" s="3"/>
    </row>
    <row r="874" spans="1:9">
      <c r="A874" s="37" t="s">
        <v>2706</v>
      </c>
      <c r="B874" s="37" t="s">
        <v>3131</v>
      </c>
      <c r="C874" s="3">
        <v>16</v>
      </c>
      <c r="D874" s="8" t="str">
        <f t="shared" si="26"/>
        <v>FBA16LYGHCN7DC20-0468</v>
      </c>
      <c r="E874" s="37">
        <v>16</v>
      </c>
      <c r="F874" s="3">
        <f t="shared" si="27"/>
        <v>0</v>
      </c>
      <c r="G874" s="36" t="s">
        <v>3735</v>
      </c>
      <c r="I874" s="3"/>
    </row>
    <row r="875" spans="1:9">
      <c r="A875" s="37" t="s">
        <v>2706</v>
      </c>
      <c r="B875" s="37" t="s">
        <v>3310</v>
      </c>
      <c r="C875" s="3">
        <v>48</v>
      </c>
      <c r="D875" s="8" t="str">
        <f t="shared" si="26"/>
        <v>FBA16LYGHCN7DC20-0469</v>
      </c>
      <c r="E875" s="37">
        <v>48</v>
      </c>
      <c r="F875" s="3">
        <f t="shared" si="27"/>
        <v>0</v>
      </c>
      <c r="G875" s="36" t="s">
        <v>3736</v>
      </c>
      <c r="I875" s="3"/>
    </row>
    <row r="876" spans="1:9">
      <c r="A876" s="37" t="s">
        <v>2706</v>
      </c>
      <c r="B876" s="37" t="s">
        <v>1221</v>
      </c>
      <c r="C876" s="3">
        <v>89</v>
      </c>
      <c r="D876" s="8" t="str">
        <f t="shared" si="26"/>
        <v>FBA16LYGHCN7DC20-0471</v>
      </c>
      <c r="E876" s="37">
        <v>88</v>
      </c>
      <c r="F876" s="3">
        <f t="shared" si="27"/>
        <v>1</v>
      </c>
      <c r="G876" s="36" t="s">
        <v>3737</v>
      </c>
      <c r="I876" s="3"/>
    </row>
    <row r="877" spans="1:9">
      <c r="A877" s="37" t="s">
        <v>2706</v>
      </c>
      <c r="B877" s="37" t="s">
        <v>2837</v>
      </c>
      <c r="C877" s="3">
        <v>60</v>
      </c>
      <c r="D877" s="8" t="str">
        <f t="shared" si="26"/>
        <v>FBA16LYGHCN7DC20-0472</v>
      </c>
      <c r="E877" s="37">
        <v>60</v>
      </c>
      <c r="F877" s="3">
        <f t="shared" si="27"/>
        <v>0</v>
      </c>
      <c r="G877" s="36" t="s">
        <v>3738</v>
      </c>
      <c r="I877" s="3"/>
    </row>
    <row r="878" spans="1:9">
      <c r="A878" s="37" t="s">
        <v>2706</v>
      </c>
      <c r="B878" s="37" t="s">
        <v>2844</v>
      </c>
      <c r="C878" s="3">
        <v>44</v>
      </c>
      <c r="D878" s="8" t="str">
        <f t="shared" si="26"/>
        <v>FBA16LYGHCN7DC20-0473</v>
      </c>
      <c r="E878" s="37">
        <v>48</v>
      </c>
      <c r="F878" s="3">
        <f t="shared" si="27"/>
        <v>-4</v>
      </c>
      <c r="G878" s="36" t="s">
        <v>3723</v>
      </c>
      <c r="I878" s="3"/>
    </row>
    <row r="879" spans="1:9">
      <c r="A879" s="37" t="s">
        <v>2706</v>
      </c>
      <c r="B879" s="37" t="s">
        <v>2840</v>
      </c>
      <c r="C879" s="3">
        <v>48</v>
      </c>
      <c r="D879" s="8" t="str">
        <f t="shared" si="26"/>
        <v>FBA16LYGHCN7DC20-0474</v>
      </c>
      <c r="E879" s="37">
        <v>48</v>
      </c>
      <c r="F879" s="3">
        <f t="shared" si="27"/>
        <v>0</v>
      </c>
      <c r="G879" s="36" t="s">
        <v>3724</v>
      </c>
      <c r="I879" s="3"/>
    </row>
    <row r="880" spans="1:9">
      <c r="A880" s="37" t="s">
        <v>2706</v>
      </c>
      <c r="B880" s="37" t="s">
        <v>3096</v>
      </c>
      <c r="C880" s="3">
        <v>32</v>
      </c>
      <c r="D880" s="8" t="str">
        <f t="shared" si="26"/>
        <v>FBA16LYGHCN7DC20-0477</v>
      </c>
      <c r="E880" s="37">
        <v>32</v>
      </c>
      <c r="F880" s="3">
        <f t="shared" si="27"/>
        <v>0</v>
      </c>
      <c r="G880" s="36" t="s">
        <v>3743</v>
      </c>
      <c r="I880" s="3"/>
    </row>
    <row r="881" spans="1:9">
      <c r="A881" s="37" t="s">
        <v>2706</v>
      </c>
      <c r="B881" s="37" t="s">
        <v>3140</v>
      </c>
      <c r="C881" s="3">
        <v>60</v>
      </c>
      <c r="D881" s="8" t="str">
        <f t="shared" si="26"/>
        <v>FBA16LYGHCN7DC20-0478</v>
      </c>
      <c r="E881" s="37">
        <v>60</v>
      </c>
      <c r="F881" s="3">
        <f t="shared" si="27"/>
        <v>0</v>
      </c>
      <c r="G881" s="36" t="s">
        <v>3726</v>
      </c>
      <c r="I881" s="3"/>
    </row>
    <row r="882" spans="1:9">
      <c r="A882" s="37" t="s">
        <v>2706</v>
      </c>
      <c r="B882" s="37" t="s">
        <v>2833</v>
      </c>
      <c r="C882" s="3">
        <v>40</v>
      </c>
      <c r="D882" s="8" t="str">
        <f t="shared" ref="D882:D945" si="28">A882&amp;B882</f>
        <v>FBA16LYGHCN7DC20-0479</v>
      </c>
      <c r="E882" s="37">
        <v>40</v>
      </c>
      <c r="F882" s="3">
        <f t="shared" ref="F882:F944" si="29">C882-E882</f>
        <v>0</v>
      </c>
      <c r="G882" s="36" t="s">
        <v>3727</v>
      </c>
      <c r="I882" s="3"/>
    </row>
    <row r="883" spans="1:9">
      <c r="A883" s="37" t="s">
        <v>2706</v>
      </c>
      <c r="B883" s="37" t="s">
        <v>1680</v>
      </c>
      <c r="C883" s="3">
        <v>16</v>
      </c>
      <c r="D883" s="5" t="str">
        <f t="shared" si="28"/>
        <v>FBA16LYGHCN7DC73-0451</v>
      </c>
      <c r="E883" s="37">
        <v>16</v>
      </c>
      <c r="F883" s="3">
        <f t="shared" si="29"/>
        <v>0</v>
      </c>
      <c r="G883" s="44"/>
      <c r="I883" s="3"/>
    </row>
    <row r="884" spans="1:9">
      <c r="A884" s="37" t="s">
        <v>3516</v>
      </c>
      <c r="C884" s="3">
        <v>1247</v>
      </c>
      <c r="D884" s="38" t="str">
        <f t="shared" si="28"/>
        <v>FBA16LYGHCN7 Total</v>
      </c>
      <c r="E884" s="38"/>
      <c r="F884" s="7"/>
      <c r="G884" s="46">
        <v>258792</v>
      </c>
      <c r="H884" s="38"/>
      <c r="I884" s="19" t="s">
        <v>3756</v>
      </c>
    </row>
    <row r="885" spans="1:9">
      <c r="A885" s="37" t="s">
        <v>3184</v>
      </c>
      <c r="B885" s="37" t="s">
        <v>1812</v>
      </c>
      <c r="C885" s="3">
        <v>8</v>
      </c>
      <c r="D885" s="8" t="str">
        <f t="shared" si="28"/>
        <v>FBA16LYGSR4DAMFBA55-0100</v>
      </c>
      <c r="E885" s="37">
        <v>8</v>
      </c>
      <c r="F885" s="3">
        <f t="shared" si="29"/>
        <v>0</v>
      </c>
      <c r="G885" s="36"/>
      <c r="I885" s="3"/>
    </row>
    <row r="886" spans="1:9">
      <c r="A886" s="37" t="s">
        <v>3184</v>
      </c>
      <c r="B886" s="37" t="s">
        <v>14</v>
      </c>
      <c r="C886" s="3">
        <v>27</v>
      </c>
      <c r="D886" s="8" t="str">
        <f t="shared" si="28"/>
        <v>FBA16LYGSR4DDC51-0034</v>
      </c>
      <c r="E886" s="37">
        <v>27</v>
      </c>
      <c r="F886" s="3">
        <f t="shared" si="29"/>
        <v>0</v>
      </c>
      <c r="G886" s="36"/>
      <c r="I886" s="3"/>
    </row>
    <row r="887" spans="1:9">
      <c r="A887" s="37" t="s">
        <v>3184</v>
      </c>
      <c r="B887" s="37" t="s">
        <v>1642</v>
      </c>
      <c r="C887" s="3">
        <v>2</v>
      </c>
      <c r="D887" s="8" t="str">
        <f t="shared" si="28"/>
        <v>FBA16LYGSR4DDC51-0037</v>
      </c>
      <c r="E887" s="37">
        <v>2</v>
      </c>
      <c r="F887" s="3">
        <f t="shared" si="29"/>
        <v>0</v>
      </c>
      <c r="G887" s="36"/>
      <c r="I887" s="3"/>
    </row>
    <row r="888" spans="1:9">
      <c r="A888" s="37" t="s">
        <v>3184</v>
      </c>
      <c r="B888" s="37" t="s">
        <v>1171</v>
      </c>
      <c r="C888" s="3">
        <v>14</v>
      </c>
      <c r="D888" s="8" t="str">
        <f t="shared" si="28"/>
        <v>FBA16LYGSR4DDC51-0038</v>
      </c>
      <c r="E888" s="37">
        <v>14</v>
      </c>
      <c r="F888" s="3">
        <f t="shared" si="29"/>
        <v>0</v>
      </c>
      <c r="G888" s="36"/>
      <c r="I888" s="3"/>
    </row>
    <row r="889" spans="1:9">
      <c r="A889" s="37" t="s">
        <v>3184</v>
      </c>
      <c r="B889" s="37" t="s">
        <v>3042</v>
      </c>
      <c r="C889" s="3">
        <v>2</v>
      </c>
      <c r="D889" s="8" t="str">
        <f t="shared" si="28"/>
        <v>FBA16LYGSR4DDC51-0039</v>
      </c>
      <c r="E889" s="37">
        <v>2</v>
      </c>
      <c r="F889" s="3">
        <f t="shared" si="29"/>
        <v>0</v>
      </c>
      <c r="G889" s="36"/>
      <c r="I889" s="3"/>
    </row>
    <row r="890" spans="1:9">
      <c r="A890" s="37" t="s">
        <v>3184</v>
      </c>
      <c r="B890" s="37" t="s">
        <v>1501</v>
      </c>
      <c r="C890" s="3">
        <v>9</v>
      </c>
      <c r="D890" s="8" t="str">
        <f t="shared" si="28"/>
        <v>FBA16LYGSR4DDC51-0040</v>
      </c>
      <c r="E890" s="37">
        <v>9</v>
      </c>
      <c r="F890" s="3">
        <f t="shared" si="29"/>
        <v>0</v>
      </c>
      <c r="G890" s="36"/>
      <c r="I890" s="3"/>
    </row>
    <row r="891" spans="1:9">
      <c r="A891" s="37" t="s">
        <v>3184</v>
      </c>
      <c r="B891" s="37" t="s">
        <v>49</v>
      </c>
      <c r="C891" s="3">
        <v>20</v>
      </c>
      <c r="D891" s="8" t="str">
        <f t="shared" si="28"/>
        <v>FBA16LYGSR4DDC54-0056</v>
      </c>
      <c r="E891" s="37">
        <v>20</v>
      </c>
      <c r="F891" s="3">
        <f t="shared" si="29"/>
        <v>0</v>
      </c>
      <c r="G891" s="36"/>
      <c r="I891" s="3"/>
    </row>
    <row r="892" spans="1:9">
      <c r="A892" s="37" t="s">
        <v>3184</v>
      </c>
      <c r="B892" s="37" t="s">
        <v>42</v>
      </c>
      <c r="C892" s="3">
        <v>8</v>
      </c>
      <c r="D892" s="8" t="str">
        <f t="shared" si="28"/>
        <v>FBA16LYGSR4DDC54-0312</v>
      </c>
      <c r="E892" s="37">
        <v>8</v>
      </c>
      <c r="F892" s="3">
        <f t="shared" si="29"/>
        <v>0</v>
      </c>
      <c r="G892" s="36"/>
      <c r="I892" s="3"/>
    </row>
    <row r="893" spans="1:9">
      <c r="A893" s="37" t="s">
        <v>3184</v>
      </c>
      <c r="B893" s="37" t="s">
        <v>934</v>
      </c>
      <c r="C893" s="3">
        <v>10</v>
      </c>
      <c r="D893" s="8" t="str">
        <f t="shared" si="28"/>
        <v>FBA16LYGSR4DDC54-0323</v>
      </c>
      <c r="E893" s="37">
        <v>10</v>
      </c>
      <c r="F893" s="3">
        <f t="shared" si="29"/>
        <v>0</v>
      </c>
      <c r="G893" s="36"/>
      <c r="I893" s="3"/>
    </row>
    <row r="894" spans="1:9">
      <c r="A894" s="37" t="s">
        <v>3184</v>
      </c>
      <c r="B894" s="37" t="s">
        <v>1832</v>
      </c>
      <c r="C894" s="3">
        <v>12</v>
      </c>
      <c r="D894" s="8" t="str">
        <f t="shared" si="28"/>
        <v>FBA16LYGSR4DDC54-0324</v>
      </c>
      <c r="E894" s="37">
        <v>12</v>
      </c>
      <c r="F894" s="3">
        <f t="shared" si="29"/>
        <v>0</v>
      </c>
      <c r="G894" s="36"/>
      <c r="I894" s="3"/>
    </row>
    <row r="895" spans="1:9">
      <c r="A895" s="37" t="s">
        <v>3184</v>
      </c>
      <c r="B895" s="37" t="s">
        <v>942</v>
      </c>
      <c r="C895" s="3">
        <v>14</v>
      </c>
      <c r="D895" s="8" t="str">
        <f t="shared" si="28"/>
        <v>FBA16LYGSR4DDC54-0327</v>
      </c>
      <c r="E895" s="37">
        <v>14</v>
      </c>
      <c r="F895" s="3">
        <f t="shared" si="29"/>
        <v>0</v>
      </c>
      <c r="G895" s="36"/>
      <c r="I895" s="3"/>
    </row>
    <row r="896" spans="1:9">
      <c r="A896" s="37" t="s">
        <v>3184</v>
      </c>
      <c r="B896" s="37" t="s">
        <v>54</v>
      </c>
      <c r="C896" s="3">
        <v>10</v>
      </c>
      <c r="D896" s="8" t="str">
        <f t="shared" si="28"/>
        <v>FBA16LYGSR4DDC54-0332</v>
      </c>
      <c r="E896" s="37">
        <v>10</v>
      </c>
      <c r="F896" s="3">
        <f t="shared" si="29"/>
        <v>0</v>
      </c>
      <c r="G896" s="36"/>
      <c r="I896" s="3"/>
    </row>
    <row r="897" spans="1:9">
      <c r="A897" s="37" t="s">
        <v>3184</v>
      </c>
      <c r="B897" s="37" t="s">
        <v>2178</v>
      </c>
      <c r="C897" s="3">
        <v>12</v>
      </c>
      <c r="D897" s="5" t="str">
        <f t="shared" si="28"/>
        <v>FBA16LYGSR4DDC54-0337</v>
      </c>
      <c r="E897" s="37">
        <v>12</v>
      </c>
      <c r="F897" s="3">
        <f t="shared" si="29"/>
        <v>0</v>
      </c>
      <c r="G897" s="44"/>
      <c r="I897" s="3"/>
    </row>
    <row r="898" spans="1:9">
      <c r="A898" s="37" t="s">
        <v>3517</v>
      </c>
      <c r="C898" s="3">
        <v>148</v>
      </c>
      <c r="D898" s="38" t="str">
        <f t="shared" si="28"/>
        <v>FBA16LYGSR4D Total</v>
      </c>
      <c r="E898" s="38"/>
      <c r="F898" s="7"/>
      <c r="G898" s="46">
        <v>258804</v>
      </c>
      <c r="H898" s="38"/>
      <c r="I898" s="19" t="s">
        <v>3756</v>
      </c>
    </row>
    <row r="899" spans="1:9">
      <c r="A899" s="37" t="s">
        <v>2798</v>
      </c>
      <c r="B899" s="37" t="s">
        <v>2954</v>
      </c>
      <c r="C899" s="3">
        <v>51</v>
      </c>
      <c r="D899" s="8" t="str">
        <f t="shared" si="28"/>
        <v>FBA16LYHG1S3AMFBA14-0340</v>
      </c>
      <c r="E899" s="37">
        <v>51</v>
      </c>
      <c r="F899" s="3">
        <f t="shared" si="29"/>
        <v>0</v>
      </c>
      <c r="G899" s="36"/>
      <c r="I899" s="3"/>
    </row>
    <row r="900" spans="1:9">
      <c r="A900" s="37" t="s">
        <v>2798</v>
      </c>
      <c r="B900" s="37" t="s">
        <v>2578</v>
      </c>
      <c r="C900" s="3">
        <v>21</v>
      </c>
      <c r="D900" s="8" t="str">
        <f t="shared" si="28"/>
        <v>FBA16LYHG1S3AMFBA14-0346</v>
      </c>
      <c r="E900" s="37">
        <v>21</v>
      </c>
      <c r="F900" s="3">
        <f t="shared" si="29"/>
        <v>0</v>
      </c>
      <c r="G900" s="36"/>
      <c r="I900" s="3"/>
    </row>
    <row r="901" spans="1:9">
      <c r="A901" s="37" t="s">
        <v>2798</v>
      </c>
      <c r="B901" s="37" t="s">
        <v>2491</v>
      </c>
      <c r="C901" s="3">
        <v>12</v>
      </c>
      <c r="D901" s="8" t="str">
        <f t="shared" si="28"/>
        <v>FBA16LYHG1S3AMFBA14-0351</v>
      </c>
      <c r="E901" s="37">
        <v>12</v>
      </c>
      <c r="F901" s="3">
        <f t="shared" si="29"/>
        <v>0</v>
      </c>
      <c r="G901" s="36"/>
      <c r="I901" s="3"/>
    </row>
    <row r="902" spans="1:9">
      <c r="A902" s="37" t="s">
        <v>2798</v>
      </c>
      <c r="B902" s="37" t="s">
        <v>1840</v>
      </c>
      <c r="C902" s="3">
        <v>16</v>
      </c>
      <c r="D902" s="8" t="str">
        <f t="shared" si="28"/>
        <v>FBA16LYHG1S3AMFBA40-0183</v>
      </c>
      <c r="E902" s="37">
        <v>16</v>
      </c>
      <c r="F902" s="3">
        <f t="shared" si="29"/>
        <v>0</v>
      </c>
      <c r="G902" s="36"/>
      <c r="I902" s="3"/>
    </row>
    <row r="903" spans="1:9">
      <c r="A903" s="37" t="s">
        <v>2798</v>
      </c>
      <c r="B903" s="37" t="s">
        <v>2251</v>
      </c>
      <c r="C903" s="3">
        <v>20</v>
      </c>
      <c r="D903" s="8" t="str">
        <f t="shared" si="28"/>
        <v>FBA16LYHG1S3AMFBA40-0192</v>
      </c>
      <c r="E903" s="37">
        <v>20</v>
      </c>
      <c r="F903" s="3">
        <f t="shared" si="29"/>
        <v>0</v>
      </c>
      <c r="G903" s="36"/>
      <c r="I903" s="3"/>
    </row>
    <row r="904" spans="1:9">
      <c r="A904" s="37" t="s">
        <v>2798</v>
      </c>
      <c r="B904" s="37" t="s">
        <v>1204</v>
      </c>
      <c r="C904" s="3">
        <v>64</v>
      </c>
      <c r="D904" s="8" t="str">
        <f t="shared" si="28"/>
        <v>FBA16LYHG1S3AMFBA40-0193</v>
      </c>
      <c r="E904" s="37">
        <v>60</v>
      </c>
      <c r="F904" s="3">
        <f t="shared" si="29"/>
        <v>4</v>
      </c>
      <c r="G904" s="36"/>
      <c r="I904" s="3"/>
    </row>
    <row r="905" spans="1:9">
      <c r="A905" s="37" t="s">
        <v>2798</v>
      </c>
      <c r="B905" s="37" t="s">
        <v>59</v>
      </c>
      <c r="C905" s="3">
        <v>90</v>
      </c>
      <c r="D905" s="8" t="str">
        <f t="shared" si="28"/>
        <v>FBA16LYHG1S3AMFBA50-0081</v>
      </c>
      <c r="E905" s="37">
        <v>90</v>
      </c>
      <c r="F905" s="3">
        <f t="shared" si="29"/>
        <v>0</v>
      </c>
      <c r="G905" s="36"/>
      <c r="I905" s="3"/>
    </row>
    <row r="906" spans="1:9">
      <c r="A906" s="37" t="s">
        <v>2798</v>
      </c>
      <c r="B906" s="37" t="s">
        <v>3159</v>
      </c>
      <c r="C906" s="3">
        <v>60</v>
      </c>
      <c r="D906" s="8" t="str">
        <f t="shared" si="28"/>
        <v>FBA16LYHG1S3AMFBA54-0109</v>
      </c>
      <c r="E906" s="37">
        <v>60</v>
      </c>
      <c r="F906" s="3">
        <f t="shared" si="29"/>
        <v>0</v>
      </c>
      <c r="G906" s="36"/>
      <c r="I906" s="3"/>
    </row>
    <row r="907" spans="1:9">
      <c r="A907" s="37" t="s">
        <v>2798</v>
      </c>
      <c r="B907" s="37" t="s">
        <v>1183</v>
      </c>
      <c r="C907" s="3">
        <v>12</v>
      </c>
      <c r="D907" s="8" t="str">
        <f t="shared" si="28"/>
        <v>FBA16LYHG1S3AMFBA54-0111</v>
      </c>
      <c r="E907" s="37">
        <v>12</v>
      </c>
      <c r="F907" s="3">
        <f t="shared" si="29"/>
        <v>0</v>
      </c>
      <c r="G907" s="36"/>
      <c r="I907" s="3"/>
    </row>
    <row r="908" spans="1:9">
      <c r="A908" s="37" t="s">
        <v>2798</v>
      </c>
      <c r="B908" s="37" t="s">
        <v>1305</v>
      </c>
      <c r="C908" s="3">
        <v>24</v>
      </c>
      <c r="D908" s="8" t="str">
        <f t="shared" si="28"/>
        <v>FBA16LYHG1S3DC50-0212</v>
      </c>
      <c r="E908" s="37">
        <v>24</v>
      </c>
      <c r="F908" s="3">
        <f t="shared" si="29"/>
        <v>0</v>
      </c>
      <c r="G908" s="36"/>
      <c r="I908" s="3"/>
    </row>
    <row r="909" spans="1:9">
      <c r="A909" s="37" t="s">
        <v>2798</v>
      </c>
      <c r="B909" s="37" t="s">
        <v>1190</v>
      </c>
      <c r="C909" s="3">
        <v>64</v>
      </c>
      <c r="D909" s="8" t="str">
        <f t="shared" si="28"/>
        <v>FBA16LYHG1S3DC51-0007</v>
      </c>
      <c r="E909" s="37">
        <v>60</v>
      </c>
      <c r="F909" s="3">
        <f t="shared" si="29"/>
        <v>4</v>
      </c>
      <c r="G909" s="36"/>
      <c r="I909" s="3"/>
    </row>
    <row r="910" spans="1:9">
      <c r="A910" s="37" t="s">
        <v>2798</v>
      </c>
      <c r="B910" s="37" t="s">
        <v>1141</v>
      </c>
      <c r="C910" s="3">
        <v>20</v>
      </c>
      <c r="D910" s="8" t="str">
        <f t="shared" si="28"/>
        <v>FBA16LYHG1S3DC51-0120</v>
      </c>
      <c r="E910" s="37">
        <v>20</v>
      </c>
      <c r="F910" s="3">
        <f t="shared" si="29"/>
        <v>0</v>
      </c>
      <c r="G910" s="36"/>
      <c r="I910" s="3"/>
    </row>
    <row r="911" spans="1:9">
      <c r="A911" s="37" t="s">
        <v>2798</v>
      </c>
      <c r="B911" s="37" t="s">
        <v>936</v>
      </c>
      <c r="C911" s="3">
        <v>20</v>
      </c>
      <c r="D911" s="8" t="str">
        <f t="shared" si="28"/>
        <v>FBA16LYHG1S3DC54-0310</v>
      </c>
      <c r="E911" s="37">
        <v>20</v>
      </c>
      <c r="F911" s="3">
        <f t="shared" si="29"/>
        <v>0</v>
      </c>
      <c r="G911" s="36"/>
      <c r="I911" s="3"/>
    </row>
    <row r="912" spans="1:9">
      <c r="A912" s="37" t="s">
        <v>2798</v>
      </c>
      <c r="B912" s="37" t="s">
        <v>2164</v>
      </c>
      <c r="C912" s="3">
        <v>40</v>
      </c>
      <c r="D912" s="8" t="str">
        <f t="shared" si="28"/>
        <v>FBA16LYHG1S3DC54-0322</v>
      </c>
      <c r="E912" s="37">
        <v>40</v>
      </c>
      <c r="F912" s="3">
        <f t="shared" si="29"/>
        <v>0</v>
      </c>
      <c r="G912" s="36"/>
      <c r="I912" s="3"/>
    </row>
    <row r="913" spans="1:9">
      <c r="A913" s="37" t="s">
        <v>2798</v>
      </c>
      <c r="B913" s="37" t="s">
        <v>1158</v>
      </c>
      <c r="C913" s="3">
        <v>3</v>
      </c>
      <c r="D913" s="8" t="str">
        <f t="shared" si="28"/>
        <v>FBA16LYHG1S3DC54-0485</v>
      </c>
      <c r="E913" s="37">
        <v>2</v>
      </c>
      <c r="F913" s="3">
        <f t="shared" si="29"/>
        <v>1</v>
      </c>
      <c r="G913" s="36"/>
      <c r="I913" s="3"/>
    </row>
    <row r="914" spans="1:9">
      <c r="A914" s="37" t="s">
        <v>2798</v>
      </c>
      <c r="B914" s="37" t="s">
        <v>1062</v>
      </c>
      <c r="C914" s="3">
        <v>81</v>
      </c>
      <c r="D914" s="8" t="str">
        <f t="shared" si="28"/>
        <v>FBA16LYHG1S3DC55-0072</v>
      </c>
      <c r="E914" s="37">
        <v>82</v>
      </c>
      <c r="F914" s="3">
        <f t="shared" si="29"/>
        <v>-1</v>
      </c>
      <c r="G914" s="36"/>
      <c r="I914" s="3"/>
    </row>
    <row r="915" spans="1:9">
      <c r="A915" s="37" t="s">
        <v>2798</v>
      </c>
      <c r="B915" s="37" t="s">
        <v>1680</v>
      </c>
      <c r="C915" s="3">
        <v>24</v>
      </c>
      <c r="D915" s="8" t="str">
        <f t="shared" si="28"/>
        <v>FBA16LYHG1S3DC73-0451</v>
      </c>
      <c r="E915" s="37">
        <v>24</v>
      </c>
      <c r="F915" s="3">
        <f t="shared" si="29"/>
        <v>0</v>
      </c>
      <c r="G915" s="36"/>
      <c r="I915" s="3"/>
    </row>
    <row r="916" spans="1:9">
      <c r="A916" s="37" t="s">
        <v>2798</v>
      </c>
      <c r="B916" s="37" t="s">
        <v>1479</v>
      </c>
      <c r="C916" s="3">
        <v>16</v>
      </c>
      <c r="D916" s="8" t="str">
        <f t="shared" si="28"/>
        <v>FBA16LYHG1S3DC73-0452</v>
      </c>
      <c r="E916" s="37">
        <v>16</v>
      </c>
      <c r="F916" s="3">
        <f t="shared" si="29"/>
        <v>0</v>
      </c>
      <c r="G916" s="36"/>
      <c r="I916" s="3"/>
    </row>
    <row r="917" spans="1:9">
      <c r="A917" s="37" t="s">
        <v>2798</v>
      </c>
      <c r="B917" s="37" t="s">
        <v>1494</v>
      </c>
      <c r="C917" s="3">
        <v>16</v>
      </c>
      <c r="D917" s="5" t="str">
        <f t="shared" si="28"/>
        <v>FBA16LYHG1S3DC73-0453</v>
      </c>
      <c r="E917" s="37">
        <v>16</v>
      </c>
      <c r="F917" s="3">
        <f t="shared" si="29"/>
        <v>0</v>
      </c>
      <c r="G917" s="44"/>
      <c r="I917" s="3"/>
    </row>
    <row r="918" spans="1:9">
      <c r="A918" s="37" t="s">
        <v>3518</v>
      </c>
      <c r="C918" s="3">
        <v>654</v>
      </c>
      <c r="D918" s="38" t="str">
        <f t="shared" si="28"/>
        <v>FBA16LYHG1S3 Total</v>
      </c>
      <c r="E918" s="38"/>
      <c r="F918" s="7"/>
      <c r="G918" s="46">
        <v>258802</v>
      </c>
      <c r="H918" s="38"/>
      <c r="I918" s="19" t="s">
        <v>3756</v>
      </c>
    </row>
    <row r="919" spans="1:9">
      <c r="A919" s="37" t="s">
        <v>2888</v>
      </c>
      <c r="B919" s="37" t="s">
        <v>1876</v>
      </c>
      <c r="C919" s="3">
        <v>9</v>
      </c>
      <c r="D919" s="8" t="str">
        <f t="shared" si="28"/>
        <v>FBA16LYJ0Z1NAMFBA10-0466</v>
      </c>
      <c r="E919" s="37">
        <v>9</v>
      </c>
      <c r="F919" s="3">
        <f t="shared" si="29"/>
        <v>0</v>
      </c>
      <c r="G919" s="36"/>
      <c r="I919" s="3"/>
    </row>
    <row r="920" spans="1:9">
      <c r="A920" s="37" t="s">
        <v>2888</v>
      </c>
      <c r="B920" s="37" t="s">
        <v>1525</v>
      </c>
      <c r="C920" s="3">
        <v>22</v>
      </c>
      <c r="D920" s="8" t="str">
        <f t="shared" si="28"/>
        <v>FBA16LYJ0Z1NAMFBA10-0467</v>
      </c>
      <c r="E920" s="37">
        <v>23</v>
      </c>
      <c r="F920" s="3">
        <f t="shared" si="29"/>
        <v>-1</v>
      </c>
      <c r="G920" s="36"/>
      <c r="I920" s="3"/>
    </row>
    <row r="921" spans="1:9">
      <c r="A921" s="37" t="s">
        <v>2888</v>
      </c>
      <c r="B921" s="37" t="s">
        <v>1789</v>
      </c>
      <c r="C921" s="3">
        <v>25</v>
      </c>
      <c r="D921" s="5" t="str">
        <f t="shared" si="28"/>
        <v>FBA16LYJ0Z1NAMFBA10-0470</v>
      </c>
      <c r="E921" s="37">
        <v>25</v>
      </c>
      <c r="F921" s="3">
        <f t="shared" si="29"/>
        <v>0</v>
      </c>
      <c r="G921" s="44"/>
      <c r="I921" s="3"/>
    </row>
    <row r="922" spans="1:9">
      <c r="A922" s="37" t="s">
        <v>3519</v>
      </c>
      <c r="C922" s="3">
        <v>56</v>
      </c>
      <c r="D922" s="38" t="str">
        <f t="shared" si="28"/>
        <v>FBA16LYJ0Z1N Total</v>
      </c>
      <c r="E922" s="38"/>
      <c r="F922" s="7"/>
      <c r="G922" s="46">
        <v>258790</v>
      </c>
      <c r="H922" s="38"/>
      <c r="I922" s="19" t="s">
        <v>3756</v>
      </c>
    </row>
    <row r="923" spans="1:9">
      <c r="A923" s="37" t="s">
        <v>3231</v>
      </c>
      <c r="B923" s="37" t="s">
        <v>59</v>
      </c>
      <c r="C923" s="3">
        <v>84</v>
      </c>
      <c r="D923" s="5" t="str">
        <f t="shared" si="28"/>
        <v>FBA16LYJ6VVRAMFBA50-0081</v>
      </c>
      <c r="E923" s="37">
        <v>90</v>
      </c>
      <c r="F923" s="3">
        <f t="shared" si="29"/>
        <v>-6</v>
      </c>
      <c r="G923" s="44"/>
      <c r="I923" s="3"/>
    </row>
    <row r="924" spans="1:9">
      <c r="A924" s="37" t="s">
        <v>3520</v>
      </c>
      <c r="C924" s="3">
        <v>84</v>
      </c>
      <c r="D924" s="38" t="str">
        <f t="shared" si="28"/>
        <v>FBA16LYJ6VVR Total</v>
      </c>
      <c r="E924" s="38"/>
      <c r="F924" s="7"/>
      <c r="G924" s="46">
        <v>258800</v>
      </c>
      <c r="H924" s="38"/>
      <c r="I924" s="19" t="s">
        <v>3756</v>
      </c>
    </row>
    <row r="925" spans="1:9">
      <c r="A925" s="37" t="s">
        <v>3248</v>
      </c>
      <c r="B925" s="37" t="s">
        <v>1470</v>
      </c>
      <c r="C925" s="3">
        <v>121</v>
      </c>
      <c r="D925" s="5" t="str">
        <f t="shared" si="28"/>
        <v>FBA16LYJZ56NAMFBA10-0471</v>
      </c>
      <c r="E925" s="37">
        <v>120</v>
      </c>
      <c r="F925" s="3">
        <f t="shared" si="29"/>
        <v>1</v>
      </c>
      <c r="G925" s="44"/>
      <c r="I925" s="3"/>
    </row>
    <row r="926" spans="1:9">
      <c r="A926" s="37" t="s">
        <v>3521</v>
      </c>
      <c r="C926" s="3">
        <v>121</v>
      </c>
      <c r="D926" s="38" t="str">
        <f t="shared" si="28"/>
        <v>FBA16LYJZ56N Total</v>
      </c>
      <c r="E926" s="38"/>
      <c r="F926" s="7"/>
      <c r="G926" s="46">
        <v>258795</v>
      </c>
      <c r="H926" s="38"/>
      <c r="I926" s="19" t="s">
        <v>3756</v>
      </c>
    </row>
    <row r="927" spans="1:9">
      <c r="A927" s="37" t="s">
        <v>3241</v>
      </c>
      <c r="B927" s="37" t="s">
        <v>1812</v>
      </c>
      <c r="C927" s="3">
        <v>22</v>
      </c>
      <c r="D927" s="8" t="str">
        <f t="shared" si="28"/>
        <v>FBA16LYK2KYQAMFBA55-0100</v>
      </c>
      <c r="E927" s="37">
        <v>22</v>
      </c>
      <c r="F927" s="3">
        <f t="shared" si="29"/>
        <v>0</v>
      </c>
      <c r="G927" s="36"/>
      <c r="I927" s="3"/>
    </row>
    <row r="928" spans="1:9">
      <c r="A928" s="37" t="s">
        <v>3241</v>
      </c>
      <c r="B928" s="37" t="s">
        <v>14</v>
      </c>
      <c r="C928" s="3">
        <v>30</v>
      </c>
      <c r="D928" s="8" t="str">
        <f t="shared" si="28"/>
        <v>FBA16LYK2KYQDC51-0034</v>
      </c>
      <c r="E928" s="37">
        <v>30</v>
      </c>
      <c r="F928" s="3">
        <f t="shared" si="29"/>
        <v>0</v>
      </c>
      <c r="G928" s="36"/>
      <c r="I928" s="3"/>
    </row>
    <row r="929" spans="1:9">
      <c r="A929" s="37" t="s">
        <v>3241</v>
      </c>
      <c r="B929" s="37" t="s">
        <v>1642</v>
      </c>
      <c r="C929" s="3">
        <v>6</v>
      </c>
      <c r="D929" s="8" t="str">
        <f t="shared" si="28"/>
        <v>FBA16LYK2KYQDC51-0037</v>
      </c>
      <c r="E929" s="37">
        <v>6</v>
      </c>
      <c r="F929" s="3">
        <f t="shared" si="29"/>
        <v>0</v>
      </c>
      <c r="G929" s="36"/>
      <c r="I929" s="3"/>
    </row>
    <row r="930" spans="1:9">
      <c r="A930" s="37" t="s">
        <v>3241</v>
      </c>
      <c r="B930" s="37" t="s">
        <v>1171</v>
      </c>
      <c r="C930" s="3">
        <v>13</v>
      </c>
      <c r="D930" s="8" t="str">
        <f t="shared" si="28"/>
        <v>FBA16LYK2KYQDC51-0038</v>
      </c>
      <c r="E930" s="37">
        <v>13</v>
      </c>
      <c r="F930" s="3">
        <f t="shared" si="29"/>
        <v>0</v>
      </c>
      <c r="G930" s="36"/>
      <c r="I930" s="3"/>
    </row>
    <row r="931" spans="1:9">
      <c r="A931" s="37" t="s">
        <v>3241</v>
      </c>
      <c r="B931" s="37" t="s">
        <v>3042</v>
      </c>
      <c r="C931" s="3">
        <v>4</v>
      </c>
      <c r="D931" s="8" t="str">
        <f t="shared" si="28"/>
        <v>FBA16LYK2KYQDC51-0039</v>
      </c>
      <c r="E931" s="37">
        <v>4</v>
      </c>
      <c r="F931" s="3">
        <f t="shared" si="29"/>
        <v>0</v>
      </c>
      <c r="G931" s="36"/>
      <c r="I931" s="3"/>
    </row>
    <row r="932" spans="1:9">
      <c r="A932" s="37" t="s">
        <v>3241</v>
      </c>
      <c r="B932" s="37" t="s">
        <v>1501</v>
      </c>
      <c r="C932" s="3">
        <v>7</v>
      </c>
      <c r="D932" s="8" t="str">
        <f t="shared" si="28"/>
        <v>FBA16LYK2KYQDC51-0040</v>
      </c>
      <c r="E932" s="37">
        <v>7</v>
      </c>
      <c r="F932" s="3">
        <f t="shared" si="29"/>
        <v>0</v>
      </c>
      <c r="G932" s="36"/>
      <c r="I932" s="3"/>
    </row>
    <row r="933" spans="1:9">
      <c r="A933" s="37" t="s">
        <v>3241</v>
      </c>
      <c r="B933" s="37" t="s">
        <v>49</v>
      </c>
      <c r="C933" s="3">
        <v>68</v>
      </c>
      <c r="D933" s="8" t="str">
        <f t="shared" si="28"/>
        <v>FBA16LYK2KYQDC54-0056</v>
      </c>
      <c r="E933" s="37">
        <v>68</v>
      </c>
      <c r="F933" s="3">
        <f t="shared" si="29"/>
        <v>0</v>
      </c>
      <c r="G933" s="36"/>
      <c r="I933" s="3"/>
    </row>
    <row r="934" spans="1:9">
      <c r="A934" s="37" t="s">
        <v>3241</v>
      </c>
      <c r="B934" s="37" t="s">
        <v>1796</v>
      </c>
      <c r="C934" s="3">
        <v>3</v>
      </c>
      <c r="D934" s="8" t="str">
        <f t="shared" si="28"/>
        <v>FBA16LYK2KYQDC54-0293</v>
      </c>
      <c r="E934" s="37">
        <v>4</v>
      </c>
      <c r="F934" s="3">
        <f t="shared" si="29"/>
        <v>-1</v>
      </c>
      <c r="G934" s="36"/>
      <c r="I934" s="3"/>
    </row>
    <row r="935" spans="1:9">
      <c r="A935" s="37" t="s">
        <v>3241</v>
      </c>
      <c r="B935" s="37" t="s">
        <v>42</v>
      </c>
      <c r="C935" s="3">
        <v>6</v>
      </c>
      <c r="D935" s="8" t="str">
        <f t="shared" si="28"/>
        <v>FBA16LYK2KYQDC54-0312</v>
      </c>
      <c r="E935" s="37">
        <v>6</v>
      </c>
      <c r="F935" s="3">
        <f t="shared" si="29"/>
        <v>0</v>
      </c>
      <c r="G935" s="36"/>
      <c r="I935" s="3"/>
    </row>
    <row r="936" spans="1:9">
      <c r="A936" s="37" t="s">
        <v>3241</v>
      </c>
      <c r="B936" s="37" t="s">
        <v>934</v>
      </c>
      <c r="C936" s="3">
        <v>26</v>
      </c>
      <c r="D936" s="8" t="str">
        <f t="shared" si="28"/>
        <v>FBA16LYK2KYQDC54-0323</v>
      </c>
      <c r="E936" s="37">
        <v>26</v>
      </c>
      <c r="F936" s="3">
        <f t="shared" si="29"/>
        <v>0</v>
      </c>
      <c r="G936" s="36"/>
      <c r="I936" s="3"/>
    </row>
    <row r="937" spans="1:9">
      <c r="A937" s="37" t="s">
        <v>3241</v>
      </c>
      <c r="B937" s="37" t="s">
        <v>1832</v>
      </c>
      <c r="C937" s="3">
        <v>42</v>
      </c>
      <c r="D937" s="8" t="str">
        <f t="shared" si="28"/>
        <v>FBA16LYK2KYQDC54-0324</v>
      </c>
      <c r="E937" s="37">
        <v>42</v>
      </c>
      <c r="F937" s="3">
        <f t="shared" si="29"/>
        <v>0</v>
      </c>
      <c r="G937" s="36"/>
      <c r="I937" s="3"/>
    </row>
    <row r="938" spans="1:9">
      <c r="A938" s="37" t="s">
        <v>3241</v>
      </c>
      <c r="B938" s="37" t="s">
        <v>942</v>
      </c>
      <c r="C938" s="3">
        <v>4</v>
      </c>
      <c r="D938" s="8" t="str">
        <f t="shared" si="28"/>
        <v>FBA16LYK2KYQDC54-0327</v>
      </c>
      <c r="E938" s="37">
        <v>4</v>
      </c>
      <c r="F938" s="3">
        <f t="shared" si="29"/>
        <v>0</v>
      </c>
      <c r="G938" s="36"/>
      <c r="I938" s="3"/>
    </row>
    <row r="939" spans="1:9">
      <c r="A939" s="37" t="s">
        <v>3241</v>
      </c>
      <c r="B939" s="37" t="s">
        <v>54</v>
      </c>
      <c r="C939" s="3">
        <v>24</v>
      </c>
      <c r="D939" s="8" t="str">
        <f t="shared" si="28"/>
        <v>FBA16LYK2KYQDC54-0332</v>
      </c>
      <c r="E939" s="37">
        <v>24</v>
      </c>
      <c r="F939" s="3">
        <f t="shared" si="29"/>
        <v>0</v>
      </c>
      <c r="G939" s="36"/>
      <c r="I939" s="3"/>
    </row>
    <row r="940" spans="1:9">
      <c r="A940" s="37" t="s">
        <v>3241</v>
      </c>
      <c r="B940" s="37" t="s">
        <v>2178</v>
      </c>
      <c r="C940" s="3">
        <v>31</v>
      </c>
      <c r="D940" s="5" t="str">
        <f t="shared" si="28"/>
        <v>FBA16LYK2KYQDC54-0337</v>
      </c>
      <c r="E940" s="37">
        <v>34</v>
      </c>
      <c r="F940" s="3">
        <f t="shared" si="29"/>
        <v>-3</v>
      </c>
      <c r="G940" s="44"/>
      <c r="I940" s="3"/>
    </row>
    <row r="941" spans="1:9">
      <c r="A941" s="37" t="s">
        <v>3522</v>
      </c>
      <c r="C941" s="3">
        <v>286</v>
      </c>
      <c r="D941" s="38" t="str">
        <f t="shared" si="28"/>
        <v>FBA16LYK2KYQ Total</v>
      </c>
      <c r="E941" s="38"/>
      <c r="F941" s="7"/>
      <c r="G941" s="46">
        <v>258803</v>
      </c>
      <c r="H941" s="38"/>
      <c r="I941" s="19" t="s">
        <v>3756</v>
      </c>
    </row>
    <row r="942" spans="1:9">
      <c r="A942" s="37" t="s">
        <v>3166</v>
      </c>
      <c r="B942" s="37" t="s">
        <v>1160</v>
      </c>
      <c r="C942" s="3">
        <v>525</v>
      </c>
      <c r="D942" s="5" t="str">
        <f t="shared" si="28"/>
        <v>FBA16LZ0L35ZDC54-0481</v>
      </c>
      <c r="F942" s="3">
        <f t="shared" si="29"/>
        <v>525</v>
      </c>
      <c r="G942" s="44"/>
      <c r="I942" s="3"/>
    </row>
    <row r="943" spans="1:9">
      <c r="A943" s="37" t="s">
        <v>3523</v>
      </c>
      <c r="C943" s="3">
        <v>525</v>
      </c>
      <c r="D943" s="38" t="str">
        <f t="shared" si="28"/>
        <v>FBA16LZ0L35Z Total</v>
      </c>
      <c r="E943" s="38"/>
      <c r="F943" s="7"/>
      <c r="G943" s="46"/>
      <c r="H943" s="38"/>
      <c r="I943" s="7" t="s">
        <v>3754</v>
      </c>
    </row>
    <row r="944" spans="1:9">
      <c r="A944" s="37" t="s">
        <v>2750</v>
      </c>
      <c r="B944" s="37" t="s">
        <v>1955</v>
      </c>
      <c r="C944" s="3">
        <v>401</v>
      </c>
      <c r="D944" s="5" t="str">
        <f t="shared" si="28"/>
        <v>FBA16LZ1NQKJDC54-0487</v>
      </c>
      <c r="F944" s="3">
        <f t="shared" si="29"/>
        <v>401</v>
      </c>
      <c r="G944" s="44"/>
      <c r="I944" s="3"/>
    </row>
    <row r="945" spans="1:9">
      <c r="A945" s="37" t="s">
        <v>3524</v>
      </c>
      <c r="C945" s="3">
        <v>401</v>
      </c>
      <c r="D945" s="38" t="str">
        <f t="shared" si="28"/>
        <v>FBA16LZ1NQKJ Total</v>
      </c>
      <c r="E945" s="38"/>
      <c r="F945" s="7"/>
      <c r="G945" s="46"/>
      <c r="H945" s="38"/>
      <c r="I945" s="7" t="s">
        <v>3754</v>
      </c>
    </row>
    <row r="946" spans="1:9">
      <c r="A946" s="37" t="s">
        <v>3199</v>
      </c>
      <c r="B946" s="37" t="s">
        <v>2740</v>
      </c>
      <c r="C946" s="3">
        <v>130</v>
      </c>
      <c r="D946" s="5" t="str">
        <f t="shared" ref="D946:D1009" si="30">A946&amp;B946</f>
        <v>FBA16LZ1NQLTDC54-0482</v>
      </c>
      <c r="F946" s="3">
        <f t="shared" ref="F946:F1009" si="31">C946-E946</f>
        <v>130</v>
      </c>
      <c r="G946" s="44"/>
      <c r="I946" s="3"/>
    </row>
    <row r="947" spans="1:9">
      <c r="A947" s="37" t="s">
        <v>3525</v>
      </c>
      <c r="C947" s="3">
        <v>130</v>
      </c>
      <c r="D947" s="38" t="str">
        <f t="shared" si="30"/>
        <v>FBA16LZ1NQLT Total</v>
      </c>
      <c r="E947" s="38"/>
      <c r="F947" s="7"/>
      <c r="G947" s="46"/>
      <c r="H947" s="38"/>
      <c r="I947" s="7" t="s">
        <v>3754</v>
      </c>
    </row>
    <row r="948" spans="1:9">
      <c r="A948" s="37" t="s">
        <v>3205</v>
      </c>
      <c r="B948" s="37" t="s">
        <v>2934</v>
      </c>
      <c r="C948" s="3">
        <v>12</v>
      </c>
      <c r="D948" s="5" t="str">
        <f t="shared" si="30"/>
        <v>FBA16LZ1P347DC50-0204</v>
      </c>
      <c r="F948" s="3">
        <f t="shared" si="31"/>
        <v>12</v>
      </c>
      <c r="G948" s="44"/>
      <c r="I948" s="3"/>
    </row>
    <row r="949" spans="1:9">
      <c r="A949" s="37" t="s">
        <v>3526</v>
      </c>
      <c r="C949" s="3">
        <v>12</v>
      </c>
      <c r="D949" s="38" t="str">
        <f t="shared" si="30"/>
        <v>FBA16LZ1P347 Total</v>
      </c>
      <c r="E949" s="38"/>
      <c r="F949" s="7"/>
      <c r="G949" s="46"/>
      <c r="H949" s="38"/>
      <c r="I949" s="7" t="s">
        <v>3754</v>
      </c>
    </row>
    <row r="950" spans="1:9">
      <c r="A950" s="37" t="s">
        <v>3255</v>
      </c>
      <c r="B950" s="37" t="s">
        <v>3064</v>
      </c>
      <c r="C950" s="3">
        <v>34</v>
      </c>
      <c r="D950" s="5" t="str">
        <f t="shared" si="30"/>
        <v>FBA16LZ1PHZYDC50-0233</v>
      </c>
      <c r="F950" s="3">
        <f t="shared" si="31"/>
        <v>34</v>
      </c>
      <c r="G950" s="44"/>
      <c r="I950" s="3"/>
    </row>
    <row r="951" spans="1:9">
      <c r="A951" s="37" t="s">
        <v>3527</v>
      </c>
      <c r="C951" s="3">
        <v>34</v>
      </c>
      <c r="D951" s="38" t="str">
        <f t="shared" si="30"/>
        <v>FBA16LZ1PHZY Total</v>
      </c>
      <c r="E951" s="38"/>
      <c r="F951" s="7"/>
      <c r="G951" s="46"/>
      <c r="H951" s="38"/>
      <c r="I951" s="7" t="s">
        <v>3754</v>
      </c>
    </row>
    <row r="952" spans="1:9">
      <c r="A952" s="37" t="s">
        <v>3189</v>
      </c>
      <c r="B952" s="37" t="s">
        <v>3187</v>
      </c>
      <c r="C952" s="3">
        <v>60</v>
      </c>
      <c r="D952" s="5" t="str">
        <f t="shared" si="30"/>
        <v>FBA16LZ1Q2VHDC50-0229</v>
      </c>
      <c r="F952" s="3">
        <f t="shared" si="31"/>
        <v>60</v>
      </c>
      <c r="G952" s="44"/>
      <c r="I952" s="3"/>
    </row>
    <row r="953" spans="1:9">
      <c r="A953" s="37" t="s">
        <v>3528</v>
      </c>
      <c r="C953" s="3">
        <v>60</v>
      </c>
      <c r="D953" s="38" t="str">
        <f t="shared" si="30"/>
        <v>FBA16LZ1Q2VH Total</v>
      </c>
      <c r="E953" s="38"/>
      <c r="F953" s="7"/>
      <c r="G953" s="46"/>
      <c r="H953" s="38"/>
      <c r="I953" s="7" t="s">
        <v>3754</v>
      </c>
    </row>
    <row r="954" spans="1:9">
      <c r="A954" s="37" t="s">
        <v>3202</v>
      </c>
      <c r="B954" s="37" t="s">
        <v>2851</v>
      </c>
      <c r="C954" s="3">
        <v>4</v>
      </c>
      <c r="D954" s="5" t="str">
        <f t="shared" si="30"/>
        <v>FBA16LZ1Q35TDC50-0210</v>
      </c>
      <c r="F954" s="3">
        <f t="shared" si="31"/>
        <v>4</v>
      </c>
      <c r="G954" s="44"/>
      <c r="I954" s="3"/>
    </row>
    <row r="955" spans="1:9">
      <c r="A955" s="37" t="s">
        <v>3529</v>
      </c>
      <c r="C955" s="3">
        <v>4</v>
      </c>
      <c r="D955" s="38" t="str">
        <f t="shared" si="30"/>
        <v>FBA16LZ1Q35T Total</v>
      </c>
      <c r="E955" s="38"/>
      <c r="F955" s="7"/>
      <c r="G955" s="46"/>
      <c r="H955" s="38"/>
      <c r="I955" s="7" t="s">
        <v>3754</v>
      </c>
    </row>
    <row r="956" spans="1:9">
      <c r="A956" s="37" t="s">
        <v>2787</v>
      </c>
      <c r="B956" s="37" t="s">
        <v>2785</v>
      </c>
      <c r="C956" s="3">
        <v>27</v>
      </c>
      <c r="D956" s="5" t="str">
        <f t="shared" si="30"/>
        <v>FBA16LZ1Q82FDC50-0234</v>
      </c>
      <c r="F956" s="3">
        <f t="shared" si="31"/>
        <v>27</v>
      </c>
      <c r="G956" s="44"/>
      <c r="I956" s="3"/>
    </row>
    <row r="957" spans="1:9">
      <c r="A957" s="37" t="s">
        <v>3530</v>
      </c>
      <c r="C957" s="3">
        <v>27</v>
      </c>
      <c r="D957" s="38" t="str">
        <f t="shared" si="30"/>
        <v>FBA16LZ1Q82F Total</v>
      </c>
      <c r="E957" s="38"/>
      <c r="F957" s="7"/>
      <c r="G957" s="46"/>
      <c r="H957" s="38"/>
      <c r="I957" s="7" t="s">
        <v>3754</v>
      </c>
    </row>
    <row r="958" spans="1:9">
      <c r="A958" s="37" t="s">
        <v>3185</v>
      </c>
      <c r="B958" s="37" t="s">
        <v>2781</v>
      </c>
      <c r="C958" s="3">
        <v>42</v>
      </c>
      <c r="D958" s="5" t="str">
        <f t="shared" si="30"/>
        <v>FBA16LZ2NL1HDC50-0228</v>
      </c>
      <c r="F958" s="3">
        <f t="shared" si="31"/>
        <v>42</v>
      </c>
      <c r="G958" s="44"/>
      <c r="I958" s="3"/>
    </row>
    <row r="959" spans="1:9">
      <c r="A959" s="37" t="s">
        <v>3531</v>
      </c>
      <c r="C959" s="3">
        <v>42</v>
      </c>
      <c r="D959" s="38" t="str">
        <f t="shared" si="30"/>
        <v>FBA16LZ2NL1H Total</v>
      </c>
      <c r="E959" s="38"/>
      <c r="F959" s="7"/>
      <c r="G959" s="46"/>
      <c r="H959" s="38"/>
      <c r="I959" s="7" t="s">
        <v>3754</v>
      </c>
    </row>
    <row r="960" spans="1:9">
      <c r="A960" s="37" t="s">
        <v>2700</v>
      </c>
      <c r="B960" s="37" t="s">
        <v>1844</v>
      </c>
      <c r="C960" s="3">
        <v>258</v>
      </c>
      <c r="D960" s="5" t="str">
        <f t="shared" si="30"/>
        <v>FBA16LZ4M3Z0DC54-0484</v>
      </c>
      <c r="F960" s="3">
        <f t="shared" si="31"/>
        <v>258</v>
      </c>
      <c r="G960" s="44"/>
      <c r="I960" s="3"/>
    </row>
    <row r="961" spans="1:9">
      <c r="A961" s="37" t="s">
        <v>3532</v>
      </c>
      <c r="C961" s="3">
        <v>258</v>
      </c>
      <c r="D961" s="38" t="str">
        <f t="shared" si="30"/>
        <v>FBA16LZ4M3Z0 Total</v>
      </c>
      <c r="E961" s="38"/>
      <c r="F961" s="7"/>
      <c r="G961" s="46"/>
      <c r="H961" s="38"/>
      <c r="I961" s="7" t="s">
        <v>3754</v>
      </c>
    </row>
    <row r="962" spans="1:9">
      <c r="A962" s="37" t="s">
        <v>2783</v>
      </c>
      <c r="B962" s="37" t="s">
        <v>2781</v>
      </c>
      <c r="C962" s="3">
        <v>14</v>
      </c>
      <c r="D962" s="5" t="str">
        <f t="shared" si="30"/>
        <v>FBA16LZ5SY1KDC50-0228</v>
      </c>
      <c r="F962" s="3">
        <f t="shared" si="31"/>
        <v>14</v>
      </c>
      <c r="G962" s="44"/>
      <c r="I962" s="3"/>
    </row>
    <row r="963" spans="1:9">
      <c r="A963" s="37" t="s">
        <v>3533</v>
      </c>
      <c r="C963" s="3">
        <v>14</v>
      </c>
      <c r="D963" s="38" t="str">
        <f t="shared" si="30"/>
        <v>FBA16LZ5SY1K Total</v>
      </c>
      <c r="E963" s="38"/>
      <c r="F963" s="7"/>
      <c r="G963" s="46"/>
      <c r="H963" s="38"/>
      <c r="I963" s="7" t="s">
        <v>3754</v>
      </c>
    </row>
    <row r="964" spans="1:9">
      <c r="A964" s="37" t="s">
        <v>2699</v>
      </c>
      <c r="B964" s="37" t="s">
        <v>1884</v>
      </c>
      <c r="C964" s="3">
        <v>345</v>
      </c>
      <c r="D964" s="5" t="str">
        <f t="shared" si="30"/>
        <v>FBA16LZ5XCPCDC54-0483</v>
      </c>
      <c r="F964" s="3">
        <f t="shared" si="31"/>
        <v>345</v>
      </c>
      <c r="G964" s="44"/>
      <c r="I964" s="3"/>
    </row>
    <row r="965" spans="1:9">
      <c r="A965" s="37" t="s">
        <v>3534</v>
      </c>
      <c r="C965" s="3">
        <v>345</v>
      </c>
      <c r="D965" s="38" t="str">
        <f t="shared" si="30"/>
        <v>FBA16LZ5XCPC Total</v>
      </c>
      <c r="E965" s="38"/>
      <c r="F965" s="7"/>
      <c r="G965" s="46"/>
      <c r="H965" s="38"/>
      <c r="I965" s="7" t="s">
        <v>3754</v>
      </c>
    </row>
    <row r="966" spans="1:9">
      <c r="A966" s="37" t="s">
        <v>3271</v>
      </c>
      <c r="B966" s="37" t="s">
        <v>2725</v>
      </c>
      <c r="C966" s="3">
        <v>20</v>
      </c>
      <c r="D966" s="5" t="str">
        <f t="shared" si="30"/>
        <v>FBA16LZ5XCY3DC50-0011</v>
      </c>
      <c r="F966" s="3">
        <f t="shared" si="31"/>
        <v>20</v>
      </c>
      <c r="G966" s="44"/>
      <c r="I966" s="3"/>
    </row>
    <row r="967" spans="1:9">
      <c r="A967" s="37" t="s">
        <v>3535</v>
      </c>
      <c r="C967" s="3">
        <v>20</v>
      </c>
      <c r="D967" s="38" t="str">
        <f t="shared" si="30"/>
        <v>FBA16LZ5XCY3 Total</v>
      </c>
      <c r="E967" s="38"/>
      <c r="F967" s="7"/>
      <c r="G967" s="46"/>
      <c r="H967" s="38"/>
      <c r="I967" s="7" t="s">
        <v>3754</v>
      </c>
    </row>
    <row r="968" spans="1:9">
      <c r="A968" s="37" t="s">
        <v>3226</v>
      </c>
      <c r="B968" s="37" t="s">
        <v>1963</v>
      </c>
      <c r="C968" s="3">
        <v>23</v>
      </c>
      <c r="D968" s="5" t="str">
        <f t="shared" si="30"/>
        <v>FBA16LZ6HFBDDC54-0326</v>
      </c>
      <c r="F968" s="3">
        <f t="shared" si="31"/>
        <v>23</v>
      </c>
      <c r="G968" s="44"/>
      <c r="I968" s="3"/>
    </row>
    <row r="969" spans="1:9">
      <c r="A969" s="37" t="s">
        <v>3536</v>
      </c>
      <c r="C969" s="3">
        <v>23</v>
      </c>
      <c r="D969" s="38" t="str">
        <f t="shared" si="30"/>
        <v>FBA16LZ6HFBD Total</v>
      </c>
      <c r="E969" s="38"/>
      <c r="F969" s="7"/>
      <c r="G969" s="46"/>
      <c r="H969" s="38"/>
      <c r="I969" s="7" t="s">
        <v>3754</v>
      </c>
    </row>
    <row r="970" spans="1:9">
      <c r="A970" s="37" t="s">
        <v>3362</v>
      </c>
      <c r="B970" s="37" t="s">
        <v>2934</v>
      </c>
      <c r="C970" s="3">
        <v>2</v>
      </c>
      <c r="D970" s="5" t="str">
        <f t="shared" si="30"/>
        <v>FBA16LZ6JB6XDC50-0204</v>
      </c>
      <c r="F970" s="3">
        <f t="shared" si="31"/>
        <v>2</v>
      </c>
      <c r="G970" s="44"/>
      <c r="I970" s="3"/>
    </row>
    <row r="971" spans="1:9">
      <c r="A971" s="37" t="s">
        <v>3537</v>
      </c>
      <c r="C971" s="3">
        <v>2</v>
      </c>
      <c r="D971" s="38" t="str">
        <f t="shared" si="30"/>
        <v>FBA16LZ6JB6X Total</v>
      </c>
      <c r="E971" s="38"/>
      <c r="F971" s="7"/>
      <c r="G971" s="46"/>
      <c r="H971" s="38"/>
      <c r="I971" s="7" t="s">
        <v>3754</v>
      </c>
    </row>
    <row r="972" spans="1:9">
      <c r="A972" s="37" t="s">
        <v>3288</v>
      </c>
      <c r="B972" s="37" t="s">
        <v>1160</v>
      </c>
      <c r="C972" s="3">
        <v>2</v>
      </c>
      <c r="D972" s="5" t="str">
        <f t="shared" si="30"/>
        <v>FBA16M04RPMXDC54-0481</v>
      </c>
      <c r="F972" s="3">
        <f t="shared" si="31"/>
        <v>2</v>
      </c>
      <c r="G972" s="44"/>
      <c r="I972" s="3"/>
    </row>
    <row r="973" spans="1:9">
      <c r="A973" s="37" t="s">
        <v>3538</v>
      </c>
      <c r="C973" s="3">
        <v>2</v>
      </c>
      <c r="D973" s="38" t="str">
        <f t="shared" si="30"/>
        <v>FBA16M04RPMX Total</v>
      </c>
      <c r="E973" s="38"/>
      <c r="F973" s="7"/>
      <c r="G973" s="46"/>
      <c r="H973" s="38"/>
      <c r="I973" s="7" t="s">
        <v>3754</v>
      </c>
    </row>
    <row r="974" spans="1:9">
      <c r="A974" s="37" t="s">
        <v>3373</v>
      </c>
      <c r="B974" s="37" t="s">
        <v>1160</v>
      </c>
      <c r="C974" s="3">
        <v>2</v>
      </c>
      <c r="D974" s="5" t="str">
        <f t="shared" si="30"/>
        <v>FBA16M04RY4TDC54-0481</v>
      </c>
      <c r="F974" s="3">
        <f t="shared" si="31"/>
        <v>2</v>
      </c>
      <c r="G974" s="44"/>
      <c r="I974" s="3"/>
    </row>
    <row r="975" spans="1:9">
      <c r="A975" s="37" t="s">
        <v>3539</v>
      </c>
      <c r="C975" s="3">
        <v>2</v>
      </c>
      <c r="D975" s="38" t="str">
        <f t="shared" si="30"/>
        <v>FBA16M04RY4T Total</v>
      </c>
      <c r="E975" s="38"/>
      <c r="F975" s="7"/>
      <c r="G975" s="46"/>
      <c r="H975" s="38"/>
      <c r="I975" s="7" t="s">
        <v>3754</v>
      </c>
    </row>
    <row r="976" spans="1:9">
      <c r="A976" s="37" t="s">
        <v>3081</v>
      </c>
      <c r="B976" s="37" t="s">
        <v>2725</v>
      </c>
      <c r="C976" s="3">
        <v>3</v>
      </c>
      <c r="D976" s="5" t="str">
        <f t="shared" si="30"/>
        <v>FBA16M06MFY8DC50-0011</v>
      </c>
      <c r="F976" s="3">
        <f t="shared" si="31"/>
        <v>3</v>
      </c>
      <c r="G976" s="44"/>
      <c r="I976" s="3"/>
    </row>
    <row r="977" spans="1:9">
      <c r="A977" s="37" t="s">
        <v>3540</v>
      </c>
      <c r="C977" s="3">
        <v>3</v>
      </c>
      <c r="D977" s="38" t="str">
        <f t="shared" si="30"/>
        <v>FBA16M06MFY8 Total</v>
      </c>
      <c r="E977" s="38"/>
      <c r="F977" s="7"/>
      <c r="G977" s="46"/>
      <c r="H977" s="38"/>
      <c r="I977" s="7" t="s">
        <v>3754</v>
      </c>
    </row>
    <row r="978" spans="1:9">
      <c r="A978" s="37" t="s">
        <v>3254</v>
      </c>
      <c r="B978" s="37" t="s">
        <v>2785</v>
      </c>
      <c r="C978" s="3">
        <v>2</v>
      </c>
      <c r="D978" s="5" t="str">
        <f t="shared" si="30"/>
        <v>FBA16M06MY6TDC50-0234</v>
      </c>
      <c r="F978" s="3">
        <f t="shared" si="31"/>
        <v>2</v>
      </c>
      <c r="G978" s="44"/>
      <c r="I978" s="3"/>
    </row>
    <row r="979" spans="1:9">
      <c r="A979" s="37" t="s">
        <v>3541</v>
      </c>
      <c r="C979" s="3">
        <v>2</v>
      </c>
      <c r="D979" s="38" t="str">
        <f t="shared" si="30"/>
        <v>FBA16M06MY6T Total</v>
      </c>
      <c r="E979" s="38"/>
      <c r="F979" s="7"/>
      <c r="G979" s="46"/>
      <c r="H979" s="38"/>
      <c r="I979" s="7" t="s">
        <v>3754</v>
      </c>
    </row>
    <row r="980" spans="1:9">
      <c r="A980" s="37" t="s">
        <v>3361</v>
      </c>
      <c r="B980" s="37" t="s">
        <v>3064</v>
      </c>
      <c r="C980" s="3">
        <v>4</v>
      </c>
      <c r="D980" s="5" t="str">
        <f t="shared" si="30"/>
        <v>FBA16M07Q3PDDC50-0233</v>
      </c>
      <c r="F980" s="3">
        <f t="shared" si="31"/>
        <v>4</v>
      </c>
      <c r="G980" s="44"/>
      <c r="I980" s="3"/>
    </row>
    <row r="981" spans="1:9">
      <c r="A981" s="37" t="s">
        <v>3542</v>
      </c>
      <c r="C981" s="3">
        <v>4</v>
      </c>
      <c r="D981" s="38" t="str">
        <f t="shared" si="30"/>
        <v>FBA16M07Q3PD Total</v>
      </c>
      <c r="E981" s="38"/>
      <c r="F981" s="7"/>
      <c r="G981" s="46"/>
      <c r="H981" s="38"/>
      <c r="I981" s="7" t="s">
        <v>3754</v>
      </c>
    </row>
    <row r="982" spans="1:9">
      <c r="A982" s="37" t="s">
        <v>2744</v>
      </c>
      <c r="B982" s="37" t="s">
        <v>1844</v>
      </c>
      <c r="C982" s="3">
        <v>22</v>
      </c>
      <c r="D982" s="5" t="str">
        <f t="shared" si="30"/>
        <v>FBA16M0C22Y1DC54-0484</v>
      </c>
      <c r="F982" s="3">
        <f t="shared" si="31"/>
        <v>22</v>
      </c>
      <c r="G982" s="44"/>
      <c r="I982" s="3"/>
    </row>
    <row r="983" spans="1:9">
      <c r="A983" s="37" t="s">
        <v>3543</v>
      </c>
      <c r="C983" s="3">
        <v>22</v>
      </c>
      <c r="D983" s="38" t="str">
        <f t="shared" si="30"/>
        <v>FBA16M0C22Y1 Total</v>
      </c>
      <c r="E983" s="38"/>
      <c r="F983" s="7"/>
      <c r="G983" s="46"/>
      <c r="H983" s="38"/>
      <c r="I983" s="7" t="s">
        <v>3754</v>
      </c>
    </row>
    <row r="984" spans="1:9">
      <c r="A984" s="37" t="s">
        <v>3287</v>
      </c>
      <c r="B984" s="37" t="s">
        <v>1160</v>
      </c>
      <c r="C984" s="3">
        <v>4</v>
      </c>
      <c r="D984" s="5" t="str">
        <f t="shared" si="30"/>
        <v>FBA16M1FBJ5ZDC54-0481</v>
      </c>
      <c r="F984" s="3">
        <f t="shared" si="31"/>
        <v>4</v>
      </c>
      <c r="G984" s="44"/>
      <c r="I984" s="3"/>
    </row>
    <row r="985" spans="1:9">
      <c r="A985" s="37" t="s">
        <v>3544</v>
      </c>
      <c r="C985" s="3">
        <v>4</v>
      </c>
      <c r="D985" s="38" t="str">
        <f t="shared" si="30"/>
        <v>FBA16M1FBJ5Z Total</v>
      </c>
      <c r="E985" s="38"/>
      <c r="F985" s="7"/>
      <c r="G985" s="46"/>
      <c r="H985" s="38"/>
      <c r="I985" s="7" t="s">
        <v>3754</v>
      </c>
    </row>
    <row r="986" spans="1:9">
      <c r="A986" s="37" t="s">
        <v>3224</v>
      </c>
      <c r="B986" s="37" t="s">
        <v>1156</v>
      </c>
      <c r="C986" s="3">
        <v>98</v>
      </c>
      <c r="D986" s="5" t="str">
        <f t="shared" si="30"/>
        <v>FBA16M1FF396DC54-0490</v>
      </c>
      <c r="F986" s="3">
        <f t="shared" si="31"/>
        <v>98</v>
      </c>
      <c r="G986" s="44"/>
      <c r="I986" s="3"/>
    </row>
    <row r="987" spans="1:9">
      <c r="A987" s="37" t="s">
        <v>3545</v>
      </c>
      <c r="C987" s="3">
        <v>98</v>
      </c>
      <c r="D987" s="38" t="str">
        <f t="shared" si="30"/>
        <v>FBA16M1FF396 Total</v>
      </c>
      <c r="E987" s="38"/>
      <c r="F987" s="7"/>
      <c r="G987" s="46"/>
      <c r="H987" s="38"/>
      <c r="I987" s="7" t="s">
        <v>3754</v>
      </c>
    </row>
    <row r="988" spans="1:9">
      <c r="A988" s="37" t="s">
        <v>3372</v>
      </c>
      <c r="B988" s="37" t="s">
        <v>1160</v>
      </c>
      <c r="C988" s="3">
        <v>4</v>
      </c>
      <c r="D988" s="5" t="str">
        <f t="shared" si="30"/>
        <v>FBA16M1FFTQ1DC54-0481</v>
      </c>
      <c r="F988" s="3">
        <f t="shared" si="31"/>
        <v>4</v>
      </c>
      <c r="G988" s="44"/>
      <c r="I988" s="3"/>
    </row>
    <row r="989" spans="1:9">
      <c r="A989" s="37" t="s">
        <v>3546</v>
      </c>
      <c r="C989" s="3">
        <v>4</v>
      </c>
      <c r="D989" s="38" t="str">
        <f t="shared" si="30"/>
        <v>FBA16M1FFTQ1 Total</v>
      </c>
      <c r="E989" s="38"/>
      <c r="F989" s="7"/>
      <c r="G989" s="46"/>
      <c r="H989" s="38"/>
      <c r="I989" s="7" t="s">
        <v>3754</v>
      </c>
    </row>
    <row r="990" spans="1:9">
      <c r="A990" s="37" t="s">
        <v>3343</v>
      </c>
      <c r="B990" s="37" t="s">
        <v>1844</v>
      </c>
      <c r="C990" s="3">
        <v>34</v>
      </c>
      <c r="D990" s="5" t="str">
        <f t="shared" si="30"/>
        <v>FBA16M1GLQHTDC54-0484</v>
      </c>
      <c r="F990" s="3">
        <f t="shared" si="31"/>
        <v>34</v>
      </c>
      <c r="G990" s="44"/>
      <c r="I990" s="3"/>
    </row>
    <row r="991" spans="1:9">
      <c r="A991" s="37" t="s">
        <v>3547</v>
      </c>
      <c r="C991" s="3">
        <v>34</v>
      </c>
      <c r="D991" s="38" t="str">
        <f t="shared" si="30"/>
        <v>FBA16M1GLQHT Total</v>
      </c>
      <c r="E991" s="38"/>
      <c r="F991" s="7"/>
      <c r="G991" s="46"/>
      <c r="H991" s="38"/>
      <c r="I991" s="7" t="s">
        <v>3754</v>
      </c>
    </row>
    <row r="992" spans="1:9">
      <c r="A992" s="37" t="s">
        <v>3342</v>
      </c>
      <c r="B992" s="37" t="s">
        <v>1884</v>
      </c>
      <c r="C992" s="3">
        <v>18</v>
      </c>
      <c r="D992" s="5" t="str">
        <f t="shared" si="30"/>
        <v>FBA16M1GTZ41DC54-0483</v>
      </c>
      <c r="F992" s="3">
        <f t="shared" si="31"/>
        <v>18</v>
      </c>
      <c r="G992" s="44"/>
      <c r="I992" s="3"/>
    </row>
    <row r="993" spans="1:10">
      <c r="A993" s="37" t="s">
        <v>3548</v>
      </c>
      <c r="C993" s="3">
        <v>18</v>
      </c>
      <c r="D993" s="38" t="str">
        <f t="shared" si="30"/>
        <v>FBA16M1GTZ41 Total</v>
      </c>
      <c r="E993" s="38"/>
      <c r="F993" s="7"/>
      <c r="G993" s="46"/>
      <c r="H993" s="38"/>
      <c r="I993" s="7" t="s">
        <v>3754</v>
      </c>
    </row>
    <row r="994" spans="1:10">
      <c r="A994" s="37" t="s">
        <v>3264</v>
      </c>
      <c r="B994" s="37" t="s">
        <v>2725</v>
      </c>
      <c r="C994" s="3">
        <v>2</v>
      </c>
      <c r="D994" s="5" t="str">
        <f t="shared" si="30"/>
        <v>FBA16M1GWFLQDC50-0011</v>
      </c>
      <c r="F994" s="3">
        <f t="shared" si="31"/>
        <v>2</v>
      </c>
      <c r="G994" s="44"/>
      <c r="I994" s="3"/>
    </row>
    <row r="995" spans="1:10">
      <c r="A995" s="37" t="s">
        <v>3549</v>
      </c>
      <c r="C995" s="3">
        <v>2</v>
      </c>
      <c r="D995" s="38" t="str">
        <f t="shared" si="30"/>
        <v>FBA16M1GWFLQ Total</v>
      </c>
      <c r="E995" s="38"/>
      <c r="F995" s="7"/>
      <c r="G995" s="46"/>
      <c r="H995" s="38"/>
      <c r="I995" s="7" t="s">
        <v>3754</v>
      </c>
    </row>
    <row r="996" spans="1:10">
      <c r="A996" s="37" t="s">
        <v>2965</v>
      </c>
      <c r="B996" s="37" t="s">
        <v>2870</v>
      </c>
      <c r="C996" s="3">
        <v>97</v>
      </c>
      <c r="D996" s="8" t="str">
        <f t="shared" si="30"/>
        <v>FBA16M60H78YDC16-0083</v>
      </c>
      <c r="E996" s="37">
        <v>96</v>
      </c>
      <c r="F996" s="3">
        <f t="shared" si="31"/>
        <v>1</v>
      </c>
      <c r="G996" s="36"/>
      <c r="I996" s="3"/>
    </row>
    <row r="997" spans="1:10">
      <c r="A997" s="37" t="s">
        <v>2965</v>
      </c>
      <c r="B997" s="37" t="s">
        <v>1607</v>
      </c>
      <c r="C997" s="3">
        <v>56</v>
      </c>
      <c r="D997" s="5" t="str">
        <f t="shared" si="30"/>
        <v>FBA16M60H78YDC16-0084</v>
      </c>
      <c r="E997" s="37">
        <v>56</v>
      </c>
      <c r="F997" s="3">
        <f t="shared" si="31"/>
        <v>0</v>
      </c>
      <c r="G997" s="44"/>
      <c r="I997" s="3"/>
    </row>
    <row r="998" spans="1:10">
      <c r="A998" s="37" t="s">
        <v>3550</v>
      </c>
      <c r="C998" s="3">
        <v>153</v>
      </c>
      <c r="D998" s="38" t="str">
        <f t="shared" si="30"/>
        <v>FBA16M60H78Y Total</v>
      </c>
      <c r="E998" s="38"/>
      <c r="F998" s="7"/>
      <c r="G998" s="46">
        <v>258997</v>
      </c>
      <c r="H998" s="38"/>
      <c r="I998" s="7" t="s">
        <v>3755</v>
      </c>
    </row>
    <row r="999" spans="1:10">
      <c r="A999" s="37" t="s">
        <v>2693</v>
      </c>
      <c r="B999" s="37" t="s">
        <v>1693</v>
      </c>
      <c r="C999" s="3">
        <v>101</v>
      </c>
      <c r="D999" s="8" t="str">
        <f t="shared" si="30"/>
        <v>FBA16M61L9D9DC31-0500</v>
      </c>
      <c r="E999" s="37">
        <v>66</v>
      </c>
      <c r="F999" s="3">
        <f t="shared" si="31"/>
        <v>35</v>
      </c>
      <c r="G999" s="36"/>
      <c r="I999" s="3"/>
    </row>
    <row r="1000" spans="1:10">
      <c r="A1000" s="37" t="s">
        <v>2693</v>
      </c>
      <c r="B1000" s="37" t="s">
        <v>2885</v>
      </c>
      <c r="C1000" s="3">
        <v>108</v>
      </c>
      <c r="D1000" s="8" t="str">
        <f t="shared" si="30"/>
        <v>FBA16M61L9D9DC31-0504</v>
      </c>
      <c r="E1000" s="37">
        <v>72</v>
      </c>
      <c r="F1000" s="3">
        <f t="shared" si="31"/>
        <v>36</v>
      </c>
      <c r="G1000" s="36"/>
      <c r="I1000" s="3"/>
    </row>
    <row r="1001" spans="1:10">
      <c r="A1001" s="37" t="s">
        <v>2693</v>
      </c>
      <c r="B1001" s="37" t="s">
        <v>2695</v>
      </c>
      <c r="C1001" s="3">
        <v>109</v>
      </c>
      <c r="D1001" s="8" t="str">
        <f t="shared" si="30"/>
        <v>FBA16M61L9D9DC31-0506</v>
      </c>
      <c r="E1001" s="37">
        <v>66</v>
      </c>
      <c r="F1001" s="3">
        <f t="shared" si="31"/>
        <v>43</v>
      </c>
      <c r="G1001" s="36"/>
      <c r="I1001" s="3"/>
    </row>
    <row r="1002" spans="1:10">
      <c r="A1002" s="37" t="s">
        <v>2693</v>
      </c>
      <c r="B1002" s="37" t="s">
        <v>2920</v>
      </c>
      <c r="C1002" s="3">
        <v>54</v>
      </c>
      <c r="D1002" s="8" t="str">
        <f t="shared" si="30"/>
        <v>FBA16M61L9D9DC31-0507</v>
      </c>
      <c r="E1002" s="37">
        <v>30</v>
      </c>
      <c r="F1002" s="3">
        <f t="shared" si="31"/>
        <v>24</v>
      </c>
      <c r="G1002" s="36"/>
      <c r="I1002" s="3"/>
    </row>
    <row r="1003" spans="1:10">
      <c r="A1003" s="37" t="s">
        <v>2693</v>
      </c>
      <c r="B1003" s="37" t="s">
        <v>2691</v>
      </c>
      <c r="C1003" s="3">
        <v>41</v>
      </c>
      <c r="D1003" s="8" t="str">
        <f t="shared" si="30"/>
        <v>FBA16M61L9D9DC31-0508</v>
      </c>
      <c r="E1003" s="37">
        <v>30</v>
      </c>
      <c r="F1003" s="3">
        <f t="shared" si="31"/>
        <v>11</v>
      </c>
      <c r="G1003" s="36"/>
      <c r="I1003" s="3"/>
    </row>
    <row r="1004" spans="1:10">
      <c r="A1004" s="37" t="s">
        <v>2693</v>
      </c>
      <c r="B1004" s="37" t="s">
        <v>2917</v>
      </c>
      <c r="C1004" s="3">
        <v>48</v>
      </c>
      <c r="D1004" s="8" t="str">
        <f t="shared" si="30"/>
        <v>FBA16M61L9D9DC31-0510</v>
      </c>
      <c r="E1004" s="37">
        <v>30</v>
      </c>
      <c r="F1004" s="3">
        <f t="shared" si="31"/>
        <v>18</v>
      </c>
      <c r="G1004" s="36"/>
      <c r="I1004" s="3"/>
    </row>
    <row r="1005" spans="1:10">
      <c r="A1005" s="37" t="s">
        <v>2693</v>
      </c>
      <c r="B1005" s="37" t="s">
        <v>1691</v>
      </c>
      <c r="C1005" s="3">
        <v>54</v>
      </c>
      <c r="D1005" s="5" t="str">
        <f t="shared" si="30"/>
        <v>FBA16M61L9D9DC31-0511</v>
      </c>
      <c r="E1005" s="37">
        <v>30</v>
      </c>
      <c r="F1005" s="3">
        <f t="shared" si="31"/>
        <v>24</v>
      </c>
      <c r="G1005" s="44"/>
      <c r="I1005" s="3"/>
    </row>
    <row r="1006" spans="1:10">
      <c r="A1006" s="16" t="s">
        <v>3551</v>
      </c>
      <c r="B1006" s="16"/>
      <c r="C1006" s="33">
        <v>515</v>
      </c>
      <c r="D1006" s="14" t="str">
        <f t="shared" si="30"/>
        <v>FBA16M61L9D9 Total</v>
      </c>
      <c r="E1006" s="14"/>
      <c r="F1006" s="15"/>
      <c r="G1006" s="51" t="s">
        <v>3744</v>
      </c>
      <c r="H1006" s="14"/>
      <c r="I1006" s="19" t="s">
        <v>3756</v>
      </c>
      <c r="J1006" s="16"/>
    </row>
    <row r="1007" spans="1:10">
      <c r="A1007" s="37" t="s">
        <v>2872</v>
      </c>
      <c r="B1007" s="37" t="s">
        <v>1177</v>
      </c>
      <c r="C1007" s="3">
        <v>3</v>
      </c>
      <c r="D1007" s="8" t="str">
        <f t="shared" si="30"/>
        <v>FBA16M61LSC5AMFBA10-0005</v>
      </c>
      <c r="E1007" s="37">
        <v>3</v>
      </c>
      <c r="F1007" s="3">
        <f t="shared" si="31"/>
        <v>0</v>
      </c>
      <c r="G1007" s="36"/>
      <c r="I1007" s="3"/>
    </row>
    <row r="1008" spans="1:10">
      <c r="A1008" s="37" t="s">
        <v>2872</v>
      </c>
      <c r="B1008" s="37" t="s">
        <v>2954</v>
      </c>
      <c r="C1008" s="3">
        <v>9</v>
      </c>
      <c r="D1008" s="8" t="str">
        <f t="shared" si="30"/>
        <v>FBA16M61LSC5AMFBA14-0340</v>
      </c>
      <c r="E1008" s="37">
        <v>9</v>
      </c>
      <c r="F1008" s="3">
        <f t="shared" si="31"/>
        <v>0</v>
      </c>
      <c r="G1008" s="36"/>
      <c r="I1008" s="3"/>
    </row>
    <row r="1009" spans="1:9">
      <c r="A1009" s="37" t="s">
        <v>2872</v>
      </c>
      <c r="B1009" s="37" t="s">
        <v>1050</v>
      </c>
      <c r="C1009" s="3">
        <v>12</v>
      </c>
      <c r="D1009" s="8" t="str">
        <f t="shared" si="30"/>
        <v>FBA16M61LSC5AMFBA20-0424</v>
      </c>
      <c r="E1009" s="37">
        <v>12</v>
      </c>
      <c r="F1009" s="3">
        <f t="shared" si="31"/>
        <v>0</v>
      </c>
      <c r="G1009" s="36"/>
      <c r="I1009" s="3"/>
    </row>
    <row r="1010" spans="1:9">
      <c r="A1010" s="37" t="s">
        <v>2872</v>
      </c>
      <c r="B1010" s="37" t="s">
        <v>3005</v>
      </c>
      <c r="C1010" s="3">
        <v>44</v>
      </c>
      <c r="D1010" s="8" t="str">
        <f t="shared" ref="D1010:D1075" si="32">A1010&amp;B1010</f>
        <v>FBA16M61LSC5AMFBA40-0184</v>
      </c>
      <c r="E1010" s="37">
        <v>32</v>
      </c>
      <c r="F1010" s="3">
        <f t="shared" ref="F1010:F1075" si="33">C1010-E1010</f>
        <v>12</v>
      </c>
      <c r="G1010" s="36"/>
      <c r="I1010" s="3"/>
    </row>
    <row r="1011" spans="1:9">
      <c r="A1011" s="37" t="s">
        <v>2872</v>
      </c>
      <c r="B1011" s="37" t="s">
        <v>2870</v>
      </c>
      <c r="C1011" s="3">
        <v>287</v>
      </c>
      <c r="D1011" s="8" t="str">
        <f t="shared" si="32"/>
        <v>FBA16M61LSC5DC16-0083</v>
      </c>
      <c r="E1011" s="37">
        <v>288</v>
      </c>
      <c r="F1011" s="3">
        <f t="shared" si="33"/>
        <v>-1</v>
      </c>
      <c r="G1011" s="36"/>
      <c r="I1011" s="3"/>
    </row>
    <row r="1012" spans="1:9">
      <c r="A1012" s="37" t="s">
        <v>2872</v>
      </c>
      <c r="B1012" s="37" t="s">
        <v>1215</v>
      </c>
      <c r="C1012" s="3">
        <v>8</v>
      </c>
      <c r="D1012" s="8" t="str">
        <f t="shared" si="32"/>
        <v>FBA16M61LSC5DC16-0085</v>
      </c>
      <c r="E1012" s="37">
        <v>8</v>
      </c>
      <c r="F1012" s="3">
        <f t="shared" si="33"/>
        <v>0</v>
      </c>
      <c r="G1012" s="36"/>
      <c r="I1012" s="3"/>
    </row>
    <row r="1013" spans="1:9">
      <c r="A1013" s="37" t="s">
        <v>2872</v>
      </c>
      <c r="B1013" s="37" t="s">
        <v>2551</v>
      </c>
      <c r="C1013" s="3">
        <v>32</v>
      </c>
      <c r="D1013" s="8" t="str">
        <f t="shared" si="32"/>
        <v>FBA16M61LSC5DC16-0090</v>
      </c>
      <c r="E1013" s="37">
        <v>32</v>
      </c>
      <c r="F1013" s="3">
        <f t="shared" si="33"/>
        <v>0</v>
      </c>
      <c r="G1013" s="36"/>
      <c r="I1013" s="3"/>
    </row>
    <row r="1014" spans="1:9">
      <c r="A1014" s="37" t="s">
        <v>2872</v>
      </c>
      <c r="B1014" s="37" t="s">
        <v>1206</v>
      </c>
      <c r="C1014" s="3">
        <v>16</v>
      </c>
      <c r="D1014" s="8" t="str">
        <f t="shared" si="32"/>
        <v>FBA16M61LSC5DC16-0108</v>
      </c>
      <c r="E1014" s="37">
        <v>16</v>
      </c>
      <c r="F1014" s="3">
        <f t="shared" si="33"/>
        <v>0</v>
      </c>
      <c r="G1014" s="36"/>
      <c r="I1014" s="3"/>
    </row>
    <row r="1015" spans="1:9">
      <c r="A1015" s="37" t="s">
        <v>2872</v>
      </c>
      <c r="B1015" s="37" t="s">
        <v>2959</v>
      </c>
      <c r="C1015" s="3">
        <v>24</v>
      </c>
      <c r="D1015" s="8" t="str">
        <f t="shared" si="32"/>
        <v>FBA16M61LSC5DC16-0109</v>
      </c>
      <c r="E1015" s="37">
        <v>24</v>
      </c>
      <c r="F1015" s="3">
        <f t="shared" si="33"/>
        <v>0</v>
      </c>
      <c r="G1015" s="36"/>
      <c r="I1015" s="3"/>
    </row>
    <row r="1016" spans="1:9">
      <c r="A1016" s="37" t="s">
        <v>2872</v>
      </c>
      <c r="B1016" s="37" t="s">
        <v>2938</v>
      </c>
      <c r="C1016" s="3">
        <v>5</v>
      </c>
      <c r="D1016" s="8" t="str">
        <f t="shared" si="32"/>
        <v>FBA16M61LSC5DC20-0373</v>
      </c>
      <c r="E1016" s="37">
        <v>4</v>
      </c>
      <c r="F1016" s="3">
        <f t="shared" si="33"/>
        <v>1</v>
      </c>
      <c r="G1016" s="36"/>
      <c r="I1016" s="3"/>
    </row>
    <row r="1017" spans="1:9">
      <c r="A1017" s="37" t="s">
        <v>2872</v>
      </c>
      <c r="B1017" s="37" t="s">
        <v>2582</v>
      </c>
      <c r="C1017" s="3">
        <v>12</v>
      </c>
      <c r="D1017" s="8" t="str">
        <f t="shared" si="32"/>
        <v>FBA16M61LSC5DC20-0375</v>
      </c>
      <c r="E1017" s="37">
        <v>12</v>
      </c>
      <c r="F1017" s="3">
        <f t="shared" si="33"/>
        <v>0</v>
      </c>
      <c r="G1017" s="36"/>
      <c r="I1017" s="3"/>
    </row>
    <row r="1018" spans="1:9">
      <c r="A1018" s="37" t="s">
        <v>2872</v>
      </c>
      <c r="B1018" s="37" t="s">
        <v>1303</v>
      </c>
      <c r="C1018" s="3">
        <v>12</v>
      </c>
      <c r="D1018" s="8" t="str">
        <f t="shared" si="32"/>
        <v>FBA16M61LSC5DC51-0118</v>
      </c>
      <c r="E1018" s="37">
        <v>12</v>
      </c>
      <c r="F1018" s="3">
        <f t="shared" si="33"/>
        <v>0</v>
      </c>
      <c r="G1018" s="36"/>
      <c r="I1018" s="3"/>
    </row>
    <row r="1019" spans="1:9">
      <c r="A1019" s="37" t="s">
        <v>2872</v>
      </c>
      <c r="B1019" s="37" t="s">
        <v>2181</v>
      </c>
      <c r="C1019" s="3">
        <v>20</v>
      </c>
      <c r="D1019" s="8" t="str">
        <f t="shared" si="32"/>
        <v>FBA16M61LSC5DC54-0313</v>
      </c>
      <c r="E1019" s="37">
        <v>20</v>
      </c>
      <c r="F1019" s="3">
        <f t="shared" si="33"/>
        <v>0</v>
      </c>
      <c r="G1019" s="36"/>
      <c r="I1019" s="3"/>
    </row>
    <row r="1020" spans="1:9">
      <c r="A1020" s="37" t="s">
        <v>2872</v>
      </c>
      <c r="B1020" s="37" t="s">
        <v>1963</v>
      </c>
      <c r="C1020" s="3">
        <v>20</v>
      </c>
      <c r="D1020" s="8" t="str">
        <f t="shared" si="32"/>
        <v>FBA16M61LSC5DC54-0326</v>
      </c>
      <c r="E1020" s="37">
        <v>20</v>
      </c>
      <c r="F1020" s="3">
        <f t="shared" si="33"/>
        <v>0</v>
      </c>
      <c r="G1020" s="36"/>
      <c r="I1020" s="3"/>
    </row>
    <row r="1021" spans="1:9">
      <c r="A1021" s="37" t="s">
        <v>2872</v>
      </c>
      <c r="B1021" s="37" t="s">
        <v>3057</v>
      </c>
      <c r="C1021" s="3">
        <v>12</v>
      </c>
      <c r="D1021" s="5" t="str">
        <f t="shared" si="32"/>
        <v>FBA16M61LSC5DC73-0447</v>
      </c>
      <c r="E1021" s="37">
        <v>12</v>
      </c>
      <c r="F1021" s="3">
        <f t="shared" si="33"/>
        <v>0</v>
      </c>
      <c r="G1021" s="44"/>
      <c r="I1021" s="3"/>
    </row>
    <row r="1022" spans="1:9">
      <c r="A1022" s="37" t="s">
        <v>3552</v>
      </c>
      <c r="C1022" s="3">
        <v>516</v>
      </c>
      <c r="D1022" s="38" t="str">
        <f t="shared" si="32"/>
        <v>FBA16M61LSC5 Total</v>
      </c>
      <c r="E1022" s="38"/>
      <c r="F1022" s="7"/>
      <c r="G1022" s="46">
        <v>259035</v>
      </c>
      <c r="H1022" s="38"/>
      <c r="I1022" s="19" t="s">
        <v>3756</v>
      </c>
    </row>
    <row r="1023" spans="1:9">
      <c r="A1023" s="37" t="s">
        <v>2991</v>
      </c>
      <c r="B1023" s="37" t="s">
        <v>1870</v>
      </c>
      <c r="C1023" s="3">
        <v>9</v>
      </c>
      <c r="D1023" s="8" t="str">
        <f t="shared" si="32"/>
        <v>FBA16M630DLJAMFBA21-0016</v>
      </c>
      <c r="E1023" s="37">
        <v>10</v>
      </c>
      <c r="F1023" s="3">
        <f t="shared" si="33"/>
        <v>-1</v>
      </c>
      <c r="G1023" s="36"/>
      <c r="I1023" s="3"/>
    </row>
    <row r="1024" spans="1:9">
      <c r="A1024" s="37" t="s">
        <v>2991</v>
      </c>
      <c r="B1024" s="37" t="s">
        <v>1058</v>
      </c>
      <c r="C1024" s="3">
        <v>10</v>
      </c>
      <c r="D1024" s="5" t="str">
        <f t="shared" si="32"/>
        <v>FBA16M630DLJAMFBA21-0019</v>
      </c>
      <c r="E1024" s="37">
        <v>10</v>
      </c>
      <c r="F1024" s="3">
        <f t="shared" si="33"/>
        <v>0</v>
      </c>
      <c r="G1024" s="44"/>
      <c r="I1024" s="3"/>
    </row>
    <row r="1025" spans="1:9">
      <c r="A1025" s="37" t="s">
        <v>3553</v>
      </c>
      <c r="C1025" s="3">
        <v>19</v>
      </c>
      <c r="D1025" s="38" t="str">
        <f t="shared" si="32"/>
        <v>FBA16M630DLJ Total</v>
      </c>
      <c r="E1025" s="38"/>
      <c r="F1025" s="7"/>
      <c r="G1025" s="46">
        <v>259028</v>
      </c>
      <c r="H1025" s="38"/>
      <c r="I1025" s="19" t="s">
        <v>3756</v>
      </c>
    </row>
    <row r="1026" spans="1:9">
      <c r="A1026" s="37" t="s">
        <v>3156</v>
      </c>
      <c r="B1026" s="37" t="s">
        <v>2687</v>
      </c>
      <c r="C1026" s="3">
        <v>12</v>
      </c>
      <c r="D1026" s="8" t="str">
        <f t="shared" si="32"/>
        <v>FBA16M640GWGDC31-0501</v>
      </c>
      <c r="E1026" s="37">
        <v>12</v>
      </c>
      <c r="F1026" s="3">
        <f t="shared" si="33"/>
        <v>0</v>
      </c>
      <c r="G1026" s="36"/>
      <c r="I1026" s="3"/>
    </row>
    <row r="1027" spans="1:9">
      <c r="A1027" s="37" t="s">
        <v>3156</v>
      </c>
      <c r="B1027" s="37" t="s">
        <v>1695</v>
      </c>
      <c r="C1027" s="3">
        <v>24</v>
      </c>
      <c r="D1027" s="5" t="str">
        <f t="shared" si="32"/>
        <v>FBA16M640GWGDC31-0503</v>
      </c>
      <c r="E1027" s="37">
        <v>24</v>
      </c>
      <c r="F1027" s="3">
        <f t="shared" si="33"/>
        <v>0</v>
      </c>
      <c r="G1027" s="44"/>
      <c r="I1027" s="3"/>
    </row>
    <row r="1028" spans="1:9">
      <c r="A1028" s="37" t="s">
        <v>3554</v>
      </c>
      <c r="C1028" s="3">
        <v>36</v>
      </c>
      <c r="D1028" s="38" t="str">
        <f t="shared" si="32"/>
        <v>FBA16M640GWG Total</v>
      </c>
      <c r="E1028" s="38"/>
      <c r="F1028" s="7"/>
      <c r="G1028" s="46">
        <v>259030</v>
      </c>
      <c r="H1028" s="38"/>
      <c r="I1028" s="19" t="s">
        <v>3756</v>
      </c>
    </row>
    <row r="1029" spans="1:9">
      <c r="A1029" s="37" t="s">
        <v>2992</v>
      </c>
      <c r="B1029" s="37" t="s">
        <v>1819</v>
      </c>
      <c r="C1029" s="3">
        <v>23</v>
      </c>
      <c r="D1029" s="8" t="str">
        <f t="shared" si="32"/>
        <v>FBA16M655JDPAMFBA10-0463</v>
      </c>
      <c r="E1029" s="37">
        <v>23</v>
      </c>
      <c r="F1029" s="3">
        <f t="shared" si="33"/>
        <v>0</v>
      </c>
      <c r="G1029" s="36"/>
      <c r="I1029" s="3"/>
    </row>
    <row r="1030" spans="1:9">
      <c r="A1030" s="37" t="s">
        <v>2992</v>
      </c>
      <c r="B1030" s="37" t="s">
        <v>1525</v>
      </c>
      <c r="C1030" s="3">
        <v>20</v>
      </c>
      <c r="D1030" s="8" t="str">
        <f t="shared" si="32"/>
        <v>FBA16M655JDPAMFBA10-0467</v>
      </c>
      <c r="E1030" s="37">
        <v>21</v>
      </c>
      <c r="F1030" s="3">
        <f t="shared" si="33"/>
        <v>-1</v>
      </c>
      <c r="G1030" s="36"/>
      <c r="I1030" s="3"/>
    </row>
    <row r="1031" spans="1:9">
      <c r="A1031" s="37" t="s">
        <v>2992</v>
      </c>
      <c r="B1031" s="37" t="s">
        <v>1789</v>
      </c>
      <c r="C1031" s="3">
        <v>14</v>
      </c>
      <c r="D1031" s="8" t="str">
        <f t="shared" si="32"/>
        <v>FBA16M655JDPAMFBA10-0470</v>
      </c>
      <c r="E1031" s="37">
        <v>14</v>
      </c>
      <c r="F1031" s="3">
        <f t="shared" si="33"/>
        <v>0</v>
      </c>
      <c r="G1031" s="36"/>
      <c r="I1031" s="3"/>
    </row>
    <row r="1032" spans="1:9">
      <c r="A1032" s="37" t="s">
        <v>2992</v>
      </c>
      <c r="B1032" s="37" t="s">
        <v>1213</v>
      </c>
      <c r="C1032" s="3">
        <v>4</v>
      </c>
      <c r="D1032" s="5" t="str">
        <f t="shared" si="32"/>
        <v>FBA16M655JDPDC51-0027</v>
      </c>
      <c r="E1032" s="37">
        <v>6</v>
      </c>
      <c r="F1032" s="3">
        <f t="shared" si="33"/>
        <v>-2</v>
      </c>
      <c r="G1032" s="44"/>
      <c r="I1032" s="3"/>
    </row>
    <row r="1033" spans="1:9">
      <c r="A1033" s="37" t="s">
        <v>3555</v>
      </c>
      <c r="C1033" s="3">
        <v>61</v>
      </c>
      <c r="D1033" s="38" t="str">
        <f t="shared" si="32"/>
        <v>FBA16M655JDP Total</v>
      </c>
      <c r="E1033" s="38"/>
      <c r="F1033" s="7"/>
      <c r="G1033" s="46">
        <v>259019</v>
      </c>
      <c r="H1033" s="38"/>
      <c r="I1033" s="19" t="s">
        <v>3756</v>
      </c>
    </row>
    <row r="1034" spans="1:9">
      <c r="A1034" s="37" t="s">
        <v>3162</v>
      </c>
      <c r="B1034" s="37" t="s">
        <v>1501</v>
      </c>
      <c r="C1034" s="3">
        <v>13</v>
      </c>
      <c r="D1034" s="5" t="str">
        <f t="shared" si="32"/>
        <v>FBA16M65652CDC51-0040</v>
      </c>
      <c r="E1034" s="37">
        <v>13</v>
      </c>
      <c r="F1034" s="3">
        <f t="shared" si="33"/>
        <v>0</v>
      </c>
      <c r="G1034" s="44"/>
      <c r="I1034" s="3"/>
    </row>
    <row r="1035" spans="1:9">
      <c r="A1035" s="37" t="s">
        <v>3556</v>
      </c>
      <c r="C1035" s="3">
        <v>13</v>
      </c>
      <c r="D1035" s="38" t="str">
        <f t="shared" si="32"/>
        <v>FBA16M65652C Total</v>
      </c>
      <c r="E1035" s="38"/>
      <c r="F1035" s="7"/>
      <c r="G1035" s="46">
        <v>259034</v>
      </c>
      <c r="H1035" s="38"/>
      <c r="I1035" s="19" t="s">
        <v>3756</v>
      </c>
    </row>
    <row r="1036" spans="1:9">
      <c r="A1036" s="37" t="s">
        <v>3157</v>
      </c>
      <c r="B1036" s="37" t="s">
        <v>2687</v>
      </c>
      <c r="C1036" s="3">
        <v>19</v>
      </c>
      <c r="D1036" s="8" t="str">
        <f t="shared" si="32"/>
        <v>FBA16M656R8WDC31-0501</v>
      </c>
      <c r="E1036" s="37">
        <v>24</v>
      </c>
      <c r="F1036" s="3">
        <f t="shared" si="33"/>
        <v>-5</v>
      </c>
      <c r="G1036" s="36"/>
      <c r="I1036" s="3"/>
    </row>
    <row r="1037" spans="1:9">
      <c r="A1037" s="37" t="s">
        <v>3157</v>
      </c>
      <c r="B1037" s="37" t="s">
        <v>1695</v>
      </c>
      <c r="C1037" s="3">
        <v>24</v>
      </c>
      <c r="D1037" s="5" t="str">
        <f t="shared" si="32"/>
        <v>FBA16M656R8WDC31-0503</v>
      </c>
      <c r="E1037" s="37">
        <v>24</v>
      </c>
      <c r="F1037" s="3">
        <f t="shared" si="33"/>
        <v>0</v>
      </c>
      <c r="G1037" s="44"/>
      <c r="I1037" s="3"/>
    </row>
    <row r="1038" spans="1:9">
      <c r="A1038" s="37" t="s">
        <v>3557</v>
      </c>
      <c r="C1038" s="3">
        <v>43</v>
      </c>
      <c r="D1038" s="38" t="str">
        <f t="shared" si="32"/>
        <v>FBA16M656R8W Total</v>
      </c>
      <c r="E1038" s="38"/>
      <c r="F1038" s="7"/>
      <c r="G1038" s="46">
        <v>259032</v>
      </c>
      <c r="H1038" s="38"/>
      <c r="I1038" s="19" t="s">
        <v>3756</v>
      </c>
    </row>
    <row r="1039" spans="1:9">
      <c r="A1039" s="37" t="s">
        <v>3015</v>
      </c>
      <c r="B1039" s="37" t="s">
        <v>1058</v>
      </c>
      <c r="C1039" s="3">
        <v>8</v>
      </c>
      <c r="D1039" s="8" t="str">
        <f t="shared" si="32"/>
        <v>FBA16M65J2XLAMFBA21-0019</v>
      </c>
      <c r="E1039" s="37">
        <v>9</v>
      </c>
      <c r="F1039" s="3">
        <f t="shared" si="33"/>
        <v>-1</v>
      </c>
      <c r="G1039" s="36"/>
      <c r="I1039" s="3"/>
    </row>
    <row r="1040" spans="1:9">
      <c r="A1040" s="37" t="s">
        <v>3015</v>
      </c>
      <c r="B1040" s="37" t="s">
        <v>1328</v>
      </c>
      <c r="C1040" s="3">
        <v>17</v>
      </c>
      <c r="D1040" s="8" t="str">
        <f t="shared" si="32"/>
        <v>FBA16M65J2XLAMFBA21-0023</v>
      </c>
      <c r="E1040" s="37">
        <v>18</v>
      </c>
      <c r="F1040" s="3">
        <f t="shared" si="33"/>
        <v>-1</v>
      </c>
      <c r="G1040" s="36"/>
      <c r="I1040" s="3"/>
    </row>
    <row r="1041" spans="1:9">
      <c r="A1041" s="37" t="s">
        <v>3015</v>
      </c>
      <c r="B1041" s="37" t="s">
        <v>1167</v>
      </c>
      <c r="C1041" s="3">
        <v>19</v>
      </c>
      <c r="D1041" s="8" t="str">
        <f t="shared" si="32"/>
        <v>FBA16M65J2XLAMFBA21-0031</v>
      </c>
      <c r="E1041" s="37">
        <v>19</v>
      </c>
      <c r="F1041" s="3">
        <f t="shared" si="33"/>
        <v>0</v>
      </c>
      <c r="G1041" s="36"/>
      <c r="I1041" s="3"/>
    </row>
    <row r="1042" spans="1:9">
      <c r="A1042" s="37" t="s">
        <v>3015</v>
      </c>
      <c r="B1042" s="37" t="s">
        <v>1490</v>
      </c>
      <c r="C1042" s="3">
        <v>10</v>
      </c>
      <c r="D1042" s="8" t="str">
        <f t="shared" si="32"/>
        <v>FBA16M65J2XLAMFBA21-0057</v>
      </c>
      <c r="E1042" s="37">
        <v>10</v>
      </c>
      <c r="F1042" s="3">
        <f t="shared" si="33"/>
        <v>0</v>
      </c>
      <c r="G1042" s="37"/>
      <c r="I1042" s="3"/>
    </row>
    <row r="1043" spans="1:9" s="52" customFormat="1">
      <c r="A1043" s="52" t="s">
        <v>3015</v>
      </c>
      <c r="B1043" s="52" t="s">
        <v>1344</v>
      </c>
      <c r="C1043" s="53"/>
      <c r="D1043" s="54" t="str">
        <f t="shared" si="32"/>
        <v>FBA16M65J2XLAMFBA21-0061</v>
      </c>
      <c r="E1043" s="52">
        <v>15</v>
      </c>
      <c r="F1043" s="53">
        <f t="shared" si="33"/>
        <v>-15</v>
      </c>
      <c r="G1043" s="55" t="s">
        <v>1344</v>
      </c>
      <c r="H1043" s="52">
        <v>15</v>
      </c>
      <c r="I1043" s="53"/>
    </row>
    <row r="1044" spans="1:9" s="52" customFormat="1">
      <c r="A1044" s="52" t="s">
        <v>3015</v>
      </c>
      <c r="B1044" s="52" t="s">
        <v>3745</v>
      </c>
      <c r="C1044" s="53"/>
      <c r="D1044" s="54" t="str">
        <f t="shared" si="32"/>
        <v>FBA16M65J2XLAMFBA21-0069</v>
      </c>
      <c r="E1044" s="52">
        <v>19</v>
      </c>
      <c r="F1044" s="53">
        <f t="shared" si="33"/>
        <v>-19</v>
      </c>
      <c r="G1044" s="55" t="s">
        <v>3745</v>
      </c>
      <c r="H1044" s="52">
        <v>19</v>
      </c>
      <c r="I1044" s="53"/>
    </row>
    <row r="1045" spans="1:9">
      <c r="A1045" s="37" t="s">
        <v>3015</v>
      </c>
      <c r="B1045" s="37" t="s">
        <v>3262</v>
      </c>
      <c r="C1045" s="3">
        <v>20</v>
      </c>
      <c r="D1045" s="8" t="str">
        <f t="shared" si="32"/>
        <v>FBA16M65J2XLAMFBA21-0073</v>
      </c>
      <c r="E1045" s="37">
        <v>20</v>
      </c>
      <c r="F1045" s="3">
        <f t="shared" si="33"/>
        <v>0</v>
      </c>
      <c r="G1045" s="37"/>
      <c r="I1045" s="3"/>
    </row>
    <row r="1046" spans="1:9">
      <c r="A1046" s="37" t="s">
        <v>3015</v>
      </c>
      <c r="B1046" s="37" t="s">
        <v>3259</v>
      </c>
      <c r="C1046" s="3">
        <v>10</v>
      </c>
      <c r="D1046" s="8" t="str">
        <f t="shared" si="32"/>
        <v>FBA16M65J2XLAMFBA21-0076</v>
      </c>
      <c r="E1046" s="37">
        <v>10</v>
      </c>
      <c r="F1046" s="3">
        <f t="shared" si="33"/>
        <v>0</v>
      </c>
      <c r="G1046" s="36"/>
      <c r="I1046" s="3"/>
    </row>
    <row r="1047" spans="1:9">
      <c r="A1047" s="37" t="s">
        <v>3015</v>
      </c>
      <c r="B1047" s="37" t="s">
        <v>1481</v>
      </c>
      <c r="C1047" s="3">
        <v>10</v>
      </c>
      <c r="D1047" s="8" t="str">
        <f t="shared" si="32"/>
        <v>FBA16M65J2XLAMFBA21-0439</v>
      </c>
      <c r="E1047" s="37">
        <v>10</v>
      </c>
      <c r="F1047" s="3">
        <f t="shared" si="33"/>
        <v>0</v>
      </c>
      <c r="G1047" s="36"/>
      <c r="I1047" s="3"/>
    </row>
    <row r="1048" spans="1:9">
      <c r="A1048" s="37" t="s">
        <v>3015</v>
      </c>
      <c r="B1048" s="37" t="s">
        <v>1863</v>
      </c>
      <c r="C1048" s="3">
        <v>10</v>
      </c>
      <c r="D1048" s="8" t="str">
        <f t="shared" si="32"/>
        <v>FBA16M65J2XLAMFBA21-0440</v>
      </c>
      <c r="E1048" s="37">
        <v>10</v>
      </c>
      <c r="F1048" s="3">
        <f t="shared" si="33"/>
        <v>0</v>
      </c>
      <c r="G1048" s="36"/>
      <c r="I1048" s="3"/>
    </row>
    <row r="1049" spans="1:9">
      <c r="A1049" s="37" t="s">
        <v>3015</v>
      </c>
      <c r="B1049" s="37" t="s">
        <v>2187</v>
      </c>
      <c r="C1049" s="3">
        <v>24</v>
      </c>
      <c r="D1049" s="5" t="str">
        <f t="shared" si="32"/>
        <v>FBA16M65J2XLDC21-0341</v>
      </c>
      <c r="E1049" s="37">
        <v>24</v>
      </c>
      <c r="F1049" s="3">
        <f t="shared" si="33"/>
        <v>0</v>
      </c>
      <c r="G1049" s="44"/>
      <c r="I1049" s="3"/>
    </row>
    <row r="1050" spans="1:9">
      <c r="A1050" s="37" t="s">
        <v>3558</v>
      </c>
      <c r="C1050" s="3">
        <v>128</v>
      </c>
      <c r="D1050" s="38" t="str">
        <f t="shared" si="32"/>
        <v>FBA16M65J2XL Total</v>
      </c>
      <c r="E1050" s="38"/>
      <c r="F1050" s="7"/>
      <c r="G1050" s="46">
        <v>259017</v>
      </c>
      <c r="H1050" s="38"/>
      <c r="I1050" s="19" t="s">
        <v>3756</v>
      </c>
    </row>
    <row r="1051" spans="1:9">
      <c r="A1051" s="37" t="s">
        <v>3174</v>
      </c>
      <c r="B1051" s="37" t="s">
        <v>1501</v>
      </c>
      <c r="C1051" s="3">
        <v>7</v>
      </c>
      <c r="D1051" s="8" t="str">
        <f t="shared" si="32"/>
        <v>FBA16M66MPXTDC51-0040</v>
      </c>
      <c r="E1051" s="37">
        <v>7</v>
      </c>
      <c r="F1051" s="3">
        <f t="shared" si="33"/>
        <v>0</v>
      </c>
      <c r="G1051" s="36"/>
      <c r="I1051" s="3"/>
    </row>
    <row r="1052" spans="1:9">
      <c r="A1052" s="37" t="s">
        <v>3174</v>
      </c>
      <c r="B1052" s="37" t="s">
        <v>49</v>
      </c>
      <c r="C1052" s="3">
        <v>29</v>
      </c>
      <c r="D1052" s="5" t="str">
        <f t="shared" si="32"/>
        <v>FBA16M66MPXTDC54-0056</v>
      </c>
      <c r="E1052" s="37">
        <v>30</v>
      </c>
      <c r="F1052" s="3">
        <f t="shared" si="33"/>
        <v>-1</v>
      </c>
      <c r="G1052" s="44"/>
      <c r="I1052" s="3"/>
    </row>
    <row r="1053" spans="1:9">
      <c r="A1053" s="37" t="s">
        <v>3559</v>
      </c>
      <c r="C1053" s="3">
        <v>36</v>
      </c>
      <c r="D1053" s="38" t="str">
        <f t="shared" si="32"/>
        <v>FBA16M66MPXT Total</v>
      </c>
      <c r="E1053" s="38"/>
      <c r="F1053" s="7"/>
      <c r="G1053" s="46">
        <v>259033</v>
      </c>
      <c r="H1053" s="38"/>
      <c r="I1053" s="19" t="s">
        <v>3756</v>
      </c>
    </row>
    <row r="1054" spans="1:9">
      <c r="A1054" s="37" t="s">
        <v>2889</v>
      </c>
      <c r="B1054" s="37" t="s">
        <v>2759</v>
      </c>
      <c r="C1054" s="3">
        <v>54</v>
      </c>
      <c r="D1054" s="8" t="str">
        <f t="shared" si="32"/>
        <v>FBA16M66MSLDAMFBA10-0476</v>
      </c>
      <c r="E1054" s="37">
        <v>54</v>
      </c>
      <c r="F1054" s="3">
        <f t="shared" si="33"/>
        <v>0</v>
      </c>
      <c r="G1054" s="36"/>
      <c r="I1054" s="3"/>
    </row>
    <row r="1055" spans="1:9">
      <c r="A1055" s="37" t="s">
        <v>2889</v>
      </c>
      <c r="B1055" s="37" t="s">
        <v>2971</v>
      </c>
      <c r="C1055" s="3">
        <v>108</v>
      </c>
      <c r="D1055" s="8" t="str">
        <f t="shared" si="32"/>
        <v>FBA16M66MSLDAMFBA10-0477</v>
      </c>
      <c r="E1055" s="37">
        <v>108</v>
      </c>
      <c r="F1055" s="3">
        <f t="shared" si="33"/>
        <v>0</v>
      </c>
      <c r="G1055" s="36"/>
      <c r="I1055" s="3"/>
    </row>
    <row r="1056" spans="1:9">
      <c r="A1056" s="37" t="s">
        <v>2889</v>
      </c>
      <c r="B1056" s="37" t="s">
        <v>1638</v>
      </c>
      <c r="C1056" s="3">
        <v>86</v>
      </c>
      <c r="D1056" s="8" t="str">
        <f t="shared" si="32"/>
        <v>FBA16M66MSLDAMFBA10-0479</v>
      </c>
      <c r="E1056" s="37">
        <v>87</v>
      </c>
      <c r="F1056" s="3">
        <f t="shared" si="33"/>
        <v>-1</v>
      </c>
      <c r="G1056" s="36"/>
      <c r="I1056" s="3"/>
    </row>
    <row r="1057" spans="1:9">
      <c r="A1057" s="37" t="s">
        <v>2889</v>
      </c>
      <c r="B1057" s="37" t="s">
        <v>1629</v>
      </c>
      <c r="C1057" s="3">
        <v>69</v>
      </c>
      <c r="D1057" s="8" t="str">
        <f t="shared" si="32"/>
        <v>FBA16M66MSLDAMFBA10-0480</v>
      </c>
      <c r="E1057" s="37">
        <v>69</v>
      </c>
      <c r="F1057" s="3">
        <f t="shared" si="33"/>
        <v>0</v>
      </c>
      <c r="G1057" s="36"/>
      <c r="I1057" s="3"/>
    </row>
    <row r="1058" spans="1:9">
      <c r="A1058" s="37" t="s">
        <v>2889</v>
      </c>
      <c r="B1058" s="37" t="s">
        <v>1635</v>
      </c>
      <c r="C1058" s="3">
        <v>30</v>
      </c>
      <c r="D1058" s="8" t="str">
        <f t="shared" si="32"/>
        <v>FBA16M66MSLDAMFBA10-0482</v>
      </c>
      <c r="E1058" s="37">
        <v>30</v>
      </c>
      <c r="F1058" s="3">
        <f t="shared" si="33"/>
        <v>0</v>
      </c>
      <c r="G1058" s="36"/>
      <c r="I1058" s="3"/>
    </row>
    <row r="1059" spans="1:9">
      <c r="A1059" s="37" t="s">
        <v>2889</v>
      </c>
      <c r="B1059" s="37" t="s">
        <v>1626</v>
      </c>
      <c r="C1059" s="3">
        <v>200</v>
      </c>
      <c r="D1059" s="5" t="str">
        <f t="shared" si="32"/>
        <v>FBA16M66MSLDAMFBA10-0483</v>
      </c>
      <c r="E1059" s="37">
        <v>201</v>
      </c>
      <c r="F1059" s="3">
        <f t="shared" si="33"/>
        <v>-1</v>
      </c>
      <c r="G1059" s="44"/>
      <c r="I1059" s="3"/>
    </row>
    <row r="1060" spans="1:9">
      <c r="A1060" s="37" t="s">
        <v>3560</v>
      </c>
      <c r="C1060" s="3">
        <v>547</v>
      </c>
      <c r="D1060" s="38" t="str">
        <f t="shared" si="32"/>
        <v>FBA16M66MSLD Total</v>
      </c>
      <c r="E1060" s="38"/>
      <c r="F1060" s="7"/>
      <c r="G1060" s="46">
        <v>259027</v>
      </c>
      <c r="H1060" s="38"/>
      <c r="I1060" s="19" t="s">
        <v>3756</v>
      </c>
    </row>
    <row r="1061" spans="1:9">
      <c r="A1061" s="37" t="s">
        <v>3091</v>
      </c>
      <c r="B1061" s="37" t="s">
        <v>1470</v>
      </c>
      <c r="C1061" s="3">
        <v>60</v>
      </c>
      <c r="D1061" s="8" t="str">
        <f t="shared" si="32"/>
        <v>FBA16M66N4NMAMFBA10-0471</v>
      </c>
      <c r="E1061" s="37">
        <v>60</v>
      </c>
      <c r="F1061" s="3">
        <f t="shared" si="33"/>
        <v>0</v>
      </c>
      <c r="G1061" s="36"/>
      <c r="I1061" s="3"/>
    </row>
    <row r="1062" spans="1:9">
      <c r="A1062" s="37" t="s">
        <v>3091</v>
      </c>
      <c r="B1062" s="37" t="s">
        <v>1822</v>
      </c>
      <c r="C1062" s="3">
        <v>43</v>
      </c>
      <c r="D1062" s="8" t="str">
        <f t="shared" si="32"/>
        <v>FBA16M66N4NMAMFBA10-0474</v>
      </c>
      <c r="E1062" s="37">
        <v>43</v>
      </c>
      <c r="F1062" s="3">
        <f t="shared" si="33"/>
        <v>0</v>
      </c>
      <c r="G1062" s="36"/>
      <c r="I1062" s="3"/>
    </row>
    <row r="1063" spans="1:9">
      <c r="A1063" s="37" t="s">
        <v>3091</v>
      </c>
      <c r="B1063" s="37" t="s">
        <v>1492</v>
      </c>
      <c r="C1063" s="3">
        <v>90</v>
      </c>
      <c r="D1063" s="8" t="str">
        <f t="shared" si="32"/>
        <v>FBA16M66N4NMAMFBA10-0475</v>
      </c>
      <c r="E1063" s="37">
        <v>90</v>
      </c>
      <c r="F1063" s="3">
        <f t="shared" si="33"/>
        <v>0</v>
      </c>
      <c r="G1063" s="36"/>
      <c r="I1063" s="3"/>
    </row>
    <row r="1064" spans="1:9">
      <c r="A1064" s="37" t="s">
        <v>3091</v>
      </c>
      <c r="B1064" s="37" t="s">
        <v>1631</v>
      </c>
      <c r="C1064" s="3">
        <v>60</v>
      </c>
      <c r="D1064" s="8" t="str">
        <f t="shared" si="32"/>
        <v>FBA16M66N4NMAMFBA10-0485</v>
      </c>
      <c r="E1064" s="37">
        <v>60</v>
      </c>
      <c r="F1064" s="3">
        <f t="shared" si="33"/>
        <v>0</v>
      </c>
      <c r="G1064" s="36"/>
      <c r="I1064" s="3"/>
    </row>
    <row r="1065" spans="1:9">
      <c r="A1065" s="37" t="s">
        <v>3091</v>
      </c>
      <c r="B1065" s="37" t="s">
        <v>1633</v>
      </c>
      <c r="C1065" s="3">
        <v>15</v>
      </c>
      <c r="D1065" s="8" t="str">
        <f t="shared" si="32"/>
        <v>FBA16M66N4NMAMFBA10-0486</v>
      </c>
      <c r="E1065" s="37">
        <v>15</v>
      </c>
      <c r="F1065" s="3">
        <f t="shared" si="33"/>
        <v>0</v>
      </c>
      <c r="G1065" s="36"/>
      <c r="I1065" s="3"/>
    </row>
    <row r="1066" spans="1:9">
      <c r="A1066" s="37" t="s">
        <v>3091</v>
      </c>
      <c r="B1066" s="37" t="s">
        <v>1071</v>
      </c>
      <c r="C1066" s="3">
        <v>40</v>
      </c>
      <c r="D1066" s="8" t="str">
        <f t="shared" si="32"/>
        <v>FBA16M66N4NMDC51-0002</v>
      </c>
      <c r="E1066" s="37">
        <v>40</v>
      </c>
      <c r="F1066" s="3">
        <f t="shared" si="33"/>
        <v>0</v>
      </c>
      <c r="G1066" s="36"/>
      <c r="I1066" s="3"/>
    </row>
    <row r="1067" spans="1:9">
      <c r="A1067" s="37" t="s">
        <v>3091</v>
      </c>
      <c r="B1067" s="37" t="s">
        <v>1074</v>
      </c>
      <c r="C1067" s="3">
        <v>32</v>
      </c>
      <c r="D1067" s="5" t="str">
        <f t="shared" si="32"/>
        <v>FBA16M66N4NMDC51-0121</v>
      </c>
      <c r="E1067" s="37">
        <v>32</v>
      </c>
      <c r="F1067" s="3">
        <f t="shared" si="33"/>
        <v>0</v>
      </c>
      <c r="G1067" s="44"/>
      <c r="I1067" s="3"/>
    </row>
    <row r="1068" spans="1:9">
      <c r="A1068" s="37" t="s">
        <v>3561</v>
      </c>
      <c r="C1068" s="3">
        <v>340</v>
      </c>
      <c r="D1068" s="38" t="str">
        <f t="shared" si="32"/>
        <v>FBA16M66N4NM Total</v>
      </c>
      <c r="E1068" s="38"/>
      <c r="F1068" s="7"/>
      <c r="G1068" s="46">
        <v>259020</v>
      </c>
      <c r="H1068" s="38"/>
      <c r="I1068" s="19" t="s">
        <v>3756</v>
      </c>
    </row>
    <row r="1069" spans="1:9">
      <c r="A1069" s="37" t="s">
        <v>2964</v>
      </c>
      <c r="B1069" s="37" t="s">
        <v>1819</v>
      </c>
      <c r="C1069" s="3">
        <v>17</v>
      </c>
      <c r="D1069" s="8" t="str">
        <f t="shared" si="32"/>
        <v>FBA16M66NTXBAMFBA10-0463</v>
      </c>
      <c r="E1069" s="37">
        <v>17</v>
      </c>
      <c r="F1069" s="3">
        <f t="shared" si="33"/>
        <v>0</v>
      </c>
      <c r="G1069" s="36"/>
      <c r="I1069" s="3"/>
    </row>
    <row r="1070" spans="1:9">
      <c r="A1070" s="37" t="s">
        <v>2964</v>
      </c>
      <c r="B1070" s="37" t="s">
        <v>1525</v>
      </c>
      <c r="C1070" s="3">
        <v>36</v>
      </c>
      <c r="D1070" s="8" t="str">
        <f t="shared" si="32"/>
        <v>FBA16M66NTXBAMFBA10-0467</v>
      </c>
      <c r="E1070" s="37">
        <v>36</v>
      </c>
      <c r="F1070" s="3">
        <f t="shared" si="33"/>
        <v>0</v>
      </c>
      <c r="G1070" s="36"/>
      <c r="I1070" s="3"/>
    </row>
    <row r="1071" spans="1:9">
      <c r="A1071" s="37" t="s">
        <v>2964</v>
      </c>
      <c r="B1071" s="37" t="s">
        <v>1789</v>
      </c>
      <c r="C1071" s="3">
        <v>17</v>
      </c>
      <c r="D1071" s="8" t="str">
        <f t="shared" si="32"/>
        <v>FBA16M66NTXBAMFBA10-0470</v>
      </c>
      <c r="E1071" s="37">
        <v>17</v>
      </c>
      <c r="F1071" s="3">
        <f t="shared" si="33"/>
        <v>0</v>
      </c>
      <c r="G1071" s="36"/>
      <c r="I1071" s="3"/>
    </row>
    <row r="1072" spans="1:9">
      <c r="A1072" s="37" t="s">
        <v>2964</v>
      </c>
      <c r="B1072" s="37" t="s">
        <v>1213</v>
      </c>
      <c r="C1072" s="3">
        <v>6</v>
      </c>
      <c r="D1072" s="5" t="str">
        <f t="shared" si="32"/>
        <v>FBA16M66NTXBDC51-0027</v>
      </c>
      <c r="E1072" s="37">
        <v>6</v>
      </c>
      <c r="F1072" s="3">
        <f t="shared" si="33"/>
        <v>0</v>
      </c>
      <c r="G1072" s="44"/>
      <c r="I1072" s="3"/>
    </row>
    <row r="1073" spans="1:9">
      <c r="A1073" s="37" t="s">
        <v>3562</v>
      </c>
      <c r="C1073" s="3">
        <v>76</v>
      </c>
      <c r="D1073" s="38" t="str">
        <f t="shared" si="32"/>
        <v>FBA16M66NTXB Total</v>
      </c>
      <c r="E1073" s="38"/>
      <c r="F1073" s="7"/>
      <c r="G1073" s="46">
        <v>259018</v>
      </c>
      <c r="H1073" s="38"/>
      <c r="I1073" s="19" t="s">
        <v>3756</v>
      </c>
    </row>
    <row r="1074" spans="1:9">
      <c r="A1074" s="37" t="s">
        <v>3183</v>
      </c>
      <c r="B1074" s="37" t="s">
        <v>2687</v>
      </c>
      <c r="C1074" s="3">
        <v>36</v>
      </c>
      <c r="D1074" s="8" t="str">
        <f t="shared" si="32"/>
        <v>FBA16M66PDZZDC31-0501</v>
      </c>
      <c r="E1074" s="37">
        <v>36</v>
      </c>
      <c r="F1074" s="3">
        <f t="shared" si="33"/>
        <v>0</v>
      </c>
      <c r="G1074" s="36"/>
      <c r="I1074" s="3"/>
    </row>
    <row r="1075" spans="1:9">
      <c r="A1075" s="37" t="s">
        <v>3183</v>
      </c>
      <c r="B1075" s="37" t="s">
        <v>1695</v>
      </c>
      <c r="C1075" s="3">
        <v>12</v>
      </c>
      <c r="D1075" s="5" t="str">
        <f t="shared" si="32"/>
        <v>FBA16M66PDZZDC31-0503</v>
      </c>
      <c r="E1075" s="37">
        <v>12</v>
      </c>
      <c r="F1075" s="3">
        <f t="shared" si="33"/>
        <v>0</v>
      </c>
      <c r="G1075" s="44"/>
      <c r="I1075" s="3"/>
    </row>
    <row r="1076" spans="1:9">
      <c r="A1076" s="37" t="s">
        <v>3563</v>
      </c>
      <c r="C1076" s="3">
        <v>48</v>
      </c>
      <c r="D1076" s="38" t="str">
        <f t="shared" ref="D1076:D1139" si="34">A1076&amp;B1076</f>
        <v>FBA16M66PDZZ Total</v>
      </c>
      <c r="E1076" s="38"/>
      <c r="F1076" s="7"/>
      <c r="G1076" s="46">
        <v>259031</v>
      </c>
      <c r="H1076" s="38"/>
      <c r="I1076" s="19" t="s">
        <v>3756</v>
      </c>
    </row>
    <row r="1077" spans="1:9">
      <c r="A1077" s="37" t="s">
        <v>2828</v>
      </c>
      <c r="B1077" s="37" t="s">
        <v>1177</v>
      </c>
      <c r="C1077" s="3">
        <v>9</v>
      </c>
      <c r="D1077" s="8" t="str">
        <f t="shared" si="34"/>
        <v>FBA16M66QDTGAMFBA10-0005</v>
      </c>
      <c r="E1077" s="37">
        <v>9</v>
      </c>
      <c r="F1077" s="3">
        <f t="shared" ref="F1077:F1139" si="35">C1077-E1077</f>
        <v>0</v>
      </c>
      <c r="G1077" s="36"/>
      <c r="I1077" s="3"/>
    </row>
    <row r="1078" spans="1:9">
      <c r="A1078" s="37" t="s">
        <v>2828</v>
      </c>
      <c r="B1078" s="37" t="s">
        <v>928</v>
      </c>
      <c r="C1078" s="3">
        <v>15</v>
      </c>
      <c r="D1078" s="8" t="str">
        <f t="shared" si="34"/>
        <v>FBA16M66QDTGAMFBA10-0006</v>
      </c>
      <c r="E1078" s="37">
        <v>15</v>
      </c>
      <c r="F1078" s="3">
        <f t="shared" si="35"/>
        <v>0</v>
      </c>
      <c r="G1078" s="36"/>
      <c r="I1078" s="3"/>
    </row>
    <row r="1079" spans="1:9">
      <c r="A1079" s="37" t="s">
        <v>2828</v>
      </c>
      <c r="B1079" s="37" t="s">
        <v>2830</v>
      </c>
      <c r="C1079" s="3">
        <v>59</v>
      </c>
      <c r="D1079" s="8" t="str">
        <f t="shared" si="34"/>
        <v>FBA16M66QDTGAMFBA10-0316</v>
      </c>
      <c r="E1079" s="37">
        <v>60</v>
      </c>
      <c r="F1079" s="3">
        <f t="shared" si="35"/>
        <v>-1</v>
      </c>
      <c r="G1079" s="36"/>
      <c r="I1079" s="3"/>
    </row>
    <row r="1080" spans="1:9">
      <c r="A1080" s="37" t="s">
        <v>2828</v>
      </c>
      <c r="B1080" s="37" t="s">
        <v>1040</v>
      </c>
      <c r="C1080" s="3">
        <v>30</v>
      </c>
      <c r="D1080" s="8" t="str">
        <f t="shared" si="34"/>
        <v>FBA16M66QDTGAMFBA10-0317</v>
      </c>
      <c r="E1080" s="37">
        <v>30</v>
      </c>
      <c r="F1080" s="3">
        <f t="shared" si="35"/>
        <v>0</v>
      </c>
      <c r="G1080" s="36"/>
      <c r="I1080" s="3"/>
    </row>
    <row r="1081" spans="1:9">
      <c r="A1081" s="37" t="s">
        <v>2828</v>
      </c>
      <c r="B1081" s="37" t="s">
        <v>1065</v>
      </c>
      <c r="C1081" s="3">
        <v>41</v>
      </c>
      <c r="D1081" s="8" t="str">
        <f t="shared" si="34"/>
        <v>FBA16M66QDTGAMFBA10-0325</v>
      </c>
      <c r="E1081" s="37">
        <v>40</v>
      </c>
      <c r="F1081" s="3">
        <f t="shared" si="35"/>
        <v>1</v>
      </c>
      <c r="G1081" s="36"/>
      <c r="I1081" s="3"/>
    </row>
    <row r="1082" spans="1:9">
      <c r="A1082" s="37" t="s">
        <v>2828</v>
      </c>
      <c r="B1082" s="37" t="s">
        <v>3054</v>
      </c>
      <c r="C1082" s="3">
        <v>21</v>
      </c>
      <c r="D1082" s="8" t="str">
        <f t="shared" si="34"/>
        <v>FBA16M66QDTGAMFBA10-0326</v>
      </c>
      <c r="E1082" s="37">
        <v>20</v>
      </c>
      <c r="F1082" s="3">
        <f t="shared" si="35"/>
        <v>1</v>
      </c>
      <c r="G1082" s="36"/>
      <c r="I1082" s="3"/>
    </row>
    <row r="1083" spans="1:9">
      <c r="A1083" s="37" t="s">
        <v>2828</v>
      </c>
      <c r="B1083" s="37" t="s">
        <v>1309</v>
      </c>
      <c r="C1083" s="3">
        <v>70</v>
      </c>
      <c r="D1083" s="8" t="str">
        <f t="shared" si="34"/>
        <v>FBA16M66QDTGAMFBA10-0452</v>
      </c>
      <c r="E1083" s="37">
        <v>70</v>
      </c>
      <c r="F1083" s="3">
        <f t="shared" si="35"/>
        <v>0</v>
      </c>
      <c r="G1083" s="36"/>
      <c r="I1083" s="3"/>
    </row>
    <row r="1084" spans="1:9">
      <c r="A1084" s="37" t="s">
        <v>2828</v>
      </c>
      <c r="B1084" s="37" t="s">
        <v>2226</v>
      </c>
      <c r="C1084" s="3">
        <v>59</v>
      </c>
      <c r="D1084" s="8" t="str">
        <f t="shared" si="34"/>
        <v>FBA16M66QDTGAMFBA10-0453</v>
      </c>
      <c r="E1084" s="37">
        <v>60</v>
      </c>
      <c r="F1084" s="3">
        <f t="shared" si="35"/>
        <v>-1</v>
      </c>
      <c r="G1084" s="36"/>
      <c r="I1084" s="3"/>
    </row>
    <row r="1085" spans="1:9">
      <c r="A1085" s="37" t="s">
        <v>2828</v>
      </c>
      <c r="B1085" s="37" t="s">
        <v>2591</v>
      </c>
      <c r="C1085" s="3">
        <v>12</v>
      </c>
      <c r="D1085" s="8" t="str">
        <f t="shared" si="34"/>
        <v>FBA16M66QDTGAMFBA14-0350</v>
      </c>
      <c r="E1085" s="37">
        <v>12</v>
      </c>
      <c r="F1085" s="3">
        <f t="shared" si="35"/>
        <v>0</v>
      </c>
      <c r="G1085" s="36" t="s">
        <v>2674</v>
      </c>
      <c r="I1085" s="3"/>
    </row>
    <row r="1086" spans="1:9">
      <c r="A1086" s="37" t="s">
        <v>2828</v>
      </c>
      <c r="B1086" s="37" t="s">
        <v>1650</v>
      </c>
      <c r="C1086" s="3">
        <v>150</v>
      </c>
      <c r="D1086" s="8" t="str">
        <f t="shared" si="34"/>
        <v>FBA16M66QDTGAMFBA30-0293</v>
      </c>
      <c r="E1086" s="37">
        <v>150</v>
      </c>
      <c r="F1086" s="3">
        <f t="shared" si="35"/>
        <v>0</v>
      </c>
      <c r="G1086" s="36"/>
      <c r="I1086" s="3"/>
    </row>
    <row r="1087" spans="1:9">
      <c r="A1087" s="37" t="s">
        <v>2828</v>
      </c>
      <c r="B1087" s="37" t="s">
        <v>3116</v>
      </c>
      <c r="C1087" s="3">
        <v>12</v>
      </c>
      <c r="D1087" s="8" t="str">
        <f t="shared" si="34"/>
        <v>FBA16M66QDTGAMFBA40-0189</v>
      </c>
      <c r="E1087" s="37">
        <v>12</v>
      </c>
      <c r="F1087" s="3">
        <f t="shared" si="35"/>
        <v>0</v>
      </c>
      <c r="G1087" s="36"/>
      <c r="I1087" s="3"/>
    </row>
    <row r="1088" spans="1:9">
      <c r="A1088" s="37" t="s">
        <v>2828</v>
      </c>
      <c r="B1088" s="37" t="s">
        <v>2897</v>
      </c>
      <c r="C1088" s="3">
        <v>24</v>
      </c>
      <c r="D1088" s="8" t="str">
        <f t="shared" si="34"/>
        <v>FBA16M66QDTGAMFBA40-0190</v>
      </c>
      <c r="E1088" s="37">
        <v>28</v>
      </c>
      <c r="F1088" s="3">
        <f t="shared" si="35"/>
        <v>-4</v>
      </c>
      <c r="G1088" s="36"/>
      <c r="I1088" s="3"/>
    </row>
    <row r="1089" spans="1:9">
      <c r="A1089" s="37" t="s">
        <v>2828</v>
      </c>
      <c r="B1089" s="37" t="s">
        <v>1200</v>
      </c>
      <c r="C1089" s="3">
        <v>70</v>
      </c>
      <c r="D1089" s="8" t="str">
        <f t="shared" si="34"/>
        <v>FBA16M66QDTGDC16-0439</v>
      </c>
      <c r="E1089" s="37">
        <v>70</v>
      </c>
      <c r="F1089" s="3">
        <f t="shared" si="35"/>
        <v>0</v>
      </c>
      <c r="G1089" s="36"/>
      <c r="I1089" s="3"/>
    </row>
    <row r="1090" spans="1:9">
      <c r="A1090" s="37" t="s">
        <v>2828</v>
      </c>
      <c r="B1090" s="37" t="s">
        <v>1472</v>
      </c>
      <c r="C1090" s="3">
        <v>64</v>
      </c>
      <c r="D1090" s="8" t="str">
        <f t="shared" si="34"/>
        <v>FBA16M66QDTGDC16-0443</v>
      </c>
      <c r="E1090" s="37">
        <v>64</v>
      </c>
      <c r="F1090" s="3">
        <f t="shared" si="35"/>
        <v>0</v>
      </c>
      <c r="G1090" s="36"/>
      <c r="I1090" s="3"/>
    </row>
    <row r="1091" spans="1:9">
      <c r="A1091" s="37" t="s">
        <v>2828</v>
      </c>
      <c r="B1091" s="37" t="s">
        <v>3099</v>
      </c>
      <c r="C1091" s="3">
        <v>20</v>
      </c>
      <c r="D1091" s="8" t="str">
        <f t="shared" si="34"/>
        <v>FBA16M66QDTGDC20-0459</v>
      </c>
      <c r="E1091" s="37">
        <v>20</v>
      </c>
      <c r="F1091" s="3">
        <f t="shared" si="35"/>
        <v>0</v>
      </c>
      <c r="G1091" s="36" t="s">
        <v>3746</v>
      </c>
      <c r="I1091" s="3"/>
    </row>
    <row r="1092" spans="1:9">
      <c r="A1092" s="37" t="s">
        <v>2828</v>
      </c>
      <c r="B1092" s="37" t="s">
        <v>994</v>
      </c>
      <c r="C1092" s="3">
        <v>16</v>
      </c>
      <c r="D1092" s="8" t="str">
        <f t="shared" si="34"/>
        <v>FBA16M66QDTGDC20-0460</v>
      </c>
      <c r="E1092" s="37">
        <v>16</v>
      </c>
      <c r="F1092" s="3">
        <f t="shared" si="35"/>
        <v>0</v>
      </c>
      <c r="G1092" s="36" t="s">
        <v>3730</v>
      </c>
      <c r="I1092" s="3"/>
    </row>
    <row r="1093" spans="1:9">
      <c r="A1093" s="37" t="s">
        <v>2828</v>
      </c>
      <c r="B1093" s="37" t="s">
        <v>990</v>
      </c>
      <c r="C1093" s="3">
        <v>6</v>
      </c>
      <c r="D1093" s="8" t="str">
        <f t="shared" si="34"/>
        <v>FBA16M66QDTGDC20-0461</v>
      </c>
      <c r="E1093" s="37">
        <v>6</v>
      </c>
      <c r="F1093" s="3">
        <f t="shared" si="35"/>
        <v>0</v>
      </c>
      <c r="G1093" s="36"/>
      <c r="I1093" s="3"/>
    </row>
    <row r="1094" spans="1:9">
      <c r="A1094" s="37" t="s">
        <v>2828</v>
      </c>
      <c r="B1094" s="37" t="s">
        <v>2231</v>
      </c>
      <c r="C1094" s="3">
        <v>10</v>
      </c>
      <c r="D1094" s="8" t="str">
        <f t="shared" si="34"/>
        <v>FBA16M66QDTGDC20-0462</v>
      </c>
      <c r="E1094" s="37">
        <v>10</v>
      </c>
      <c r="F1094" s="3">
        <f t="shared" si="35"/>
        <v>0</v>
      </c>
      <c r="G1094" s="36"/>
      <c r="I1094" s="3"/>
    </row>
    <row r="1095" spans="1:9">
      <c r="A1095" s="37" t="s">
        <v>2828</v>
      </c>
      <c r="B1095" s="37" t="s">
        <v>998</v>
      </c>
      <c r="C1095" s="3">
        <v>60</v>
      </c>
      <c r="D1095" s="8" t="str">
        <f t="shared" si="34"/>
        <v>FBA16M66QDTGDC20-0466</v>
      </c>
      <c r="E1095" s="37">
        <v>60</v>
      </c>
      <c r="F1095" s="3">
        <f t="shared" si="35"/>
        <v>0</v>
      </c>
      <c r="G1095" s="36" t="s">
        <v>3733</v>
      </c>
      <c r="I1095" s="3"/>
    </row>
    <row r="1096" spans="1:9">
      <c r="A1096" s="37" t="s">
        <v>2828</v>
      </c>
      <c r="B1096" s="37" t="s">
        <v>2837</v>
      </c>
      <c r="C1096" s="3">
        <v>60</v>
      </c>
      <c r="D1096" s="8" t="str">
        <f t="shared" si="34"/>
        <v>FBA16M66QDTGDC20-0472</v>
      </c>
      <c r="E1096" s="37">
        <v>60</v>
      </c>
      <c r="F1096" s="3">
        <f t="shared" si="35"/>
        <v>0</v>
      </c>
      <c r="G1096" s="36" t="s">
        <v>3738</v>
      </c>
      <c r="I1096" s="3"/>
    </row>
    <row r="1097" spans="1:9">
      <c r="A1097" s="37" t="s">
        <v>2828</v>
      </c>
      <c r="B1097" s="37" t="s">
        <v>2844</v>
      </c>
      <c r="C1097" s="3">
        <v>52</v>
      </c>
      <c r="D1097" s="8" t="str">
        <f t="shared" si="34"/>
        <v>FBA16M66QDTGDC20-0473</v>
      </c>
      <c r="E1097" s="37">
        <v>52</v>
      </c>
      <c r="F1097" s="3">
        <f t="shared" si="35"/>
        <v>0</v>
      </c>
      <c r="G1097" s="36" t="s">
        <v>3723</v>
      </c>
      <c r="I1097" s="3"/>
    </row>
    <row r="1098" spans="1:9">
      <c r="A1098" s="37" t="s">
        <v>2828</v>
      </c>
      <c r="B1098" s="37" t="s">
        <v>3096</v>
      </c>
      <c r="C1098" s="3">
        <v>12</v>
      </c>
      <c r="D1098" s="8" t="str">
        <f t="shared" si="34"/>
        <v>FBA16M66QDTGDC20-0477</v>
      </c>
      <c r="E1098" s="37">
        <v>12</v>
      </c>
      <c r="F1098" s="3">
        <f t="shared" si="35"/>
        <v>0</v>
      </c>
      <c r="G1098" s="36" t="s">
        <v>3743</v>
      </c>
      <c r="I1098" s="3"/>
    </row>
    <row r="1099" spans="1:9">
      <c r="A1099" s="37" t="s">
        <v>2828</v>
      </c>
      <c r="B1099" s="37" t="s">
        <v>46</v>
      </c>
      <c r="C1099" s="3">
        <v>24</v>
      </c>
      <c r="D1099" s="5" t="str">
        <f t="shared" si="34"/>
        <v>FBA16M66QDTGDC21-0353</v>
      </c>
      <c r="E1099" s="37">
        <v>24</v>
      </c>
      <c r="F1099" s="3">
        <f t="shared" si="35"/>
        <v>0</v>
      </c>
      <c r="G1099" s="44" t="s">
        <v>2676</v>
      </c>
      <c r="I1099" s="3"/>
    </row>
    <row r="1100" spans="1:9">
      <c r="A1100" s="37" t="s">
        <v>3564</v>
      </c>
      <c r="C1100" s="3">
        <v>896</v>
      </c>
      <c r="D1100" s="38" t="str">
        <f t="shared" si="34"/>
        <v>FBA16M66QDTG Total</v>
      </c>
      <c r="E1100" s="38"/>
      <c r="F1100" s="7"/>
      <c r="G1100" s="46">
        <v>259022</v>
      </c>
      <c r="H1100" s="38"/>
      <c r="I1100" s="19" t="s">
        <v>3756</v>
      </c>
    </row>
    <row r="1101" spans="1:9">
      <c r="A1101" s="37" t="s">
        <v>3019</v>
      </c>
      <c r="B1101" s="37" t="s">
        <v>1819</v>
      </c>
      <c r="C1101" s="3">
        <v>26</v>
      </c>
      <c r="D1101" s="8" t="str">
        <f t="shared" si="34"/>
        <v>FBA16M66QJ3DAMFBA10-0463</v>
      </c>
      <c r="E1101" s="37">
        <v>26</v>
      </c>
      <c r="F1101" s="3">
        <f t="shared" si="35"/>
        <v>0</v>
      </c>
      <c r="G1101" s="36"/>
      <c r="I1101" s="3"/>
    </row>
    <row r="1102" spans="1:9">
      <c r="A1102" s="37" t="s">
        <v>3019</v>
      </c>
      <c r="B1102" s="37" t="s">
        <v>1525</v>
      </c>
      <c r="C1102" s="3">
        <v>23</v>
      </c>
      <c r="D1102" s="8" t="str">
        <f t="shared" si="34"/>
        <v>FBA16M66QJ3DAMFBA10-0467</v>
      </c>
      <c r="E1102" s="37">
        <v>23</v>
      </c>
      <c r="F1102" s="3">
        <f t="shared" si="35"/>
        <v>0</v>
      </c>
      <c r="G1102" s="36"/>
      <c r="I1102" s="3"/>
    </row>
    <row r="1103" spans="1:9">
      <c r="A1103" s="37" t="s">
        <v>3019</v>
      </c>
      <c r="B1103" s="37" t="s">
        <v>1789</v>
      </c>
      <c r="C1103" s="3">
        <v>19</v>
      </c>
      <c r="D1103" s="5" t="str">
        <f t="shared" si="34"/>
        <v>FBA16M66QJ3DAMFBA10-0470</v>
      </c>
      <c r="E1103" s="37">
        <v>19</v>
      </c>
      <c r="F1103" s="3">
        <f t="shared" si="35"/>
        <v>0</v>
      </c>
      <c r="G1103" s="44"/>
      <c r="I1103" s="3"/>
    </row>
    <row r="1104" spans="1:9">
      <c r="A1104" s="37" t="s">
        <v>3565</v>
      </c>
      <c r="C1104" s="3">
        <v>68</v>
      </c>
      <c r="D1104" s="38" t="str">
        <f t="shared" si="34"/>
        <v>FBA16M66QJ3D Total</v>
      </c>
      <c r="E1104" s="38"/>
      <c r="F1104" s="7"/>
      <c r="G1104" s="46">
        <v>259021</v>
      </c>
      <c r="H1104" s="38"/>
      <c r="I1104" s="19" t="s">
        <v>3756</v>
      </c>
    </row>
    <row r="1105" spans="1:9">
      <c r="A1105" s="37" t="s">
        <v>2728</v>
      </c>
      <c r="B1105" s="37" t="s">
        <v>1170</v>
      </c>
      <c r="C1105" s="3">
        <v>45</v>
      </c>
      <c r="D1105" s="5" t="str">
        <f t="shared" si="34"/>
        <v>FBA16M7KR9CLDC50-0012</v>
      </c>
      <c r="F1105" s="3">
        <f t="shared" si="35"/>
        <v>45</v>
      </c>
      <c r="G1105" s="44"/>
      <c r="I1105" s="3"/>
    </row>
    <row r="1106" spans="1:9">
      <c r="A1106" s="37" t="s">
        <v>3566</v>
      </c>
      <c r="C1106" s="3">
        <v>45</v>
      </c>
      <c r="D1106" s="38" t="str">
        <f t="shared" si="34"/>
        <v>FBA16M7KR9CL Total</v>
      </c>
      <c r="E1106" s="38"/>
      <c r="F1106" s="7"/>
      <c r="G1106" s="46"/>
      <c r="H1106" s="38"/>
      <c r="I1106" s="7" t="s">
        <v>3754</v>
      </c>
    </row>
    <row r="1107" spans="1:9">
      <c r="A1107" s="37" t="s">
        <v>3090</v>
      </c>
      <c r="B1107" s="37" t="s">
        <v>1156</v>
      </c>
      <c r="C1107" s="3">
        <v>92</v>
      </c>
      <c r="D1107" s="5" t="str">
        <f t="shared" si="34"/>
        <v>FBA16M7KRC8YDC54-0490</v>
      </c>
      <c r="F1107" s="3">
        <f t="shared" si="35"/>
        <v>92</v>
      </c>
      <c r="G1107" s="44"/>
      <c r="I1107" s="3"/>
    </row>
    <row r="1108" spans="1:9">
      <c r="A1108" s="37" t="s">
        <v>3567</v>
      </c>
      <c r="C1108" s="3">
        <v>92</v>
      </c>
      <c r="D1108" s="38" t="str">
        <f t="shared" si="34"/>
        <v>FBA16M7KRC8Y Total</v>
      </c>
      <c r="E1108" s="38"/>
      <c r="F1108" s="7"/>
      <c r="G1108" s="46"/>
      <c r="H1108" s="38"/>
      <c r="I1108" s="7" t="s">
        <v>3754</v>
      </c>
    </row>
    <row r="1109" spans="1:9">
      <c r="A1109" s="37" t="s">
        <v>2998</v>
      </c>
      <c r="B1109" s="37" t="s">
        <v>1323</v>
      </c>
      <c r="C1109" s="3">
        <v>158</v>
      </c>
      <c r="D1109" s="5" t="str">
        <f t="shared" si="34"/>
        <v>FBA16M7KS7V4DC54-0288</v>
      </c>
      <c r="F1109" s="3">
        <f t="shared" si="35"/>
        <v>158</v>
      </c>
      <c r="G1109" s="44"/>
      <c r="I1109" s="3"/>
    </row>
    <row r="1110" spans="1:9">
      <c r="A1110" s="37" t="s">
        <v>3568</v>
      </c>
      <c r="C1110" s="3">
        <v>158</v>
      </c>
      <c r="D1110" s="38" t="str">
        <f t="shared" si="34"/>
        <v>FBA16M7KS7V4 Total</v>
      </c>
      <c r="E1110" s="38"/>
      <c r="F1110" s="7"/>
      <c r="G1110" s="46"/>
      <c r="H1110" s="38"/>
      <c r="I1110" s="7" t="s">
        <v>3754</v>
      </c>
    </row>
    <row r="1111" spans="1:9">
      <c r="A1111" s="37" t="s">
        <v>2710</v>
      </c>
      <c r="B1111" s="37" t="s">
        <v>1145</v>
      </c>
      <c r="C1111" s="3">
        <v>347</v>
      </c>
      <c r="D1111" s="5" t="str">
        <f t="shared" si="34"/>
        <v>FBA16M7KSVYDDC54-0057</v>
      </c>
      <c r="F1111" s="3">
        <f t="shared" si="35"/>
        <v>347</v>
      </c>
      <c r="G1111" s="44"/>
      <c r="I1111" s="3"/>
    </row>
    <row r="1112" spans="1:9">
      <c r="A1112" s="37" t="s">
        <v>3569</v>
      </c>
      <c r="C1112" s="3">
        <v>347</v>
      </c>
      <c r="D1112" s="38" t="str">
        <f t="shared" si="34"/>
        <v>FBA16M7KSVYD Total</v>
      </c>
      <c r="E1112" s="38"/>
      <c r="F1112" s="7"/>
      <c r="G1112" s="46"/>
      <c r="H1112" s="38"/>
      <c r="I1112" s="7" t="s">
        <v>3754</v>
      </c>
    </row>
    <row r="1113" spans="1:9">
      <c r="A1113" s="37" t="s">
        <v>2808</v>
      </c>
      <c r="B1113" s="37" t="s">
        <v>2805</v>
      </c>
      <c r="C1113" s="3">
        <v>132</v>
      </c>
      <c r="D1113" s="5" t="str">
        <f t="shared" si="34"/>
        <v>FBA16M7M8YW5DC54-0058</v>
      </c>
      <c r="F1113" s="3">
        <f t="shared" si="35"/>
        <v>132</v>
      </c>
      <c r="G1113" s="44"/>
      <c r="I1113" s="3"/>
    </row>
    <row r="1114" spans="1:9">
      <c r="A1114" s="37" t="s">
        <v>3570</v>
      </c>
      <c r="C1114" s="3">
        <v>132</v>
      </c>
      <c r="D1114" s="38" t="str">
        <f t="shared" si="34"/>
        <v>FBA16M7M8YW5 Total</v>
      </c>
      <c r="E1114" s="38"/>
      <c r="F1114" s="7"/>
      <c r="G1114" s="46"/>
      <c r="H1114" s="38"/>
      <c r="I1114" s="7" t="s">
        <v>3754</v>
      </c>
    </row>
    <row r="1115" spans="1:9">
      <c r="A1115" s="37" t="s">
        <v>2825</v>
      </c>
      <c r="B1115" s="37" t="s">
        <v>1665</v>
      </c>
      <c r="C1115" s="3">
        <v>128</v>
      </c>
      <c r="D1115" s="5" t="str">
        <f t="shared" si="34"/>
        <v>FBA16M7M97Z3AMFBA54-0492</v>
      </c>
      <c r="F1115" s="3">
        <f t="shared" si="35"/>
        <v>128</v>
      </c>
      <c r="G1115" s="44"/>
      <c r="I1115" s="3"/>
    </row>
    <row r="1116" spans="1:9">
      <c r="A1116" s="37" t="s">
        <v>3571</v>
      </c>
      <c r="C1116" s="3">
        <v>128</v>
      </c>
      <c r="D1116" s="38" t="str">
        <f t="shared" si="34"/>
        <v>FBA16M7M97Z3 Total</v>
      </c>
      <c r="E1116" s="38"/>
      <c r="F1116" s="7"/>
      <c r="G1116" s="46"/>
      <c r="H1116" s="38"/>
      <c r="I1116" s="7" t="s">
        <v>3754</v>
      </c>
    </row>
    <row r="1117" spans="1:9">
      <c r="A1117" s="37" t="s">
        <v>2961</v>
      </c>
      <c r="B1117" s="37" t="s">
        <v>1292</v>
      </c>
      <c r="C1117" s="3">
        <v>143</v>
      </c>
      <c r="D1117" s="5" t="str">
        <f t="shared" si="34"/>
        <v>FBA16M7M98GLDC54-0066</v>
      </c>
      <c r="F1117" s="3">
        <f t="shared" si="35"/>
        <v>143</v>
      </c>
      <c r="G1117" s="44"/>
      <c r="I1117" s="3"/>
    </row>
    <row r="1118" spans="1:9">
      <c r="A1118" s="37" t="s">
        <v>3572</v>
      </c>
      <c r="C1118" s="3">
        <v>143</v>
      </c>
      <c r="D1118" s="38" t="str">
        <f t="shared" si="34"/>
        <v>FBA16M7M98GL Total</v>
      </c>
      <c r="E1118" s="38"/>
      <c r="F1118" s="7"/>
      <c r="G1118" s="46"/>
      <c r="H1118" s="38"/>
      <c r="I1118" s="7" t="s">
        <v>3754</v>
      </c>
    </row>
    <row r="1119" spans="1:9">
      <c r="A1119" s="37" t="s">
        <v>2794</v>
      </c>
      <c r="B1119" s="37" t="s">
        <v>2716</v>
      </c>
      <c r="C1119" s="3">
        <v>112</v>
      </c>
      <c r="D1119" s="5" t="str">
        <f t="shared" si="34"/>
        <v>FBA16M7M9F4RAMFBA54-0105</v>
      </c>
      <c r="F1119" s="3">
        <f t="shared" si="35"/>
        <v>112</v>
      </c>
      <c r="G1119" s="44"/>
      <c r="I1119" s="3"/>
    </row>
    <row r="1120" spans="1:9">
      <c r="A1120" s="37" t="s">
        <v>3573</v>
      </c>
      <c r="C1120" s="3">
        <v>112</v>
      </c>
      <c r="D1120" s="38" t="str">
        <f t="shared" si="34"/>
        <v>FBA16M7M9F4R Total</v>
      </c>
      <c r="E1120" s="38"/>
      <c r="F1120" s="7"/>
      <c r="G1120" s="46"/>
      <c r="H1120" s="38"/>
      <c r="I1120" s="7" t="s">
        <v>3754</v>
      </c>
    </row>
    <row r="1121" spans="1:9">
      <c r="A1121" s="37" t="s">
        <v>3201</v>
      </c>
      <c r="B1121" s="37" t="s">
        <v>2785</v>
      </c>
      <c r="C1121" s="3">
        <v>4</v>
      </c>
      <c r="D1121" s="5" t="str">
        <f t="shared" si="34"/>
        <v>FBA16M7M9J59DC50-0234</v>
      </c>
      <c r="F1121" s="3">
        <f t="shared" si="35"/>
        <v>4</v>
      </c>
      <c r="G1121" s="44"/>
      <c r="I1121" s="3"/>
    </row>
    <row r="1122" spans="1:9">
      <c r="A1122" s="37" t="s">
        <v>3574</v>
      </c>
      <c r="C1122" s="3">
        <v>4</v>
      </c>
      <c r="D1122" s="38" t="str">
        <f t="shared" si="34"/>
        <v>FBA16M7M9J59 Total</v>
      </c>
      <c r="E1122" s="38"/>
      <c r="F1122" s="7"/>
      <c r="G1122" s="46"/>
      <c r="H1122" s="38"/>
      <c r="I1122" s="7" t="s">
        <v>3754</v>
      </c>
    </row>
    <row r="1123" spans="1:9">
      <c r="A1123" s="37" t="s">
        <v>3066</v>
      </c>
      <c r="B1123" s="37" t="s">
        <v>3064</v>
      </c>
      <c r="C1123" s="3">
        <v>2</v>
      </c>
      <c r="D1123" s="5" t="str">
        <f t="shared" si="34"/>
        <v>FBA16M7NK5SQDC50-0233</v>
      </c>
      <c r="F1123" s="3">
        <f t="shared" si="35"/>
        <v>2</v>
      </c>
      <c r="G1123" s="44"/>
      <c r="I1123" s="3"/>
    </row>
    <row r="1124" spans="1:9">
      <c r="A1124" s="37" t="s">
        <v>3575</v>
      </c>
      <c r="C1124" s="3">
        <v>2</v>
      </c>
      <c r="D1124" s="38" t="str">
        <f t="shared" si="34"/>
        <v>FBA16M7NK5SQ Total</v>
      </c>
      <c r="E1124" s="38"/>
      <c r="F1124" s="7"/>
      <c r="G1124" s="46"/>
      <c r="H1124" s="38"/>
      <c r="I1124" s="7" t="s">
        <v>3754</v>
      </c>
    </row>
    <row r="1125" spans="1:9">
      <c r="A1125" s="37" t="s">
        <v>2698</v>
      </c>
      <c r="B1125" s="37" t="s">
        <v>1884</v>
      </c>
      <c r="C1125" s="3">
        <v>110</v>
      </c>
      <c r="D1125" s="5" t="str">
        <f t="shared" si="34"/>
        <v>FBA16M7NKHDSDC54-0483</v>
      </c>
      <c r="F1125" s="3">
        <f t="shared" si="35"/>
        <v>110</v>
      </c>
      <c r="G1125" s="44"/>
      <c r="I1125" s="3"/>
    </row>
    <row r="1126" spans="1:9">
      <c r="A1126" s="37" t="s">
        <v>3576</v>
      </c>
      <c r="C1126" s="3">
        <v>110</v>
      </c>
      <c r="D1126" s="38" t="str">
        <f t="shared" si="34"/>
        <v>FBA16M7NKHDS Total</v>
      </c>
      <c r="E1126" s="38"/>
      <c r="F1126" s="7"/>
      <c r="G1126" s="46"/>
      <c r="H1126" s="38"/>
      <c r="I1126" s="7" t="s">
        <v>3754</v>
      </c>
    </row>
    <row r="1127" spans="1:9">
      <c r="A1127" s="37" t="s">
        <v>2803</v>
      </c>
      <c r="B1127" s="37" t="s">
        <v>2800</v>
      </c>
      <c r="C1127" s="3">
        <v>308</v>
      </c>
      <c r="D1127" s="5" t="str">
        <f t="shared" si="34"/>
        <v>FBA16M7NKHSDDC54-0053</v>
      </c>
      <c r="F1127" s="3">
        <f t="shared" si="35"/>
        <v>308</v>
      </c>
      <c r="G1127" s="44"/>
      <c r="I1127" s="3"/>
    </row>
    <row r="1128" spans="1:9">
      <c r="A1128" s="37" t="s">
        <v>3577</v>
      </c>
      <c r="C1128" s="3">
        <v>308</v>
      </c>
      <c r="D1128" s="38" t="str">
        <f t="shared" si="34"/>
        <v>FBA16M7NKHSD Total</v>
      </c>
      <c r="E1128" s="38"/>
      <c r="F1128" s="7"/>
      <c r="G1128" s="46"/>
      <c r="H1128" s="38"/>
      <c r="I1128" s="7" t="s">
        <v>3754</v>
      </c>
    </row>
    <row r="1129" spans="1:9">
      <c r="A1129" s="37" t="s">
        <v>2773</v>
      </c>
      <c r="B1129" s="37" t="s">
        <v>9</v>
      </c>
      <c r="C1129" s="3">
        <v>44</v>
      </c>
      <c r="D1129" s="5" t="str">
        <f t="shared" si="34"/>
        <v>FBA16M7NMBGTDC54-0298</v>
      </c>
      <c r="F1129" s="3">
        <f t="shared" si="35"/>
        <v>44</v>
      </c>
      <c r="G1129" s="44"/>
      <c r="I1129" s="3"/>
    </row>
    <row r="1130" spans="1:9">
      <c r="A1130" s="37" t="s">
        <v>3578</v>
      </c>
      <c r="C1130" s="3">
        <v>44</v>
      </c>
      <c r="D1130" s="38" t="str">
        <f t="shared" si="34"/>
        <v>FBA16M7NMBGT Total</v>
      </c>
      <c r="E1130" s="38"/>
      <c r="F1130" s="7"/>
      <c r="G1130" s="46"/>
      <c r="H1130" s="38"/>
      <c r="I1130" s="7" t="s">
        <v>3754</v>
      </c>
    </row>
    <row r="1131" spans="1:9">
      <c r="A1131" s="37" t="s">
        <v>2793</v>
      </c>
      <c r="B1131" s="37" t="s">
        <v>2173</v>
      </c>
      <c r="C1131" s="3">
        <v>140</v>
      </c>
      <c r="D1131" s="5" t="str">
        <f t="shared" si="34"/>
        <v>FBA16M7NMC17DC54-0092</v>
      </c>
      <c r="F1131" s="3">
        <f t="shared" si="35"/>
        <v>140</v>
      </c>
      <c r="G1131" s="44"/>
      <c r="I1131" s="3"/>
    </row>
    <row r="1132" spans="1:9">
      <c r="A1132" s="37" t="s">
        <v>3579</v>
      </c>
      <c r="C1132" s="3">
        <v>140</v>
      </c>
      <c r="D1132" s="38" t="str">
        <f t="shared" si="34"/>
        <v>FBA16M7NMC17 Total</v>
      </c>
      <c r="E1132" s="38"/>
      <c r="F1132" s="7"/>
      <c r="G1132" s="46"/>
      <c r="H1132" s="38"/>
      <c r="I1132" s="7" t="s">
        <v>3754</v>
      </c>
    </row>
    <row r="1133" spans="1:9">
      <c r="A1133" s="37" t="s">
        <v>3204</v>
      </c>
      <c r="B1133" s="37" t="s">
        <v>2934</v>
      </c>
      <c r="C1133" s="3">
        <v>10</v>
      </c>
      <c r="D1133" s="5" t="str">
        <f t="shared" si="34"/>
        <v>FBA16M7PGBXTDC50-0204</v>
      </c>
      <c r="F1133" s="3">
        <f t="shared" si="35"/>
        <v>10</v>
      </c>
      <c r="G1133" s="44"/>
      <c r="I1133" s="3"/>
    </row>
    <row r="1134" spans="1:9">
      <c r="A1134" s="37" t="s">
        <v>3580</v>
      </c>
      <c r="C1134" s="3">
        <v>10</v>
      </c>
      <c r="D1134" s="38" t="str">
        <f t="shared" si="34"/>
        <v>FBA16M7PGBXT Total</v>
      </c>
      <c r="E1134" s="38"/>
      <c r="F1134" s="7"/>
      <c r="G1134" s="46"/>
      <c r="H1134" s="38"/>
      <c r="I1134" s="7" t="s">
        <v>3754</v>
      </c>
    </row>
    <row r="1135" spans="1:9">
      <c r="A1135" s="37" t="s">
        <v>3092</v>
      </c>
      <c r="B1135" s="37" t="s">
        <v>2254</v>
      </c>
      <c r="C1135" s="3">
        <v>80</v>
      </c>
      <c r="D1135" s="5" t="str">
        <f t="shared" si="34"/>
        <v>FBA16M7PGWHCAMFBA54-0443</v>
      </c>
      <c r="F1135" s="3">
        <f t="shared" si="35"/>
        <v>80</v>
      </c>
      <c r="G1135" s="44"/>
      <c r="I1135" s="3"/>
    </row>
    <row r="1136" spans="1:9">
      <c r="A1136" s="37" t="s">
        <v>3581</v>
      </c>
      <c r="C1136" s="3">
        <v>80</v>
      </c>
      <c r="D1136" s="38" t="str">
        <f t="shared" si="34"/>
        <v>FBA16M7PGWHC Total</v>
      </c>
      <c r="E1136" s="38"/>
      <c r="F1136" s="7"/>
      <c r="G1136" s="46"/>
      <c r="H1136" s="38"/>
      <c r="I1136" s="7" t="s">
        <v>3754</v>
      </c>
    </row>
    <row r="1137" spans="1:9">
      <c r="A1137" s="37" t="s">
        <v>3167</v>
      </c>
      <c r="B1137" s="37" t="s">
        <v>1160</v>
      </c>
      <c r="C1137" s="3">
        <v>24</v>
      </c>
      <c r="D1137" s="5" t="str">
        <f t="shared" si="34"/>
        <v>FBA16M7PH4RHDC54-0481</v>
      </c>
      <c r="F1137" s="3">
        <f t="shared" si="35"/>
        <v>24</v>
      </c>
      <c r="G1137" s="44"/>
      <c r="I1137" s="3"/>
    </row>
    <row r="1138" spans="1:9">
      <c r="A1138" s="37" t="s">
        <v>3582</v>
      </c>
      <c r="C1138" s="3">
        <v>24</v>
      </c>
      <c r="D1138" s="38" t="str">
        <f t="shared" si="34"/>
        <v>FBA16M7PH4RH Total</v>
      </c>
      <c r="E1138" s="38"/>
      <c r="F1138" s="7"/>
      <c r="G1138" s="46"/>
      <c r="H1138" s="38"/>
      <c r="I1138" s="7" t="s">
        <v>3754</v>
      </c>
    </row>
    <row r="1139" spans="1:9">
      <c r="A1139" s="37" t="s">
        <v>3223</v>
      </c>
      <c r="B1139" s="37" t="s">
        <v>1844</v>
      </c>
      <c r="C1139" s="3">
        <v>31</v>
      </c>
      <c r="D1139" s="5" t="str">
        <f t="shared" si="34"/>
        <v>FBA16M7Q6H9JDC54-0484</v>
      </c>
      <c r="F1139" s="3">
        <f t="shared" si="35"/>
        <v>31</v>
      </c>
      <c r="G1139" s="44"/>
      <c r="I1139" s="3"/>
    </row>
    <row r="1140" spans="1:9">
      <c r="A1140" s="37" t="s">
        <v>3583</v>
      </c>
      <c r="C1140" s="3">
        <v>31</v>
      </c>
      <c r="D1140" s="38" t="str">
        <f t="shared" ref="D1140:D1203" si="36">A1140&amp;B1140</f>
        <v>FBA16M7Q6H9J Total</v>
      </c>
      <c r="E1140" s="38"/>
      <c r="F1140" s="7"/>
      <c r="G1140" s="46"/>
      <c r="H1140" s="38"/>
      <c r="I1140" s="7" t="s">
        <v>3754</v>
      </c>
    </row>
    <row r="1141" spans="1:9">
      <c r="A1141" s="37" t="s">
        <v>2720</v>
      </c>
      <c r="B1141" s="37" t="s">
        <v>1295</v>
      </c>
      <c r="C1141" s="3">
        <v>395</v>
      </c>
      <c r="D1141" s="5" t="str">
        <f t="shared" si="36"/>
        <v>FBA16M7Q7036DC54-0061</v>
      </c>
      <c r="F1141" s="3">
        <f t="shared" ref="F1141:F1202" si="37">C1141-E1141</f>
        <v>395</v>
      </c>
      <c r="G1141" s="44"/>
      <c r="I1141" s="3"/>
    </row>
    <row r="1142" spans="1:9">
      <c r="A1142" s="37" t="s">
        <v>3584</v>
      </c>
      <c r="C1142" s="3">
        <v>395</v>
      </c>
      <c r="D1142" s="38" t="str">
        <f t="shared" si="36"/>
        <v>FBA16M7Q7036 Total</v>
      </c>
      <c r="E1142" s="38"/>
      <c r="F1142" s="7"/>
      <c r="G1142" s="46"/>
      <c r="H1142" s="38"/>
      <c r="I1142" s="7" t="s">
        <v>3754</v>
      </c>
    </row>
    <row r="1143" spans="1:9">
      <c r="A1143" s="37" t="s">
        <v>2719</v>
      </c>
      <c r="B1143" s="37" t="s">
        <v>1175</v>
      </c>
      <c r="C1143" s="3">
        <v>288</v>
      </c>
      <c r="D1143" s="5" t="str">
        <f t="shared" si="36"/>
        <v>FBA16M7Q7CTFDC54-0059</v>
      </c>
      <c r="F1143" s="3">
        <f t="shared" si="37"/>
        <v>288</v>
      </c>
      <c r="G1143" s="44"/>
      <c r="I1143" s="3"/>
    </row>
    <row r="1144" spans="1:9">
      <c r="A1144" s="37" t="s">
        <v>3585</v>
      </c>
      <c r="C1144" s="3">
        <v>288</v>
      </c>
      <c r="D1144" s="38" t="str">
        <f t="shared" si="36"/>
        <v>FBA16M7Q7CTF Total</v>
      </c>
      <c r="E1144" s="38"/>
      <c r="F1144" s="7"/>
      <c r="G1144" s="46"/>
      <c r="H1144" s="38"/>
      <c r="I1144" s="7" t="s">
        <v>3754</v>
      </c>
    </row>
    <row r="1145" spans="1:9">
      <c r="A1145" s="37" t="s">
        <v>2714</v>
      </c>
      <c r="B1145" s="37" t="s">
        <v>2712</v>
      </c>
      <c r="C1145" s="3">
        <v>260</v>
      </c>
      <c r="D1145" s="5" t="str">
        <f t="shared" si="36"/>
        <v>FBA16M7QY1ZVDC54-0054</v>
      </c>
      <c r="F1145" s="3">
        <f t="shared" si="37"/>
        <v>260</v>
      </c>
      <c r="G1145" s="44"/>
      <c r="I1145" s="3"/>
    </row>
    <row r="1146" spans="1:9">
      <c r="A1146" s="37" t="s">
        <v>3586</v>
      </c>
      <c r="C1146" s="3">
        <v>260</v>
      </c>
      <c r="D1146" s="38" t="str">
        <f t="shared" si="36"/>
        <v>FBA16M7QY1ZV Total</v>
      </c>
      <c r="E1146" s="38"/>
      <c r="F1146" s="7"/>
      <c r="G1146" s="46"/>
      <c r="H1146" s="38"/>
      <c r="I1146" s="7" t="s">
        <v>3754</v>
      </c>
    </row>
    <row r="1147" spans="1:9">
      <c r="A1147" s="37" t="s">
        <v>2754</v>
      </c>
      <c r="B1147" s="37" t="s">
        <v>2254</v>
      </c>
      <c r="C1147" s="3">
        <v>226</v>
      </c>
      <c r="D1147" s="5" t="str">
        <f t="shared" si="36"/>
        <v>FBA16M7QY20HAMFBA54-0443</v>
      </c>
      <c r="F1147" s="3">
        <f t="shared" si="37"/>
        <v>226</v>
      </c>
      <c r="G1147" s="44"/>
      <c r="I1147" s="3"/>
    </row>
    <row r="1148" spans="1:9">
      <c r="A1148" s="37" t="s">
        <v>3587</v>
      </c>
      <c r="C1148" s="3">
        <v>226</v>
      </c>
      <c r="D1148" s="38" t="str">
        <f t="shared" si="36"/>
        <v>FBA16M7QY20H Total</v>
      </c>
      <c r="E1148" s="38"/>
      <c r="F1148" s="7"/>
      <c r="G1148" s="46"/>
      <c r="H1148" s="38"/>
      <c r="I1148" s="7" t="s">
        <v>3754</v>
      </c>
    </row>
    <row r="1149" spans="1:9">
      <c r="A1149" s="37" t="s">
        <v>3108</v>
      </c>
      <c r="B1149" s="37" t="s">
        <v>2775</v>
      </c>
      <c r="C1149" s="3">
        <v>28</v>
      </c>
      <c r="D1149" s="5" t="str">
        <f t="shared" si="36"/>
        <v>FBA16M7QY2XWDC54-0301</v>
      </c>
      <c r="F1149" s="3">
        <f t="shared" si="37"/>
        <v>28</v>
      </c>
      <c r="G1149" s="44"/>
      <c r="I1149" s="3"/>
    </row>
    <row r="1150" spans="1:9">
      <c r="A1150" s="37" t="s">
        <v>3588</v>
      </c>
      <c r="C1150" s="3">
        <v>28</v>
      </c>
      <c r="D1150" s="38" t="str">
        <f t="shared" si="36"/>
        <v>FBA16M7QY2XW Total</v>
      </c>
      <c r="E1150" s="38"/>
      <c r="F1150" s="7"/>
      <c r="G1150" s="46"/>
      <c r="H1150" s="38"/>
      <c r="I1150" s="7" t="s">
        <v>3754</v>
      </c>
    </row>
    <row r="1151" spans="1:9">
      <c r="A1151" s="37" t="s">
        <v>3203</v>
      </c>
      <c r="B1151" s="37" t="s">
        <v>2934</v>
      </c>
      <c r="C1151" s="3">
        <v>2</v>
      </c>
      <c r="D1151" s="5" t="str">
        <f t="shared" si="36"/>
        <v>FBA16M7QY3ZSDC50-0204</v>
      </c>
      <c r="F1151" s="3">
        <f t="shared" si="37"/>
        <v>2</v>
      </c>
      <c r="G1151" s="44"/>
      <c r="I1151" s="3"/>
    </row>
    <row r="1152" spans="1:9">
      <c r="A1152" s="37" t="s">
        <v>3589</v>
      </c>
      <c r="C1152" s="3">
        <v>2</v>
      </c>
      <c r="D1152" s="38" t="str">
        <f t="shared" si="36"/>
        <v>FBA16M7QY3ZS Total</v>
      </c>
      <c r="E1152" s="38"/>
      <c r="F1152" s="7"/>
      <c r="G1152" s="46"/>
      <c r="H1152" s="38"/>
      <c r="I1152" s="7" t="s">
        <v>3754</v>
      </c>
    </row>
    <row r="1153" spans="1:9">
      <c r="A1153" s="37" t="s">
        <v>3014</v>
      </c>
      <c r="B1153" s="37" t="s">
        <v>3011</v>
      </c>
      <c r="C1153" s="3">
        <v>122</v>
      </c>
      <c r="D1153" s="5" t="str">
        <f t="shared" si="36"/>
        <v>FBA16M7S00QDDC54-0062</v>
      </c>
      <c r="F1153" s="3">
        <f t="shared" si="37"/>
        <v>122</v>
      </c>
      <c r="G1153" s="44"/>
      <c r="I1153" s="3"/>
    </row>
    <row r="1154" spans="1:9">
      <c r="A1154" s="37" t="s">
        <v>3590</v>
      </c>
      <c r="C1154" s="3">
        <v>122</v>
      </c>
      <c r="D1154" s="38" t="str">
        <f t="shared" si="36"/>
        <v>FBA16M7S00QD Total</v>
      </c>
      <c r="E1154" s="38"/>
      <c r="F1154" s="7"/>
      <c r="G1154" s="46"/>
      <c r="H1154" s="38"/>
      <c r="I1154" s="7" t="s">
        <v>3754</v>
      </c>
    </row>
    <row r="1155" spans="1:9">
      <c r="A1155" s="37" t="s">
        <v>3009</v>
      </c>
      <c r="B1155" s="37" t="s">
        <v>1661</v>
      </c>
      <c r="C1155" s="3">
        <v>256</v>
      </c>
      <c r="D1155" s="5" t="str">
        <f t="shared" si="36"/>
        <v>FBA16M7S01MSDC54-0065</v>
      </c>
      <c r="F1155" s="3">
        <f t="shared" si="37"/>
        <v>256</v>
      </c>
      <c r="G1155" s="44"/>
      <c r="I1155" s="3"/>
    </row>
    <row r="1156" spans="1:9">
      <c r="A1156" s="37" t="s">
        <v>3591</v>
      </c>
      <c r="C1156" s="3">
        <v>256</v>
      </c>
      <c r="D1156" s="38" t="str">
        <f t="shared" si="36"/>
        <v>FBA16M7S01MS Total</v>
      </c>
      <c r="E1156" s="38"/>
      <c r="F1156" s="7"/>
      <c r="G1156" s="46"/>
      <c r="H1156" s="38"/>
      <c r="I1156" s="7" t="s">
        <v>3754</v>
      </c>
    </row>
    <row r="1157" spans="1:9">
      <c r="A1157" s="37" t="s">
        <v>3198</v>
      </c>
      <c r="B1157" s="37" t="s">
        <v>2687</v>
      </c>
      <c r="C1157" s="3">
        <v>36</v>
      </c>
      <c r="D1157" s="5" t="str">
        <f t="shared" si="36"/>
        <v>FBA16M7TYS3KDC31-0501</v>
      </c>
      <c r="E1157" s="37">
        <v>36</v>
      </c>
      <c r="F1157" s="3">
        <f t="shared" si="37"/>
        <v>0</v>
      </c>
      <c r="G1157" s="44"/>
      <c r="I1157" s="3"/>
    </row>
    <row r="1158" spans="1:9">
      <c r="A1158" s="37" t="s">
        <v>3592</v>
      </c>
      <c r="C1158" s="3">
        <v>36</v>
      </c>
      <c r="D1158" s="38" t="str">
        <f t="shared" si="36"/>
        <v>FBA16M7TYS3K Total</v>
      </c>
      <c r="E1158" s="38"/>
      <c r="F1158" s="7"/>
      <c r="G1158" s="46">
        <v>259090</v>
      </c>
      <c r="H1158" s="38"/>
      <c r="I1158" s="7" t="s">
        <v>3755</v>
      </c>
    </row>
    <row r="1159" spans="1:9">
      <c r="A1159" s="37" t="s">
        <v>2882</v>
      </c>
      <c r="B1159" s="37" t="s">
        <v>1693</v>
      </c>
      <c r="C1159" s="3">
        <v>108</v>
      </c>
      <c r="D1159" s="8" t="str">
        <f t="shared" si="36"/>
        <v>FBA16M7VSGYHDC31-0500</v>
      </c>
      <c r="E1159" s="37">
        <v>108</v>
      </c>
      <c r="F1159" s="3">
        <f t="shared" si="37"/>
        <v>0</v>
      </c>
      <c r="G1159" s="36"/>
      <c r="I1159" s="3"/>
    </row>
    <row r="1160" spans="1:9">
      <c r="A1160" s="37" t="s">
        <v>2882</v>
      </c>
      <c r="B1160" s="37" t="s">
        <v>2885</v>
      </c>
      <c r="C1160" s="3">
        <v>90</v>
      </c>
      <c r="D1160" s="8" t="str">
        <f t="shared" si="36"/>
        <v>FBA16M7VSGYHDC31-0504</v>
      </c>
      <c r="E1160" s="37">
        <v>90</v>
      </c>
      <c r="F1160" s="3">
        <f t="shared" si="37"/>
        <v>0</v>
      </c>
      <c r="G1160" s="36"/>
      <c r="I1160" s="3"/>
    </row>
    <row r="1161" spans="1:9">
      <c r="A1161" s="37" t="s">
        <v>2882</v>
      </c>
      <c r="B1161" s="37" t="s">
        <v>2920</v>
      </c>
      <c r="C1161" s="3">
        <v>24</v>
      </c>
      <c r="D1161" s="8" t="str">
        <f t="shared" si="36"/>
        <v>FBA16M7VSGYHDC31-0507</v>
      </c>
      <c r="E1161" s="37">
        <v>24</v>
      </c>
      <c r="F1161" s="3">
        <f t="shared" si="37"/>
        <v>0</v>
      </c>
      <c r="G1161" s="36"/>
      <c r="I1161" s="3"/>
    </row>
    <row r="1162" spans="1:9">
      <c r="A1162" s="37" t="s">
        <v>2882</v>
      </c>
      <c r="B1162" s="37" t="s">
        <v>2691</v>
      </c>
      <c r="C1162" s="3">
        <v>71</v>
      </c>
      <c r="D1162" s="8" t="str">
        <f t="shared" si="36"/>
        <v>FBA16M7VSGYHDC31-0508</v>
      </c>
      <c r="E1162" s="37">
        <v>72</v>
      </c>
      <c r="F1162" s="3">
        <f t="shared" si="37"/>
        <v>-1</v>
      </c>
      <c r="G1162" s="36"/>
      <c r="I1162" s="3"/>
    </row>
    <row r="1163" spans="1:9">
      <c r="A1163" s="37" t="s">
        <v>2882</v>
      </c>
      <c r="B1163" s="37" t="s">
        <v>2917</v>
      </c>
      <c r="C1163" s="3">
        <v>30</v>
      </c>
      <c r="D1163" s="8" t="str">
        <f t="shared" si="36"/>
        <v>FBA16M7VSGYHDC31-0510</v>
      </c>
      <c r="E1163" s="37">
        <v>30</v>
      </c>
      <c r="F1163" s="3">
        <f t="shared" si="37"/>
        <v>0</v>
      </c>
      <c r="G1163" s="36"/>
      <c r="I1163" s="3"/>
    </row>
    <row r="1164" spans="1:9">
      <c r="A1164" s="37" t="s">
        <v>2882</v>
      </c>
      <c r="B1164" s="37" t="s">
        <v>1691</v>
      </c>
      <c r="C1164" s="3">
        <v>21</v>
      </c>
      <c r="D1164" s="5" t="str">
        <f t="shared" si="36"/>
        <v>FBA16M7VSGYHDC31-0511</v>
      </c>
      <c r="E1164" s="37">
        <v>21</v>
      </c>
      <c r="F1164" s="3">
        <f t="shared" si="37"/>
        <v>0</v>
      </c>
      <c r="G1164" s="44"/>
      <c r="I1164" s="3"/>
    </row>
    <row r="1165" spans="1:9">
      <c r="A1165" s="37" t="s">
        <v>3593</v>
      </c>
      <c r="C1165" s="3">
        <v>344</v>
      </c>
      <c r="D1165" s="38" t="str">
        <f t="shared" si="36"/>
        <v>FBA16M7VSGYH Total</v>
      </c>
      <c r="E1165" s="38"/>
      <c r="F1165" s="7"/>
      <c r="G1165" s="46">
        <v>259091</v>
      </c>
      <c r="H1165" s="38"/>
      <c r="I1165" s="19" t="s">
        <v>3756</v>
      </c>
    </row>
    <row r="1166" spans="1:9">
      <c r="A1166" s="37" t="s">
        <v>3164</v>
      </c>
      <c r="B1166" s="37" t="s">
        <v>2687</v>
      </c>
      <c r="C1166" s="3">
        <v>31</v>
      </c>
      <c r="D1166" s="5" t="str">
        <f t="shared" si="36"/>
        <v>FBA16M7WS6TVDC31-0501</v>
      </c>
      <c r="E1166" s="37">
        <v>36</v>
      </c>
      <c r="F1166" s="3">
        <f t="shared" si="37"/>
        <v>-5</v>
      </c>
      <c r="G1166" s="44"/>
      <c r="I1166" s="3"/>
    </row>
    <row r="1167" spans="1:9">
      <c r="A1167" s="37" t="s">
        <v>3594</v>
      </c>
      <c r="C1167" s="3">
        <v>31</v>
      </c>
      <c r="D1167" s="38" t="str">
        <f t="shared" si="36"/>
        <v>FBA16M7WS6TV Total</v>
      </c>
      <c r="E1167" s="38"/>
      <c r="F1167" s="7"/>
      <c r="G1167" s="46">
        <v>259089</v>
      </c>
      <c r="H1167" s="38"/>
      <c r="I1167" s="7" t="s">
        <v>3755</v>
      </c>
    </row>
    <row r="1168" spans="1:9">
      <c r="A1168" s="37" t="s">
        <v>2727</v>
      </c>
      <c r="B1168" s="37" t="s">
        <v>2725</v>
      </c>
      <c r="C1168" s="3">
        <v>2</v>
      </c>
      <c r="D1168" s="5" t="str">
        <f t="shared" si="36"/>
        <v>FBA16M997WY4DC50-0011</v>
      </c>
      <c r="F1168" s="3">
        <f t="shared" si="37"/>
        <v>2</v>
      </c>
      <c r="G1168" s="44"/>
      <c r="I1168" s="3"/>
    </row>
    <row r="1169" spans="1:9">
      <c r="A1169" s="37" t="s">
        <v>3595</v>
      </c>
      <c r="C1169" s="3">
        <v>2</v>
      </c>
      <c r="D1169" s="38" t="str">
        <f t="shared" si="36"/>
        <v>FBA16M997WY4 Total</v>
      </c>
      <c r="E1169" s="38"/>
      <c r="F1169" s="7"/>
      <c r="G1169" s="46"/>
      <c r="H1169" s="38"/>
      <c r="I1169" s="7" t="s">
        <v>3754</v>
      </c>
    </row>
    <row r="1170" spans="1:9">
      <c r="A1170" s="37" t="s">
        <v>2943</v>
      </c>
      <c r="B1170" s="37" t="s">
        <v>1175</v>
      </c>
      <c r="C1170" s="3">
        <v>6</v>
      </c>
      <c r="D1170" s="5" t="str">
        <f t="shared" si="36"/>
        <v>FBA16M9987NDDC54-0059</v>
      </c>
      <c r="F1170" s="3">
        <f t="shared" si="37"/>
        <v>6</v>
      </c>
      <c r="G1170" s="44"/>
      <c r="I1170" s="3"/>
    </row>
    <row r="1171" spans="1:9">
      <c r="A1171" s="37" t="s">
        <v>3596</v>
      </c>
      <c r="C1171" s="3">
        <v>6</v>
      </c>
      <c r="D1171" s="38" t="str">
        <f t="shared" si="36"/>
        <v>FBA16M9987ND Total</v>
      </c>
      <c r="E1171" s="38"/>
      <c r="F1171" s="7"/>
      <c r="G1171" s="46"/>
      <c r="H1171" s="38"/>
      <c r="I1171" s="7" t="s">
        <v>3754</v>
      </c>
    </row>
    <row r="1172" spans="1:9">
      <c r="A1172" s="37" t="s">
        <v>3154</v>
      </c>
      <c r="B1172" s="37" t="s">
        <v>1170</v>
      </c>
      <c r="C1172" s="3">
        <v>2</v>
      </c>
      <c r="D1172" s="5" t="str">
        <f t="shared" si="36"/>
        <v>FBA16M9988Z1DC50-0012</v>
      </c>
      <c r="F1172" s="3">
        <f t="shared" si="37"/>
        <v>2</v>
      </c>
      <c r="G1172" s="44"/>
      <c r="I1172" s="3"/>
    </row>
    <row r="1173" spans="1:9">
      <c r="A1173" s="37" t="s">
        <v>3597</v>
      </c>
      <c r="C1173" s="3">
        <v>2</v>
      </c>
      <c r="D1173" s="38" t="str">
        <f t="shared" si="36"/>
        <v>FBA16M9988Z1 Total</v>
      </c>
      <c r="E1173" s="38"/>
      <c r="F1173" s="7"/>
      <c r="G1173" s="46"/>
      <c r="H1173" s="38"/>
      <c r="I1173" s="7" t="s">
        <v>3754</v>
      </c>
    </row>
    <row r="1174" spans="1:9">
      <c r="A1174" s="37" t="s">
        <v>3089</v>
      </c>
      <c r="B1174" s="37" t="s">
        <v>1884</v>
      </c>
      <c r="C1174" s="3">
        <v>2</v>
      </c>
      <c r="D1174" s="5" t="str">
        <f t="shared" si="36"/>
        <v>FBA16M99942QDC54-0483</v>
      </c>
      <c r="F1174" s="3">
        <f t="shared" si="37"/>
        <v>2</v>
      </c>
      <c r="G1174" s="44"/>
      <c r="I1174" s="3"/>
    </row>
    <row r="1175" spans="1:9">
      <c r="A1175" s="37" t="s">
        <v>3598</v>
      </c>
      <c r="C1175" s="3">
        <v>2</v>
      </c>
      <c r="D1175" s="38" t="str">
        <f t="shared" si="36"/>
        <v>FBA16M99942Q Total</v>
      </c>
      <c r="E1175" s="38"/>
      <c r="F1175" s="7"/>
      <c r="G1175" s="46"/>
      <c r="H1175" s="38"/>
      <c r="I1175" s="7" t="s">
        <v>3754</v>
      </c>
    </row>
    <row r="1176" spans="1:9">
      <c r="A1176" s="37" t="s">
        <v>3052</v>
      </c>
      <c r="B1176" s="37" t="s">
        <v>1665</v>
      </c>
      <c r="C1176" s="3">
        <v>4</v>
      </c>
      <c r="D1176" s="5" t="str">
        <f t="shared" si="36"/>
        <v>FBA16M9B2NTYAMFBA54-0492</v>
      </c>
      <c r="F1176" s="3">
        <f t="shared" si="37"/>
        <v>4</v>
      </c>
      <c r="G1176" s="44"/>
      <c r="I1176" s="3"/>
    </row>
    <row r="1177" spans="1:9">
      <c r="A1177" s="37" t="s">
        <v>3599</v>
      </c>
      <c r="C1177" s="3">
        <v>4</v>
      </c>
      <c r="D1177" s="38" t="str">
        <f t="shared" si="36"/>
        <v>FBA16M9B2NTY Total</v>
      </c>
      <c r="E1177" s="38"/>
      <c r="F1177" s="7"/>
      <c r="G1177" s="46"/>
      <c r="H1177" s="38"/>
      <c r="I1177" s="7" t="s">
        <v>3754</v>
      </c>
    </row>
    <row r="1178" spans="1:9">
      <c r="A1178" s="37" t="s">
        <v>3121</v>
      </c>
      <c r="B1178" s="37" t="s">
        <v>2805</v>
      </c>
      <c r="C1178" s="3">
        <v>4</v>
      </c>
      <c r="D1178" s="5" t="str">
        <f t="shared" si="36"/>
        <v>FBA16M9B3SBMDC54-0058</v>
      </c>
      <c r="F1178" s="3">
        <f t="shared" si="37"/>
        <v>4</v>
      </c>
      <c r="G1178" s="44"/>
      <c r="I1178" s="3"/>
    </row>
    <row r="1179" spans="1:9">
      <c r="A1179" s="37" t="s">
        <v>3600</v>
      </c>
      <c r="C1179" s="3">
        <v>4</v>
      </c>
      <c r="D1179" s="38" t="str">
        <f t="shared" si="36"/>
        <v>FBA16M9B3SBM Total</v>
      </c>
      <c r="E1179" s="38"/>
      <c r="F1179" s="7"/>
      <c r="G1179" s="46"/>
      <c r="H1179" s="38"/>
      <c r="I1179" s="7" t="s">
        <v>3754</v>
      </c>
    </row>
    <row r="1180" spans="1:9">
      <c r="A1180" s="37" t="s">
        <v>3051</v>
      </c>
      <c r="B1180" s="37" t="s">
        <v>2254</v>
      </c>
      <c r="C1180" s="3">
        <v>16</v>
      </c>
      <c r="D1180" s="5" t="str">
        <f t="shared" si="36"/>
        <v>FBA16M9B44VDAMFBA54-0443</v>
      </c>
      <c r="F1180" s="3">
        <f t="shared" si="37"/>
        <v>16</v>
      </c>
      <c r="G1180" s="44"/>
      <c r="I1180" s="3"/>
    </row>
    <row r="1181" spans="1:9">
      <c r="A1181" s="37" t="s">
        <v>3601</v>
      </c>
      <c r="C1181" s="3">
        <v>16</v>
      </c>
      <c r="D1181" s="38" t="str">
        <f t="shared" si="36"/>
        <v>FBA16M9B44VD Total</v>
      </c>
      <c r="E1181" s="38"/>
      <c r="F1181" s="7"/>
      <c r="G1181" s="46"/>
      <c r="H1181" s="38"/>
      <c r="I1181" s="7" t="s">
        <v>3754</v>
      </c>
    </row>
    <row r="1182" spans="1:9">
      <c r="A1182" s="37" t="s">
        <v>3062</v>
      </c>
      <c r="B1182" s="37" t="s">
        <v>9</v>
      </c>
      <c r="C1182" s="3">
        <v>4</v>
      </c>
      <c r="D1182" s="5" t="str">
        <f t="shared" si="36"/>
        <v>FBA16M9B452HDC54-0298</v>
      </c>
      <c r="F1182" s="3">
        <f t="shared" si="37"/>
        <v>4</v>
      </c>
      <c r="G1182" s="44"/>
      <c r="I1182" s="3"/>
    </row>
    <row r="1183" spans="1:9">
      <c r="A1183" s="37" t="s">
        <v>3602</v>
      </c>
      <c r="C1183" s="3">
        <v>4</v>
      </c>
      <c r="D1183" s="38" t="str">
        <f t="shared" si="36"/>
        <v>FBA16M9B452H Total</v>
      </c>
      <c r="E1183" s="38"/>
      <c r="F1183" s="7"/>
      <c r="G1183" s="46"/>
      <c r="H1183" s="38"/>
      <c r="I1183" s="7" t="s">
        <v>3754</v>
      </c>
    </row>
    <row r="1184" spans="1:9">
      <c r="A1184" s="37" t="s">
        <v>2795</v>
      </c>
      <c r="B1184" s="37" t="s">
        <v>1661</v>
      </c>
      <c r="C1184" s="3">
        <v>2</v>
      </c>
      <c r="D1184" s="5" t="str">
        <f t="shared" si="36"/>
        <v>FBA16M9C7V3YDC54-0065</v>
      </c>
      <c r="F1184" s="3">
        <f t="shared" si="37"/>
        <v>2</v>
      </c>
      <c r="G1184" s="44"/>
      <c r="I1184" s="3"/>
    </row>
    <row r="1185" spans="1:9">
      <c r="A1185" s="37" t="s">
        <v>3603</v>
      </c>
      <c r="C1185" s="3">
        <v>2</v>
      </c>
      <c r="D1185" s="38" t="str">
        <f t="shared" si="36"/>
        <v>FBA16M9C7V3Y Total</v>
      </c>
      <c r="E1185" s="38"/>
      <c r="F1185" s="7"/>
      <c r="G1185" s="46"/>
      <c r="H1185" s="38"/>
      <c r="I1185" s="7" t="s">
        <v>3754</v>
      </c>
    </row>
    <row r="1186" spans="1:9">
      <c r="A1186" s="37" t="s">
        <v>3118</v>
      </c>
      <c r="B1186" s="37" t="s">
        <v>1145</v>
      </c>
      <c r="C1186" s="3">
        <v>8</v>
      </c>
      <c r="D1186" s="5" t="str">
        <f t="shared" si="36"/>
        <v>FBA16M9C8P33DC54-0057</v>
      </c>
      <c r="F1186" s="3">
        <f t="shared" si="37"/>
        <v>8</v>
      </c>
      <c r="G1186" s="44"/>
      <c r="I1186" s="3"/>
    </row>
    <row r="1187" spans="1:9">
      <c r="A1187" s="37" t="s">
        <v>3604</v>
      </c>
      <c r="C1187" s="3">
        <v>8</v>
      </c>
      <c r="D1187" s="38" t="str">
        <f t="shared" si="36"/>
        <v>FBA16M9C8P33 Total</v>
      </c>
      <c r="E1187" s="38"/>
      <c r="F1187" s="7"/>
      <c r="G1187" s="46"/>
      <c r="H1187" s="38"/>
      <c r="I1187" s="7" t="s">
        <v>3754</v>
      </c>
    </row>
    <row r="1188" spans="1:9">
      <c r="A1188" s="37" t="s">
        <v>2883</v>
      </c>
      <c r="B1188" s="37" t="s">
        <v>1160</v>
      </c>
      <c r="C1188" s="3">
        <v>59</v>
      </c>
      <c r="D1188" s="5" t="str">
        <f t="shared" si="36"/>
        <v>FBA16M9D76L3DC54-0481</v>
      </c>
      <c r="F1188" s="3">
        <f t="shared" si="37"/>
        <v>59</v>
      </c>
      <c r="G1188" s="44"/>
      <c r="I1188" s="3"/>
    </row>
    <row r="1189" spans="1:9">
      <c r="A1189" s="37" t="s">
        <v>3605</v>
      </c>
      <c r="C1189" s="3">
        <v>59</v>
      </c>
      <c r="D1189" s="38" t="str">
        <f t="shared" si="36"/>
        <v>FBA16M9D76L3 Total</v>
      </c>
      <c r="E1189" s="38"/>
      <c r="F1189" s="7"/>
      <c r="G1189" s="46"/>
      <c r="H1189" s="38"/>
      <c r="I1189" s="7" t="s">
        <v>3754</v>
      </c>
    </row>
    <row r="1190" spans="1:9">
      <c r="A1190" s="37" t="s">
        <v>2697</v>
      </c>
      <c r="B1190" s="37" t="s">
        <v>1884</v>
      </c>
      <c r="C1190" s="3">
        <v>36</v>
      </c>
      <c r="D1190" s="5" t="str">
        <f t="shared" si="36"/>
        <v>FBA16M9D7VTVDC54-0483</v>
      </c>
      <c r="F1190" s="3">
        <f t="shared" si="37"/>
        <v>36</v>
      </c>
      <c r="G1190" s="44"/>
      <c r="I1190" s="3"/>
    </row>
    <row r="1191" spans="1:9">
      <c r="A1191" s="37" t="s">
        <v>3606</v>
      </c>
      <c r="C1191" s="3">
        <v>36</v>
      </c>
      <c r="D1191" s="38" t="str">
        <f t="shared" si="36"/>
        <v>FBA16M9D7VTV Total</v>
      </c>
      <c r="E1191" s="38"/>
      <c r="F1191" s="7"/>
      <c r="G1191" s="46"/>
      <c r="H1191" s="38"/>
      <c r="I1191" s="7" t="s">
        <v>3754</v>
      </c>
    </row>
    <row r="1192" spans="1:9">
      <c r="A1192" s="37" t="s">
        <v>3073</v>
      </c>
      <c r="B1192" s="37" t="s">
        <v>1295</v>
      </c>
      <c r="C1192" s="3">
        <v>2</v>
      </c>
      <c r="D1192" s="5" t="str">
        <f t="shared" si="36"/>
        <v>FBA16M9G72N3DC54-0061</v>
      </c>
      <c r="F1192" s="3">
        <f t="shared" si="37"/>
        <v>2</v>
      </c>
      <c r="G1192" s="44"/>
      <c r="I1192" s="3"/>
    </row>
    <row r="1193" spans="1:9">
      <c r="A1193" s="37" t="s">
        <v>3607</v>
      </c>
      <c r="C1193" s="3">
        <v>2</v>
      </c>
      <c r="D1193" s="38" t="str">
        <f t="shared" si="36"/>
        <v>FBA16M9G72N3 Total</v>
      </c>
      <c r="E1193" s="38"/>
      <c r="F1193" s="7"/>
      <c r="G1193" s="46"/>
      <c r="H1193" s="38"/>
      <c r="I1193" s="7" t="s">
        <v>3754</v>
      </c>
    </row>
    <row r="1194" spans="1:9">
      <c r="A1194" s="37" t="s">
        <v>2823</v>
      </c>
      <c r="B1194" s="37" t="s">
        <v>1844</v>
      </c>
      <c r="C1194" s="3">
        <v>52</v>
      </c>
      <c r="D1194" s="5" t="str">
        <f t="shared" si="36"/>
        <v>FBA16M9G822ZDC54-0484</v>
      </c>
      <c r="F1194" s="3">
        <f t="shared" si="37"/>
        <v>52</v>
      </c>
      <c r="G1194" s="44"/>
      <c r="I1194" s="3"/>
    </row>
    <row r="1195" spans="1:9">
      <c r="A1195" s="37" t="s">
        <v>3608</v>
      </c>
      <c r="C1195" s="3">
        <v>52</v>
      </c>
      <c r="D1195" s="38" t="str">
        <f t="shared" si="36"/>
        <v>FBA16M9G822Z Total</v>
      </c>
      <c r="E1195" s="38"/>
      <c r="F1195" s="7"/>
      <c r="G1195" s="46"/>
      <c r="H1195" s="38"/>
      <c r="I1195" s="7" t="s">
        <v>3754</v>
      </c>
    </row>
    <row r="1196" spans="1:9">
      <c r="A1196" s="37" t="s">
        <v>3071</v>
      </c>
      <c r="B1196" s="37" t="s">
        <v>1292</v>
      </c>
      <c r="C1196" s="3">
        <v>2</v>
      </c>
      <c r="D1196" s="5" t="str">
        <f t="shared" si="36"/>
        <v>FBA16M9G8C2PDC54-0066</v>
      </c>
      <c r="F1196" s="3">
        <f t="shared" si="37"/>
        <v>2</v>
      </c>
      <c r="G1196" s="44"/>
      <c r="I1196" s="3"/>
    </row>
    <row r="1197" spans="1:9">
      <c r="A1197" s="37" t="s">
        <v>3609</v>
      </c>
      <c r="C1197" s="3">
        <v>2</v>
      </c>
      <c r="D1197" s="38" t="str">
        <f t="shared" si="36"/>
        <v>FBA16M9G8C2P Total</v>
      </c>
      <c r="E1197" s="38"/>
      <c r="F1197" s="7"/>
      <c r="G1197" s="46"/>
      <c r="H1197" s="38"/>
      <c r="I1197" s="7" t="s">
        <v>3754</v>
      </c>
    </row>
    <row r="1198" spans="1:9">
      <c r="A1198" s="37" t="s">
        <v>3103</v>
      </c>
      <c r="B1198" s="37" t="s">
        <v>2156</v>
      </c>
      <c r="C1198" s="3">
        <v>56</v>
      </c>
      <c r="D1198" s="5" t="str">
        <f t="shared" si="36"/>
        <v>FBA16MFGMHNGDC54-0308</v>
      </c>
      <c r="F1198" s="3">
        <f t="shared" si="37"/>
        <v>56</v>
      </c>
      <c r="G1198" s="44"/>
      <c r="I1198" s="3"/>
    </row>
    <row r="1199" spans="1:9">
      <c r="A1199" s="37" t="s">
        <v>3610</v>
      </c>
      <c r="C1199" s="3">
        <v>56</v>
      </c>
      <c r="D1199" s="38" t="str">
        <f t="shared" si="36"/>
        <v>FBA16MFGMHNG Total</v>
      </c>
      <c r="E1199" s="38"/>
      <c r="F1199" s="7"/>
      <c r="G1199" s="46"/>
      <c r="H1199" s="38"/>
      <c r="I1199" s="7" t="s">
        <v>3754</v>
      </c>
    </row>
    <row r="1200" spans="1:9">
      <c r="A1200" s="37" t="s">
        <v>3107</v>
      </c>
      <c r="B1200" s="37" t="s">
        <v>2769</v>
      </c>
      <c r="C1200" s="3">
        <v>16</v>
      </c>
      <c r="D1200" s="5" t="str">
        <f t="shared" si="36"/>
        <v>FBA16MFGMMC9DC54-0325</v>
      </c>
      <c r="F1200" s="3">
        <f t="shared" si="37"/>
        <v>16</v>
      </c>
      <c r="G1200" s="44"/>
      <c r="I1200" s="3"/>
    </row>
    <row r="1201" spans="1:9">
      <c r="A1201" s="37" t="s">
        <v>3611</v>
      </c>
      <c r="C1201" s="3">
        <v>16</v>
      </c>
      <c r="D1201" s="38" t="str">
        <f t="shared" si="36"/>
        <v>FBA16MFGMMC9 Total</v>
      </c>
      <c r="E1201" s="38"/>
      <c r="F1201" s="7"/>
      <c r="G1201" s="46"/>
      <c r="H1201" s="38"/>
      <c r="I1201" s="7" t="s">
        <v>3754</v>
      </c>
    </row>
    <row r="1202" spans="1:9">
      <c r="A1202" s="37" t="s">
        <v>2936</v>
      </c>
      <c r="B1202" s="37" t="s">
        <v>2934</v>
      </c>
      <c r="C1202" s="3">
        <v>6</v>
      </c>
      <c r="D1202" s="5" t="str">
        <f t="shared" si="36"/>
        <v>FBA16MFGMYBBDC50-0204</v>
      </c>
      <c r="F1202" s="3">
        <f t="shared" si="37"/>
        <v>6</v>
      </c>
      <c r="G1202" s="44"/>
      <c r="I1202" s="3"/>
    </row>
    <row r="1203" spans="1:9">
      <c r="A1203" s="37" t="s">
        <v>3612</v>
      </c>
      <c r="C1203" s="3">
        <v>6</v>
      </c>
      <c r="D1203" s="38" t="str">
        <f t="shared" si="36"/>
        <v>FBA16MFGMYBB Total</v>
      </c>
      <c r="E1203" s="38"/>
      <c r="F1203" s="7"/>
      <c r="G1203" s="46"/>
      <c r="H1203" s="38"/>
      <c r="I1203" s="7" t="s">
        <v>3754</v>
      </c>
    </row>
    <row r="1204" spans="1:9">
      <c r="A1204" s="37" t="s">
        <v>2761</v>
      </c>
      <c r="B1204" s="37" t="s">
        <v>925</v>
      </c>
      <c r="C1204" s="3">
        <v>36</v>
      </c>
      <c r="D1204" s="5" t="str">
        <f t="shared" ref="D1204:D1267" si="38">A1204&amp;B1204</f>
        <v>FBA16MFGMYKFDC54-0311</v>
      </c>
      <c r="F1204" s="3">
        <f t="shared" ref="F1204:F1266" si="39">C1204-E1204</f>
        <v>36</v>
      </c>
      <c r="G1204" s="44"/>
      <c r="I1204" s="3"/>
    </row>
    <row r="1205" spans="1:9">
      <c r="A1205" s="37" t="s">
        <v>3613</v>
      </c>
      <c r="C1205" s="3">
        <v>36</v>
      </c>
      <c r="D1205" s="38" t="str">
        <f t="shared" si="38"/>
        <v>FBA16MFGMYKF Total</v>
      </c>
      <c r="E1205" s="38"/>
      <c r="F1205" s="7"/>
      <c r="G1205" s="46"/>
      <c r="H1205" s="38"/>
      <c r="I1205" s="7" t="s">
        <v>3754</v>
      </c>
    </row>
    <row r="1206" spans="1:9">
      <c r="A1206" s="37" t="s">
        <v>2940</v>
      </c>
      <c r="B1206" s="37" t="s">
        <v>2866</v>
      </c>
      <c r="C1206" s="3">
        <v>40</v>
      </c>
      <c r="D1206" s="5" t="str">
        <f t="shared" si="38"/>
        <v>FBA16MFGN288DC54-0063</v>
      </c>
      <c r="F1206" s="3">
        <f t="shared" si="39"/>
        <v>40</v>
      </c>
      <c r="G1206" s="44"/>
      <c r="I1206" s="3"/>
    </row>
    <row r="1207" spans="1:9">
      <c r="A1207" s="37" t="s">
        <v>3614</v>
      </c>
      <c r="C1207" s="3">
        <v>40</v>
      </c>
      <c r="D1207" s="38" t="str">
        <f t="shared" si="38"/>
        <v>FBA16MFGN288 Total</v>
      </c>
      <c r="E1207" s="38"/>
      <c r="F1207" s="7"/>
      <c r="G1207" s="46"/>
      <c r="H1207" s="38"/>
      <c r="I1207" s="7" t="s">
        <v>3754</v>
      </c>
    </row>
    <row r="1208" spans="1:9">
      <c r="A1208" s="37" t="s">
        <v>3127</v>
      </c>
      <c r="B1208" s="37" t="s">
        <v>1892</v>
      </c>
      <c r="C1208" s="3">
        <v>102</v>
      </c>
      <c r="D1208" s="5" t="str">
        <f t="shared" si="38"/>
        <v>FBA16MFGN3R2DC54-0489</v>
      </c>
      <c r="F1208" s="3">
        <f t="shared" si="39"/>
        <v>102</v>
      </c>
      <c r="G1208" s="44"/>
      <c r="I1208" s="3"/>
    </row>
    <row r="1209" spans="1:9">
      <c r="A1209" s="37" t="s">
        <v>3615</v>
      </c>
      <c r="C1209" s="3">
        <v>102</v>
      </c>
      <c r="D1209" s="38" t="str">
        <f t="shared" si="38"/>
        <v>FBA16MFGN3R2 Total</v>
      </c>
      <c r="E1209" s="38"/>
      <c r="F1209" s="7"/>
      <c r="G1209" s="46"/>
      <c r="H1209" s="38"/>
      <c r="I1209" s="7" t="s">
        <v>3754</v>
      </c>
    </row>
    <row r="1210" spans="1:9">
      <c r="A1210" s="37" t="s">
        <v>2930</v>
      </c>
      <c r="B1210" s="37" t="s">
        <v>1139</v>
      </c>
      <c r="C1210" s="3">
        <v>76</v>
      </c>
      <c r="D1210" s="5" t="str">
        <f t="shared" si="38"/>
        <v>FBA16MFGN8HTDC54-0302</v>
      </c>
      <c r="F1210" s="3">
        <f t="shared" si="39"/>
        <v>76</v>
      </c>
      <c r="G1210" s="44"/>
      <c r="I1210" s="3"/>
    </row>
    <row r="1211" spans="1:9">
      <c r="A1211" s="37" t="s">
        <v>3616</v>
      </c>
      <c r="C1211" s="3">
        <v>76</v>
      </c>
      <c r="D1211" s="38" t="str">
        <f t="shared" si="38"/>
        <v>FBA16MFGN8HT Total</v>
      </c>
      <c r="E1211" s="38"/>
      <c r="F1211" s="7"/>
      <c r="G1211" s="46"/>
      <c r="H1211" s="38"/>
      <c r="I1211" s="7" t="s">
        <v>3754</v>
      </c>
    </row>
    <row r="1212" spans="1:9">
      <c r="A1212" s="37" t="s">
        <v>2931</v>
      </c>
      <c r="B1212" s="37" t="s">
        <v>9</v>
      </c>
      <c r="C1212" s="3">
        <v>88</v>
      </c>
      <c r="D1212" s="5" t="str">
        <f t="shared" si="38"/>
        <v>FBA16MFGP6CNDC54-0298</v>
      </c>
      <c r="F1212" s="3">
        <f t="shared" si="39"/>
        <v>88</v>
      </c>
      <c r="G1212" s="44"/>
      <c r="I1212" s="3"/>
    </row>
    <row r="1213" spans="1:9">
      <c r="A1213" s="37" t="s">
        <v>3617</v>
      </c>
      <c r="C1213" s="3">
        <v>88</v>
      </c>
      <c r="D1213" s="38" t="str">
        <f t="shared" si="38"/>
        <v>FBA16MFGP6CN Total</v>
      </c>
      <c r="E1213" s="38"/>
      <c r="F1213" s="7"/>
      <c r="G1213" s="46"/>
      <c r="H1213" s="38"/>
      <c r="I1213" s="7" t="s">
        <v>3754</v>
      </c>
    </row>
    <row r="1214" spans="1:9">
      <c r="A1214" s="37" t="s">
        <v>2926</v>
      </c>
      <c r="B1214" s="37" t="s">
        <v>1004</v>
      </c>
      <c r="C1214" s="3">
        <v>4</v>
      </c>
      <c r="D1214" s="5" t="str">
        <f t="shared" si="38"/>
        <v>FBA16MFGP8LPDC54-0329</v>
      </c>
      <c r="F1214" s="3">
        <f t="shared" si="39"/>
        <v>4</v>
      </c>
      <c r="G1214" s="44"/>
      <c r="I1214" s="3"/>
    </row>
    <row r="1215" spans="1:9">
      <c r="A1215" s="37" t="s">
        <v>3618</v>
      </c>
      <c r="C1215" s="3">
        <v>4</v>
      </c>
      <c r="D1215" s="38" t="str">
        <f t="shared" si="38"/>
        <v>FBA16MFGP8LP Total</v>
      </c>
      <c r="E1215" s="38"/>
      <c r="F1215" s="7"/>
      <c r="G1215" s="46"/>
      <c r="H1215" s="38"/>
      <c r="I1215" s="7" t="s">
        <v>3754</v>
      </c>
    </row>
    <row r="1216" spans="1:9">
      <c r="A1216" s="37" t="s">
        <v>2927</v>
      </c>
      <c r="B1216" s="37" t="s">
        <v>2159</v>
      </c>
      <c r="C1216" s="3">
        <v>30</v>
      </c>
      <c r="D1216" s="5" t="str">
        <f t="shared" si="38"/>
        <v>FBA16MFHSPJJDC54-0334</v>
      </c>
      <c r="F1216" s="3">
        <f t="shared" si="39"/>
        <v>30</v>
      </c>
      <c r="G1216" s="44"/>
      <c r="I1216" s="3"/>
    </row>
    <row r="1217" spans="1:9">
      <c r="A1217" s="37" t="s">
        <v>3619</v>
      </c>
      <c r="C1217" s="3">
        <v>30</v>
      </c>
      <c r="D1217" s="38" t="str">
        <f t="shared" si="38"/>
        <v>FBA16MFHSPJJ Total</v>
      </c>
      <c r="E1217" s="38"/>
      <c r="F1217" s="7"/>
      <c r="G1217" s="46"/>
      <c r="H1217" s="38"/>
      <c r="I1217" s="7" t="s">
        <v>3754</v>
      </c>
    </row>
    <row r="1218" spans="1:9">
      <c r="A1218" s="37" t="s">
        <v>2892</v>
      </c>
      <c r="B1218" s="37" t="s">
        <v>2156</v>
      </c>
      <c r="C1218" s="3">
        <v>14</v>
      </c>
      <c r="D1218" s="5" t="str">
        <f t="shared" si="38"/>
        <v>FBA16MFK5ZKRDC54-0308</v>
      </c>
      <c r="F1218" s="3">
        <f t="shared" si="39"/>
        <v>14</v>
      </c>
      <c r="G1218" s="44"/>
      <c r="I1218" s="3"/>
    </row>
    <row r="1219" spans="1:9">
      <c r="A1219" s="37" t="s">
        <v>3620</v>
      </c>
      <c r="C1219" s="3">
        <v>14</v>
      </c>
      <c r="D1219" s="38" t="str">
        <f t="shared" si="38"/>
        <v>FBA16MFK5ZKR Total</v>
      </c>
      <c r="E1219" s="38"/>
      <c r="F1219" s="7"/>
      <c r="G1219" s="46"/>
      <c r="H1219" s="38"/>
      <c r="I1219" s="7" t="s">
        <v>3754</v>
      </c>
    </row>
    <row r="1220" spans="1:9">
      <c r="A1220" s="37" t="s">
        <v>2791</v>
      </c>
      <c r="B1220" s="37" t="s">
        <v>2789</v>
      </c>
      <c r="C1220" s="3">
        <v>38</v>
      </c>
      <c r="D1220" s="5" t="str">
        <f t="shared" si="38"/>
        <v>FBA16MFK6J3NDC50-0207</v>
      </c>
      <c r="F1220" s="3">
        <f t="shared" si="39"/>
        <v>38</v>
      </c>
      <c r="G1220" s="44"/>
      <c r="I1220" s="3"/>
    </row>
    <row r="1221" spans="1:9">
      <c r="A1221" s="37" t="s">
        <v>3621</v>
      </c>
      <c r="C1221" s="3">
        <v>38</v>
      </c>
      <c r="D1221" s="38" t="str">
        <f t="shared" si="38"/>
        <v>FBA16MFK6J3N Total</v>
      </c>
      <c r="E1221" s="38"/>
      <c r="F1221" s="7"/>
      <c r="G1221" s="46"/>
      <c r="H1221" s="38"/>
      <c r="I1221" s="7" t="s">
        <v>3754</v>
      </c>
    </row>
    <row r="1222" spans="1:9">
      <c r="A1222" s="37" t="s">
        <v>2772</v>
      </c>
      <c r="B1222" s="37" t="s">
        <v>2769</v>
      </c>
      <c r="C1222" s="3">
        <v>6</v>
      </c>
      <c r="D1222" s="5" t="str">
        <f t="shared" si="38"/>
        <v>FBA16MFK6VVKDC54-0325</v>
      </c>
      <c r="F1222" s="3">
        <f t="shared" si="39"/>
        <v>6</v>
      </c>
      <c r="G1222" s="44"/>
      <c r="I1222" s="3"/>
    </row>
    <row r="1223" spans="1:9">
      <c r="A1223" s="37" t="s">
        <v>3622</v>
      </c>
      <c r="C1223" s="3">
        <v>6</v>
      </c>
      <c r="D1223" s="38" t="str">
        <f t="shared" si="38"/>
        <v>FBA16MFK6VVK Total</v>
      </c>
      <c r="E1223" s="38"/>
      <c r="F1223" s="7"/>
      <c r="G1223" s="46"/>
      <c r="H1223" s="38"/>
      <c r="I1223" s="7" t="s">
        <v>3754</v>
      </c>
    </row>
    <row r="1224" spans="1:9">
      <c r="A1224" s="37" t="s">
        <v>2756</v>
      </c>
      <c r="B1224" s="37" t="s">
        <v>1179</v>
      </c>
      <c r="C1224" s="3">
        <v>112</v>
      </c>
      <c r="D1224" s="5" t="str">
        <f t="shared" si="38"/>
        <v>FBA16MFK82H0AMFBA54-0442</v>
      </c>
      <c r="F1224" s="3">
        <f t="shared" si="39"/>
        <v>112</v>
      </c>
      <c r="G1224" s="44"/>
      <c r="I1224" s="3"/>
    </row>
    <row r="1225" spans="1:9">
      <c r="A1225" s="37" t="s">
        <v>3623</v>
      </c>
      <c r="C1225" s="3">
        <v>112</v>
      </c>
      <c r="D1225" s="38" t="str">
        <f t="shared" si="38"/>
        <v>FBA16MFK82H0 Total</v>
      </c>
      <c r="E1225" s="38"/>
      <c r="F1225" s="7"/>
      <c r="G1225" s="46"/>
      <c r="H1225" s="38"/>
      <c r="I1225" s="7" t="s">
        <v>3754</v>
      </c>
    </row>
    <row r="1226" spans="1:9">
      <c r="A1226" s="37" t="s">
        <v>3102</v>
      </c>
      <c r="B1226" s="37" t="s">
        <v>1004</v>
      </c>
      <c r="C1226" s="3">
        <v>8</v>
      </c>
      <c r="D1226" s="5" t="str">
        <f t="shared" si="38"/>
        <v>FBA16MFK8Z52DC54-0329</v>
      </c>
      <c r="F1226" s="3">
        <f t="shared" si="39"/>
        <v>8</v>
      </c>
      <c r="G1226" s="44"/>
      <c r="I1226" s="3"/>
    </row>
    <row r="1227" spans="1:9">
      <c r="A1227" s="37" t="s">
        <v>3624</v>
      </c>
      <c r="C1227" s="3">
        <v>8</v>
      </c>
      <c r="D1227" s="38" t="str">
        <f t="shared" si="38"/>
        <v>FBA16MFK8Z52 Total</v>
      </c>
      <c r="E1227" s="38"/>
      <c r="F1227" s="7"/>
      <c r="G1227" s="46"/>
      <c r="H1227" s="38"/>
      <c r="I1227" s="7" t="s">
        <v>3754</v>
      </c>
    </row>
    <row r="1228" spans="1:9">
      <c r="A1228" s="37" t="s">
        <v>3124</v>
      </c>
      <c r="B1228" s="37" t="s">
        <v>1073</v>
      </c>
      <c r="C1228" s="3">
        <v>2</v>
      </c>
      <c r="D1228" s="5" t="str">
        <f t="shared" si="38"/>
        <v>FBA16MFKZ9FFDC50-0013</v>
      </c>
      <c r="F1228" s="3">
        <f t="shared" si="39"/>
        <v>2</v>
      </c>
      <c r="G1228" s="44"/>
      <c r="I1228" s="3"/>
    </row>
    <row r="1229" spans="1:9">
      <c r="A1229" s="37" t="s">
        <v>3625</v>
      </c>
      <c r="C1229" s="3">
        <v>2</v>
      </c>
      <c r="D1229" s="38" t="str">
        <f t="shared" si="38"/>
        <v>FBA16MFKZ9FF Total</v>
      </c>
      <c r="E1229" s="38"/>
      <c r="F1229" s="7"/>
      <c r="G1229" s="46"/>
      <c r="H1229" s="38"/>
      <c r="I1229" s="7" t="s">
        <v>3754</v>
      </c>
    </row>
    <row r="1230" spans="1:9">
      <c r="A1230" s="37" t="s">
        <v>2868</v>
      </c>
      <c r="B1230" s="37" t="s">
        <v>2866</v>
      </c>
      <c r="C1230" s="3">
        <v>106</v>
      </c>
      <c r="D1230" s="5" t="str">
        <f t="shared" si="38"/>
        <v>FBA16MFKZFFYDC54-0063</v>
      </c>
      <c r="F1230" s="3">
        <f t="shared" si="39"/>
        <v>106</v>
      </c>
      <c r="G1230" s="44"/>
      <c r="I1230" s="3"/>
    </row>
    <row r="1231" spans="1:9">
      <c r="A1231" s="37" t="s">
        <v>3626</v>
      </c>
      <c r="C1231" s="3">
        <v>106</v>
      </c>
      <c r="D1231" s="38" t="str">
        <f t="shared" si="38"/>
        <v>FBA16MFKZFFY Total</v>
      </c>
      <c r="E1231" s="38"/>
      <c r="F1231" s="7"/>
      <c r="G1231" s="46"/>
      <c r="H1231" s="38"/>
      <c r="I1231" s="7" t="s">
        <v>3754</v>
      </c>
    </row>
    <row r="1232" spans="1:9">
      <c r="A1232" s="37" t="s">
        <v>2817</v>
      </c>
      <c r="B1232" s="37" t="s">
        <v>2815</v>
      </c>
      <c r="C1232" s="3">
        <v>52</v>
      </c>
      <c r="D1232" s="5" t="str">
        <f t="shared" si="38"/>
        <v>FBA16MFL0725DC50-0015</v>
      </c>
      <c r="F1232" s="3">
        <f t="shared" si="39"/>
        <v>52</v>
      </c>
      <c r="G1232" s="44"/>
      <c r="I1232" s="3"/>
    </row>
    <row r="1233" spans="1:9">
      <c r="A1233" s="37" t="s">
        <v>3627</v>
      </c>
      <c r="C1233" s="3">
        <v>52</v>
      </c>
      <c r="D1233" s="38" t="str">
        <f t="shared" si="38"/>
        <v>FBA16MFL0725 Total</v>
      </c>
      <c r="E1233" s="38"/>
      <c r="F1233" s="7"/>
      <c r="G1233" s="46"/>
      <c r="H1233" s="38"/>
      <c r="I1233" s="7" t="s">
        <v>3754</v>
      </c>
    </row>
    <row r="1234" spans="1:9">
      <c r="A1234" s="37" t="s">
        <v>2928</v>
      </c>
      <c r="B1234" s="37" t="s">
        <v>1855</v>
      </c>
      <c r="C1234" s="3">
        <v>4</v>
      </c>
      <c r="D1234" s="5" t="str">
        <f t="shared" si="38"/>
        <v>FBA16MFL160KDC54-0333</v>
      </c>
      <c r="F1234" s="3">
        <f t="shared" si="39"/>
        <v>4</v>
      </c>
      <c r="G1234" s="44"/>
      <c r="I1234" s="3"/>
    </row>
    <row r="1235" spans="1:9">
      <c r="A1235" s="37" t="s">
        <v>3628</v>
      </c>
      <c r="C1235" s="3">
        <v>4</v>
      </c>
      <c r="D1235" s="38" t="str">
        <f t="shared" si="38"/>
        <v>FBA16MFL160K Total</v>
      </c>
      <c r="E1235" s="38"/>
      <c r="F1235" s="7"/>
      <c r="G1235" s="46"/>
      <c r="H1235" s="38"/>
      <c r="I1235" s="7" t="s">
        <v>3754</v>
      </c>
    </row>
    <row r="1236" spans="1:9">
      <c r="A1236" s="37" t="s">
        <v>2847</v>
      </c>
      <c r="B1236" s="37" t="s">
        <v>1855</v>
      </c>
      <c r="C1236" s="3">
        <v>40</v>
      </c>
      <c r="D1236" s="5" t="str">
        <f t="shared" si="38"/>
        <v>FBA16MFL1616DC54-0333</v>
      </c>
      <c r="F1236" s="3">
        <f t="shared" si="39"/>
        <v>40</v>
      </c>
      <c r="G1236" s="44"/>
      <c r="I1236" s="3"/>
    </row>
    <row r="1237" spans="1:9">
      <c r="A1237" s="37" t="s">
        <v>3629</v>
      </c>
      <c r="C1237" s="3">
        <v>40</v>
      </c>
      <c r="D1237" s="38" t="str">
        <f t="shared" si="38"/>
        <v>FBA16MFL1616 Total</v>
      </c>
      <c r="E1237" s="38"/>
      <c r="F1237" s="7"/>
      <c r="G1237" s="46"/>
      <c r="H1237" s="38"/>
      <c r="I1237" s="7" t="s">
        <v>3754</v>
      </c>
    </row>
    <row r="1238" spans="1:9">
      <c r="A1238" s="37" t="s">
        <v>2749</v>
      </c>
      <c r="B1238" s="37" t="s">
        <v>1669</v>
      </c>
      <c r="C1238" s="3">
        <v>68</v>
      </c>
      <c r="D1238" s="5" t="str">
        <f t="shared" si="38"/>
        <v>FBA16MFMGNJRAMFBA54-0495</v>
      </c>
      <c r="F1238" s="3">
        <f t="shared" si="39"/>
        <v>68</v>
      </c>
      <c r="G1238" s="44"/>
      <c r="I1238" s="3"/>
    </row>
    <row r="1239" spans="1:9">
      <c r="A1239" s="37" t="s">
        <v>3630</v>
      </c>
      <c r="C1239" s="3">
        <v>68</v>
      </c>
      <c r="D1239" s="38" t="str">
        <f t="shared" si="38"/>
        <v>FBA16MFMGNJR Total</v>
      </c>
      <c r="E1239" s="38"/>
      <c r="F1239" s="7"/>
      <c r="G1239" s="46"/>
      <c r="H1239" s="38"/>
      <c r="I1239" s="7" t="s">
        <v>3754</v>
      </c>
    </row>
    <row r="1240" spans="1:9">
      <c r="A1240" s="37" t="s">
        <v>2854</v>
      </c>
      <c r="B1240" s="37" t="s">
        <v>2851</v>
      </c>
      <c r="C1240" s="3">
        <v>10</v>
      </c>
      <c r="D1240" s="5" t="str">
        <f t="shared" si="38"/>
        <v>FBA16MFMH495DC50-0210</v>
      </c>
      <c r="F1240" s="3">
        <f t="shared" si="39"/>
        <v>10</v>
      </c>
      <c r="G1240" s="44"/>
      <c r="I1240" s="3"/>
    </row>
    <row r="1241" spans="1:9">
      <c r="A1241" s="37" t="s">
        <v>3631</v>
      </c>
      <c r="C1241" s="3">
        <v>10</v>
      </c>
      <c r="D1241" s="38" t="str">
        <f t="shared" si="38"/>
        <v>FBA16MFMH495 Total</v>
      </c>
      <c r="E1241" s="38"/>
      <c r="F1241" s="7"/>
      <c r="G1241" s="46"/>
      <c r="H1241" s="38"/>
      <c r="I1241" s="7" t="s">
        <v>3754</v>
      </c>
    </row>
    <row r="1242" spans="1:9">
      <c r="A1242" s="37" t="s">
        <v>3093</v>
      </c>
      <c r="B1242" s="37" t="s">
        <v>1665</v>
      </c>
      <c r="C1242" s="3">
        <v>64</v>
      </c>
      <c r="D1242" s="5" t="str">
        <f t="shared" si="38"/>
        <v>FBA16MFMJBLYAMFBA54-0492</v>
      </c>
      <c r="F1242" s="3">
        <f t="shared" si="39"/>
        <v>64</v>
      </c>
      <c r="G1242" s="44"/>
      <c r="I1242" s="3"/>
    </row>
    <row r="1243" spans="1:9">
      <c r="A1243" s="37" t="s">
        <v>3632</v>
      </c>
      <c r="C1243" s="3">
        <v>64</v>
      </c>
      <c r="D1243" s="38" t="str">
        <f t="shared" si="38"/>
        <v>FBA16MFMJBLY Total</v>
      </c>
      <c r="E1243" s="38"/>
      <c r="F1243" s="7"/>
      <c r="G1243" s="46"/>
      <c r="H1243" s="38"/>
      <c r="I1243" s="7" t="s">
        <v>3754</v>
      </c>
    </row>
    <row r="1244" spans="1:9">
      <c r="A1244" s="37" t="s">
        <v>2767</v>
      </c>
      <c r="B1244" s="37" t="s">
        <v>936</v>
      </c>
      <c r="C1244" s="3">
        <v>8</v>
      </c>
      <c r="D1244" s="5" t="str">
        <f t="shared" si="38"/>
        <v>FBA16MFMKDNGDC54-0310</v>
      </c>
      <c r="F1244" s="3">
        <f t="shared" si="39"/>
        <v>8</v>
      </c>
      <c r="G1244" s="44"/>
      <c r="I1244" s="3"/>
    </row>
    <row r="1245" spans="1:9">
      <c r="A1245" s="37" t="s">
        <v>3633</v>
      </c>
      <c r="C1245" s="3">
        <v>8</v>
      </c>
      <c r="D1245" s="38" t="str">
        <f t="shared" si="38"/>
        <v>FBA16MFMKDNG Total</v>
      </c>
      <c r="E1245" s="38"/>
      <c r="F1245" s="7"/>
      <c r="G1245" s="46"/>
      <c r="H1245" s="38"/>
      <c r="I1245" s="7" t="s">
        <v>3754</v>
      </c>
    </row>
    <row r="1246" spans="1:9">
      <c r="A1246" s="37" t="s">
        <v>2747</v>
      </c>
      <c r="B1246" s="37" t="s">
        <v>1156</v>
      </c>
      <c r="C1246" s="3">
        <v>48</v>
      </c>
      <c r="D1246" s="5" t="str">
        <f t="shared" si="38"/>
        <v>FBA16MFMKR03DC54-0490</v>
      </c>
      <c r="F1246" s="3">
        <f t="shared" si="39"/>
        <v>48</v>
      </c>
      <c r="G1246" s="44"/>
      <c r="I1246" s="3"/>
    </row>
    <row r="1247" spans="1:9">
      <c r="A1247" s="37" t="s">
        <v>3634</v>
      </c>
      <c r="C1247" s="3">
        <v>48</v>
      </c>
      <c r="D1247" s="38" t="str">
        <f t="shared" si="38"/>
        <v>FBA16MFMKR03 Total</v>
      </c>
      <c r="E1247" s="38"/>
      <c r="F1247" s="7"/>
      <c r="G1247" s="46"/>
      <c r="H1247" s="38"/>
      <c r="I1247" s="7" t="s">
        <v>3754</v>
      </c>
    </row>
    <row r="1248" spans="1:9">
      <c r="A1248" s="37" t="s">
        <v>3120</v>
      </c>
      <c r="B1248" s="37" t="s">
        <v>2716</v>
      </c>
      <c r="C1248" s="3">
        <v>32</v>
      </c>
      <c r="D1248" s="5" t="str">
        <f t="shared" si="38"/>
        <v>FBA16MFMLB78AMFBA54-0105</v>
      </c>
      <c r="F1248" s="3">
        <f t="shared" si="39"/>
        <v>32</v>
      </c>
      <c r="G1248" s="44"/>
      <c r="I1248" s="3"/>
    </row>
    <row r="1249" spans="1:9">
      <c r="A1249" s="37" t="s">
        <v>3635</v>
      </c>
      <c r="C1249" s="3">
        <v>32</v>
      </c>
      <c r="D1249" s="38" t="str">
        <f t="shared" si="38"/>
        <v>FBA16MFMLB78 Total</v>
      </c>
      <c r="E1249" s="38"/>
      <c r="F1249" s="7"/>
      <c r="G1249" s="46"/>
      <c r="H1249" s="38"/>
      <c r="I1249" s="7" t="s">
        <v>3754</v>
      </c>
    </row>
    <row r="1250" spans="1:9">
      <c r="A1250" s="37" t="s">
        <v>3113</v>
      </c>
      <c r="B1250" s="37" t="s">
        <v>3111</v>
      </c>
      <c r="C1250" s="3">
        <v>12</v>
      </c>
      <c r="D1250" s="5" t="str">
        <f t="shared" si="38"/>
        <v>FBA16MFMNLT0DC50-0235</v>
      </c>
      <c r="F1250" s="3">
        <f t="shared" si="39"/>
        <v>12</v>
      </c>
      <c r="G1250" s="44"/>
      <c r="I1250" s="3"/>
    </row>
    <row r="1251" spans="1:9">
      <c r="A1251" s="37" t="s">
        <v>3636</v>
      </c>
      <c r="C1251" s="3">
        <v>12</v>
      </c>
      <c r="D1251" s="38" t="str">
        <f t="shared" si="38"/>
        <v>FBA16MFMNLT0 Total</v>
      </c>
      <c r="E1251" s="38"/>
      <c r="F1251" s="7"/>
      <c r="G1251" s="46"/>
      <c r="H1251" s="38"/>
      <c r="I1251" s="7" t="s">
        <v>3754</v>
      </c>
    </row>
    <row r="1252" spans="1:9">
      <c r="A1252" s="37" t="s">
        <v>3151</v>
      </c>
      <c r="B1252" s="37" t="s">
        <v>3149</v>
      </c>
      <c r="C1252" s="3">
        <v>2</v>
      </c>
      <c r="D1252" s="5" t="str">
        <f t="shared" si="38"/>
        <v>FBA16MFNHJ8RDC50-0220</v>
      </c>
      <c r="F1252" s="3">
        <f t="shared" si="39"/>
        <v>2</v>
      </c>
      <c r="G1252" s="44"/>
      <c r="I1252" s="3"/>
    </row>
    <row r="1253" spans="1:9">
      <c r="A1253" s="37" t="s">
        <v>3637</v>
      </c>
      <c r="C1253" s="3">
        <v>2</v>
      </c>
      <c r="D1253" s="38" t="str">
        <f t="shared" si="38"/>
        <v>FBA16MFNHJ8R Total</v>
      </c>
      <c r="E1253" s="38"/>
      <c r="F1253" s="7"/>
      <c r="G1253" s="46"/>
      <c r="H1253" s="38"/>
      <c r="I1253" s="7" t="s">
        <v>3754</v>
      </c>
    </row>
    <row r="1254" spans="1:9">
      <c r="A1254" s="37" t="s">
        <v>2894</v>
      </c>
      <c r="B1254" s="37" t="s">
        <v>2184</v>
      </c>
      <c r="C1254" s="3">
        <v>24</v>
      </c>
      <c r="D1254" s="5" t="str">
        <f t="shared" si="38"/>
        <v>FBA16MFNHMN8DC54-0309</v>
      </c>
      <c r="F1254" s="3">
        <f t="shared" si="39"/>
        <v>24</v>
      </c>
      <c r="G1254" s="44"/>
      <c r="I1254" s="3"/>
    </row>
    <row r="1255" spans="1:9">
      <c r="A1255" s="37" t="s">
        <v>3638</v>
      </c>
      <c r="C1255" s="3">
        <v>24</v>
      </c>
      <c r="D1255" s="38" t="str">
        <f t="shared" si="38"/>
        <v>FBA16MFNHMN8 Total</v>
      </c>
      <c r="E1255" s="38"/>
      <c r="F1255" s="7"/>
      <c r="G1255" s="46"/>
      <c r="H1255" s="38"/>
      <c r="I1255" s="7" t="s">
        <v>3754</v>
      </c>
    </row>
    <row r="1256" spans="1:9">
      <c r="A1256" s="37" t="s">
        <v>2777</v>
      </c>
      <c r="B1256" s="37" t="s">
        <v>2775</v>
      </c>
      <c r="C1256" s="3">
        <v>52</v>
      </c>
      <c r="D1256" s="5" t="str">
        <f t="shared" si="38"/>
        <v>FBA16MFNHSLTDC54-0301</v>
      </c>
      <c r="F1256" s="3">
        <f t="shared" si="39"/>
        <v>52</v>
      </c>
      <c r="G1256" s="44"/>
      <c r="I1256" s="3"/>
    </row>
    <row r="1257" spans="1:9">
      <c r="A1257" s="37" t="s">
        <v>3639</v>
      </c>
      <c r="C1257" s="3">
        <v>52</v>
      </c>
      <c r="D1257" s="38" t="str">
        <f t="shared" si="38"/>
        <v>FBA16MFNHSLT Total</v>
      </c>
      <c r="E1257" s="38"/>
      <c r="F1257" s="7"/>
      <c r="G1257" s="46"/>
      <c r="H1257" s="38"/>
      <c r="I1257" s="7" t="s">
        <v>3754</v>
      </c>
    </row>
    <row r="1258" spans="1:9">
      <c r="A1258" s="37" t="s">
        <v>2746</v>
      </c>
      <c r="B1258" s="37" t="s">
        <v>1844</v>
      </c>
      <c r="C1258" s="3">
        <v>78</v>
      </c>
      <c r="D1258" s="5" t="str">
        <f t="shared" si="38"/>
        <v>FBA16MFNHZ9LDC54-0484</v>
      </c>
      <c r="F1258" s="3">
        <f t="shared" si="39"/>
        <v>78</v>
      </c>
      <c r="G1258" s="44"/>
      <c r="I1258" s="3"/>
    </row>
    <row r="1259" spans="1:9">
      <c r="A1259" s="37" t="s">
        <v>3640</v>
      </c>
      <c r="C1259" s="3">
        <v>78</v>
      </c>
      <c r="D1259" s="38" t="str">
        <f t="shared" si="38"/>
        <v>FBA16MFNHZ9L Total</v>
      </c>
      <c r="E1259" s="38"/>
      <c r="F1259" s="7"/>
      <c r="G1259" s="46"/>
      <c r="H1259" s="38"/>
      <c r="I1259" s="7" t="s">
        <v>3754</v>
      </c>
    </row>
    <row r="1260" spans="1:9">
      <c r="A1260" s="37" t="s">
        <v>2890</v>
      </c>
      <c r="B1260" s="37" t="s">
        <v>925</v>
      </c>
      <c r="C1260" s="3">
        <v>26</v>
      </c>
      <c r="D1260" s="5" t="str">
        <f t="shared" si="38"/>
        <v>FBA16MFNJ9K0DC54-0311</v>
      </c>
      <c r="F1260" s="3">
        <f t="shared" si="39"/>
        <v>26</v>
      </c>
      <c r="G1260" s="44"/>
      <c r="I1260" s="3"/>
    </row>
    <row r="1261" spans="1:9">
      <c r="A1261" s="37" t="s">
        <v>3641</v>
      </c>
      <c r="C1261" s="3">
        <v>26</v>
      </c>
      <c r="D1261" s="38" t="str">
        <f t="shared" si="38"/>
        <v>FBA16MFNJ9K0 Total</v>
      </c>
      <c r="E1261" s="38"/>
      <c r="F1261" s="7"/>
      <c r="G1261" s="46"/>
      <c r="H1261" s="38"/>
      <c r="I1261" s="7" t="s">
        <v>3754</v>
      </c>
    </row>
    <row r="1262" spans="1:9">
      <c r="A1262" s="37" t="s">
        <v>3145</v>
      </c>
      <c r="B1262" s="37" t="s">
        <v>2184</v>
      </c>
      <c r="C1262" s="3">
        <v>12</v>
      </c>
      <c r="D1262" s="5" t="str">
        <f t="shared" si="38"/>
        <v>FBA16MFNJDJ8DC54-0309</v>
      </c>
      <c r="F1262" s="3">
        <f t="shared" si="39"/>
        <v>12</v>
      </c>
      <c r="G1262" s="44"/>
      <c r="I1262" s="3"/>
    </row>
    <row r="1263" spans="1:9">
      <c r="A1263" s="37" t="s">
        <v>3642</v>
      </c>
      <c r="C1263" s="3">
        <v>12</v>
      </c>
      <c r="D1263" s="38" t="str">
        <f t="shared" si="38"/>
        <v>FBA16MFNJDJ8 Total</v>
      </c>
      <c r="E1263" s="38"/>
      <c r="F1263" s="7"/>
      <c r="G1263" s="46"/>
      <c r="H1263" s="38"/>
      <c r="I1263" s="7" t="s">
        <v>3754</v>
      </c>
    </row>
    <row r="1264" spans="1:9">
      <c r="A1264" s="37" t="s">
        <v>2853</v>
      </c>
      <c r="B1264" s="37" t="s">
        <v>2851</v>
      </c>
      <c r="C1264" s="3">
        <v>2</v>
      </c>
      <c r="D1264" s="5" t="str">
        <f t="shared" si="38"/>
        <v>FBA16MFNJQCFDC50-0210</v>
      </c>
      <c r="F1264" s="3">
        <f t="shared" si="39"/>
        <v>2</v>
      </c>
      <c r="G1264" s="44"/>
      <c r="I1264" s="3"/>
    </row>
    <row r="1265" spans="1:9">
      <c r="A1265" s="37" t="s">
        <v>3643</v>
      </c>
      <c r="C1265" s="3">
        <v>2</v>
      </c>
      <c r="D1265" s="38" t="str">
        <f t="shared" si="38"/>
        <v>FBA16MFNJQCF Total</v>
      </c>
      <c r="E1265" s="38"/>
      <c r="F1265" s="7"/>
      <c r="G1265" s="46"/>
      <c r="H1265" s="38"/>
      <c r="I1265" s="7" t="s">
        <v>3754</v>
      </c>
    </row>
    <row r="1266" spans="1:9">
      <c r="A1266" s="37" t="s">
        <v>2826</v>
      </c>
      <c r="B1266" s="37" t="s">
        <v>2146</v>
      </c>
      <c r="C1266" s="3">
        <v>92</v>
      </c>
      <c r="D1266" s="5" t="str">
        <f t="shared" si="38"/>
        <v>FBA16MFNK5Y1AMFBA54-0493</v>
      </c>
      <c r="F1266" s="3">
        <f t="shared" si="39"/>
        <v>92</v>
      </c>
      <c r="G1266" s="44"/>
      <c r="I1266" s="3"/>
    </row>
    <row r="1267" spans="1:9">
      <c r="A1267" s="37" t="s">
        <v>3644</v>
      </c>
      <c r="C1267" s="3">
        <v>92</v>
      </c>
      <c r="D1267" s="38" t="str">
        <f t="shared" si="38"/>
        <v>FBA16MFNK5Y1 Total</v>
      </c>
      <c r="E1267" s="38"/>
      <c r="F1267" s="7"/>
      <c r="G1267" s="46"/>
      <c r="H1267" s="38"/>
      <c r="I1267" s="7" t="s">
        <v>3754</v>
      </c>
    </row>
    <row r="1268" spans="1:9">
      <c r="A1268" s="37" t="s">
        <v>3101</v>
      </c>
      <c r="B1268" s="37" t="s">
        <v>1004</v>
      </c>
      <c r="C1268" s="3">
        <v>6</v>
      </c>
      <c r="D1268" s="5" t="str">
        <f t="shared" ref="D1268:D1331" si="40">A1268&amp;B1268</f>
        <v>FBA16MFNKKH3DC54-0329</v>
      </c>
      <c r="F1268" s="3">
        <f t="shared" ref="F1268:F1331" si="41">C1268-E1268</f>
        <v>6</v>
      </c>
      <c r="G1268" s="44"/>
      <c r="I1268" s="3"/>
    </row>
    <row r="1269" spans="1:9">
      <c r="A1269" s="37" t="s">
        <v>3645</v>
      </c>
      <c r="C1269" s="3">
        <v>6</v>
      </c>
      <c r="D1269" s="38" t="str">
        <f t="shared" si="40"/>
        <v>FBA16MFNKKH3 Total</v>
      </c>
      <c r="E1269" s="38"/>
      <c r="F1269" s="7"/>
      <c r="G1269" s="46"/>
      <c r="H1269" s="38"/>
      <c r="I1269" s="7" t="s">
        <v>3754</v>
      </c>
    </row>
    <row r="1270" spans="1:9">
      <c r="A1270" s="37" t="s">
        <v>2822</v>
      </c>
      <c r="B1270" s="37" t="s">
        <v>2740</v>
      </c>
      <c r="C1270" s="3">
        <v>48</v>
      </c>
      <c r="D1270" s="5" t="str">
        <f t="shared" si="40"/>
        <v>FBA16MFPXCD0DC54-0482</v>
      </c>
      <c r="F1270" s="3">
        <f t="shared" si="41"/>
        <v>48</v>
      </c>
      <c r="G1270" s="44"/>
      <c r="I1270" s="3"/>
    </row>
    <row r="1271" spans="1:9">
      <c r="A1271" s="37" t="s">
        <v>3646</v>
      </c>
      <c r="C1271" s="3">
        <v>48</v>
      </c>
      <c r="D1271" s="38" t="str">
        <f t="shared" si="40"/>
        <v>FBA16MFPXCD0 Total</v>
      </c>
      <c r="E1271" s="38"/>
      <c r="F1271" s="7"/>
      <c r="G1271" s="46"/>
      <c r="H1271" s="38"/>
      <c r="I1271" s="7" t="s">
        <v>3754</v>
      </c>
    </row>
    <row r="1272" spans="1:9">
      <c r="A1272" s="37" t="s">
        <v>2929</v>
      </c>
      <c r="B1272" s="37" t="s">
        <v>939</v>
      </c>
      <c r="C1272" s="3">
        <v>2</v>
      </c>
      <c r="D1272" s="5" t="str">
        <f t="shared" si="40"/>
        <v>FBA16MFPY4F5DC54-0336</v>
      </c>
      <c r="F1272" s="3">
        <f t="shared" si="41"/>
        <v>2</v>
      </c>
      <c r="G1272" s="44"/>
      <c r="I1272" s="3"/>
    </row>
    <row r="1273" spans="1:9">
      <c r="A1273" s="37" t="s">
        <v>3647</v>
      </c>
      <c r="C1273" s="3">
        <v>2</v>
      </c>
      <c r="D1273" s="38" t="str">
        <f t="shared" si="40"/>
        <v>FBA16MFPY4F5 Total</v>
      </c>
      <c r="E1273" s="38"/>
      <c r="F1273" s="7"/>
      <c r="G1273" s="46"/>
      <c r="H1273" s="38"/>
      <c r="I1273" s="7" t="s">
        <v>3754</v>
      </c>
    </row>
    <row r="1274" spans="1:9">
      <c r="A1274" s="37" t="s">
        <v>3129</v>
      </c>
      <c r="B1274" s="37" t="s">
        <v>2146</v>
      </c>
      <c r="C1274" s="3">
        <v>4</v>
      </c>
      <c r="D1274" s="5" t="str">
        <f t="shared" si="40"/>
        <v>FBA16MGPN8TKAMFBA54-0493</v>
      </c>
      <c r="F1274" s="3">
        <f t="shared" si="41"/>
        <v>4</v>
      </c>
      <c r="G1274" s="44"/>
      <c r="I1274" s="3"/>
    </row>
    <row r="1275" spans="1:9">
      <c r="A1275" s="37" t="s">
        <v>3648</v>
      </c>
      <c r="C1275" s="3">
        <v>4</v>
      </c>
      <c r="D1275" s="38" t="str">
        <f t="shared" si="40"/>
        <v>FBA16MGPN8TK Total</v>
      </c>
      <c r="E1275" s="38"/>
      <c r="F1275" s="7"/>
      <c r="G1275" s="46"/>
      <c r="H1275" s="38"/>
      <c r="I1275" s="7" t="s">
        <v>3754</v>
      </c>
    </row>
    <row r="1276" spans="1:9">
      <c r="A1276" s="37" t="s">
        <v>3106</v>
      </c>
      <c r="B1276" s="37" t="s">
        <v>2769</v>
      </c>
      <c r="C1276" s="3">
        <v>4</v>
      </c>
      <c r="D1276" s="5" t="str">
        <f t="shared" si="40"/>
        <v>FBA16MGXLGTVDC54-0325</v>
      </c>
      <c r="F1276" s="3">
        <f t="shared" si="41"/>
        <v>4</v>
      </c>
      <c r="G1276" s="44"/>
      <c r="I1276" s="3"/>
    </row>
    <row r="1277" spans="1:9">
      <c r="A1277" s="37" t="s">
        <v>3649</v>
      </c>
      <c r="C1277" s="3">
        <v>4</v>
      </c>
      <c r="D1277" s="38" t="str">
        <f t="shared" si="40"/>
        <v>FBA16MGXLGTV Total</v>
      </c>
      <c r="E1277" s="38"/>
      <c r="F1277" s="7"/>
      <c r="G1277" s="46"/>
      <c r="H1277" s="38"/>
      <c r="I1277" s="7" t="s">
        <v>3754</v>
      </c>
    </row>
    <row r="1278" spans="1:9">
      <c r="A1278" s="37" t="s">
        <v>3146</v>
      </c>
      <c r="B1278" s="37" t="s">
        <v>2769</v>
      </c>
      <c r="C1278" s="3">
        <v>6</v>
      </c>
      <c r="D1278" s="5" t="str">
        <f t="shared" si="40"/>
        <v>FBA16MGXM4G6DC54-0325</v>
      </c>
      <c r="F1278" s="3">
        <f t="shared" si="41"/>
        <v>6</v>
      </c>
      <c r="G1278" s="44"/>
      <c r="I1278" s="3"/>
    </row>
    <row r="1279" spans="1:9">
      <c r="A1279" s="37" t="s">
        <v>3650</v>
      </c>
      <c r="C1279" s="3">
        <v>6</v>
      </c>
      <c r="D1279" s="38" t="str">
        <f t="shared" si="40"/>
        <v>FBA16MGXM4G6 Total</v>
      </c>
      <c r="E1279" s="38"/>
      <c r="F1279" s="7"/>
      <c r="G1279" s="46"/>
      <c r="H1279" s="38"/>
      <c r="I1279" s="7" t="s">
        <v>3754</v>
      </c>
    </row>
    <row r="1280" spans="1:9">
      <c r="A1280" s="37" t="s">
        <v>3128</v>
      </c>
      <c r="B1280" s="37" t="s">
        <v>1665</v>
      </c>
      <c r="C1280" s="3">
        <v>8</v>
      </c>
      <c r="D1280" s="5" t="str">
        <f t="shared" si="40"/>
        <v>FBA16MGZNYJVAMFBA54-0492</v>
      </c>
      <c r="F1280" s="3">
        <f t="shared" si="41"/>
        <v>8</v>
      </c>
      <c r="G1280" s="44"/>
      <c r="I1280" s="3"/>
    </row>
    <row r="1281" spans="1:9">
      <c r="A1281" s="37" t="s">
        <v>3651</v>
      </c>
      <c r="C1281" s="3">
        <v>8</v>
      </c>
      <c r="D1281" s="38" t="str">
        <f t="shared" si="40"/>
        <v>FBA16MGZNYJV Total</v>
      </c>
      <c r="E1281" s="38"/>
      <c r="F1281" s="7"/>
      <c r="G1281" s="46"/>
      <c r="H1281" s="38"/>
      <c r="I1281" s="7" t="s">
        <v>3754</v>
      </c>
    </row>
    <row r="1282" spans="1:9">
      <c r="A1282" s="37" t="s">
        <v>2809</v>
      </c>
      <c r="B1282" s="37" t="s">
        <v>2725</v>
      </c>
      <c r="C1282" s="3">
        <v>4</v>
      </c>
      <c r="D1282" s="5" t="str">
        <f t="shared" si="40"/>
        <v>FBA16MGZPCQ7DC50-0011</v>
      </c>
      <c r="F1282" s="3">
        <f t="shared" si="41"/>
        <v>4</v>
      </c>
      <c r="G1282" s="44"/>
      <c r="I1282" s="3"/>
    </row>
    <row r="1283" spans="1:9">
      <c r="A1283" s="37" t="s">
        <v>3652</v>
      </c>
      <c r="C1283" s="3">
        <v>4</v>
      </c>
      <c r="D1283" s="38" t="str">
        <f t="shared" si="40"/>
        <v>FBA16MGZPCQ7 Total</v>
      </c>
      <c r="E1283" s="38"/>
      <c r="F1283" s="7"/>
      <c r="G1283" s="46"/>
      <c r="H1283" s="38"/>
      <c r="I1283" s="7" t="s">
        <v>3754</v>
      </c>
    </row>
    <row r="1284" spans="1:9">
      <c r="A1284" s="37" t="s">
        <v>3147</v>
      </c>
      <c r="B1284" s="37" t="s">
        <v>1323</v>
      </c>
      <c r="C1284" s="3">
        <v>20</v>
      </c>
      <c r="D1284" s="5" t="str">
        <f t="shared" si="40"/>
        <v>FBA16MJ794GHDC54-0288</v>
      </c>
      <c r="F1284" s="3">
        <f t="shared" si="41"/>
        <v>20</v>
      </c>
      <c r="G1284" s="44"/>
      <c r="I1284" s="3"/>
    </row>
    <row r="1285" spans="1:9">
      <c r="A1285" s="37" t="s">
        <v>3653</v>
      </c>
      <c r="C1285" s="3">
        <v>20</v>
      </c>
      <c r="D1285" s="38" t="str">
        <f t="shared" si="40"/>
        <v>FBA16MJ794GH Total</v>
      </c>
      <c r="E1285" s="38"/>
      <c r="F1285" s="7"/>
      <c r="G1285" s="46"/>
      <c r="H1285" s="38"/>
      <c r="I1285" s="7" t="s">
        <v>3754</v>
      </c>
    </row>
    <row r="1286" spans="1:9">
      <c r="A1286" s="37" t="s">
        <v>2748</v>
      </c>
      <c r="B1286" s="37" t="s">
        <v>1669</v>
      </c>
      <c r="C1286" s="3">
        <v>4</v>
      </c>
      <c r="D1286" s="5" t="str">
        <f t="shared" si="40"/>
        <v>FBA16MJ79GMBAMFBA54-0495</v>
      </c>
      <c r="F1286" s="3">
        <f t="shared" si="41"/>
        <v>4</v>
      </c>
      <c r="G1286" s="44"/>
      <c r="I1286" s="3"/>
    </row>
    <row r="1287" spans="1:9">
      <c r="A1287" s="37" t="s">
        <v>3654</v>
      </c>
      <c r="C1287" s="3">
        <v>4</v>
      </c>
      <c r="D1287" s="38" t="str">
        <f t="shared" si="40"/>
        <v>FBA16MJ79GMB Total</v>
      </c>
      <c r="E1287" s="38"/>
      <c r="F1287" s="7"/>
      <c r="G1287" s="46"/>
      <c r="H1287" s="38"/>
      <c r="I1287" s="7" t="s">
        <v>3754</v>
      </c>
    </row>
    <row r="1288" spans="1:9">
      <c r="A1288" s="37" t="s">
        <v>2849</v>
      </c>
      <c r="B1288" s="37" t="s">
        <v>9</v>
      </c>
      <c r="C1288" s="3">
        <v>32</v>
      </c>
      <c r="D1288" s="5" t="str">
        <f t="shared" si="40"/>
        <v>FBA16MJ8N4H2DC54-0298</v>
      </c>
      <c r="F1288" s="3">
        <f t="shared" si="41"/>
        <v>32</v>
      </c>
      <c r="G1288" s="44"/>
      <c r="I1288" s="3"/>
    </row>
    <row r="1289" spans="1:9">
      <c r="A1289" s="37" t="s">
        <v>3655</v>
      </c>
      <c r="C1289" s="3">
        <v>32</v>
      </c>
      <c r="D1289" s="38" t="str">
        <f t="shared" si="40"/>
        <v>FBA16MJ8N4H2 Total</v>
      </c>
      <c r="E1289" s="38"/>
      <c r="F1289" s="7"/>
      <c r="G1289" s="46"/>
      <c r="H1289" s="38"/>
      <c r="I1289" s="7" t="s">
        <v>3754</v>
      </c>
    </row>
    <row r="1290" spans="1:9">
      <c r="A1290" s="37" t="s">
        <v>2797</v>
      </c>
      <c r="B1290" s="37" t="s">
        <v>1295</v>
      </c>
      <c r="C1290" s="3">
        <v>26</v>
      </c>
      <c r="D1290" s="5" t="str">
        <f t="shared" si="40"/>
        <v>FBA16MJ8NTKMDC54-0061</v>
      </c>
      <c r="F1290" s="3">
        <f t="shared" si="41"/>
        <v>26</v>
      </c>
      <c r="G1290" s="44"/>
      <c r="I1290" s="3"/>
    </row>
    <row r="1291" spans="1:9">
      <c r="A1291" s="37" t="s">
        <v>3656</v>
      </c>
      <c r="C1291" s="3">
        <v>26</v>
      </c>
      <c r="D1291" s="38" t="str">
        <f t="shared" si="40"/>
        <v>FBA16MJ8NTKM Total</v>
      </c>
      <c r="E1291" s="38"/>
      <c r="F1291" s="7"/>
      <c r="G1291" s="46"/>
      <c r="H1291" s="38"/>
      <c r="I1291" s="7" t="s">
        <v>3754</v>
      </c>
    </row>
    <row r="1292" spans="1:9">
      <c r="A1292" s="37" t="s">
        <v>2864</v>
      </c>
      <c r="B1292" s="37" t="s">
        <v>1145</v>
      </c>
      <c r="C1292" s="3">
        <v>6</v>
      </c>
      <c r="D1292" s="5" t="str">
        <f t="shared" si="40"/>
        <v>FBA16MJBVKWYDC54-0057</v>
      </c>
      <c r="F1292" s="3">
        <f t="shared" si="41"/>
        <v>6</v>
      </c>
      <c r="G1292" s="44"/>
      <c r="I1292" s="3"/>
    </row>
    <row r="1293" spans="1:9">
      <c r="A1293" s="37" t="s">
        <v>3657</v>
      </c>
      <c r="C1293" s="3">
        <v>6</v>
      </c>
      <c r="D1293" s="38" t="str">
        <f t="shared" si="40"/>
        <v>FBA16MJBVKWY Total</v>
      </c>
      <c r="E1293" s="38"/>
      <c r="F1293" s="7"/>
      <c r="G1293" s="46"/>
      <c r="H1293" s="38"/>
      <c r="I1293" s="7" t="s">
        <v>3754</v>
      </c>
    </row>
    <row r="1294" spans="1:9">
      <c r="A1294" s="37" t="s">
        <v>2757</v>
      </c>
      <c r="B1294" s="37" t="s">
        <v>1665</v>
      </c>
      <c r="C1294" s="3">
        <v>4</v>
      </c>
      <c r="D1294" s="5" t="str">
        <f t="shared" si="40"/>
        <v>FBA16MJCT12BAMFBA54-0492</v>
      </c>
      <c r="F1294" s="3">
        <f t="shared" si="41"/>
        <v>4</v>
      </c>
      <c r="G1294" s="44"/>
      <c r="I1294" s="3"/>
    </row>
    <row r="1295" spans="1:9">
      <c r="A1295" s="37" t="s">
        <v>3658</v>
      </c>
      <c r="C1295" s="3">
        <v>4</v>
      </c>
      <c r="D1295" s="38" t="str">
        <f t="shared" si="40"/>
        <v>FBA16MJCT12B Total</v>
      </c>
      <c r="E1295" s="38"/>
      <c r="F1295" s="7"/>
      <c r="G1295" s="46"/>
      <c r="H1295" s="38"/>
      <c r="I1295" s="7" t="s">
        <v>3754</v>
      </c>
    </row>
    <row r="1296" spans="1:9">
      <c r="A1296" s="37" t="s">
        <v>3119</v>
      </c>
      <c r="B1296" s="37" t="s">
        <v>2716</v>
      </c>
      <c r="C1296" s="3">
        <v>8</v>
      </c>
      <c r="D1296" s="5" t="str">
        <f t="shared" si="40"/>
        <v>FBA16MJCX1VFAMFBA54-0105</v>
      </c>
      <c r="F1296" s="3">
        <f t="shared" si="41"/>
        <v>8</v>
      </c>
      <c r="G1296" s="44"/>
      <c r="I1296" s="3"/>
    </row>
    <row r="1297" spans="1:9">
      <c r="A1297" s="37" t="s">
        <v>3659</v>
      </c>
      <c r="C1297" s="3">
        <v>8</v>
      </c>
      <c r="D1297" s="38" t="str">
        <f t="shared" si="40"/>
        <v>FBA16MJCX1VF Total</v>
      </c>
      <c r="E1297" s="38"/>
      <c r="F1297" s="7"/>
      <c r="G1297" s="46">
        <v>253165</v>
      </c>
      <c r="H1297" s="38" t="s">
        <v>2716</v>
      </c>
      <c r="I1297" s="19" t="s">
        <v>3756</v>
      </c>
    </row>
    <row r="1298" spans="1:9">
      <c r="A1298" s="37" t="s">
        <v>3028</v>
      </c>
      <c r="B1298" s="37" t="s">
        <v>3030</v>
      </c>
      <c r="C1298" s="3">
        <v>30</v>
      </c>
      <c r="D1298" s="8" t="str">
        <f t="shared" si="40"/>
        <v>FBA16MJD8P4GAMFBA21-0017</v>
      </c>
      <c r="E1298" s="37">
        <v>15</v>
      </c>
      <c r="F1298" s="3">
        <f t="shared" si="41"/>
        <v>15</v>
      </c>
      <c r="G1298" s="36"/>
      <c r="I1298" s="3"/>
    </row>
    <row r="1299" spans="1:9">
      <c r="A1299" s="37" t="s">
        <v>3028</v>
      </c>
      <c r="B1299" s="37" t="s">
        <v>1467</v>
      </c>
      <c r="C1299" s="3">
        <v>20</v>
      </c>
      <c r="D1299" s="8" t="str">
        <f t="shared" si="40"/>
        <v>FBA16MJD8P4GAMFBA21-0033</v>
      </c>
      <c r="E1299" s="37">
        <v>10</v>
      </c>
      <c r="F1299" s="3">
        <f t="shared" si="41"/>
        <v>10</v>
      </c>
      <c r="G1299" s="36"/>
      <c r="I1299" s="3"/>
    </row>
    <row r="1300" spans="1:9">
      <c r="A1300" s="37" t="s">
        <v>3028</v>
      </c>
      <c r="B1300" s="37" t="s">
        <v>1331</v>
      </c>
      <c r="C1300" s="3">
        <v>15</v>
      </c>
      <c r="D1300" s="8" t="str">
        <f t="shared" si="40"/>
        <v>FBA16MJD8P4GAMFBA21-0037</v>
      </c>
      <c r="E1300" s="37">
        <v>15</v>
      </c>
      <c r="F1300" s="3">
        <f t="shared" si="41"/>
        <v>0</v>
      </c>
      <c r="G1300" s="36"/>
      <c r="I1300" s="3"/>
    </row>
    <row r="1301" spans="1:9">
      <c r="A1301" s="37" t="s">
        <v>3028</v>
      </c>
      <c r="B1301" s="37" t="s">
        <v>1223</v>
      </c>
      <c r="C1301" s="3">
        <v>24</v>
      </c>
      <c r="D1301" s="5" t="str">
        <f t="shared" si="40"/>
        <v>FBA16MJD8P4GDC21-0368</v>
      </c>
      <c r="E1301" s="37">
        <v>24</v>
      </c>
      <c r="F1301" s="3">
        <f t="shared" si="41"/>
        <v>0</v>
      </c>
      <c r="G1301" s="44"/>
      <c r="I1301" s="3"/>
    </row>
    <row r="1302" spans="1:9">
      <c r="A1302" s="37" t="s">
        <v>3660</v>
      </c>
      <c r="C1302" s="3">
        <v>89</v>
      </c>
      <c r="D1302" s="38" t="str">
        <f t="shared" si="40"/>
        <v>FBA16MJD8P4G Total</v>
      </c>
      <c r="E1302" s="38"/>
      <c r="F1302" s="7"/>
      <c r="G1302" s="46">
        <v>259380</v>
      </c>
      <c r="H1302" s="38"/>
      <c r="I1302" s="19" t="s">
        <v>3756</v>
      </c>
    </row>
    <row r="1303" spans="1:9">
      <c r="A1303" s="37" t="s">
        <v>2942</v>
      </c>
      <c r="B1303" s="37" t="s">
        <v>1175</v>
      </c>
      <c r="C1303" s="3">
        <v>68</v>
      </c>
      <c r="D1303" s="5" t="str">
        <f t="shared" si="40"/>
        <v>FBA16MJF1KG4DC54-0059</v>
      </c>
      <c r="F1303" s="3">
        <f t="shared" si="41"/>
        <v>68</v>
      </c>
      <c r="G1303" s="44"/>
      <c r="I1303" s="3"/>
    </row>
    <row r="1304" spans="1:9">
      <c r="A1304" s="37" t="s">
        <v>3661</v>
      </c>
      <c r="C1304" s="3">
        <v>68</v>
      </c>
      <c r="D1304" s="38" t="str">
        <f t="shared" si="40"/>
        <v>FBA16MJF1KG4 Total</v>
      </c>
      <c r="E1304" s="38"/>
      <c r="F1304" s="7"/>
      <c r="G1304" s="46"/>
      <c r="H1304" s="38"/>
      <c r="I1304" s="7" t="s">
        <v>3754</v>
      </c>
    </row>
    <row r="1305" spans="1:9">
      <c r="A1305" s="37" t="s">
        <v>3094</v>
      </c>
      <c r="B1305" s="37" t="s">
        <v>2146</v>
      </c>
      <c r="C1305" s="3">
        <v>4</v>
      </c>
      <c r="D1305" s="5" t="str">
        <f t="shared" si="40"/>
        <v>FBA16MJF1XH2AMFBA54-0493</v>
      </c>
      <c r="F1305" s="3">
        <f t="shared" si="41"/>
        <v>4</v>
      </c>
      <c r="G1305" s="44"/>
      <c r="I1305" s="3"/>
    </row>
    <row r="1306" spans="1:9">
      <c r="A1306" s="37" t="s">
        <v>3662</v>
      </c>
      <c r="C1306" s="3">
        <v>4</v>
      </c>
      <c r="D1306" s="38" t="str">
        <f t="shared" si="40"/>
        <v>FBA16MJF1XH2 Total</v>
      </c>
      <c r="E1306" s="38"/>
      <c r="F1306" s="7"/>
      <c r="G1306" s="46"/>
      <c r="H1306" s="38"/>
      <c r="I1306" s="7" t="s">
        <v>3754</v>
      </c>
    </row>
    <row r="1307" spans="1:9">
      <c r="A1307" s="37" t="s">
        <v>2813</v>
      </c>
      <c r="B1307" s="37" t="s">
        <v>1170</v>
      </c>
      <c r="C1307" s="3">
        <v>2</v>
      </c>
      <c r="D1307" s="5" t="str">
        <f t="shared" si="40"/>
        <v>FBA16MJF1XZKDC50-0012</v>
      </c>
      <c r="F1307" s="3">
        <f t="shared" si="41"/>
        <v>2</v>
      </c>
      <c r="G1307" s="44"/>
      <c r="I1307" s="3"/>
    </row>
    <row r="1308" spans="1:9">
      <c r="A1308" s="37" t="s">
        <v>3663</v>
      </c>
      <c r="C1308" s="3">
        <v>2</v>
      </c>
      <c r="D1308" s="38" t="str">
        <f t="shared" si="40"/>
        <v>FBA16MJF1XZK Total</v>
      </c>
      <c r="E1308" s="38"/>
      <c r="F1308" s="7"/>
      <c r="G1308" s="46"/>
      <c r="H1308" s="38"/>
      <c r="I1308" s="7" t="s">
        <v>3754</v>
      </c>
    </row>
    <row r="1309" spans="1:9">
      <c r="A1309" s="37" t="s">
        <v>2858</v>
      </c>
      <c r="B1309" s="37" t="s">
        <v>1344</v>
      </c>
      <c r="C1309" s="3">
        <v>10</v>
      </c>
      <c r="D1309" s="8" t="str">
        <f t="shared" si="40"/>
        <v>FBA16MJFHHH1AMFBA21-0061</v>
      </c>
      <c r="E1309" s="37">
        <v>10</v>
      </c>
      <c r="F1309" s="3">
        <f t="shared" si="41"/>
        <v>0</v>
      </c>
      <c r="G1309" s="36"/>
      <c r="I1309" s="3"/>
    </row>
    <row r="1310" spans="1:9">
      <c r="A1310" s="37" t="s">
        <v>2858</v>
      </c>
      <c r="B1310" s="37" t="s">
        <v>1621</v>
      </c>
      <c r="C1310" s="3">
        <v>15</v>
      </c>
      <c r="D1310" s="8" t="str">
        <f t="shared" si="40"/>
        <v>FBA16MJFHHH1DC21-0342</v>
      </c>
      <c r="E1310" s="37">
        <v>15</v>
      </c>
      <c r="F1310" s="3">
        <f t="shared" si="41"/>
        <v>0</v>
      </c>
      <c r="G1310" s="36"/>
      <c r="I1310" s="3"/>
    </row>
    <row r="1311" spans="1:9">
      <c r="A1311" s="37" t="s">
        <v>2858</v>
      </c>
      <c r="B1311" s="37" t="s">
        <v>1220</v>
      </c>
      <c r="C1311" s="3">
        <v>24</v>
      </c>
      <c r="D1311" s="8" t="str">
        <f t="shared" si="40"/>
        <v>FBA16MJFHHH1DC21-0344</v>
      </c>
      <c r="E1311" s="37">
        <v>24</v>
      </c>
      <c r="F1311" s="3">
        <f t="shared" si="41"/>
        <v>0</v>
      </c>
      <c r="G1311" s="36"/>
      <c r="I1311" s="3"/>
    </row>
    <row r="1312" spans="1:9">
      <c r="A1312" s="37" t="s">
        <v>2858</v>
      </c>
      <c r="B1312" s="37" t="s">
        <v>3000</v>
      </c>
      <c r="C1312" s="3">
        <v>24</v>
      </c>
      <c r="D1312" s="8" t="str">
        <f t="shared" si="40"/>
        <v>FBA16MJFHHH1DC21-0347</v>
      </c>
      <c r="E1312" s="37">
        <v>24</v>
      </c>
      <c r="F1312" s="3">
        <f t="shared" si="41"/>
        <v>0</v>
      </c>
      <c r="G1312" s="36"/>
      <c r="I1312" s="3"/>
    </row>
    <row r="1313" spans="1:9">
      <c r="A1313" s="37" t="s">
        <v>2858</v>
      </c>
      <c r="B1313" s="37" t="s">
        <v>2860</v>
      </c>
      <c r="C1313" s="3">
        <v>24</v>
      </c>
      <c r="D1313" s="8" t="str">
        <f t="shared" si="40"/>
        <v>FBA16MJFHHH1DC21-0350</v>
      </c>
      <c r="E1313" s="37">
        <v>24</v>
      </c>
      <c r="F1313" s="3">
        <f t="shared" si="41"/>
        <v>0</v>
      </c>
      <c r="G1313" s="36"/>
      <c r="I1313" s="3"/>
    </row>
    <row r="1314" spans="1:9">
      <c r="A1314" s="37" t="s">
        <v>2858</v>
      </c>
      <c r="B1314" s="37" t="s">
        <v>2856</v>
      </c>
      <c r="C1314" s="3">
        <v>10</v>
      </c>
      <c r="D1314" s="5" t="str">
        <f t="shared" si="40"/>
        <v>FBA16MJFHHH1DC21-0364</v>
      </c>
      <c r="E1314" s="37">
        <v>10</v>
      </c>
      <c r="F1314" s="3">
        <f t="shared" si="41"/>
        <v>0</v>
      </c>
      <c r="G1314" s="44"/>
      <c r="I1314" s="3"/>
    </row>
    <row r="1315" spans="1:9">
      <c r="A1315" s="37" t="s">
        <v>3664</v>
      </c>
      <c r="C1315" s="3">
        <v>107</v>
      </c>
      <c r="D1315" s="38" t="str">
        <f t="shared" si="40"/>
        <v>FBA16MJFHHH1 Total</v>
      </c>
      <c r="E1315" s="38"/>
      <c r="F1315" s="7"/>
      <c r="G1315" s="46">
        <v>259397</v>
      </c>
      <c r="H1315" s="38"/>
      <c r="I1315" s="19" t="s">
        <v>3756</v>
      </c>
    </row>
    <row r="1316" spans="1:9">
      <c r="A1316" s="37" t="s">
        <v>2736</v>
      </c>
      <c r="B1316" s="37" t="s">
        <v>2578</v>
      </c>
      <c r="C1316" s="3">
        <v>15</v>
      </c>
      <c r="D1316" s="8" t="str">
        <f t="shared" si="40"/>
        <v>FBA16MJFJY38AMFBA14-0346</v>
      </c>
      <c r="E1316" s="37">
        <v>15</v>
      </c>
      <c r="F1316" s="3">
        <f t="shared" si="41"/>
        <v>0</v>
      </c>
      <c r="G1316" s="36"/>
      <c r="I1316" s="3"/>
    </row>
    <row r="1317" spans="1:9">
      <c r="A1317" s="37" t="s">
        <v>2736</v>
      </c>
      <c r="B1317" s="37" t="s">
        <v>2983</v>
      </c>
      <c r="C1317" s="3">
        <v>24</v>
      </c>
      <c r="D1317" s="8" t="str">
        <f t="shared" si="40"/>
        <v>FBA16MJFJY38AMFBA14-0349</v>
      </c>
      <c r="E1317" s="37">
        <v>24</v>
      </c>
      <c r="F1317" s="3">
        <f t="shared" si="41"/>
        <v>0</v>
      </c>
      <c r="G1317" s="36"/>
      <c r="I1317" s="3"/>
    </row>
    <row r="1318" spans="1:9">
      <c r="A1318" s="37" t="s">
        <v>2736</v>
      </c>
      <c r="B1318" s="37" t="s">
        <v>1227</v>
      </c>
      <c r="C1318" s="3">
        <v>28</v>
      </c>
      <c r="D1318" s="8" t="str">
        <f t="shared" si="40"/>
        <v>FBA16MJFJY38AMFBA20-0118</v>
      </c>
      <c r="E1318" s="37">
        <v>28</v>
      </c>
      <c r="F1318" s="3">
        <f t="shared" si="41"/>
        <v>0</v>
      </c>
      <c r="G1318" s="36"/>
      <c r="I1318" s="3"/>
    </row>
    <row r="1319" spans="1:9">
      <c r="A1319" s="37" t="s">
        <v>2736</v>
      </c>
      <c r="B1319" s="37" t="s">
        <v>2990</v>
      </c>
      <c r="C1319" s="3">
        <v>24</v>
      </c>
      <c r="D1319" s="8" t="str">
        <f t="shared" si="40"/>
        <v>FBA16MJFJY38AMFBA20-0141</v>
      </c>
      <c r="E1319" s="37">
        <v>24</v>
      </c>
      <c r="F1319" s="3">
        <f t="shared" si="41"/>
        <v>0</v>
      </c>
      <c r="G1319" s="36"/>
      <c r="I1319" s="3"/>
    </row>
    <row r="1320" spans="1:9">
      <c r="A1320" s="37" t="s">
        <v>2736</v>
      </c>
      <c r="B1320" s="37" t="s">
        <v>1209</v>
      </c>
      <c r="C1320" s="3">
        <v>12</v>
      </c>
      <c r="D1320" s="8" t="str">
        <f t="shared" si="40"/>
        <v>FBA16MJFJY38AMFBA20-0147</v>
      </c>
      <c r="E1320" s="37">
        <v>12</v>
      </c>
      <c r="F1320" s="3">
        <f t="shared" si="41"/>
        <v>0</v>
      </c>
      <c r="G1320" s="36"/>
      <c r="I1320" s="3"/>
    </row>
    <row r="1321" spans="1:9">
      <c r="A1321" s="37" t="s">
        <v>2736</v>
      </c>
      <c r="B1321" s="37" t="s">
        <v>1197</v>
      </c>
      <c r="C1321" s="3">
        <v>16</v>
      </c>
      <c r="D1321" s="8" t="str">
        <f t="shared" si="40"/>
        <v>FBA16MJFJY38AMFBA20-0415</v>
      </c>
      <c r="E1321" s="37">
        <v>16</v>
      </c>
      <c r="F1321" s="3">
        <f t="shared" si="41"/>
        <v>0</v>
      </c>
      <c r="G1321" s="36"/>
      <c r="I1321" s="3"/>
    </row>
    <row r="1322" spans="1:9">
      <c r="A1322" s="37" t="s">
        <v>2736</v>
      </c>
      <c r="B1322" s="37" t="s">
        <v>2978</v>
      </c>
      <c r="C1322" s="3">
        <v>52</v>
      </c>
      <c r="D1322" s="8" t="str">
        <f t="shared" si="40"/>
        <v>FBA16MJFJY38AMFBA20-0419</v>
      </c>
      <c r="E1322" s="37">
        <v>52</v>
      </c>
      <c r="F1322" s="3">
        <f t="shared" si="41"/>
        <v>0</v>
      </c>
      <c r="G1322" s="36"/>
      <c r="I1322" s="3"/>
    </row>
    <row r="1323" spans="1:9">
      <c r="A1323" s="37" t="s">
        <v>2736</v>
      </c>
      <c r="B1323" s="37" t="s">
        <v>1840</v>
      </c>
      <c r="C1323" s="3">
        <v>12</v>
      </c>
      <c r="D1323" s="8" t="str">
        <f t="shared" si="40"/>
        <v>FBA16MJFJY38AMFBA40-0183</v>
      </c>
      <c r="E1323" s="37">
        <v>12</v>
      </c>
      <c r="F1323" s="3">
        <f t="shared" si="41"/>
        <v>0</v>
      </c>
      <c r="G1323" s="36"/>
      <c r="I1323" s="3"/>
    </row>
    <row r="1324" spans="1:9">
      <c r="A1324" s="37" t="s">
        <v>2736</v>
      </c>
      <c r="B1324" s="37" t="s">
        <v>2251</v>
      </c>
      <c r="C1324" s="3">
        <v>40</v>
      </c>
      <c r="D1324" s="8" t="str">
        <f t="shared" si="40"/>
        <v>FBA16MJFJY38AMFBA40-0192</v>
      </c>
      <c r="E1324" s="37">
        <v>40</v>
      </c>
      <c r="F1324" s="3">
        <f t="shared" si="41"/>
        <v>0</v>
      </c>
      <c r="G1324" s="36"/>
      <c r="I1324" s="3"/>
    </row>
    <row r="1325" spans="1:9">
      <c r="A1325" s="37" t="s">
        <v>2736</v>
      </c>
      <c r="B1325" s="37" t="s">
        <v>1204</v>
      </c>
      <c r="C1325" s="3">
        <v>20</v>
      </c>
      <c r="D1325" s="8" t="str">
        <f t="shared" si="40"/>
        <v>FBA16MJFJY38AMFBA40-0193</v>
      </c>
      <c r="E1325" s="37">
        <v>20</v>
      </c>
      <c r="F1325" s="3">
        <f t="shared" si="41"/>
        <v>0</v>
      </c>
      <c r="G1325" s="36"/>
      <c r="I1325" s="3"/>
    </row>
    <row r="1326" spans="1:9">
      <c r="A1326" s="37" t="s">
        <v>2736</v>
      </c>
      <c r="B1326" s="37" t="s">
        <v>2683</v>
      </c>
      <c r="C1326" s="3">
        <v>42</v>
      </c>
      <c r="D1326" s="8" t="str">
        <f t="shared" si="40"/>
        <v>FBA16MJFJY38COD31-0012</v>
      </c>
      <c r="E1326" s="37">
        <v>42</v>
      </c>
      <c r="F1326" s="3">
        <f t="shared" si="41"/>
        <v>0</v>
      </c>
      <c r="G1326" s="36"/>
      <c r="I1326" s="3"/>
    </row>
    <row r="1327" spans="1:9">
      <c r="A1327" s="37" t="s">
        <v>2736</v>
      </c>
      <c r="B1327" s="37" t="s">
        <v>2875</v>
      </c>
      <c r="C1327" s="3">
        <v>24</v>
      </c>
      <c r="D1327" s="8" t="str">
        <f t="shared" si="40"/>
        <v>FBA16MJFJY38COD31-0013</v>
      </c>
      <c r="E1327" s="37">
        <v>24</v>
      </c>
      <c r="F1327" s="3">
        <f t="shared" si="41"/>
        <v>0</v>
      </c>
      <c r="G1327" s="36"/>
      <c r="I1327" s="3"/>
    </row>
    <row r="1328" spans="1:9">
      <c r="A1328" s="37" t="s">
        <v>2736</v>
      </c>
      <c r="B1328" s="37" t="s">
        <v>2949</v>
      </c>
      <c r="C1328" s="3">
        <v>24</v>
      </c>
      <c r="D1328" s="8" t="str">
        <f t="shared" si="40"/>
        <v>FBA16MJFJY38COD31-0014</v>
      </c>
      <c r="E1328" s="37">
        <v>24</v>
      </c>
      <c r="F1328" s="3">
        <f t="shared" si="41"/>
        <v>0</v>
      </c>
      <c r="G1328" s="36"/>
      <c r="I1328" s="3"/>
    </row>
    <row r="1329" spans="1:9">
      <c r="A1329" s="37" t="s">
        <v>2736</v>
      </c>
      <c r="B1329" s="37" t="s">
        <v>2820</v>
      </c>
      <c r="C1329" s="3">
        <v>30</v>
      </c>
      <c r="D1329" s="8" t="str">
        <f t="shared" si="40"/>
        <v>FBA16MJFJY38COD31-0015</v>
      </c>
      <c r="E1329" s="37">
        <v>30</v>
      </c>
      <c r="F1329" s="3">
        <f t="shared" si="41"/>
        <v>0</v>
      </c>
      <c r="G1329" s="36"/>
      <c r="I1329" s="3"/>
    </row>
    <row r="1330" spans="1:9">
      <c r="A1330" s="37" t="s">
        <v>2736</v>
      </c>
      <c r="B1330" s="37" t="s">
        <v>2870</v>
      </c>
      <c r="C1330" s="3">
        <v>27</v>
      </c>
      <c r="D1330" s="8" t="str">
        <f t="shared" si="40"/>
        <v>FBA16MJFJY38DC16-0083</v>
      </c>
      <c r="E1330" s="37">
        <v>24</v>
      </c>
      <c r="F1330" s="3">
        <f t="shared" si="41"/>
        <v>3</v>
      </c>
      <c r="G1330" s="36"/>
      <c r="I1330" s="3"/>
    </row>
    <row r="1331" spans="1:9">
      <c r="A1331" s="37" t="s">
        <v>2736</v>
      </c>
      <c r="B1331" s="37" t="s">
        <v>1193</v>
      </c>
      <c r="C1331" s="3">
        <v>16</v>
      </c>
      <c r="D1331" s="8" t="str">
        <f t="shared" si="40"/>
        <v>FBA16MJFJY38DC16-0088</v>
      </c>
      <c r="E1331" s="37">
        <v>16</v>
      </c>
      <c r="F1331" s="3">
        <f t="shared" si="41"/>
        <v>0</v>
      </c>
      <c r="G1331" s="36"/>
      <c r="I1331" s="3"/>
    </row>
    <row r="1332" spans="1:9">
      <c r="A1332" s="37" t="s">
        <v>2736</v>
      </c>
      <c r="B1332" s="37" t="s">
        <v>31</v>
      </c>
      <c r="C1332" s="3">
        <v>144</v>
      </c>
      <c r="D1332" s="8" t="str">
        <f t="shared" ref="D1332:D1395" si="42">A1332&amp;B1332</f>
        <v>FBA16MJFJY38DC16-0089</v>
      </c>
      <c r="E1332" s="37">
        <v>144</v>
      </c>
      <c r="F1332" s="3">
        <f t="shared" ref="F1332:F1394" si="43">C1332-E1332</f>
        <v>0</v>
      </c>
      <c r="G1332" s="36"/>
      <c r="I1332" s="3"/>
    </row>
    <row r="1333" spans="1:9">
      <c r="A1333" s="37" t="s">
        <v>2736</v>
      </c>
      <c r="B1333" s="37" t="s">
        <v>2734</v>
      </c>
      <c r="C1333" s="3">
        <v>25</v>
      </c>
      <c r="D1333" s="8" t="str">
        <f t="shared" si="42"/>
        <v>FBA16MJFJY38DC16-0091</v>
      </c>
      <c r="E1333" s="37">
        <v>24</v>
      </c>
      <c r="F1333" s="3">
        <f t="shared" si="43"/>
        <v>1</v>
      </c>
      <c r="G1333" s="36"/>
      <c r="I1333" s="3"/>
    </row>
    <row r="1334" spans="1:9">
      <c r="A1334" s="37" t="s">
        <v>2736</v>
      </c>
      <c r="B1334" s="37" t="s">
        <v>2987</v>
      </c>
      <c r="C1334" s="3">
        <v>32</v>
      </c>
      <c r="D1334" s="8" t="str">
        <f t="shared" si="42"/>
        <v>FBA16MJFJY38DC16-0106</v>
      </c>
      <c r="E1334" s="37">
        <v>32</v>
      </c>
      <c r="F1334" s="3">
        <f t="shared" si="43"/>
        <v>0</v>
      </c>
      <c r="G1334" s="36"/>
      <c r="I1334" s="3"/>
    </row>
    <row r="1335" spans="1:9">
      <c r="A1335" s="37" t="s">
        <v>2736</v>
      </c>
      <c r="B1335" s="37" t="s">
        <v>1206</v>
      </c>
      <c r="C1335" s="3">
        <v>32</v>
      </c>
      <c r="D1335" s="8" t="str">
        <f t="shared" si="42"/>
        <v>FBA16MJFJY38DC16-0108</v>
      </c>
      <c r="E1335" s="37">
        <v>32</v>
      </c>
      <c r="F1335" s="3">
        <f t="shared" si="43"/>
        <v>0</v>
      </c>
      <c r="G1335" s="36"/>
      <c r="I1335" s="3"/>
    </row>
    <row r="1336" spans="1:9">
      <c r="A1336" s="37" t="s">
        <v>2736</v>
      </c>
      <c r="B1336" s="37" t="s">
        <v>1303</v>
      </c>
      <c r="C1336" s="3">
        <v>20</v>
      </c>
      <c r="D1336" s="8" t="str">
        <f t="shared" si="42"/>
        <v>FBA16MJFJY38DC51-0118</v>
      </c>
      <c r="E1336" s="37">
        <v>20</v>
      </c>
      <c r="F1336" s="3">
        <f t="shared" si="43"/>
        <v>0</v>
      </c>
      <c r="G1336" s="36"/>
      <c r="I1336" s="3"/>
    </row>
    <row r="1337" spans="1:9">
      <c r="A1337" s="37" t="s">
        <v>2736</v>
      </c>
      <c r="B1337" s="37" t="s">
        <v>1141</v>
      </c>
      <c r="C1337" s="3">
        <v>20</v>
      </c>
      <c r="D1337" s="8" t="str">
        <f t="shared" si="42"/>
        <v>FBA16MJFJY38DC51-0120</v>
      </c>
      <c r="E1337" s="37">
        <v>20</v>
      </c>
      <c r="F1337" s="3">
        <f t="shared" si="43"/>
        <v>0</v>
      </c>
      <c r="G1337" s="36"/>
      <c r="I1337" s="3"/>
    </row>
    <row r="1338" spans="1:9">
      <c r="A1338" s="37" t="s">
        <v>2736</v>
      </c>
      <c r="B1338" s="37" t="s">
        <v>1963</v>
      </c>
      <c r="C1338" s="3">
        <v>20</v>
      </c>
      <c r="D1338" s="8" t="str">
        <f t="shared" si="42"/>
        <v>FBA16MJFJY38DC54-0326</v>
      </c>
      <c r="E1338" s="37">
        <v>20</v>
      </c>
      <c r="F1338" s="3">
        <f t="shared" si="43"/>
        <v>0</v>
      </c>
      <c r="G1338" s="36"/>
      <c r="I1338" s="3"/>
    </row>
    <row r="1339" spans="1:9">
      <c r="A1339" s="37" t="s">
        <v>2736</v>
      </c>
      <c r="B1339" s="37" t="s">
        <v>1479</v>
      </c>
      <c r="C1339" s="3">
        <v>28</v>
      </c>
      <c r="D1339" s="8" t="str">
        <f t="shared" si="42"/>
        <v>FBA16MJFJY38DC73-0452</v>
      </c>
      <c r="E1339" s="37">
        <v>28</v>
      </c>
      <c r="F1339" s="3">
        <f t="shared" si="43"/>
        <v>0</v>
      </c>
      <c r="G1339" s="36"/>
      <c r="I1339" s="3"/>
    </row>
    <row r="1340" spans="1:9">
      <c r="A1340" s="37" t="s">
        <v>2736</v>
      </c>
      <c r="B1340" s="37" t="s">
        <v>1494</v>
      </c>
      <c r="C1340" s="3">
        <v>24</v>
      </c>
      <c r="D1340" s="8" t="str">
        <f t="shared" si="42"/>
        <v>FBA16MJFJY38DC73-0453</v>
      </c>
      <c r="E1340" s="37">
        <v>24</v>
      </c>
      <c r="F1340" s="3">
        <f t="shared" si="43"/>
        <v>0</v>
      </c>
      <c r="G1340" s="36"/>
      <c r="I1340" s="3"/>
    </row>
    <row r="1341" spans="1:9">
      <c r="A1341" s="37" t="s">
        <v>2736</v>
      </c>
      <c r="B1341" s="37" t="s">
        <v>2975</v>
      </c>
      <c r="C1341" s="3">
        <v>8</v>
      </c>
      <c r="D1341" s="5" t="str">
        <f t="shared" si="42"/>
        <v>FBA16MJFJY38DC73-0456</v>
      </c>
      <c r="E1341" s="37">
        <v>8</v>
      </c>
      <c r="F1341" s="3">
        <f t="shared" si="43"/>
        <v>0</v>
      </c>
      <c r="G1341" s="44"/>
      <c r="I1341" s="3"/>
    </row>
    <row r="1342" spans="1:9">
      <c r="A1342" s="37" t="s">
        <v>3665</v>
      </c>
      <c r="C1342" s="3">
        <v>759</v>
      </c>
      <c r="D1342" s="38" t="str">
        <f t="shared" si="42"/>
        <v>FBA16MJFJY38 Total</v>
      </c>
      <c r="E1342" s="38"/>
      <c r="F1342" s="7"/>
      <c r="G1342" s="46">
        <v>259396</v>
      </c>
      <c r="H1342" s="38"/>
      <c r="I1342" s="19" t="s">
        <v>3756</v>
      </c>
    </row>
    <row r="1343" spans="1:9">
      <c r="A1343" s="37" t="s">
        <v>2923</v>
      </c>
      <c r="B1343" s="37" t="s">
        <v>1789</v>
      </c>
      <c r="C1343" s="3">
        <v>17</v>
      </c>
      <c r="D1343" s="8" t="str">
        <f t="shared" si="42"/>
        <v>FBA16MJFM1DSAMFBA10-0470</v>
      </c>
      <c r="E1343" s="37">
        <v>17</v>
      </c>
      <c r="F1343" s="3">
        <f t="shared" si="43"/>
        <v>0</v>
      </c>
      <c r="G1343" s="36"/>
      <c r="I1343" s="3"/>
    </row>
    <row r="1344" spans="1:9">
      <c r="A1344" s="37" t="s">
        <v>2923</v>
      </c>
      <c r="B1344" s="37" t="s">
        <v>1685</v>
      </c>
      <c r="C1344" s="3">
        <v>8</v>
      </c>
      <c r="D1344" s="5" t="str">
        <f t="shared" si="42"/>
        <v>FBA16MJFM1DSDC50-0017</v>
      </c>
      <c r="E1344" s="37">
        <v>10</v>
      </c>
      <c r="F1344" s="3">
        <f t="shared" si="43"/>
        <v>-2</v>
      </c>
      <c r="G1344" s="44"/>
      <c r="I1344" s="3"/>
    </row>
    <row r="1345" spans="1:9">
      <c r="A1345" s="37" t="s">
        <v>3666</v>
      </c>
      <c r="C1345" s="3">
        <v>25</v>
      </c>
      <c r="D1345" s="38" t="str">
        <f t="shared" si="42"/>
        <v>FBA16MJFM1DS Total</v>
      </c>
      <c r="E1345" s="38"/>
      <c r="F1345" s="7"/>
      <c r="G1345" s="46">
        <v>259400</v>
      </c>
      <c r="H1345" s="38"/>
      <c r="I1345" s="19" t="s">
        <v>3756</v>
      </c>
    </row>
    <row r="1346" spans="1:9">
      <c r="A1346" s="37" t="s">
        <v>2704</v>
      </c>
      <c r="B1346" s="37" t="s">
        <v>1309</v>
      </c>
      <c r="C1346" s="3">
        <v>14</v>
      </c>
      <c r="D1346" s="8" t="str">
        <f t="shared" si="42"/>
        <v>FBA16MJGZPMTAMFBA10-0452</v>
      </c>
      <c r="E1346" s="37">
        <v>15</v>
      </c>
      <c r="F1346" s="3">
        <f t="shared" si="43"/>
        <v>-1</v>
      </c>
      <c r="G1346" s="36"/>
      <c r="I1346" s="3"/>
    </row>
    <row r="1347" spans="1:9">
      <c r="A1347" s="37" t="s">
        <v>2704</v>
      </c>
      <c r="B1347" s="37" t="s">
        <v>1470</v>
      </c>
      <c r="C1347" s="3">
        <v>60</v>
      </c>
      <c r="D1347" s="8" t="str">
        <f t="shared" si="42"/>
        <v>FBA16MJGZPMTAMFBA10-0471</v>
      </c>
      <c r="E1347" s="37">
        <v>60</v>
      </c>
      <c r="F1347" s="3">
        <f t="shared" si="43"/>
        <v>0</v>
      </c>
      <c r="G1347" s="36"/>
      <c r="I1347" s="3"/>
    </row>
    <row r="1348" spans="1:9">
      <c r="A1348" s="37" t="s">
        <v>2704</v>
      </c>
      <c r="B1348" s="37" t="s">
        <v>1492</v>
      </c>
      <c r="C1348" s="3">
        <v>26</v>
      </c>
      <c r="D1348" s="8" t="str">
        <f t="shared" si="42"/>
        <v>FBA16MJGZPMTAMFBA10-0475</v>
      </c>
      <c r="E1348" s="37">
        <v>26</v>
      </c>
      <c r="F1348" s="3">
        <f t="shared" si="43"/>
        <v>0</v>
      </c>
      <c r="G1348" s="36"/>
      <c r="I1348" s="3"/>
    </row>
    <row r="1349" spans="1:9">
      <c r="A1349" s="37" t="s">
        <v>2704</v>
      </c>
      <c r="B1349" s="37" t="s">
        <v>2759</v>
      </c>
      <c r="C1349" s="3">
        <v>30</v>
      </c>
      <c r="D1349" s="8" t="str">
        <f t="shared" si="42"/>
        <v>FBA16MJGZPMTAMFBA10-0476</v>
      </c>
      <c r="E1349" s="37">
        <v>30</v>
      </c>
      <c r="F1349" s="3">
        <f t="shared" si="43"/>
        <v>0</v>
      </c>
      <c r="G1349" s="36"/>
      <c r="I1349" s="3"/>
    </row>
    <row r="1350" spans="1:9">
      <c r="A1350" s="37" t="s">
        <v>2704</v>
      </c>
      <c r="B1350" s="37" t="s">
        <v>2971</v>
      </c>
      <c r="C1350" s="3">
        <v>57</v>
      </c>
      <c r="D1350" s="8" t="str">
        <f t="shared" si="42"/>
        <v>FBA16MJGZPMTAMFBA10-0477</v>
      </c>
      <c r="E1350" s="37">
        <v>57</v>
      </c>
      <c r="F1350" s="3">
        <f t="shared" si="43"/>
        <v>0</v>
      </c>
      <c r="G1350" s="36"/>
      <c r="I1350" s="3"/>
    </row>
    <row r="1351" spans="1:9">
      <c r="A1351" s="37" t="s">
        <v>2704</v>
      </c>
      <c r="B1351" s="37" t="s">
        <v>1638</v>
      </c>
      <c r="C1351" s="3">
        <v>69</v>
      </c>
      <c r="D1351" s="8" t="str">
        <f t="shared" si="42"/>
        <v>FBA16MJGZPMTAMFBA10-0479</v>
      </c>
      <c r="E1351" s="37">
        <v>69</v>
      </c>
      <c r="F1351" s="3">
        <f t="shared" si="43"/>
        <v>0</v>
      </c>
      <c r="G1351" s="36"/>
      <c r="I1351" s="3"/>
    </row>
    <row r="1352" spans="1:9">
      <c r="A1352" s="37" t="s">
        <v>2704</v>
      </c>
      <c r="B1352" s="37" t="s">
        <v>1629</v>
      </c>
      <c r="C1352" s="3">
        <v>60</v>
      </c>
      <c r="D1352" s="8" t="str">
        <f t="shared" si="42"/>
        <v>FBA16MJGZPMTAMFBA10-0480</v>
      </c>
      <c r="E1352" s="37">
        <v>60</v>
      </c>
      <c r="F1352" s="3">
        <f t="shared" si="43"/>
        <v>0</v>
      </c>
      <c r="G1352" s="36"/>
      <c r="I1352" s="3"/>
    </row>
    <row r="1353" spans="1:9">
      <c r="A1353" s="37" t="s">
        <v>2704</v>
      </c>
      <c r="B1353" s="37" t="s">
        <v>1635</v>
      </c>
      <c r="C1353" s="3">
        <v>24</v>
      </c>
      <c r="D1353" s="8" t="str">
        <f t="shared" si="42"/>
        <v>FBA16MJGZPMTAMFBA10-0482</v>
      </c>
      <c r="E1353" s="37">
        <v>24</v>
      </c>
      <c r="F1353" s="3">
        <f t="shared" si="43"/>
        <v>0</v>
      </c>
      <c r="G1353" s="36"/>
      <c r="I1353" s="3"/>
    </row>
    <row r="1354" spans="1:9">
      <c r="A1354" s="37" t="s">
        <v>2704</v>
      </c>
      <c r="B1354" s="37" t="s">
        <v>1631</v>
      </c>
      <c r="C1354" s="3">
        <v>30</v>
      </c>
      <c r="D1354" s="8" t="str">
        <f t="shared" si="42"/>
        <v>FBA16MJGZPMTAMFBA10-0485</v>
      </c>
      <c r="E1354" s="37">
        <v>30</v>
      </c>
      <c r="F1354" s="3">
        <f t="shared" si="43"/>
        <v>0</v>
      </c>
      <c r="G1354" s="36"/>
      <c r="I1354" s="3"/>
    </row>
    <row r="1355" spans="1:9">
      <c r="A1355" s="37" t="s">
        <v>2704</v>
      </c>
      <c r="B1355" s="37" t="s">
        <v>1071</v>
      </c>
      <c r="C1355" s="3">
        <v>50</v>
      </c>
      <c r="D1355" s="8" t="str">
        <f t="shared" si="42"/>
        <v>FBA16MJGZPMTDC51-0002</v>
      </c>
      <c r="E1355" s="37">
        <v>50</v>
      </c>
      <c r="F1355" s="3">
        <f t="shared" si="43"/>
        <v>0</v>
      </c>
      <c r="G1355" s="36"/>
      <c r="I1355" s="3"/>
    </row>
    <row r="1356" spans="1:9">
      <c r="A1356" s="37" t="s">
        <v>2704</v>
      </c>
      <c r="B1356" s="37" t="s">
        <v>1213</v>
      </c>
      <c r="C1356" s="3">
        <v>14</v>
      </c>
      <c r="D1356" s="8" t="str">
        <f t="shared" si="42"/>
        <v>FBA16MJGZPMTDC51-0027</v>
      </c>
      <c r="E1356" s="37">
        <v>14</v>
      </c>
      <c r="F1356" s="3">
        <f t="shared" si="43"/>
        <v>0</v>
      </c>
      <c r="G1356" s="36"/>
      <c r="I1356" s="3"/>
    </row>
    <row r="1357" spans="1:9">
      <c r="A1357" s="37" t="s">
        <v>2704</v>
      </c>
      <c r="B1357" s="37" t="s">
        <v>2238</v>
      </c>
      <c r="C1357" s="3">
        <v>40</v>
      </c>
      <c r="D1357" s="5" t="str">
        <f t="shared" si="42"/>
        <v>FBA16MJGZPMTDC51-0132</v>
      </c>
      <c r="E1357" s="37">
        <v>40</v>
      </c>
      <c r="F1357" s="3">
        <f t="shared" si="43"/>
        <v>0</v>
      </c>
      <c r="G1357" s="44"/>
      <c r="I1357" s="3"/>
    </row>
    <row r="1358" spans="1:9">
      <c r="A1358" s="37" t="s">
        <v>3667</v>
      </c>
      <c r="C1358" s="3">
        <v>474</v>
      </c>
      <c r="D1358" s="38" t="str">
        <f t="shared" si="42"/>
        <v>FBA16MJGZPMT Total</v>
      </c>
      <c r="E1358" s="38"/>
      <c r="F1358" s="7"/>
      <c r="G1358" s="46">
        <v>259402</v>
      </c>
      <c r="H1358" s="38"/>
      <c r="I1358" s="19" t="s">
        <v>3756</v>
      </c>
    </row>
    <row r="1359" spans="1:9">
      <c r="A1359" s="37" t="s">
        <v>2973</v>
      </c>
      <c r="B1359" s="37" t="s">
        <v>1177</v>
      </c>
      <c r="C1359" s="3">
        <v>12</v>
      </c>
      <c r="D1359" s="8" t="str">
        <f t="shared" si="42"/>
        <v>FBA16MJH4GFRAMFBA10-0005</v>
      </c>
      <c r="E1359" s="37">
        <v>12</v>
      </c>
      <c r="F1359" s="3">
        <f t="shared" si="43"/>
        <v>0</v>
      </c>
      <c r="G1359" s="36"/>
      <c r="I1359" s="3"/>
    </row>
    <row r="1360" spans="1:9">
      <c r="A1360" s="37" t="s">
        <v>2973</v>
      </c>
      <c r="B1360" s="37" t="s">
        <v>1921</v>
      </c>
      <c r="C1360" s="3">
        <v>5</v>
      </c>
      <c r="D1360" s="8" t="str">
        <f t="shared" si="42"/>
        <v>FBA16MJH4GFRAMFBA10-0305</v>
      </c>
      <c r="E1360" s="37">
        <v>5</v>
      </c>
      <c r="F1360" s="3">
        <f t="shared" si="43"/>
        <v>0</v>
      </c>
      <c r="G1360" s="36"/>
      <c r="I1360" s="3"/>
    </row>
    <row r="1361" spans="1:9">
      <c r="A1361" s="37" t="s">
        <v>2973</v>
      </c>
      <c r="B1361" s="37" t="s">
        <v>2830</v>
      </c>
      <c r="C1361" s="3">
        <v>10</v>
      </c>
      <c r="D1361" s="8" t="str">
        <f t="shared" si="42"/>
        <v>FBA16MJH4GFRAMFBA10-0316</v>
      </c>
      <c r="E1361" s="37">
        <v>10</v>
      </c>
      <c r="F1361" s="3">
        <f t="shared" si="43"/>
        <v>0</v>
      </c>
      <c r="G1361" s="36"/>
      <c r="I1361" s="3"/>
    </row>
    <row r="1362" spans="1:9">
      <c r="A1362" s="37" t="s">
        <v>2973</v>
      </c>
      <c r="B1362" s="37" t="s">
        <v>1040</v>
      </c>
      <c r="C1362" s="3">
        <v>20</v>
      </c>
      <c r="D1362" s="8" t="str">
        <f t="shared" si="42"/>
        <v>FBA16MJH4GFRAMFBA10-0317</v>
      </c>
      <c r="E1362" s="37">
        <v>20</v>
      </c>
      <c r="F1362" s="3">
        <f t="shared" si="43"/>
        <v>0</v>
      </c>
      <c r="G1362" s="36"/>
      <c r="I1362" s="3"/>
    </row>
    <row r="1363" spans="1:9">
      <c r="A1363" s="37" t="s">
        <v>2973</v>
      </c>
      <c r="B1363" s="37" t="s">
        <v>2278</v>
      </c>
      <c r="C1363" s="3">
        <v>10</v>
      </c>
      <c r="D1363" s="8" t="str">
        <f t="shared" si="42"/>
        <v>FBA16MJH4GFRAMFBA10-0322</v>
      </c>
      <c r="E1363" s="37">
        <v>10</v>
      </c>
      <c r="F1363" s="3">
        <f t="shared" si="43"/>
        <v>0</v>
      </c>
      <c r="G1363" s="36"/>
      <c r="I1363" s="3"/>
    </row>
    <row r="1364" spans="1:9">
      <c r="A1364" s="37" t="s">
        <v>2973</v>
      </c>
      <c r="B1364" s="37" t="s">
        <v>2572</v>
      </c>
      <c r="C1364" s="3">
        <v>15</v>
      </c>
      <c r="D1364" s="8" t="str">
        <f t="shared" si="42"/>
        <v>FBA16MJH4GFRAMFBA10-0323</v>
      </c>
      <c r="E1364" s="37">
        <v>15</v>
      </c>
      <c r="F1364" s="3">
        <f t="shared" si="43"/>
        <v>0</v>
      </c>
      <c r="G1364" s="36"/>
      <c r="I1364" s="3"/>
    </row>
    <row r="1365" spans="1:9">
      <c r="A1365" s="37" t="s">
        <v>2973</v>
      </c>
      <c r="B1365" s="37" t="s">
        <v>3143</v>
      </c>
      <c r="C1365" s="3">
        <v>45</v>
      </c>
      <c r="D1365" s="8" t="str">
        <f t="shared" si="42"/>
        <v>FBA16MJH4GFRAMFBA14-0338</v>
      </c>
      <c r="E1365" s="37">
        <v>45</v>
      </c>
      <c r="F1365" s="3">
        <f t="shared" si="43"/>
        <v>0</v>
      </c>
      <c r="G1365" s="36" t="s">
        <v>3747</v>
      </c>
      <c r="I1365" s="3"/>
    </row>
    <row r="1366" spans="1:9">
      <c r="A1366" s="37" t="s">
        <v>2973</v>
      </c>
      <c r="B1366" s="37" t="s">
        <v>1907</v>
      </c>
      <c r="C1366" s="3">
        <v>24</v>
      </c>
      <c r="D1366" s="8" t="str">
        <f t="shared" si="42"/>
        <v>FBA16MJH4GFRAMFBA14-0339</v>
      </c>
      <c r="E1366" s="37">
        <v>24</v>
      </c>
      <c r="F1366" s="3">
        <f t="shared" si="43"/>
        <v>0</v>
      </c>
      <c r="G1366" s="36" t="s">
        <v>2122</v>
      </c>
      <c r="I1366" s="3"/>
    </row>
    <row r="1367" spans="1:9">
      <c r="A1367" s="37" t="s">
        <v>2973</v>
      </c>
      <c r="B1367" s="37" t="s">
        <v>2591</v>
      </c>
      <c r="C1367" s="3">
        <v>21</v>
      </c>
      <c r="D1367" s="8" t="str">
        <f t="shared" si="42"/>
        <v>FBA16MJH4GFRAMFBA14-0350</v>
      </c>
      <c r="E1367" s="37">
        <v>21</v>
      </c>
      <c r="F1367" s="3">
        <f t="shared" si="43"/>
        <v>0</v>
      </c>
      <c r="G1367" s="36" t="s">
        <v>2674</v>
      </c>
      <c r="I1367" s="3"/>
    </row>
    <row r="1368" spans="1:9">
      <c r="A1368" s="37" t="s">
        <v>2973</v>
      </c>
      <c r="B1368" s="37" t="s">
        <v>1901</v>
      </c>
      <c r="C1368" s="3">
        <v>33</v>
      </c>
      <c r="D1368" s="8" t="str">
        <f t="shared" si="42"/>
        <v>FBA16MJH4GFRAMFBA14-0352</v>
      </c>
      <c r="E1368" s="37">
        <v>33</v>
      </c>
      <c r="F1368" s="3">
        <f t="shared" si="43"/>
        <v>0</v>
      </c>
      <c r="G1368" s="36" t="s">
        <v>3740</v>
      </c>
      <c r="I1368" s="3"/>
    </row>
    <row r="1369" spans="1:9">
      <c r="A1369" s="37" t="s">
        <v>2973</v>
      </c>
      <c r="B1369" s="37" t="s">
        <v>1932</v>
      </c>
      <c r="C1369" s="3">
        <v>12</v>
      </c>
      <c r="D1369" s="8" t="str">
        <f t="shared" si="42"/>
        <v>FBA16MJH4GFRAMFBA14-0353</v>
      </c>
      <c r="E1369" s="37">
        <v>12</v>
      </c>
      <c r="F1369" s="3">
        <f t="shared" si="43"/>
        <v>0</v>
      </c>
      <c r="G1369" s="36" t="s">
        <v>2127</v>
      </c>
      <c r="I1369" s="3"/>
    </row>
    <row r="1370" spans="1:9">
      <c r="A1370" s="37" t="s">
        <v>2973</v>
      </c>
      <c r="B1370" s="37" t="s">
        <v>1042</v>
      </c>
      <c r="C1370" s="3">
        <v>60</v>
      </c>
      <c r="D1370" s="8" t="str">
        <f t="shared" si="42"/>
        <v>FBA16MJH4GFRAMFBA20-0409</v>
      </c>
      <c r="E1370" s="37">
        <v>60</v>
      </c>
      <c r="F1370" s="3">
        <f t="shared" si="43"/>
        <v>0</v>
      </c>
      <c r="G1370" s="36" t="s">
        <v>2123</v>
      </c>
      <c r="I1370" s="3"/>
    </row>
    <row r="1371" spans="1:9">
      <c r="A1371" s="37" t="s">
        <v>2973</v>
      </c>
      <c r="B1371" s="37" t="s">
        <v>1050</v>
      </c>
      <c r="C1371" s="3">
        <v>20</v>
      </c>
      <c r="D1371" s="8" t="str">
        <f t="shared" si="42"/>
        <v>FBA16MJH4GFRAMFBA20-0424</v>
      </c>
      <c r="E1371" s="37">
        <v>20</v>
      </c>
      <c r="F1371" s="3">
        <f t="shared" si="43"/>
        <v>0</v>
      </c>
      <c r="G1371" s="36" t="s">
        <v>2124</v>
      </c>
      <c r="I1371" s="3"/>
    </row>
    <row r="1372" spans="1:9">
      <c r="A1372" s="37" t="s">
        <v>2973</v>
      </c>
      <c r="B1372" s="37" t="s">
        <v>1650</v>
      </c>
      <c r="C1372" s="3">
        <v>120</v>
      </c>
      <c r="D1372" s="8" t="str">
        <f t="shared" si="42"/>
        <v>FBA16MJH4GFRAMFBA30-0293</v>
      </c>
      <c r="E1372" s="37">
        <v>120</v>
      </c>
      <c r="F1372" s="3">
        <f t="shared" si="43"/>
        <v>0</v>
      </c>
      <c r="G1372" s="36"/>
      <c r="I1372" s="3"/>
    </row>
    <row r="1373" spans="1:9">
      <c r="A1373" s="37" t="s">
        <v>2973</v>
      </c>
      <c r="B1373" s="37" t="s">
        <v>2231</v>
      </c>
      <c r="C1373" s="3">
        <v>20</v>
      </c>
      <c r="D1373" s="8" t="str">
        <f t="shared" si="42"/>
        <v>FBA16MJH4GFRDC20-0462</v>
      </c>
      <c r="E1373" s="37">
        <v>20</v>
      </c>
      <c r="F1373" s="3">
        <f t="shared" si="43"/>
        <v>0</v>
      </c>
      <c r="G1373" s="36"/>
      <c r="I1373" s="3"/>
    </row>
    <row r="1374" spans="1:9">
      <c r="A1374" s="37" t="s">
        <v>2973</v>
      </c>
      <c r="B1374" s="37" t="s">
        <v>3131</v>
      </c>
      <c r="C1374" s="3">
        <v>16</v>
      </c>
      <c r="D1374" s="8" t="str">
        <f t="shared" si="42"/>
        <v>FBA16MJH4GFRDC20-0468</v>
      </c>
      <c r="E1374" s="37">
        <v>16</v>
      </c>
      <c r="F1374" s="3">
        <f t="shared" si="43"/>
        <v>0</v>
      </c>
      <c r="G1374" s="36" t="s">
        <v>3735</v>
      </c>
      <c r="I1374" s="3"/>
    </row>
    <row r="1375" spans="1:9">
      <c r="A1375" s="37" t="s">
        <v>2973</v>
      </c>
      <c r="B1375" s="37" t="s">
        <v>3134</v>
      </c>
      <c r="C1375" s="3">
        <v>24</v>
      </c>
      <c r="D1375" s="8" t="str">
        <f t="shared" si="42"/>
        <v>FBA16MJH4GFRDC20-0470</v>
      </c>
      <c r="E1375" s="37">
        <v>24</v>
      </c>
      <c r="F1375" s="3">
        <f t="shared" si="43"/>
        <v>0</v>
      </c>
      <c r="G1375" s="36" t="s">
        <v>3748</v>
      </c>
      <c r="I1375" s="3"/>
    </row>
    <row r="1376" spans="1:9">
      <c r="A1376" s="37" t="s">
        <v>2973</v>
      </c>
      <c r="B1376" s="37" t="s">
        <v>1911</v>
      </c>
      <c r="C1376" s="3">
        <v>12</v>
      </c>
      <c r="D1376" s="8" t="str">
        <f t="shared" si="42"/>
        <v>FBA16MJH4GFRDC20-0475</v>
      </c>
      <c r="E1376" s="37">
        <v>12</v>
      </c>
      <c r="F1376" s="3">
        <f t="shared" si="43"/>
        <v>0</v>
      </c>
      <c r="G1376" s="36" t="s">
        <v>3749</v>
      </c>
      <c r="I1376" s="3"/>
    </row>
    <row r="1377" spans="1:9">
      <c r="A1377" s="37" t="s">
        <v>2973</v>
      </c>
      <c r="B1377" s="37" t="s">
        <v>3137</v>
      </c>
      <c r="C1377" s="3">
        <v>12</v>
      </c>
      <c r="D1377" s="8" t="str">
        <f t="shared" si="42"/>
        <v>FBA16MJH4GFRDC20-0476</v>
      </c>
      <c r="E1377" s="37">
        <v>12</v>
      </c>
      <c r="F1377" s="3">
        <f t="shared" si="43"/>
        <v>0</v>
      </c>
      <c r="G1377" s="36" t="s">
        <v>3725</v>
      </c>
      <c r="I1377" s="3"/>
    </row>
    <row r="1378" spans="1:9">
      <c r="A1378" s="37" t="s">
        <v>2973</v>
      </c>
      <c r="B1378" s="37" t="s">
        <v>3096</v>
      </c>
      <c r="C1378" s="3">
        <v>16</v>
      </c>
      <c r="D1378" s="8" t="str">
        <f t="shared" si="42"/>
        <v>FBA16MJH4GFRDC20-0477</v>
      </c>
      <c r="E1378" s="37">
        <v>16</v>
      </c>
      <c r="F1378" s="3">
        <f t="shared" si="43"/>
        <v>0</v>
      </c>
      <c r="G1378" s="36" t="s">
        <v>3743</v>
      </c>
      <c r="I1378" s="3"/>
    </row>
    <row r="1379" spans="1:9">
      <c r="A1379" s="37" t="s">
        <v>2973</v>
      </c>
      <c r="B1379" s="37" t="s">
        <v>3140</v>
      </c>
      <c r="C1379" s="3">
        <v>28</v>
      </c>
      <c r="D1379" s="8" t="str">
        <f t="shared" si="42"/>
        <v>FBA16MJH4GFRDC20-0478</v>
      </c>
      <c r="E1379" s="37">
        <v>28</v>
      </c>
      <c r="F1379" s="3">
        <f t="shared" si="43"/>
        <v>0</v>
      </c>
      <c r="G1379" s="36" t="s">
        <v>3726</v>
      </c>
      <c r="I1379" s="3"/>
    </row>
    <row r="1380" spans="1:9">
      <c r="A1380" s="37" t="s">
        <v>2973</v>
      </c>
      <c r="B1380" s="37" t="s">
        <v>2833</v>
      </c>
      <c r="C1380" s="3">
        <v>12</v>
      </c>
      <c r="D1380" s="8" t="str">
        <f t="shared" si="42"/>
        <v>FBA16MJH4GFRDC20-0479</v>
      </c>
      <c r="E1380" s="37">
        <v>12</v>
      </c>
      <c r="F1380" s="3">
        <f t="shared" si="43"/>
        <v>0</v>
      </c>
      <c r="G1380" s="36" t="s">
        <v>3727</v>
      </c>
      <c r="I1380" s="3"/>
    </row>
    <row r="1381" spans="1:9">
      <c r="A1381" s="37" t="s">
        <v>2973</v>
      </c>
      <c r="B1381" s="37" t="s">
        <v>46</v>
      </c>
      <c r="C1381" s="3">
        <v>48</v>
      </c>
      <c r="D1381" s="8" t="str">
        <f t="shared" si="42"/>
        <v>FBA16MJH4GFRDC21-0353</v>
      </c>
      <c r="E1381" s="37">
        <v>48</v>
      </c>
      <c r="F1381" s="3">
        <f t="shared" si="43"/>
        <v>0</v>
      </c>
      <c r="G1381" s="36" t="s">
        <v>2676</v>
      </c>
      <c r="I1381" s="3"/>
    </row>
    <row r="1382" spans="1:9">
      <c r="A1382" s="37" t="s">
        <v>2973</v>
      </c>
      <c r="B1382" s="37" t="s">
        <v>1680</v>
      </c>
      <c r="C1382" s="3">
        <v>23</v>
      </c>
      <c r="D1382" s="5" t="str">
        <f t="shared" si="42"/>
        <v>FBA16MJH4GFRDC73-0451</v>
      </c>
      <c r="E1382" s="37">
        <v>24</v>
      </c>
      <c r="F1382" s="3">
        <f t="shared" si="43"/>
        <v>-1</v>
      </c>
      <c r="G1382" s="44"/>
      <c r="I1382" s="3"/>
    </row>
    <row r="1383" spans="1:9">
      <c r="A1383" s="37" t="s">
        <v>3668</v>
      </c>
      <c r="C1383" s="3">
        <v>618</v>
      </c>
      <c r="D1383" s="38" t="str">
        <f t="shared" si="42"/>
        <v>FBA16MJH4GFR Total</v>
      </c>
      <c r="E1383" s="38"/>
      <c r="F1383" s="7"/>
      <c r="G1383" s="46">
        <v>259401</v>
      </c>
      <c r="H1383" s="38"/>
      <c r="I1383" s="19" t="s">
        <v>3756</v>
      </c>
    </row>
    <row r="1384" spans="1:9">
      <c r="A1384" s="37" t="s">
        <v>2980</v>
      </c>
      <c r="B1384" s="37" t="s">
        <v>2978</v>
      </c>
      <c r="C1384" s="3">
        <v>4</v>
      </c>
      <c r="D1384" s="5" t="str">
        <f t="shared" si="42"/>
        <v>FBA16MJHVJJ6AMFBA20-0419</v>
      </c>
      <c r="F1384" s="3">
        <f t="shared" si="43"/>
        <v>4</v>
      </c>
      <c r="G1384" s="44"/>
      <c r="I1384" s="3"/>
    </row>
    <row r="1385" spans="1:9">
      <c r="A1385" s="37" t="s">
        <v>3669</v>
      </c>
      <c r="C1385" s="3">
        <v>4</v>
      </c>
      <c r="D1385" s="38" t="str">
        <f t="shared" si="42"/>
        <v>FBA16MJHVJJ6 Total</v>
      </c>
      <c r="E1385" s="38"/>
      <c r="F1385" s="7"/>
      <c r="G1385" s="46">
        <v>259390</v>
      </c>
      <c r="H1385" s="38"/>
      <c r="I1385" s="7" t="s">
        <v>3753</v>
      </c>
    </row>
    <row r="1386" spans="1:9">
      <c r="A1386" s="37" t="s">
        <v>3049</v>
      </c>
      <c r="B1386" s="37" t="s">
        <v>2687</v>
      </c>
      <c r="C1386" s="3">
        <v>6</v>
      </c>
      <c r="D1386" s="5" t="str">
        <f t="shared" si="42"/>
        <v>FBA16MJKWLPJDC31-0501</v>
      </c>
      <c r="E1386" s="37">
        <v>6</v>
      </c>
      <c r="F1386" s="3">
        <f t="shared" si="43"/>
        <v>0</v>
      </c>
      <c r="G1386" s="44"/>
      <c r="I1386" s="3"/>
    </row>
    <row r="1387" spans="1:9">
      <c r="A1387" s="37" t="s">
        <v>3670</v>
      </c>
      <c r="C1387" s="3">
        <v>6</v>
      </c>
      <c r="D1387" s="38" t="str">
        <f t="shared" si="42"/>
        <v>FBA16MJKWLPJ Total</v>
      </c>
      <c r="E1387" s="38"/>
      <c r="F1387" s="7"/>
      <c r="G1387" s="46">
        <v>259393</v>
      </c>
      <c r="H1387" s="38"/>
      <c r="I1387" s="19" t="s">
        <v>3756</v>
      </c>
    </row>
    <row r="1388" spans="1:9">
      <c r="A1388" s="37" t="s">
        <v>2996</v>
      </c>
      <c r="B1388" s="37" t="s">
        <v>1789</v>
      </c>
      <c r="C1388" s="3">
        <v>16</v>
      </c>
      <c r="D1388" s="8" t="str">
        <f t="shared" si="42"/>
        <v>FBA16MJL9ZX4AMFBA10-0470</v>
      </c>
      <c r="E1388" s="37">
        <v>16</v>
      </c>
      <c r="F1388" s="3">
        <f t="shared" si="43"/>
        <v>0</v>
      </c>
      <c r="G1388" s="36"/>
      <c r="I1388" s="3"/>
    </row>
    <row r="1389" spans="1:9">
      <c r="A1389" s="37" t="s">
        <v>2996</v>
      </c>
      <c r="B1389" s="37" t="s">
        <v>1685</v>
      </c>
      <c r="C1389" s="3">
        <v>20</v>
      </c>
      <c r="D1389" s="5" t="str">
        <f t="shared" si="42"/>
        <v>FBA16MJL9ZX4DC50-0017</v>
      </c>
      <c r="E1389" s="37">
        <v>20</v>
      </c>
      <c r="F1389" s="3">
        <f t="shared" si="43"/>
        <v>0</v>
      </c>
      <c r="G1389" s="44"/>
      <c r="I1389" s="3"/>
    </row>
    <row r="1390" spans="1:9">
      <c r="A1390" s="37" t="s">
        <v>3671</v>
      </c>
      <c r="C1390" s="3">
        <v>36</v>
      </c>
      <c r="D1390" s="38" t="str">
        <f t="shared" si="42"/>
        <v>FBA16MJL9ZX4 Total</v>
      </c>
      <c r="E1390" s="38"/>
      <c r="F1390" s="7"/>
      <c r="G1390" s="46">
        <v>259399</v>
      </c>
      <c r="H1390" s="38"/>
      <c r="I1390" s="19" t="s">
        <v>3756</v>
      </c>
    </row>
    <row r="1391" spans="1:9">
      <c r="A1391" s="37" t="s">
        <v>2951</v>
      </c>
      <c r="B1391" s="37" t="s">
        <v>2683</v>
      </c>
      <c r="C1391" s="3">
        <v>42</v>
      </c>
      <c r="D1391" s="8" t="str">
        <f t="shared" si="42"/>
        <v>FBA16MJM6266COD31-0012</v>
      </c>
      <c r="E1391" s="37">
        <v>42</v>
      </c>
      <c r="F1391" s="3">
        <f t="shared" si="43"/>
        <v>0</v>
      </c>
      <c r="G1391" s="36"/>
      <c r="I1391" s="3"/>
    </row>
    <row r="1392" spans="1:9">
      <c r="A1392" s="37" t="s">
        <v>2951</v>
      </c>
      <c r="B1392" s="37" t="s">
        <v>2875</v>
      </c>
      <c r="C1392" s="3">
        <v>42</v>
      </c>
      <c r="D1392" s="8" t="str">
        <f t="shared" si="42"/>
        <v>FBA16MJM6266COD31-0013</v>
      </c>
      <c r="E1392" s="37">
        <v>42</v>
      </c>
      <c r="F1392" s="3">
        <f t="shared" si="43"/>
        <v>0</v>
      </c>
      <c r="G1392" s="36"/>
      <c r="I1392" s="3"/>
    </row>
    <row r="1393" spans="1:9">
      <c r="A1393" s="37" t="s">
        <v>2951</v>
      </c>
      <c r="B1393" s="37" t="s">
        <v>2949</v>
      </c>
      <c r="C1393" s="3">
        <v>41</v>
      </c>
      <c r="D1393" s="8" t="str">
        <f t="shared" si="42"/>
        <v>FBA16MJM6266COD31-0014</v>
      </c>
      <c r="E1393" s="37">
        <v>42</v>
      </c>
      <c r="F1393" s="3">
        <f t="shared" si="43"/>
        <v>-1</v>
      </c>
      <c r="G1393" s="36"/>
      <c r="I1393" s="3"/>
    </row>
    <row r="1394" spans="1:9">
      <c r="A1394" s="37" t="s">
        <v>2951</v>
      </c>
      <c r="B1394" s="37" t="s">
        <v>2820</v>
      </c>
      <c r="C1394" s="3">
        <v>42</v>
      </c>
      <c r="D1394" s="5" t="str">
        <f t="shared" si="42"/>
        <v>FBA16MJM6266COD31-0015</v>
      </c>
      <c r="E1394" s="37">
        <v>42</v>
      </c>
      <c r="F1394" s="3">
        <f t="shared" si="43"/>
        <v>0</v>
      </c>
      <c r="G1394" s="44"/>
      <c r="I1394" s="3"/>
    </row>
    <row r="1395" spans="1:9">
      <c r="A1395" s="37" t="s">
        <v>3672</v>
      </c>
      <c r="C1395" s="3">
        <v>167</v>
      </c>
      <c r="D1395" s="38" t="str">
        <f t="shared" si="42"/>
        <v>FBA16MJM6266 Total</v>
      </c>
      <c r="E1395" s="38"/>
      <c r="F1395" s="7"/>
      <c r="G1395" s="46">
        <v>259385</v>
      </c>
      <c r="H1395" s="38"/>
      <c r="I1395" s="19" t="s">
        <v>3756</v>
      </c>
    </row>
    <row r="1396" spans="1:9">
      <c r="A1396" s="37" t="s">
        <v>2701</v>
      </c>
      <c r="B1396" s="37" t="s">
        <v>1173</v>
      </c>
      <c r="C1396" s="3">
        <v>15</v>
      </c>
      <c r="D1396" s="8" t="str">
        <f t="shared" ref="D1396:D1459" si="44">A1396&amp;B1396</f>
        <v>FBA16MJM7RN0DC51-0010</v>
      </c>
      <c r="E1396" s="37">
        <v>15</v>
      </c>
      <c r="F1396" s="3">
        <f t="shared" ref="F1396:F1459" si="45">C1396-E1396</f>
        <v>0</v>
      </c>
      <c r="G1396" s="36"/>
      <c r="I1396" s="3"/>
    </row>
    <row r="1397" spans="1:9">
      <c r="A1397" s="37" t="s">
        <v>2701</v>
      </c>
      <c r="B1397" s="37" t="s">
        <v>14</v>
      </c>
      <c r="C1397" s="3">
        <v>12</v>
      </c>
      <c r="D1397" s="8" t="str">
        <f t="shared" si="44"/>
        <v>FBA16MJM7RN0DC51-0034</v>
      </c>
      <c r="E1397" s="37">
        <v>13</v>
      </c>
      <c r="F1397" s="3">
        <f t="shared" si="45"/>
        <v>-1</v>
      </c>
      <c r="G1397" s="36"/>
      <c r="I1397" s="3"/>
    </row>
    <row r="1398" spans="1:9">
      <c r="A1398" s="37" t="s">
        <v>2701</v>
      </c>
      <c r="B1398" s="37" t="s">
        <v>1642</v>
      </c>
      <c r="C1398" s="3">
        <v>4</v>
      </c>
      <c r="D1398" s="8" t="str">
        <f t="shared" si="44"/>
        <v>FBA16MJM7RN0DC51-0037</v>
      </c>
      <c r="E1398" s="37">
        <v>4</v>
      </c>
      <c r="F1398" s="3">
        <f t="shared" si="45"/>
        <v>0</v>
      </c>
      <c r="G1398" s="36"/>
      <c r="I1398" s="3"/>
    </row>
    <row r="1399" spans="1:9">
      <c r="A1399" s="37" t="s">
        <v>2701</v>
      </c>
      <c r="B1399" s="37" t="s">
        <v>3042</v>
      </c>
      <c r="C1399" s="3">
        <v>6</v>
      </c>
      <c r="D1399" s="8" t="str">
        <f t="shared" si="44"/>
        <v>FBA16MJM7RN0DC51-0039</v>
      </c>
      <c r="E1399" s="37">
        <v>6</v>
      </c>
      <c r="F1399" s="3">
        <f t="shared" si="45"/>
        <v>0</v>
      </c>
      <c r="G1399" s="36"/>
      <c r="I1399" s="3"/>
    </row>
    <row r="1400" spans="1:9">
      <c r="A1400" s="37" t="s">
        <v>2701</v>
      </c>
      <c r="B1400" s="37" t="s">
        <v>1501</v>
      </c>
      <c r="C1400" s="3">
        <v>20</v>
      </c>
      <c r="D1400" s="8" t="str">
        <f t="shared" si="44"/>
        <v>FBA16MJM7RN0DC51-0040</v>
      </c>
      <c r="E1400" s="37">
        <v>21</v>
      </c>
      <c r="F1400" s="3">
        <f t="shared" si="45"/>
        <v>-1</v>
      </c>
      <c r="G1400" s="36"/>
      <c r="I1400" s="3"/>
    </row>
    <row r="1401" spans="1:9">
      <c r="A1401" s="37" t="s">
        <v>2701</v>
      </c>
      <c r="B1401" s="37" t="s">
        <v>49</v>
      </c>
      <c r="C1401" s="3">
        <v>30</v>
      </c>
      <c r="D1401" s="8" t="str">
        <f t="shared" si="44"/>
        <v>FBA16MJM7RN0DC54-0056</v>
      </c>
      <c r="E1401" s="37">
        <v>30</v>
      </c>
      <c r="F1401" s="3">
        <f t="shared" si="45"/>
        <v>0</v>
      </c>
      <c r="G1401" s="36"/>
      <c r="I1401" s="3"/>
    </row>
    <row r="1402" spans="1:9">
      <c r="A1402" s="37" t="s">
        <v>2701</v>
      </c>
      <c r="B1402" s="37" t="s">
        <v>1792</v>
      </c>
      <c r="C1402" s="3">
        <v>4</v>
      </c>
      <c r="D1402" s="8" t="str">
        <f t="shared" si="44"/>
        <v>FBA16MJM7RN0DC54-0289</v>
      </c>
      <c r="E1402" s="37">
        <v>4</v>
      </c>
      <c r="F1402" s="3">
        <f t="shared" si="45"/>
        <v>0</v>
      </c>
      <c r="G1402" s="36"/>
      <c r="I1402" s="3"/>
    </row>
    <row r="1403" spans="1:9">
      <c r="A1403" s="37" t="s">
        <v>2701</v>
      </c>
      <c r="B1403" s="37" t="s">
        <v>934</v>
      </c>
      <c r="C1403" s="3">
        <v>10</v>
      </c>
      <c r="D1403" s="8" t="str">
        <f t="shared" si="44"/>
        <v>FBA16MJM7RN0DC54-0323</v>
      </c>
      <c r="E1403" s="37">
        <v>10</v>
      </c>
      <c r="F1403" s="3">
        <f t="shared" si="45"/>
        <v>0</v>
      </c>
      <c r="G1403" s="36"/>
      <c r="I1403" s="3"/>
    </row>
    <row r="1404" spans="1:9">
      <c r="A1404" s="37" t="s">
        <v>2701</v>
      </c>
      <c r="B1404" s="37" t="s">
        <v>1832</v>
      </c>
      <c r="C1404" s="3">
        <v>2</v>
      </c>
      <c r="D1404" s="8" t="str">
        <f t="shared" si="44"/>
        <v>FBA16MJM7RN0DC54-0324</v>
      </c>
      <c r="E1404" s="37">
        <v>2</v>
      </c>
      <c r="F1404" s="3">
        <f t="shared" si="45"/>
        <v>0</v>
      </c>
      <c r="G1404" s="36"/>
      <c r="I1404" s="3"/>
    </row>
    <row r="1405" spans="1:9">
      <c r="A1405" s="37" t="s">
        <v>2701</v>
      </c>
      <c r="B1405" s="37" t="s">
        <v>1154</v>
      </c>
      <c r="C1405" s="3">
        <v>14</v>
      </c>
      <c r="D1405" s="5" t="str">
        <f t="shared" si="44"/>
        <v>FBA16MJM7RN0DC54-0491</v>
      </c>
      <c r="E1405" s="37">
        <v>14</v>
      </c>
      <c r="F1405" s="3">
        <f t="shared" si="45"/>
        <v>0</v>
      </c>
      <c r="G1405" s="44"/>
      <c r="I1405" s="3"/>
    </row>
    <row r="1406" spans="1:9">
      <c r="A1406" s="37" t="s">
        <v>3673</v>
      </c>
      <c r="C1406" s="3">
        <v>117</v>
      </c>
      <c r="D1406" s="38" t="str">
        <f t="shared" si="44"/>
        <v>FBA16MJM7RN0 Total</v>
      </c>
      <c r="E1406" s="38"/>
      <c r="F1406" s="7"/>
      <c r="G1406" s="46">
        <v>259395</v>
      </c>
      <c r="H1406" s="38"/>
      <c r="I1406" s="19" t="s">
        <v>3756</v>
      </c>
    </row>
    <row r="1407" spans="1:9">
      <c r="A1407" s="37" t="s">
        <v>2779</v>
      </c>
      <c r="B1407" s="37" t="s">
        <v>1650</v>
      </c>
      <c r="C1407" s="3">
        <v>30</v>
      </c>
      <c r="D1407" s="5" t="str">
        <f t="shared" si="44"/>
        <v>FBA16MJMFBQ5AMFBA30-0293</v>
      </c>
      <c r="E1407" s="37">
        <v>30</v>
      </c>
      <c r="F1407" s="3">
        <f t="shared" si="45"/>
        <v>0</v>
      </c>
      <c r="G1407" s="44"/>
      <c r="I1407" s="3"/>
    </row>
    <row r="1408" spans="1:9">
      <c r="A1408" s="37" t="s">
        <v>3674</v>
      </c>
      <c r="C1408" s="3">
        <v>30</v>
      </c>
      <c r="D1408" s="38" t="str">
        <f t="shared" si="44"/>
        <v>FBA16MJMFBQ5 Total</v>
      </c>
      <c r="E1408" s="38"/>
      <c r="F1408" s="7"/>
      <c r="G1408" s="46">
        <v>259398</v>
      </c>
      <c r="H1408" s="38"/>
      <c r="I1408" s="19" t="s">
        <v>3756</v>
      </c>
    </row>
    <row r="1409" spans="1:9">
      <c r="A1409" s="37" t="s">
        <v>3017</v>
      </c>
      <c r="B1409" s="37" t="s">
        <v>2687</v>
      </c>
      <c r="C1409" s="3">
        <v>18</v>
      </c>
      <c r="D1409" s="5" t="str">
        <f t="shared" si="44"/>
        <v>FBA16MJMVN68DC31-0501</v>
      </c>
      <c r="E1409" s="37">
        <v>18</v>
      </c>
      <c r="F1409" s="3">
        <f t="shared" si="45"/>
        <v>0</v>
      </c>
      <c r="G1409" s="44"/>
      <c r="I1409" s="3"/>
    </row>
    <row r="1410" spans="1:9">
      <c r="A1410" s="37" t="s">
        <v>3675</v>
      </c>
      <c r="C1410" s="3">
        <v>18</v>
      </c>
      <c r="D1410" s="38" t="str">
        <f t="shared" si="44"/>
        <v>FBA16MJMVN68 Total</v>
      </c>
      <c r="E1410" s="38"/>
      <c r="F1410" s="7"/>
      <c r="G1410" s="46">
        <v>259392</v>
      </c>
      <c r="H1410" s="38"/>
      <c r="I1410" s="19" t="s">
        <v>3756</v>
      </c>
    </row>
    <row r="1411" spans="1:9">
      <c r="A1411" s="37" t="s">
        <v>3048</v>
      </c>
      <c r="B1411" s="37" t="s">
        <v>2687</v>
      </c>
      <c r="C1411" s="3">
        <v>12</v>
      </c>
      <c r="D1411" s="5" t="str">
        <f t="shared" si="44"/>
        <v>FBA16MJRMP79DC31-0501</v>
      </c>
      <c r="E1411" s="37">
        <v>12</v>
      </c>
      <c r="F1411" s="3">
        <f t="shared" si="45"/>
        <v>0</v>
      </c>
      <c r="G1411" s="44"/>
      <c r="I1411" s="3"/>
    </row>
    <row r="1412" spans="1:9">
      <c r="A1412" s="37" t="s">
        <v>3676</v>
      </c>
      <c r="C1412" s="3">
        <v>12</v>
      </c>
      <c r="D1412" s="38" t="str">
        <f t="shared" si="44"/>
        <v>FBA16MJRMP79 Total</v>
      </c>
      <c r="E1412" s="38"/>
      <c r="F1412" s="7"/>
      <c r="G1412" s="46">
        <v>259391</v>
      </c>
      <c r="H1412" s="38"/>
      <c r="I1412" s="19" t="s">
        <v>3756</v>
      </c>
    </row>
    <row r="1413" spans="1:9">
      <c r="A1413" s="37" t="s">
        <v>2848</v>
      </c>
      <c r="B1413" s="37" t="s">
        <v>1323</v>
      </c>
      <c r="C1413" s="3">
        <v>14</v>
      </c>
      <c r="D1413" s="5" t="str">
        <f t="shared" si="44"/>
        <v>FBA16MKR7WWSDC54-0288</v>
      </c>
      <c r="F1413" s="3">
        <f t="shared" si="45"/>
        <v>14</v>
      </c>
      <c r="G1413" s="44"/>
      <c r="I1413" s="3"/>
    </row>
    <row r="1414" spans="1:9">
      <c r="A1414" s="37" t="s">
        <v>3677</v>
      </c>
      <c r="C1414" s="3">
        <v>14</v>
      </c>
      <c r="D1414" s="38" t="str">
        <f t="shared" si="44"/>
        <v>FBA16MKR7WWS Total</v>
      </c>
      <c r="E1414" s="38"/>
      <c r="F1414" s="7"/>
      <c r="G1414" s="46"/>
      <c r="H1414" s="38"/>
      <c r="I1414" s="7" t="s">
        <v>3752</v>
      </c>
    </row>
    <row r="1415" spans="1:9">
      <c r="A1415" s="37" t="s">
        <v>2802</v>
      </c>
      <c r="B1415" s="37" t="s">
        <v>2800</v>
      </c>
      <c r="C1415" s="3">
        <v>2</v>
      </c>
      <c r="D1415" s="5" t="str">
        <f t="shared" si="44"/>
        <v>FBA16MKR7WXFDC54-0053</v>
      </c>
      <c r="F1415" s="3">
        <f t="shared" si="45"/>
        <v>2</v>
      </c>
      <c r="G1415" s="44"/>
      <c r="I1415" s="3"/>
    </row>
    <row r="1416" spans="1:9">
      <c r="A1416" s="37" t="s">
        <v>3678</v>
      </c>
      <c r="C1416" s="3">
        <v>2</v>
      </c>
      <c r="D1416" s="38" t="str">
        <f t="shared" si="44"/>
        <v>FBA16MKR7WXF Total</v>
      </c>
      <c r="E1416" s="38"/>
      <c r="F1416" s="7"/>
      <c r="G1416" s="46"/>
      <c r="H1416" s="38"/>
      <c r="I1416" s="7" t="s">
        <v>3752</v>
      </c>
    </row>
    <row r="1417" spans="1:9">
      <c r="A1417" s="37" t="s">
        <v>2792</v>
      </c>
      <c r="B1417" s="37" t="s">
        <v>1145</v>
      </c>
      <c r="C1417" s="3">
        <v>10</v>
      </c>
      <c r="D1417" s="5" t="str">
        <f t="shared" si="44"/>
        <v>FBA16MKR8KBBDC54-0057</v>
      </c>
      <c r="F1417" s="3">
        <f t="shared" si="45"/>
        <v>10</v>
      </c>
      <c r="G1417" s="44"/>
      <c r="I1417" s="3"/>
    </row>
    <row r="1418" spans="1:9">
      <c r="A1418" s="37" t="s">
        <v>3679</v>
      </c>
      <c r="C1418" s="3">
        <v>10</v>
      </c>
      <c r="D1418" s="38" t="str">
        <f t="shared" si="44"/>
        <v>FBA16MKR8KBB Total</v>
      </c>
      <c r="E1418" s="38"/>
      <c r="F1418" s="7"/>
      <c r="G1418" s="46"/>
      <c r="H1418" s="38"/>
      <c r="I1418" s="7" t="s">
        <v>3752</v>
      </c>
    </row>
    <row r="1419" spans="1:9">
      <c r="A1419" s="37" t="s">
        <v>2941</v>
      </c>
      <c r="B1419" s="37" t="s">
        <v>2716</v>
      </c>
      <c r="C1419" s="3">
        <v>4</v>
      </c>
      <c r="D1419" s="5" t="str">
        <f t="shared" si="44"/>
        <v>FBA16MKT7NXLAMFBA54-0105</v>
      </c>
      <c r="F1419" s="3">
        <f t="shared" si="45"/>
        <v>4</v>
      </c>
      <c r="G1419" s="44"/>
      <c r="I1419" s="3"/>
    </row>
    <row r="1420" spans="1:9">
      <c r="A1420" s="37" t="s">
        <v>3680</v>
      </c>
      <c r="C1420" s="3">
        <v>4</v>
      </c>
      <c r="D1420" s="38" t="str">
        <f t="shared" si="44"/>
        <v>FBA16MKT7NXL Total</v>
      </c>
      <c r="E1420" s="38"/>
      <c r="F1420" s="7"/>
      <c r="G1420" s="46"/>
      <c r="H1420" s="38"/>
      <c r="I1420" s="7" t="s">
        <v>3752</v>
      </c>
    </row>
    <row r="1421" spans="1:9">
      <c r="A1421" s="37" t="s">
        <v>2827</v>
      </c>
      <c r="B1421" s="37" t="s">
        <v>2759</v>
      </c>
      <c r="C1421" s="3">
        <v>6</v>
      </c>
      <c r="D1421" s="8" t="str">
        <f t="shared" si="44"/>
        <v>FBA16MKVG2Y7AMFBA10-0476</v>
      </c>
      <c r="E1421" s="37">
        <v>6</v>
      </c>
      <c r="F1421" s="3">
        <f t="shared" si="45"/>
        <v>0</v>
      </c>
      <c r="G1421" s="36"/>
      <c r="I1421" s="3"/>
    </row>
    <row r="1422" spans="1:9">
      <c r="A1422" s="37" t="s">
        <v>2827</v>
      </c>
      <c r="B1422" s="37" t="s">
        <v>2971</v>
      </c>
      <c r="C1422" s="3">
        <v>42</v>
      </c>
      <c r="D1422" s="8" t="str">
        <f t="shared" si="44"/>
        <v>FBA16MKVG2Y7AMFBA10-0477</v>
      </c>
      <c r="E1422" s="37">
        <v>42</v>
      </c>
      <c r="F1422" s="3">
        <f t="shared" si="45"/>
        <v>0</v>
      </c>
      <c r="G1422" s="36"/>
      <c r="I1422" s="3"/>
    </row>
    <row r="1423" spans="1:9">
      <c r="A1423" s="37" t="s">
        <v>2827</v>
      </c>
      <c r="B1423" s="37" t="s">
        <v>1638</v>
      </c>
      <c r="C1423" s="3">
        <v>12</v>
      </c>
      <c r="D1423" s="8" t="str">
        <f t="shared" si="44"/>
        <v>FBA16MKVG2Y7AMFBA10-0479</v>
      </c>
      <c r="E1423" s="37">
        <v>12</v>
      </c>
      <c r="F1423" s="3">
        <f t="shared" si="45"/>
        <v>0</v>
      </c>
      <c r="G1423" s="36"/>
      <c r="I1423" s="3"/>
    </row>
    <row r="1424" spans="1:9">
      <c r="A1424" s="37" t="s">
        <v>2827</v>
      </c>
      <c r="B1424" s="37" t="s">
        <v>1629</v>
      </c>
      <c r="C1424" s="3">
        <v>82</v>
      </c>
      <c r="D1424" s="5" t="str">
        <f t="shared" si="44"/>
        <v>FBA16MKVG2Y7AMFBA10-0480</v>
      </c>
      <c r="E1424" s="37">
        <v>81</v>
      </c>
      <c r="F1424" s="3">
        <f t="shared" si="45"/>
        <v>1</v>
      </c>
      <c r="G1424" s="44"/>
      <c r="I1424" s="3"/>
    </row>
    <row r="1425" spans="1:9">
      <c r="A1425" s="37" t="s">
        <v>3681</v>
      </c>
      <c r="C1425" s="3">
        <v>142</v>
      </c>
      <c r="D1425" s="38" t="str">
        <f t="shared" si="44"/>
        <v>FBA16MKVG2Y7 Total</v>
      </c>
      <c r="E1425" s="38"/>
      <c r="F1425" s="7"/>
      <c r="G1425" s="46">
        <v>259441</v>
      </c>
      <c r="H1425" s="38"/>
      <c r="I1425" s="19" t="s">
        <v>3756</v>
      </c>
    </row>
    <row r="1426" spans="1:9">
      <c r="A1426" s="37" t="s">
        <v>2796</v>
      </c>
      <c r="B1426" s="37" t="s">
        <v>1295</v>
      </c>
      <c r="C1426" s="3">
        <v>22</v>
      </c>
      <c r="D1426" s="5" t="str">
        <f t="shared" si="44"/>
        <v>FBA16MKWTD5MDC54-0061</v>
      </c>
      <c r="F1426" s="3">
        <f t="shared" si="45"/>
        <v>22</v>
      </c>
      <c r="G1426" s="44"/>
      <c r="I1426" s="3"/>
    </row>
    <row r="1427" spans="1:9">
      <c r="A1427" s="37" t="s">
        <v>3682</v>
      </c>
      <c r="C1427" s="3">
        <v>22</v>
      </c>
      <c r="D1427" s="38" t="str">
        <f t="shared" si="44"/>
        <v>FBA16MKWTD5M Total</v>
      </c>
      <c r="E1427" s="38"/>
      <c r="F1427" s="7"/>
      <c r="G1427" s="46"/>
      <c r="H1427" s="38"/>
      <c r="I1427" s="7" t="s">
        <v>3752</v>
      </c>
    </row>
    <row r="1428" spans="1:9">
      <c r="A1428" s="37" t="s">
        <v>3125</v>
      </c>
      <c r="B1428" s="37" t="s">
        <v>2551</v>
      </c>
      <c r="C1428" s="3">
        <v>40</v>
      </c>
      <c r="D1428" s="5" t="str">
        <f t="shared" si="44"/>
        <v>FBA16MKY9DXNDC16-0090</v>
      </c>
      <c r="E1428" s="37">
        <v>40</v>
      </c>
      <c r="F1428" s="3">
        <f t="shared" si="45"/>
        <v>0</v>
      </c>
      <c r="G1428" s="44"/>
      <c r="I1428" s="3"/>
    </row>
    <row r="1429" spans="1:9">
      <c r="A1429" s="37" t="s">
        <v>3683</v>
      </c>
      <c r="C1429" s="3">
        <v>40</v>
      </c>
      <c r="D1429" s="38" t="str">
        <f t="shared" si="44"/>
        <v>FBA16MKY9DXN Total</v>
      </c>
      <c r="E1429" s="38"/>
      <c r="F1429" s="7"/>
      <c r="G1429" s="46">
        <v>259442</v>
      </c>
      <c r="H1429" s="38"/>
      <c r="I1429" s="19" t="s">
        <v>3756</v>
      </c>
    </row>
    <row r="1430" spans="1:9">
      <c r="A1430" s="37" t="s">
        <v>3007</v>
      </c>
      <c r="B1430" s="37" t="s">
        <v>1292</v>
      </c>
      <c r="C1430" s="3">
        <v>2</v>
      </c>
      <c r="D1430" s="5" t="str">
        <f t="shared" si="44"/>
        <v>FBA16MKYHVDJDC54-0066</v>
      </c>
      <c r="F1430" s="3">
        <f t="shared" si="45"/>
        <v>2</v>
      </c>
      <c r="G1430" s="44"/>
      <c r="I1430" s="3"/>
    </row>
    <row r="1431" spans="1:9">
      <c r="A1431" s="37" t="s">
        <v>3684</v>
      </c>
      <c r="C1431" s="3">
        <v>2</v>
      </c>
      <c r="D1431" s="38" t="str">
        <f t="shared" si="44"/>
        <v>FBA16MKYHVDJ Total</v>
      </c>
      <c r="E1431" s="38"/>
      <c r="F1431" s="7"/>
      <c r="G1431" s="46"/>
      <c r="H1431" s="38"/>
      <c r="I1431" s="7" t="s">
        <v>3752</v>
      </c>
    </row>
    <row r="1432" spans="1:9">
      <c r="A1432" s="37" t="s">
        <v>3018</v>
      </c>
      <c r="B1432" s="37" t="s">
        <v>1160</v>
      </c>
      <c r="C1432" s="3">
        <v>2</v>
      </c>
      <c r="D1432" s="5" t="str">
        <f t="shared" si="44"/>
        <v>FBA16MR68WNPDC54-0481</v>
      </c>
      <c r="F1432" s="3">
        <f t="shared" si="45"/>
        <v>2</v>
      </c>
      <c r="G1432" s="44"/>
      <c r="I1432" s="3"/>
    </row>
    <row r="1433" spans="1:9">
      <c r="A1433" s="37" t="s">
        <v>3685</v>
      </c>
      <c r="C1433" s="3">
        <v>2</v>
      </c>
      <c r="D1433" s="38" t="str">
        <f t="shared" si="44"/>
        <v>FBA16MR68WNP Total</v>
      </c>
      <c r="E1433" s="38"/>
      <c r="F1433" s="7"/>
      <c r="G1433" s="46"/>
      <c r="H1433" s="38"/>
      <c r="I1433" s="7" t="s">
        <v>3752</v>
      </c>
    </row>
    <row r="1434" spans="1:9">
      <c r="A1434" s="37" t="s">
        <v>2723</v>
      </c>
      <c r="B1434" s="37" t="s">
        <v>1168</v>
      </c>
      <c r="C1434" s="3">
        <v>10</v>
      </c>
      <c r="D1434" s="8" t="str">
        <f t="shared" si="44"/>
        <v>FBA16MTWFC18AMFBA21-0007</v>
      </c>
      <c r="E1434" s="37">
        <v>10</v>
      </c>
      <c r="F1434" s="3">
        <f t="shared" si="45"/>
        <v>0</v>
      </c>
      <c r="G1434" s="36"/>
      <c r="I1434" s="3"/>
    </row>
    <row r="1435" spans="1:9">
      <c r="A1435" s="37" t="s">
        <v>2723</v>
      </c>
      <c r="B1435" s="37" t="s">
        <v>1058</v>
      </c>
      <c r="C1435" s="3">
        <v>9</v>
      </c>
      <c r="D1435" s="8" t="str">
        <f t="shared" si="44"/>
        <v>FBA16MTWFC18AMFBA21-0019</v>
      </c>
      <c r="E1435" s="37">
        <v>10</v>
      </c>
      <c r="F1435" s="3">
        <f t="shared" si="45"/>
        <v>-1</v>
      </c>
      <c r="G1435" s="36"/>
      <c r="I1435" s="3"/>
    </row>
    <row r="1436" spans="1:9">
      <c r="A1436" s="37" t="s">
        <v>2723</v>
      </c>
      <c r="B1436" s="37" t="s">
        <v>2945</v>
      </c>
      <c r="C1436" s="3">
        <v>10</v>
      </c>
      <c r="D1436" s="8" t="str">
        <f t="shared" si="44"/>
        <v>FBA16MTWFC18AMFBA21-0026</v>
      </c>
      <c r="E1436" s="37">
        <v>10</v>
      </c>
      <c r="F1436" s="3">
        <f t="shared" si="45"/>
        <v>0</v>
      </c>
      <c r="G1436" s="36"/>
      <c r="I1436" s="3"/>
    </row>
    <row r="1437" spans="1:9">
      <c r="A1437" s="37" t="s">
        <v>2723</v>
      </c>
      <c r="B1437" s="37" t="s">
        <v>1873</v>
      </c>
      <c r="C1437" s="3">
        <v>10</v>
      </c>
      <c r="D1437" s="5" t="str">
        <f t="shared" si="44"/>
        <v>FBA16MTWFC18AMFBA21-0028</v>
      </c>
      <c r="E1437" s="37">
        <v>10</v>
      </c>
      <c r="F1437" s="3">
        <f t="shared" si="45"/>
        <v>0</v>
      </c>
      <c r="G1437" s="44"/>
      <c r="I1437" s="3"/>
    </row>
    <row r="1438" spans="1:9">
      <c r="A1438" s="37" t="s">
        <v>3686</v>
      </c>
      <c r="C1438" s="3">
        <v>39</v>
      </c>
      <c r="D1438" s="38" t="str">
        <f t="shared" si="44"/>
        <v>FBA16MTWFC18 Total</v>
      </c>
      <c r="E1438" s="38"/>
      <c r="F1438" s="7"/>
      <c r="G1438" s="46">
        <v>259762</v>
      </c>
      <c r="H1438" s="38"/>
      <c r="I1438" s="19" t="s">
        <v>3756</v>
      </c>
    </row>
    <row r="1439" spans="1:9">
      <c r="A1439" s="37" t="s">
        <v>2709</v>
      </c>
      <c r="B1439" s="37" t="s">
        <v>1145</v>
      </c>
      <c r="C1439" s="3">
        <v>26</v>
      </c>
      <c r="D1439" s="5" t="str">
        <f t="shared" si="44"/>
        <v>FBA16MTYFBZXDC54-0057</v>
      </c>
      <c r="F1439" s="3">
        <f t="shared" si="45"/>
        <v>26</v>
      </c>
      <c r="G1439" s="44"/>
      <c r="I1439" s="3"/>
    </row>
    <row r="1440" spans="1:9">
      <c r="A1440" s="37" t="s">
        <v>3687</v>
      </c>
      <c r="C1440" s="3">
        <v>26</v>
      </c>
      <c r="D1440" s="38" t="str">
        <f t="shared" si="44"/>
        <v>FBA16MTYFBZX Total</v>
      </c>
      <c r="E1440" s="38"/>
      <c r="F1440" s="7"/>
      <c r="G1440" s="46"/>
      <c r="H1440" s="38"/>
      <c r="I1440" s="7" t="s">
        <v>3752</v>
      </c>
    </row>
    <row r="1441" spans="1:9">
      <c r="A1441" s="37" t="s">
        <v>2702</v>
      </c>
      <c r="B1441" s="37" t="s">
        <v>1525</v>
      </c>
      <c r="C1441" s="3">
        <v>26</v>
      </c>
      <c r="D1441" s="8" t="str">
        <f t="shared" si="44"/>
        <v>FBA16MTYJ2QCAMFBA10-0467</v>
      </c>
      <c r="E1441" s="37">
        <v>25</v>
      </c>
      <c r="F1441" s="3">
        <f t="shared" si="45"/>
        <v>1</v>
      </c>
      <c r="G1441" s="36"/>
      <c r="I1441" s="3"/>
    </row>
    <row r="1442" spans="1:9">
      <c r="A1442" s="37" t="s">
        <v>2702</v>
      </c>
      <c r="B1442" s="37" t="s">
        <v>1828</v>
      </c>
      <c r="C1442" s="3">
        <v>6</v>
      </c>
      <c r="D1442" s="8" t="str">
        <f t="shared" si="44"/>
        <v>FBA16MTYJ2QCAMFBA14-0341</v>
      </c>
      <c r="E1442" s="37">
        <v>8</v>
      </c>
      <c r="F1442" s="3">
        <f t="shared" si="45"/>
        <v>-2</v>
      </c>
      <c r="G1442" s="36"/>
      <c r="I1442" s="3"/>
    </row>
    <row r="1443" spans="1:9">
      <c r="A1443" s="37" t="s">
        <v>2702</v>
      </c>
      <c r="B1443" s="37" t="s">
        <v>1685</v>
      </c>
      <c r="C1443" s="3">
        <v>20</v>
      </c>
      <c r="D1443" s="8" t="str">
        <f t="shared" si="44"/>
        <v>FBA16MTYJ2QCDC50-0017</v>
      </c>
      <c r="E1443" s="37">
        <v>20</v>
      </c>
      <c r="F1443" s="3">
        <f t="shared" si="45"/>
        <v>0</v>
      </c>
      <c r="G1443" s="36"/>
      <c r="I1443" s="3"/>
    </row>
    <row r="1444" spans="1:9">
      <c r="A1444" s="37" t="s">
        <v>2702</v>
      </c>
      <c r="B1444" s="37" t="s">
        <v>2811</v>
      </c>
      <c r="C1444" s="3">
        <v>4</v>
      </c>
      <c r="D1444" s="5" t="str">
        <f t="shared" si="44"/>
        <v>FBA16MTYJ2QCDC50-0024</v>
      </c>
      <c r="E1444" s="37">
        <v>4</v>
      </c>
      <c r="F1444" s="3">
        <f t="shared" si="45"/>
        <v>0</v>
      </c>
      <c r="G1444" s="44"/>
      <c r="I1444" s="3"/>
    </row>
    <row r="1445" spans="1:9">
      <c r="A1445" s="37" t="s">
        <v>3688</v>
      </c>
      <c r="C1445" s="3">
        <v>56</v>
      </c>
      <c r="D1445" s="38" t="str">
        <f t="shared" si="44"/>
        <v>FBA16MTYJ2QC Total</v>
      </c>
      <c r="E1445" s="38"/>
      <c r="F1445" s="7"/>
      <c r="G1445" s="46">
        <v>259774</v>
      </c>
      <c r="H1445" s="38"/>
      <c r="I1445" s="19" t="s">
        <v>3756</v>
      </c>
    </row>
    <row r="1446" spans="1:9">
      <c r="A1446" s="37" t="s">
        <v>2762</v>
      </c>
      <c r="B1446" s="37" t="s">
        <v>45</v>
      </c>
      <c r="C1446" s="3">
        <v>8</v>
      </c>
      <c r="D1446" s="8" t="str">
        <f t="shared" si="44"/>
        <v>FBA16MTZFS1DDC51-0003</v>
      </c>
      <c r="E1446" s="37">
        <v>12</v>
      </c>
      <c r="F1446" s="3">
        <f t="shared" si="45"/>
        <v>-4</v>
      </c>
      <c r="G1446" s="36"/>
      <c r="I1446" s="3"/>
    </row>
    <row r="1447" spans="1:9">
      <c r="A1447" s="37" t="s">
        <v>2762</v>
      </c>
      <c r="B1447" s="37" t="s">
        <v>934</v>
      </c>
      <c r="C1447" s="3">
        <v>2</v>
      </c>
      <c r="D1447" s="8" t="str">
        <f t="shared" si="44"/>
        <v>FBA16MTZFS1DDC54-0323</v>
      </c>
      <c r="E1447" s="37">
        <v>2</v>
      </c>
      <c r="F1447" s="3">
        <f t="shared" si="45"/>
        <v>0</v>
      </c>
      <c r="G1447" s="36"/>
      <c r="I1447" s="3"/>
    </row>
    <row r="1448" spans="1:9">
      <c r="A1448" s="37" t="s">
        <v>2762</v>
      </c>
      <c r="B1448" s="37" t="s">
        <v>922</v>
      </c>
      <c r="C1448" s="3">
        <v>8</v>
      </c>
      <c r="D1448" s="8" t="str">
        <f t="shared" si="44"/>
        <v>FBA16MTZFS1DDC54-0328</v>
      </c>
      <c r="E1448" s="37">
        <v>8</v>
      </c>
      <c r="F1448" s="3">
        <f t="shared" si="45"/>
        <v>0</v>
      </c>
      <c r="G1448" s="36"/>
      <c r="I1448" s="3"/>
    </row>
    <row r="1449" spans="1:9">
      <c r="A1449" s="37" t="s">
        <v>2762</v>
      </c>
      <c r="B1449" s="37" t="s">
        <v>932</v>
      </c>
      <c r="C1449" s="3">
        <v>6</v>
      </c>
      <c r="D1449" s="8" t="str">
        <f t="shared" si="44"/>
        <v>FBA16MTZFS1DDC54-0331</v>
      </c>
      <c r="E1449" s="37">
        <v>6</v>
      </c>
      <c r="F1449" s="3">
        <f t="shared" si="45"/>
        <v>0</v>
      </c>
      <c r="G1449" s="36"/>
      <c r="I1449" s="3"/>
    </row>
    <row r="1450" spans="1:9">
      <c r="A1450" s="37" t="s">
        <v>2762</v>
      </c>
      <c r="B1450" s="37" t="s">
        <v>2178</v>
      </c>
      <c r="C1450" s="3">
        <v>4</v>
      </c>
      <c r="D1450" s="5" t="str">
        <f t="shared" si="44"/>
        <v>FBA16MTZFS1DDC54-0337</v>
      </c>
      <c r="E1450" s="37">
        <v>4</v>
      </c>
      <c r="F1450" s="3">
        <f t="shared" si="45"/>
        <v>0</v>
      </c>
      <c r="G1450" s="44"/>
      <c r="I1450" s="3"/>
    </row>
    <row r="1451" spans="1:9">
      <c r="A1451" s="37" t="s">
        <v>3689</v>
      </c>
      <c r="C1451" s="3">
        <v>28</v>
      </c>
      <c r="D1451" s="38" t="str">
        <f t="shared" si="44"/>
        <v>FBA16MTZFS1D Total</v>
      </c>
      <c r="E1451" s="38"/>
      <c r="F1451" s="7"/>
      <c r="G1451" s="46">
        <v>259766</v>
      </c>
      <c r="H1451" s="38"/>
      <c r="I1451" s="19" t="s">
        <v>3756</v>
      </c>
    </row>
    <row r="1452" spans="1:9">
      <c r="A1452" s="37" t="s">
        <v>2753</v>
      </c>
      <c r="B1452" s="37" t="s">
        <v>1525</v>
      </c>
      <c r="C1452" s="3">
        <v>23</v>
      </c>
      <c r="D1452" s="8" t="str">
        <f t="shared" si="44"/>
        <v>FBA16MTZR7DLAMFBA10-0467</v>
      </c>
      <c r="E1452" s="37">
        <v>23</v>
      </c>
      <c r="F1452" s="3">
        <f t="shared" si="45"/>
        <v>0</v>
      </c>
      <c r="G1452" s="36"/>
      <c r="I1452" s="3"/>
    </row>
    <row r="1453" spans="1:9">
      <c r="A1453" s="37" t="s">
        <v>2753</v>
      </c>
      <c r="B1453" s="37" t="s">
        <v>1828</v>
      </c>
      <c r="C1453" s="3">
        <v>3</v>
      </c>
      <c r="D1453" s="5" t="str">
        <f t="shared" si="44"/>
        <v>FBA16MTZR7DLAMFBA14-0341</v>
      </c>
      <c r="E1453" s="37">
        <v>3</v>
      </c>
      <c r="F1453" s="3">
        <f t="shared" si="45"/>
        <v>0</v>
      </c>
      <c r="G1453" s="44"/>
      <c r="I1453" s="3"/>
    </row>
    <row r="1454" spans="1:9">
      <c r="A1454" s="37" t="s">
        <v>3690</v>
      </c>
      <c r="C1454" s="3">
        <v>26</v>
      </c>
      <c r="D1454" s="38" t="str">
        <f t="shared" si="44"/>
        <v>FBA16MTZR7DL Total</v>
      </c>
      <c r="E1454" s="38"/>
      <c r="F1454" s="7"/>
      <c r="G1454" s="46">
        <v>259775</v>
      </c>
      <c r="H1454" s="38"/>
      <c r="I1454" s="19" t="s">
        <v>3756</v>
      </c>
    </row>
    <row r="1455" spans="1:9">
      <c r="A1455" s="37" t="s">
        <v>2751</v>
      </c>
      <c r="B1455" s="37" t="s">
        <v>1525</v>
      </c>
      <c r="C1455" s="3">
        <v>13</v>
      </c>
      <c r="D1455" s="8" t="str">
        <f t="shared" si="44"/>
        <v>FBA16MTZTNDRAMFBA10-0467</v>
      </c>
      <c r="E1455" s="37">
        <v>13</v>
      </c>
      <c r="F1455" s="3">
        <f t="shared" si="45"/>
        <v>0</v>
      </c>
      <c r="G1455" s="36"/>
      <c r="I1455" s="3"/>
    </row>
    <row r="1456" spans="1:9">
      <c r="A1456" s="37" t="s">
        <v>2751</v>
      </c>
      <c r="B1456" s="37" t="s">
        <v>1828</v>
      </c>
      <c r="C1456" s="3">
        <v>9</v>
      </c>
      <c r="D1456" s="8" t="str">
        <f t="shared" si="44"/>
        <v>FBA16MTZTNDRAMFBA14-0341</v>
      </c>
      <c r="E1456" s="37">
        <v>10</v>
      </c>
      <c r="F1456" s="3">
        <f t="shared" si="45"/>
        <v>-1</v>
      </c>
      <c r="G1456" s="36"/>
      <c r="I1456" s="3"/>
    </row>
    <row r="1457" spans="1:9">
      <c r="A1457" s="37" t="s">
        <v>2751</v>
      </c>
      <c r="B1457" s="37" t="s">
        <v>2811</v>
      </c>
      <c r="C1457" s="3">
        <v>6</v>
      </c>
      <c r="D1457" s="5" t="str">
        <f t="shared" si="44"/>
        <v>FBA16MTZTNDRDC50-0024</v>
      </c>
      <c r="E1457" s="37">
        <v>6</v>
      </c>
      <c r="F1457" s="3">
        <f t="shared" si="45"/>
        <v>0</v>
      </c>
      <c r="G1457" s="44"/>
      <c r="I1457" s="3"/>
    </row>
    <row r="1458" spans="1:9">
      <c r="A1458" s="37" t="s">
        <v>3691</v>
      </c>
      <c r="C1458" s="3">
        <v>28</v>
      </c>
      <c r="D1458" s="38" t="str">
        <f t="shared" si="44"/>
        <v>FBA16MTZTNDR Total</v>
      </c>
      <c r="E1458" s="38"/>
      <c r="F1458" s="7"/>
      <c r="G1458" s="46">
        <v>259776</v>
      </c>
      <c r="H1458" s="38"/>
      <c r="I1458" s="19" t="s">
        <v>3756</v>
      </c>
    </row>
    <row r="1459" spans="1:9">
      <c r="A1459" s="37" t="s">
        <v>2766</v>
      </c>
      <c r="B1459" s="37" t="s">
        <v>45</v>
      </c>
      <c r="C1459" s="3">
        <v>26</v>
      </c>
      <c r="D1459" s="8" t="str">
        <f t="shared" si="44"/>
        <v>FBA16MV29J48DC51-0003</v>
      </c>
      <c r="E1459" s="37">
        <v>26</v>
      </c>
      <c r="F1459" s="3">
        <f t="shared" si="45"/>
        <v>0</v>
      </c>
      <c r="G1459" s="36"/>
      <c r="I1459" s="3"/>
    </row>
    <row r="1460" spans="1:9">
      <c r="A1460" s="37" t="s">
        <v>2766</v>
      </c>
      <c r="B1460" s="37" t="s">
        <v>49</v>
      </c>
      <c r="C1460" s="3">
        <v>24</v>
      </c>
      <c r="D1460" s="8" t="str">
        <f t="shared" ref="D1460:D1490" si="46">A1460&amp;B1460</f>
        <v>FBA16MV29J48DC54-0056</v>
      </c>
      <c r="E1460" s="37">
        <v>26</v>
      </c>
      <c r="F1460" s="3">
        <f t="shared" ref="F1460:F1489" si="47">C1460-E1460</f>
        <v>-2</v>
      </c>
      <c r="G1460" s="36"/>
      <c r="I1460" s="3"/>
    </row>
    <row r="1461" spans="1:9">
      <c r="A1461" s="37" t="s">
        <v>2766</v>
      </c>
      <c r="B1461" s="37" t="s">
        <v>934</v>
      </c>
      <c r="C1461" s="3">
        <v>8</v>
      </c>
      <c r="D1461" s="8" t="str">
        <f t="shared" si="46"/>
        <v>FBA16MV29J48DC54-0323</v>
      </c>
      <c r="E1461" s="37">
        <v>8</v>
      </c>
      <c r="F1461" s="3">
        <f t="shared" si="47"/>
        <v>0</v>
      </c>
      <c r="G1461" s="36"/>
      <c r="I1461" s="3"/>
    </row>
    <row r="1462" spans="1:9">
      <c r="A1462" s="37" t="s">
        <v>2766</v>
      </c>
      <c r="B1462" s="37" t="s">
        <v>922</v>
      </c>
      <c r="C1462" s="3">
        <v>12</v>
      </c>
      <c r="D1462" s="8" t="str">
        <f t="shared" si="46"/>
        <v>FBA16MV29J48DC54-0328</v>
      </c>
      <c r="E1462" s="37">
        <v>12</v>
      </c>
      <c r="F1462" s="3">
        <f t="shared" si="47"/>
        <v>0</v>
      </c>
      <c r="G1462" s="36"/>
      <c r="I1462" s="3"/>
    </row>
    <row r="1463" spans="1:9">
      <c r="A1463" s="37" t="s">
        <v>2766</v>
      </c>
      <c r="B1463" s="37" t="s">
        <v>932</v>
      </c>
      <c r="C1463" s="3">
        <v>8</v>
      </c>
      <c r="D1463" s="8" t="str">
        <f t="shared" si="46"/>
        <v>FBA16MV29J48DC54-0331</v>
      </c>
      <c r="E1463" s="37">
        <v>8</v>
      </c>
      <c r="F1463" s="3">
        <f t="shared" si="47"/>
        <v>0</v>
      </c>
      <c r="G1463" s="36"/>
      <c r="I1463" s="3"/>
    </row>
    <row r="1464" spans="1:9">
      <c r="A1464" s="37" t="s">
        <v>2766</v>
      </c>
      <c r="B1464" s="37" t="s">
        <v>2178</v>
      </c>
      <c r="C1464" s="3">
        <v>4</v>
      </c>
      <c r="D1464" s="8" t="str">
        <f t="shared" si="46"/>
        <v>FBA16MV29J48DC54-0337</v>
      </c>
      <c r="E1464" s="37">
        <v>6</v>
      </c>
      <c r="F1464" s="3">
        <f t="shared" si="47"/>
        <v>-2</v>
      </c>
      <c r="G1464" s="36"/>
      <c r="I1464" s="3"/>
    </row>
    <row r="1465" spans="1:9">
      <c r="A1465" s="37" t="s">
        <v>2766</v>
      </c>
      <c r="B1465" s="37" t="s">
        <v>1154</v>
      </c>
      <c r="C1465" s="3">
        <v>4</v>
      </c>
      <c r="D1465" s="5" t="str">
        <f t="shared" si="46"/>
        <v>FBA16MV29J48DC54-0491</v>
      </c>
      <c r="E1465" s="37">
        <v>4</v>
      </c>
      <c r="F1465" s="3">
        <f t="shared" si="47"/>
        <v>0</v>
      </c>
      <c r="G1465" s="44"/>
      <c r="I1465" s="3"/>
    </row>
    <row r="1466" spans="1:9">
      <c r="A1466" s="37" t="s">
        <v>3692</v>
      </c>
      <c r="C1466" s="3">
        <v>86</v>
      </c>
      <c r="D1466" s="38" t="str">
        <f t="shared" si="46"/>
        <v>FBA16MV29J48 Total</v>
      </c>
      <c r="E1466" s="38"/>
      <c r="F1466" s="7"/>
      <c r="G1466" s="46">
        <v>259767</v>
      </c>
      <c r="H1466" s="38"/>
      <c r="I1466" s="19" t="s">
        <v>3756</v>
      </c>
    </row>
    <row r="1467" spans="1:9">
      <c r="A1467" s="37" t="s">
        <v>2705</v>
      </c>
      <c r="B1467" s="37" t="s">
        <v>45</v>
      </c>
      <c r="C1467" s="3">
        <v>62</v>
      </c>
      <c r="D1467" s="8" t="str">
        <f t="shared" si="46"/>
        <v>FBA16MV2BCXLDC51-0003</v>
      </c>
      <c r="E1467" s="37">
        <v>62</v>
      </c>
      <c r="F1467" s="3">
        <f t="shared" si="47"/>
        <v>0</v>
      </c>
      <c r="G1467" s="36"/>
      <c r="I1467" s="3"/>
    </row>
    <row r="1468" spans="1:9">
      <c r="A1468" s="37" t="s">
        <v>2705</v>
      </c>
      <c r="B1468" s="37" t="s">
        <v>932</v>
      </c>
      <c r="C1468" s="3">
        <v>4</v>
      </c>
      <c r="D1468" s="8" t="str">
        <f t="shared" si="46"/>
        <v>FBA16MV2BCXLDC54-0331</v>
      </c>
      <c r="E1468" s="37">
        <v>6</v>
      </c>
      <c r="F1468" s="3">
        <f t="shared" si="47"/>
        <v>-2</v>
      </c>
      <c r="G1468" s="36"/>
      <c r="I1468" s="3"/>
    </row>
    <row r="1469" spans="1:9">
      <c r="A1469" s="37" t="s">
        <v>2705</v>
      </c>
      <c r="B1469" s="37" t="s">
        <v>2178</v>
      </c>
      <c r="C1469" s="3">
        <v>16</v>
      </c>
      <c r="D1469" s="8" t="str">
        <f t="shared" si="46"/>
        <v>FBA16MV2BCXLDC54-0337</v>
      </c>
      <c r="E1469" s="37">
        <v>18</v>
      </c>
      <c r="F1469" s="3">
        <f t="shared" si="47"/>
        <v>-2</v>
      </c>
      <c r="G1469" s="36"/>
      <c r="I1469" s="3"/>
    </row>
    <row r="1470" spans="1:9">
      <c r="A1470" s="37" t="s">
        <v>2705</v>
      </c>
      <c r="B1470" s="37" t="s">
        <v>1154</v>
      </c>
      <c r="C1470" s="3">
        <v>6</v>
      </c>
      <c r="D1470" s="5" t="str">
        <f t="shared" si="46"/>
        <v>FBA16MV2BCXLDC54-0491</v>
      </c>
      <c r="E1470" s="37">
        <v>6</v>
      </c>
      <c r="F1470" s="3">
        <f t="shared" si="47"/>
        <v>0</v>
      </c>
      <c r="G1470" s="44"/>
      <c r="I1470" s="3"/>
    </row>
    <row r="1471" spans="1:9">
      <c r="A1471" s="37" t="s">
        <v>3693</v>
      </c>
      <c r="C1471" s="3">
        <v>88</v>
      </c>
      <c r="D1471" s="38" t="str">
        <f t="shared" si="46"/>
        <v>FBA16MV2BCXL Total</v>
      </c>
      <c r="E1471" s="38"/>
      <c r="F1471" s="7"/>
      <c r="G1471" s="46">
        <v>259765</v>
      </c>
      <c r="H1471" s="38"/>
      <c r="I1471" s="19" t="s">
        <v>3756</v>
      </c>
    </row>
    <row r="1472" spans="1:9">
      <c r="A1472" s="37" t="s">
        <v>2881</v>
      </c>
      <c r="B1472" s="37" t="s">
        <v>2879</v>
      </c>
      <c r="C1472" s="3">
        <v>87</v>
      </c>
      <c r="D1472" s="5" t="str">
        <f t="shared" si="46"/>
        <v>FBA16MV40JX1COD31-0011</v>
      </c>
      <c r="E1472" s="37">
        <v>84</v>
      </c>
      <c r="F1472" s="3">
        <f t="shared" si="47"/>
        <v>3</v>
      </c>
      <c r="G1472" s="44"/>
      <c r="I1472" s="3"/>
    </row>
    <row r="1473" spans="1:9">
      <c r="A1473" s="37" t="s">
        <v>3694</v>
      </c>
      <c r="C1473" s="3">
        <v>87</v>
      </c>
      <c r="D1473" s="38" t="str">
        <f t="shared" si="46"/>
        <v>FBA16MV40JX1 Total</v>
      </c>
      <c r="E1473" s="38"/>
      <c r="F1473" s="7"/>
      <c r="G1473" s="46">
        <v>259789</v>
      </c>
      <c r="H1473" s="38"/>
      <c r="I1473" s="19" t="s">
        <v>3756</v>
      </c>
    </row>
    <row r="1474" spans="1:9">
      <c r="A1474" s="37" t="s">
        <v>2877</v>
      </c>
      <c r="B1474" s="37" t="s">
        <v>2875</v>
      </c>
      <c r="C1474" s="3">
        <v>24</v>
      </c>
      <c r="D1474" s="5" t="str">
        <f t="shared" si="46"/>
        <v>FBA16MV46HQ2COD31-0013</v>
      </c>
      <c r="E1474" s="37">
        <v>24</v>
      </c>
      <c r="F1474" s="3">
        <f t="shared" si="47"/>
        <v>0</v>
      </c>
      <c r="G1474" s="44"/>
      <c r="I1474" s="3"/>
    </row>
    <row r="1475" spans="1:9">
      <c r="A1475" s="37" t="s">
        <v>3695</v>
      </c>
      <c r="C1475" s="3">
        <v>24</v>
      </c>
      <c r="D1475" s="38" t="str">
        <f t="shared" si="46"/>
        <v>FBA16MV46HQ2 Total</v>
      </c>
      <c r="E1475" s="38"/>
      <c r="F1475" s="7"/>
      <c r="G1475" s="46">
        <v>259764</v>
      </c>
      <c r="H1475" s="38"/>
      <c r="I1475" s="19" t="s">
        <v>3756</v>
      </c>
    </row>
    <row r="1476" spans="1:9">
      <c r="A1476" s="37" t="s">
        <v>2722</v>
      </c>
      <c r="B1476" s="37" t="s">
        <v>1490</v>
      </c>
      <c r="C1476" s="3">
        <v>15</v>
      </c>
      <c r="D1476" s="8" t="str">
        <f t="shared" si="46"/>
        <v>FBA16MV4C8JNAMFBA21-0057</v>
      </c>
      <c r="F1476" s="3">
        <f t="shared" si="47"/>
        <v>15</v>
      </c>
      <c r="G1476" s="36"/>
      <c r="I1476" s="3"/>
    </row>
    <row r="1477" spans="1:9">
      <c r="A1477" s="37" t="s">
        <v>2722</v>
      </c>
      <c r="B1477" s="37" t="s">
        <v>1619</v>
      </c>
      <c r="C1477" s="3">
        <v>10</v>
      </c>
      <c r="D1477" s="5" t="str">
        <f t="shared" si="46"/>
        <v>FBA16MV4C8JNAMFBA21-0071</v>
      </c>
      <c r="F1477" s="3">
        <f t="shared" si="47"/>
        <v>10</v>
      </c>
      <c r="G1477" s="44"/>
      <c r="I1477" s="3"/>
    </row>
    <row r="1478" spans="1:9">
      <c r="A1478" s="37" t="s">
        <v>3696</v>
      </c>
      <c r="C1478" s="3">
        <v>25</v>
      </c>
      <c r="D1478" s="38" t="str">
        <f t="shared" si="46"/>
        <v>FBA16MV4C8JN Total</v>
      </c>
      <c r="E1478" s="38"/>
      <c r="F1478" s="7"/>
      <c r="G1478" s="46">
        <v>259773</v>
      </c>
      <c r="H1478" s="38"/>
      <c r="I1478" s="7" t="s">
        <v>2438</v>
      </c>
    </row>
    <row r="1479" spans="1:9">
      <c r="A1479" s="37" t="s">
        <v>2771</v>
      </c>
      <c r="B1479" s="37" t="s">
        <v>2769</v>
      </c>
      <c r="C1479" s="3">
        <v>2</v>
      </c>
      <c r="D1479" s="5" t="str">
        <f t="shared" si="46"/>
        <v>FBA16MV4N4LRDC54-0325</v>
      </c>
      <c r="F1479" s="3">
        <f t="shared" si="47"/>
        <v>2</v>
      </c>
      <c r="G1479" s="44"/>
      <c r="I1479" s="3"/>
    </row>
    <row r="1480" spans="1:9">
      <c r="A1480" s="37" t="s">
        <v>3697</v>
      </c>
      <c r="C1480" s="3">
        <v>2</v>
      </c>
      <c r="D1480" s="38" t="str">
        <f t="shared" si="46"/>
        <v>FBA16MV4N4LR Total</v>
      </c>
      <c r="E1480" s="38"/>
      <c r="F1480" s="7"/>
      <c r="G1480" s="46"/>
      <c r="H1480" s="38"/>
      <c r="I1480" s="7" t="s">
        <v>3752</v>
      </c>
    </row>
    <row r="1481" spans="1:9">
      <c r="A1481" s="37" t="s">
        <v>2807</v>
      </c>
      <c r="B1481" s="37" t="s">
        <v>2805</v>
      </c>
      <c r="C1481" s="3">
        <v>26</v>
      </c>
      <c r="D1481" s="5" t="str">
        <f t="shared" si="46"/>
        <v>FBA16MV4Q4G5DC54-0058</v>
      </c>
      <c r="F1481" s="3">
        <f t="shared" si="47"/>
        <v>26</v>
      </c>
      <c r="G1481" s="44"/>
      <c r="I1481" s="3"/>
    </row>
    <row r="1482" spans="1:9">
      <c r="A1482" s="37" t="s">
        <v>3698</v>
      </c>
      <c r="C1482" s="3">
        <v>26</v>
      </c>
      <c r="D1482" s="38" t="str">
        <f t="shared" si="46"/>
        <v>FBA16MV4Q4G5 Total</v>
      </c>
      <c r="E1482" s="38"/>
      <c r="F1482" s="7"/>
      <c r="G1482" s="46"/>
      <c r="H1482" s="38"/>
      <c r="I1482" s="7" t="s">
        <v>3752</v>
      </c>
    </row>
    <row r="1483" spans="1:9">
      <c r="A1483" s="37" t="s">
        <v>3013</v>
      </c>
      <c r="B1483" s="37" t="s">
        <v>3011</v>
      </c>
      <c r="C1483" s="3">
        <v>2</v>
      </c>
      <c r="D1483" s="5" t="str">
        <f t="shared" si="46"/>
        <v>FBA16MWCZ12GDC54-0062</v>
      </c>
      <c r="F1483" s="3">
        <f t="shared" si="47"/>
        <v>2</v>
      </c>
      <c r="G1483" s="44"/>
      <c r="I1483" s="3"/>
    </row>
    <row r="1484" spans="1:9">
      <c r="A1484" s="37" t="s">
        <v>3699</v>
      </c>
      <c r="C1484" s="3">
        <v>2</v>
      </c>
      <c r="D1484" s="38" t="str">
        <f t="shared" si="46"/>
        <v>FBA16MWCZ12G Total</v>
      </c>
      <c r="E1484" s="38"/>
      <c r="F1484" s="7"/>
      <c r="G1484" s="46"/>
      <c r="H1484" s="38"/>
      <c r="I1484" s="7" t="s">
        <v>3752</v>
      </c>
    </row>
    <row r="1485" spans="1:9">
      <c r="A1485" s="37" t="s">
        <v>2689</v>
      </c>
      <c r="B1485" s="37" t="s">
        <v>2687</v>
      </c>
      <c r="C1485" s="3">
        <v>12</v>
      </c>
      <c r="D1485" s="5" t="str">
        <f t="shared" si="46"/>
        <v>FBA16MY35R5NDC31-0501</v>
      </c>
      <c r="E1485" s="37">
        <v>18</v>
      </c>
      <c r="F1485" s="3">
        <f t="shared" si="47"/>
        <v>-6</v>
      </c>
      <c r="G1485" s="44"/>
      <c r="I1485" s="3"/>
    </row>
    <row r="1486" spans="1:9">
      <c r="A1486" s="37" t="s">
        <v>3700</v>
      </c>
      <c r="C1486" s="3">
        <v>12</v>
      </c>
      <c r="D1486" s="38" t="str">
        <f t="shared" si="46"/>
        <v>FBA16MY35R5N Total</v>
      </c>
      <c r="E1486" s="38"/>
      <c r="F1486" s="7"/>
      <c r="G1486" s="46">
        <v>259972</v>
      </c>
      <c r="H1486" s="38"/>
      <c r="I1486" s="19" t="s">
        <v>3756</v>
      </c>
    </row>
    <row r="1487" spans="1:9">
      <c r="A1487" s="37" t="s">
        <v>2738</v>
      </c>
      <c r="B1487" s="37" t="s">
        <v>2687</v>
      </c>
      <c r="C1487" s="3">
        <v>12</v>
      </c>
      <c r="D1487" s="5" t="str">
        <f t="shared" si="46"/>
        <v>FBA16MY5160GDC31-0501</v>
      </c>
      <c r="E1487" s="37">
        <v>12</v>
      </c>
      <c r="F1487" s="3">
        <f t="shared" si="47"/>
        <v>0</v>
      </c>
      <c r="G1487" s="44"/>
      <c r="I1487" s="3"/>
    </row>
    <row r="1488" spans="1:9">
      <c r="A1488" s="37" t="s">
        <v>3701</v>
      </c>
      <c r="C1488" s="3">
        <v>12</v>
      </c>
      <c r="D1488" s="38" t="str">
        <f t="shared" si="46"/>
        <v>FBA16MY5160G Total</v>
      </c>
      <c r="E1488" s="38"/>
      <c r="F1488" s="7"/>
      <c r="G1488" s="46">
        <v>259968</v>
      </c>
      <c r="H1488" s="38"/>
      <c r="I1488" s="19" t="s">
        <v>3756</v>
      </c>
    </row>
    <row r="1489" spans="1:9">
      <c r="A1489" s="37" t="s">
        <v>2718</v>
      </c>
      <c r="B1489" s="37" t="s">
        <v>2716</v>
      </c>
      <c r="C1489" s="3">
        <v>4</v>
      </c>
      <c r="D1489" s="5" t="str">
        <f t="shared" si="46"/>
        <v>FBA16N10QGN7AMFBA54-0105</v>
      </c>
      <c r="F1489" s="3">
        <f t="shared" si="47"/>
        <v>4</v>
      </c>
      <c r="G1489" s="44"/>
      <c r="I1489" s="3"/>
    </row>
    <row r="1490" spans="1:9">
      <c r="A1490" s="37" t="s">
        <v>3702</v>
      </c>
      <c r="C1490" s="3">
        <v>4</v>
      </c>
      <c r="D1490" s="38" t="str">
        <f t="shared" si="46"/>
        <v>FBA16N10QGN7 Total</v>
      </c>
      <c r="E1490" s="38"/>
      <c r="F1490" s="7"/>
      <c r="G1490" s="46"/>
      <c r="H1490" s="38"/>
      <c r="I1490" s="7" t="s">
        <v>3752</v>
      </c>
    </row>
    <row r="1491" spans="1:9">
      <c r="A1491" s="37" t="s">
        <v>64</v>
      </c>
      <c r="C1491" s="3">
        <v>31041</v>
      </c>
      <c r="D1491" s="10"/>
      <c r="E1491" s="10"/>
      <c r="F1491" s="11"/>
      <c r="G1491" s="43"/>
      <c r="H1491" s="10"/>
      <c r="I1491" s="11"/>
    </row>
    <row r="1494" spans="1:9">
      <c r="A1494" s="37" t="s">
        <v>3253</v>
      </c>
      <c r="B1494" s="37" t="s">
        <v>1170</v>
      </c>
      <c r="C1494" s="3">
        <v>30</v>
      </c>
      <c r="D1494" s="8" t="str">
        <f t="shared" ref="D1494:D1519" si="48">A1494&amp;B1494</f>
        <v>EXLAJ7ISTR0001DC50-0012</v>
      </c>
      <c r="F1494" s="3">
        <f t="shared" ref="F1494:F1518" si="49">C1494-E1494</f>
        <v>30</v>
      </c>
      <c r="G1494" s="36"/>
      <c r="I1494" s="3"/>
    </row>
    <row r="1495" spans="1:9">
      <c r="A1495" s="37" t="s">
        <v>3253</v>
      </c>
      <c r="B1495" s="37" t="s">
        <v>1073</v>
      </c>
      <c r="C1495" s="3">
        <v>94</v>
      </c>
      <c r="D1495" s="8" t="str">
        <f t="shared" si="48"/>
        <v>EXLAJ7ISTR0001DC50-0013</v>
      </c>
      <c r="F1495" s="3">
        <f t="shared" si="49"/>
        <v>94</v>
      </c>
      <c r="G1495" s="36"/>
      <c r="I1495" s="3"/>
    </row>
    <row r="1496" spans="1:9">
      <c r="A1496" s="37" t="s">
        <v>3253</v>
      </c>
      <c r="B1496" s="37" t="s">
        <v>992</v>
      </c>
      <c r="C1496" s="3">
        <v>57</v>
      </c>
      <c r="D1496" s="8" t="str">
        <f t="shared" si="48"/>
        <v>EXLAJ7ISTR0001DC50-0016</v>
      </c>
      <c r="F1496" s="3">
        <f t="shared" si="49"/>
        <v>57</v>
      </c>
      <c r="G1496" s="36"/>
      <c r="I1496" s="3"/>
    </row>
    <row r="1497" spans="1:9">
      <c r="A1497" s="37" t="s">
        <v>3253</v>
      </c>
      <c r="B1497" s="37" t="s">
        <v>3368</v>
      </c>
      <c r="C1497" s="3">
        <v>32</v>
      </c>
      <c r="D1497" s="8" t="str">
        <f t="shared" si="48"/>
        <v>EXLAJ7ISTR0001DC50-0019</v>
      </c>
      <c r="F1497" s="3">
        <f t="shared" si="49"/>
        <v>32</v>
      </c>
      <c r="G1497" s="36"/>
      <c r="I1497" s="3"/>
    </row>
    <row r="1498" spans="1:9">
      <c r="A1498" s="37" t="s">
        <v>3253</v>
      </c>
      <c r="B1498" s="37" t="s">
        <v>3251</v>
      </c>
      <c r="C1498" s="3">
        <v>22</v>
      </c>
      <c r="D1498" s="8" t="str">
        <f t="shared" si="48"/>
        <v>EXLAJ7ISTR0001DC50-0197</v>
      </c>
      <c r="F1498" s="3">
        <f t="shared" si="49"/>
        <v>22</v>
      </c>
      <c r="G1498" s="36"/>
      <c r="I1498" s="3"/>
    </row>
    <row r="1499" spans="1:9">
      <c r="A1499" s="37" t="s">
        <v>3253</v>
      </c>
      <c r="B1499" s="37" t="s">
        <v>3416</v>
      </c>
      <c r="C1499" s="3">
        <v>20</v>
      </c>
      <c r="D1499" s="8" t="str">
        <f t="shared" si="48"/>
        <v>EXLAJ7ISTR0001DC50-0201</v>
      </c>
      <c r="F1499" s="3">
        <f t="shared" si="49"/>
        <v>20</v>
      </c>
      <c r="G1499" s="36"/>
      <c r="I1499" s="3"/>
    </row>
    <row r="1500" spans="1:9">
      <c r="A1500" s="37" t="s">
        <v>3253</v>
      </c>
      <c r="B1500" s="37" t="s">
        <v>2934</v>
      </c>
      <c r="C1500" s="3">
        <v>26</v>
      </c>
      <c r="D1500" s="8" t="str">
        <f t="shared" si="48"/>
        <v>EXLAJ7ISTR0001DC50-0204</v>
      </c>
      <c r="F1500" s="3">
        <f t="shared" si="49"/>
        <v>26</v>
      </c>
      <c r="G1500" s="36"/>
      <c r="I1500" s="3"/>
    </row>
    <row r="1501" spans="1:9">
      <c r="A1501" s="37" t="s">
        <v>3253</v>
      </c>
      <c r="B1501" s="37" t="s">
        <v>2851</v>
      </c>
      <c r="C1501" s="3">
        <v>18</v>
      </c>
      <c r="D1501" s="5" t="str">
        <f t="shared" si="48"/>
        <v>EXLAJ7ISTR0001DC50-0210</v>
      </c>
      <c r="F1501" s="3">
        <f t="shared" si="49"/>
        <v>18</v>
      </c>
      <c r="G1501" s="44"/>
      <c r="I1501" s="3"/>
    </row>
    <row r="1502" spans="1:9">
      <c r="A1502" s="37" t="s">
        <v>3473</v>
      </c>
      <c r="C1502" s="3">
        <v>299</v>
      </c>
      <c r="D1502" s="38" t="str">
        <f t="shared" si="48"/>
        <v>EXLAJ7ISTR0001 Total</v>
      </c>
      <c r="E1502" s="38"/>
      <c r="F1502" s="7"/>
      <c r="G1502" s="46"/>
      <c r="H1502" s="38"/>
      <c r="I1502" s="7" t="s">
        <v>3757</v>
      </c>
    </row>
    <row r="1503" spans="1:9">
      <c r="A1503" s="37" t="s">
        <v>2743</v>
      </c>
      <c r="B1503" s="37" t="s">
        <v>1160</v>
      </c>
      <c r="C1503" s="3">
        <v>40</v>
      </c>
      <c r="D1503" s="8" t="str">
        <f t="shared" si="48"/>
        <v>EXLAJ7ISTR0002DC54-0481</v>
      </c>
      <c r="F1503" s="3">
        <f t="shared" ref="F1503:F1518" si="50">C1503-E1503</f>
        <v>40</v>
      </c>
      <c r="G1503" s="36"/>
      <c r="I1503" s="3"/>
    </row>
    <row r="1504" spans="1:9">
      <c r="A1504" s="37" t="s">
        <v>2743</v>
      </c>
      <c r="B1504" s="37" t="s">
        <v>1884</v>
      </c>
      <c r="C1504" s="3">
        <v>188</v>
      </c>
      <c r="D1504" s="8" t="str">
        <f t="shared" si="48"/>
        <v>EXLAJ7ISTR0002DC54-0483</v>
      </c>
      <c r="F1504" s="3">
        <f t="shared" si="50"/>
        <v>188</v>
      </c>
      <c r="G1504" s="36"/>
      <c r="I1504" s="3"/>
    </row>
    <row r="1505" spans="1:9">
      <c r="A1505" s="37" t="s">
        <v>2743</v>
      </c>
      <c r="B1505" s="37" t="s">
        <v>1844</v>
      </c>
      <c r="C1505" s="3">
        <v>244</v>
      </c>
      <c r="D1505" s="8" t="str">
        <f t="shared" si="48"/>
        <v>EXLAJ7ISTR0002DC54-0484</v>
      </c>
      <c r="F1505" s="3">
        <f t="shared" si="50"/>
        <v>244</v>
      </c>
      <c r="G1505" s="36"/>
      <c r="I1505" s="3"/>
    </row>
    <row r="1506" spans="1:9">
      <c r="A1506" s="37" t="s">
        <v>2743</v>
      </c>
      <c r="B1506" s="37" t="s">
        <v>1955</v>
      </c>
      <c r="C1506" s="3">
        <v>64</v>
      </c>
      <c r="D1506" s="8" t="str">
        <f t="shared" si="48"/>
        <v>EXLAJ7ISTR0002DC54-0487</v>
      </c>
      <c r="F1506" s="3">
        <f t="shared" si="50"/>
        <v>64</v>
      </c>
      <c r="G1506" s="36"/>
      <c r="I1506" s="3"/>
    </row>
    <row r="1507" spans="1:9">
      <c r="A1507" s="37" t="s">
        <v>2743</v>
      </c>
      <c r="B1507" s="37" t="s">
        <v>1892</v>
      </c>
      <c r="C1507" s="3">
        <v>178</v>
      </c>
      <c r="D1507" s="5" t="str">
        <f t="shared" si="48"/>
        <v>EXLAJ7ISTR0002DC54-0489</v>
      </c>
      <c r="F1507" s="3">
        <f t="shared" si="50"/>
        <v>178</v>
      </c>
      <c r="G1507" s="44"/>
      <c r="I1507" s="3"/>
    </row>
    <row r="1508" spans="1:9">
      <c r="A1508" s="37" t="s">
        <v>3474</v>
      </c>
      <c r="C1508" s="3">
        <v>714</v>
      </c>
      <c r="D1508" s="38" t="str">
        <f t="shared" si="48"/>
        <v>EXLAJ7ISTR0002 Total</v>
      </c>
      <c r="E1508" s="38"/>
      <c r="F1508" s="7"/>
      <c r="G1508" s="46"/>
      <c r="H1508" s="38"/>
      <c r="I1508" s="7" t="s">
        <v>3757</v>
      </c>
    </row>
    <row r="1509" spans="1:9">
      <c r="A1509" s="37" t="s">
        <v>2742</v>
      </c>
      <c r="B1509" s="37" t="s">
        <v>1179</v>
      </c>
      <c r="C1509" s="3">
        <v>20</v>
      </c>
      <c r="D1509" s="8" t="str">
        <f t="shared" si="48"/>
        <v>EXLAJ7ISTR0003AMFBA54-0442</v>
      </c>
      <c r="F1509" s="3">
        <f t="shared" ref="F1509:F1518" si="51">C1509-E1509</f>
        <v>20</v>
      </c>
      <c r="G1509" s="36"/>
      <c r="I1509" s="3"/>
    </row>
    <row r="1510" spans="1:9">
      <c r="A1510" s="37" t="s">
        <v>2742</v>
      </c>
      <c r="B1510" s="37" t="s">
        <v>42</v>
      </c>
      <c r="C1510" s="3">
        <v>81</v>
      </c>
      <c r="D1510" s="8" t="str">
        <f t="shared" si="48"/>
        <v>EXLAJ7ISTR0003DC54-0312</v>
      </c>
      <c r="F1510" s="3">
        <f t="shared" si="51"/>
        <v>81</v>
      </c>
      <c r="G1510" s="36"/>
      <c r="I1510" s="3"/>
    </row>
    <row r="1511" spans="1:9">
      <c r="A1511" s="37" t="s">
        <v>2742</v>
      </c>
      <c r="B1511" s="37" t="s">
        <v>1963</v>
      </c>
      <c r="C1511" s="3">
        <v>400</v>
      </c>
      <c r="D1511" s="8" t="str">
        <f t="shared" si="48"/>
        <v>EXLAJ7ISTR0003DC54-0326</v>
      </c>
      <c r="F1511" s="3">
        <f t="shared" si="51"/>
        <v>400</v>
      </c>
      <c r="G1511" s="36"/>
      <c r="I1511" s="3"/>
    </row>
    <row r="1512" spans="1:9">
      <c r="A1512" s="37" t="s">
        <v>2742</v>
      </c>
      <c r="B1512" s="37" t="s">
        <v>1160</v>
      </c>
      <c r="C1512" s="3">
        <v>86</v>
      </c>
      <c r="D1512" s="8" t="str">
        <f t="shared" si="48"/>
        <v>EXLAJ7ISTR0003DC54-0481</v>
      </c>
      <c r="F1512" s="3">
        <f t="shared" si="51"/>
        <v>86</v>
      </c>
      <c r="G1512" s="36"/>
      <c r="I1512" s="3"/>
    </row>
    <row r="1513" spans="1:9">
      <c r="A1513" s="37" t="s">
        <v>2742</v>
      </c>
      <c r="B1513" s="37" t="s">
        <v>2740</v>
      </c>
      <c r="C1513" s="3">
        <v>120</v>
      </c>
      <c r="D1513" s="8" t="str">
        <f t="shared" si="48"/>
        <v>EXLAJ7ISTR0003DC54-0482</v>
      </c>
      <c r="F1513" s="3">
        <f t="shared" si="51"/>
        <v>120</v>
      </c>
      <c r="G1513" s="36"/>
      <c r="I1513" s="3"/>
    </row>
    <row r="1514" spans="1:9">
      <c r="A1514" s="37" t="s">
        <v>2742</v>
      </c>
      <c r="B1514" s="37" t="s">
        <v>1884</v>
      </c>
      <c r="C1514" s="3">
        <v>70</v>
      </c>
      <c r="D1514" s="8" t="str">
        <f t="shared" si="48"/>
        <v>EXLAJ7ISTR0003DC54-0483</v>
      </c>
      <c r="F1514" s="3">
        <f t="shared" si="51"/>
        <v>70</v>
      </c>
      <c r="G1514" s="36"/>
      <c r="I1514" s="3"/>
    </row>
    <row r="1515" spans="1:9">
      <c r="A1515" s="37" t="s">
        <v>2742</v>
      </c>
      <c r="B1515" s="37" t="s">
        <v>1844</v>
      </c>
      <c r="C1515" s="3">
        <v>36</v>
      </c>
      <c r="D1515" s="8" t="str">
        <f t="shared" si="48"/>
        <v>EXLAJ7ISTR0003DC54-0484</v>
      </c>
      <c r="F1515" s="3">
        <f t="shared" si="51"/>
        <v>36</v>
      </c>
      <c r="G1515" s="36"/>
      <c r="I1515" s="3"/>
    </row>
    <row r="1516" spans="1:9">
      <c r="A1516" s="37" t="s">
        <v>2742</v>
      </c>
      <c r="B1516" s="37" t="s">
        <v>1955</v>
      </c>
      <c r="C1516" s="3">
        <v>24</v>
      </c>
      <c r="D1516" s="8" t="str">
        <f t="shared" si="48"/>
        <v>EXLAJ7ISTR0003DC54-0487</v>
      </c>
      <c r="F1516" s="3">
        <f t="shared" si="51"/>
        <v>24</v>
      </c>
      <c r="G1516" s="36"/>
      <c r="I1516" s="3"/>
    </row>
    <row r="1517" spans="1:9">
      <c r="A1517" s="37" t="s">
        <v>2742</v>
      </c>
      <c r="B1517" s="37" t="s">
        <v>1892</v>
      </c>
      <c r="C1517" s="3">
        <v>75</v>
      </c>
      <c r="D1517" s="8" t="str">
        <f t="shared" si="48"/>
        <v>EXLAJ7ISTR0003DC54-0489</v>
      </c>
      <c r="F1517" s="3">
        <f t="shared" si="51"/>
        <v>75</v>
      </c>
      <c r="G1517" s="36"/>
      <c r="I1517" s="3"/>
    </row>
    <row r="1518" spans="1:9">
      <c r="A1518" s="37" t="s">
        <v>2742</v>
      </c>
      <c r="B1518" s="37" t="s">
        <v>1156</v>
      </c>
      <c r="C1518" s="3">
        <v>138</v>
      </c>
      <c r="D1518" s="5" t="str">
        <f t="shared" si="48"/>
        <v>EXLAJ7ISTR0003DC54-0490</v>
      </c>
      <c r="F1518" s="3">
        <f t="shared" si="51"/>
        <v>138</v>
      </c>
      <c r="G1518" s="44"/>
      <c r="I1518" s="3"/>
    </row>
    <row r="1519" spans="1:9">
      <c r="A1519" s="37" t="s">
        <v>3475</v>
      </c>
      <c r="C1519" s="3">
        <v>1050</v>
      </c>
      <c r="D1519" s="38" t="str">
        <f t="shared" si="48"/>
        <v>EXLAJ7ISTR0003 Total</v>
      </c>
      <c r="E1519" s="38"/>
      <c r="F1519" s="7"/>
      <c r="G1519" s="46"/>
      <c r="H1519" s="38"/>
      <c r="I1519" s="7" t="s">
        <v>3757</v>
      </c>
    </row>
  </sheetData>
  <autoFilter ref="D1:I1491"/>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1534"/>
  <sheetViews>
    <sheetView topLeftCell="A1500" workbookViewId="0">
      <selection activeCell="A1511" sqref="A1511"/>
    </sheetView>
  </sheetViews>
  <sheetFormatPr defaultRowHeight="15"/>
  <cols>
    <col min="1" max="1" width="22.7109375" bestFit="1" customWidth="1"/>
    <col min="4" max="4" width="12.7109375" customWidth="1"/>
    <col min="5" max="5" width="10.28515625" customWidth="1"/>
    <col min="6" max="6" width="33.7109375" customWidth="1"/>
    <col min="7" max="7" width="77.85546875" bestFit="1" customWidth="1"/>
  </cols>
  <sheetData>
    <row r="1" spans="1:7">
      <c r="A1" s="4" t="s">
        <v>176</v>
      </c>
      <c r="B1" s="12" t="s">
        <v>177</v>
      </c>
      <c r="C1" s="4" t="s">
        <v>178</v>
      </c>
      <c r="D1" s="4"/>
      <c r="E1" s="4"/>
      <c r="F1" s="4"/>
      <c r="G1" s="4"/>
    </row>
    <row r="2" spans="1:7">
      <c r="A2" s="6" t="s">
        <v>182</v>
      </c>
      <c r="B2" s="6"/>
      <c r="C2" s="7"/>
      <c r="D2" s="6">
        <v>190435</v>
      </c>
      <c r="E2" s="6"/>
      <c r="F2" s="6" t="s">
        <v>183</v>
      </c>
    </row>
    <row r="3" spans="1:7">
      <c r="A3" s="6" t="s">
        <v>184</v>
      </c>
      <c r="B3" s="6"/>
      <c r="C3" s="7"/>
      <c r="D3" s="6">
        <v>191189</v>
      </c>
      <c r="E3" s="6"/>
      <c r="F3" s="6" t="s">
        <v>183</v>
      </c>
    </row>
    <row r="4" spans="1:7">
      <c r="A4" s="6" t="s">
        <v>185</v>
      </c>
      <c r="B4" s="6"/>
      <c r="C4" s="7"/>
      <c r="D4" s="6">
        <v>191988</v>
      </c>
      <c r="E4" s="6"/>
      <c r="F4" s="6" t="s">
        <v>183</v>
      </c>
    </row>
    <row r="5" spans="1:7">
      <c r="A5" s="6" t="s">
        <v>186</v>
      </c>
      <c r="B5" s="6"/>
      <c r="C5" s="7"/>
      <c r="D5" s="6">
        <v>193826</v>
      </c>
      <c r="E5" s="6"/>
      <c r="F5" s="6" t="s">
        <v>187</v>
      </c>
    </row>
    <row r="6" spans="1:7">
      <c r="A6" s="6" t="s">
        <v>188</v>
      </c>
      <c r="B6" s="6"/>
      <c r="C6" s="7"/>
      <c r="D6" s="6">
        <v>192305</v>
      </c>
      <c r="E6" s="6"/>
      <c r="F6" s="6" t="s">
        <v>183</v>
      </c>
    </row>
    <row r="7" spans="1:7">
      <c r="A7" s="6" t="s">
        <v>189</v>
      </c>
      <c r="B7" s="6"/>
      <c r="C7" s="7"/>
      <c r="D7" s="6">
        <v>192304</v>
      </c>
      <c r="E7" s="6"/>
      <c r="F7" s="6" t="s">
        <v>183</v>
      </c>
    </row>
    <row r="8" spans="1:7">
      <c r="A8" s="6" t="s">
        <v>190</v>
      </c>
      <c r="B8" s="6"/>
      <c r="C8" s="7"/>
      <c r="D8" s="6">
        <v>192330</v>
      </c>
      <c r="E8" s="6"/>
      <c r="F8" s="6" t="s">
        <v>187</v>
      </c>
    </row>
    <row r="9" spans="1:7">
      <c r="A9" s="6" t="s">
        <v>191</v>
      </c>
      <c r="B9" s="6"/>
      <c r="C9" s="7"/>
      <c r="D9" s="6">
        <v>192331</v>
      </c>
      <c r="E9" s="6"/>
      <c r="F9" s="6" t="s">
        <v>187</v>
      </c>
    </row>
    <row r="10" spans="1:7">
      <c r="A10" s="6" t="s">
        <v>192</v>
      </c>
      <c r="B10" s="6"/>
      <c r="C10" s="7"/>
      <c r="D10" s="6">
        <v>192336</v>
      </c>
      <c r="E10" s="6"/>
      <c r="F10" s="6" t="s">
        <v>187</v>
      </c>
    </row>
    <row r="11" spans="1:7">
      <c r="A11" s="6" t="s">
        <v>193</v>
      </c>
      <c r="B11" s="6"/>
      <c r="C11" s="7"/>
      <c r="D11" s="6">
        <v>192535</v>
      </c>
      <c r="E11" s="6"/>
      <c r="F11" s="6" t="s">
        <v>187</v>
      </c>
    </row>
    <row r="12" spans="1:7">
      <c r="A12" s="6" t="s">
        <v>194</v>
      </c>
      <c r="B12" s="6"/>
      <c r="C12" s="7"/>
      <c r="D12" s="6">
        <v>192543</v>
      </c>
      <c r="E12" s="6"/>
      <c r="F12" s="6" t="s">
        <v>187</v>
      </c>
    </row>
    <row r="13" spans="1:7">
      <c r="A13" s="6" t="s">
        <v>195</v>
      </c>
      <c r="B13" s="6"/>
      <c r="C13" s="7"/>
      <c r="D13" s="6">
        <v>192717</v>
      </c>
      <c r="E13" s="6"/>
      <c r="F13" s="6" t="s">
        <v>187</v>
      </c>
    </row>
    <row r="14" spans="1:7">
      <c r="A14" s="6" t="s">
        <v>196</v>
      </c>
      <c r="B14" s="6"/>
      <c r="C14" s="7"/>
      <c r="D14" s="6">
        <v>193824</v>
      </c>
      <c r="E14" s="6"/>
      <c r="F14" s="6" t="s">
        <v>187</v>
      </c>
    </row>
    <row r="15" spans="1:7">
      <c r="A15" s="6" t="s">
        <v>197</v>
      </c>
      <c r="B15" s="6"/>
      <c r="C15" s="7"/>
      <c r="D15" s="6">
        <v>192782</v>
      </c>
      <c r="E15" s="6"/>
      <c r="F15" s="6" t="s">
        <v>187</v>
      </c>
    </row>
    <row r="16" spans="1:7">
      <c r="A16" s="6" t="s">
        <v>198</v>
      </c>
      <c r="B16" s="6"/>
      <c r="C16" s="7"/>
      <c r="D16" s="6">
        <v>192777</v>
      </c>
      <c r="E16" s="6"/>
      <c r="F16" s="6" t="s">
        <v>187</v>
      </c>
    </row>
    <row r="17" spans="1:6">
      <c r="A17" s="6" t="s">
        <v>199</v>
      </c>
      <c r="B17" s="6"/>
      <c r="C17" s="7"/>
      <c r="D17" s="6">
        <v>192781</v>
      </c>
      <c r="E17" s="6"/>
      <c r="F17" s="6" t="s">
        <v>187</v>
      </c>
    </row>
    <row r="18" spans="1:6">
      <c r="A18" s="6" t="s">
        <v>200</v>
      </c>
      <c r="B18" s="6"/>
      <c r="C18" s="7"/>
      <c r="D18" s="6">
        <v>192780</v>
      </c>
      <c r="E18" s="6"/>
      <c r="F18" s="6" t="s">
        <v>187</v>
      </c>
    </row>
    <row r="19" spans="1:6">
      <c r="A19" s="6" t="s">
        <v>201</v>
      </c>
      <c r="B19" s="6"/>
      <c r="C19" s="7"/>
      <c r="D19" s="6">
        <v>192779</v>
      </c>
      <c r="E19" s="6"/>
      <c r="F19" s="6" t="s">
        <v>187</v>
      </c>
    </row>
    <row r="20" spans="1:6">
      <c r="A20" s="6" t="s">
        <v>202</v>
      </c>
      <c r="B20" s="6"/>
      <c r="C20" s="7"/>
      <c r="D20" s="6">
        <v>192775</v>
      </c>
      <c r="E20" s="6"/>
      <c r="F20" s="6" t="s">
        <v>187</v>
      </c>
    </row>
    <row r="21" spans="1:6">
      <c r="A21" s="6" t="s">
        <v>203</v>
      </c>
      <c r="B21" s="6"/>
      <c r="C21" s="7"/>
      <c r="D21" s="6" t="s">
        <v>204</v>
      </c>
      <c r="E21" s="6"/>
      <c r="F21" s="6" t="s">
        <v>205</v>
      </c>
    </row>
    <row r="22" spans="1:6">
      <c r="A22" s="6" t="s">
        <v>67</v>
      </c>
      <c r="B22" s="6"/>
      <c r="C22" s="7"/>
      <c r="D22" s="6">
        <v>193077</v>
      </c>
      <c r="E22" s="6"/>
      <c r="F22" s="6" t="s">
        <v>187</v>
      </c>
    </row>
    <row r="23" spans="1:6">
      <c r="A23" s="6" t="s">
        <v>206</v>
      </c>
      <c r="B23" s="6"/>
      <c r="C23" s="7"/>
      <c r="D23" s="6">
        <v>193078</v>
      </c>
      <c r="E23" s="6"/>
      <c r="F23" s="6" t="s">
        <v>187</v>
      </c>
    </row>
    <row r="24" spans="1:6">
      <c r="A24" s="6" t="s">
        <v>207</v>
      </c>
      <c r="B24" s="6"/>
      <c r="C24" s="7"/>
      <c r="D24" s="6">
        <v>193363</v>
      </c>
      <c r="E24" s="6"/>
      <c r="F24" s="6" t="s">
        <v>187</v>
      </c>
    </row>
    <row r="25" spans="1:6">
      <c r="A25" s="6" t="s">
        <v>208</v>
      </c>
      <c r="B25" s="6"/>
      <c r="C25" s="7"/>
      <c r="D25" s="6">
        <v>193504</v>
      </c>
      <c r="E25" s="6"/>
      <c r="F25" s="6" t="s">
        <v>187</v>
      </c>
    </row>
    <row r="26" spans="1:6">
      <c r="A26" s="6" t="s">
        <v>209</v>
      </c>
      <c r="B26" s="6"/>
      <c r="C26" s="7"/>
      <c r="D26" s="6">
        <v>193518</v>
      </c>
      <c r="E26" s="6"/>
      <c r="F26" s="6" t="s">
        <v>187</v>
      </c>
    </row>
    <row r="27" spans="1:6">
      <c r="A27" s="6" t="s">
        <v>68</v>
      </c>
      <c r="B27" s="6"/>
      <c r="C27" s="7"/>
      <c r="D27" s="6">
        <v>193803</v>
      </c>
      <c r="E27" s="6"/>
      <c r="F27" s="6" t="s">
        <v>187</v>
      </c>
    </row>
    <row r="28" spans="1:6">
      <c r="A28" s="6" t="s">
        <v>210</v>
      </c>
      <c r="B28" s="6"/>
      <c r="C28" s="7"/>
      <c r="D28" s="6">
        <v>193804</v>
      </c>
      <c r="E28" s="6"/>
      <c r="F28" s="6" t="s">
        <v>187</v>
      </c>
    </row>
    <row r="29" spans="1:6">
      <c r="A29" s="6" t="s">
        <v>211</v>
      </c>
      <c r="B29" s="6"/>
      <c r="C29" s="7"/>
      <c r="D29" s="6">
        <v>194728</v>
      </c>
      <c r="E29" s="6"/>
      <c r="F29" s="6" t="s">
        <v>187</v>
      </c>
    </row>
    <row r="30" spans="1:6">
      <c r="A30" s="6" t="s">
        <v>212</v>
      </c>
      <c r="B30" s="6"/>
      <c r="C30" s="7"/>
      <c r="D30" s="6">
        <v>194730</v>
      </c>
      <c r="E30" s="6"/>
      <c r="F30" s="6" t="s">
        <v>205</v>
      </c>
    </row>
    <row r="31" spans="1:6">
      <c r="A31" s="6" t="s">
        <v>213</v>
      </c>
      <c r="B31" s="6"/>
      <c r="C31" s="7"/>
      <c r="D31" s="6">
        <v>194732</v>
      </c>
      <c r="E31" s="6"/>
      <c r="F31" s="6" t="s">
        <v>205</v>
      </c>
    </row>
    <row r="32" spans="1:6">
      <c r="A32" s="6" t="s">
        <v>214</v>
      </c>
      <c r="B32" s="6"/>
      <c r="C32" s="7"/>
      <c r="D32" s="6">
        <v>194729</v>
      </c>
      <c r="E32" s="6"/>
      <c r="F32" s="6" t="s">
        <v>187</v>
      </c>
    </row>
    <row r="33" spans="1:6">
      <c r="A33" s="6" t="s">
        <v>215</v>
      </c>
      <c r="B33" s="6"/>
      <c r="C33" s="7"/>
      <c r="D33" s="6">
        <v>194859</v>
      </c>
      <c r="E33" s="6"/>
      <c r="F33" s="6" t="s">
        <v>205</v>
      </c>
    </row>
    <row r="34" spans="1:6">
      <c r="A34" s="6" t="s">
        <v>216</v>
      </c>
      <c r="B34" s="6"/>
      <c r="C34" s="7"/>
      <c r="D34" s="6">
        <v>194957</v>
      </c>
      <c r="E34" s="6"/>
      <c r="F34" s="6" t="s">
        <v>187</v>
      </c>
    </row>
    <row r="35" spans="1:6">
      <c r="A35" s="6" t="s">
        <v>217</v>
      </c>
      <c r="B35" s="6"/>
      <c r="C35" s="7"/>
      <c r="D35" s="6">
        <v>195471</v>
      </c>
      <c r="E35" s="6"/>
      <c r="F35" s="6" t="s">
        <v>205</v>
      </c>
    </row>
    <row r="36" spans="1:6">
      <c r="A36" s="6" t="s">
        <v>218</v>
      </c>
      <c r="B36" s="6"/>
      <c r="C36" s="7"/>
      <c r="D36" s="6">
        <v>195472</v>
      </c>
      <c r="E36" s="6"/>
      <c r="F36" s="6" t="s">
        <v>205</v>
      </c>
    </row>
    <row r="37" spans="1:6">
      <c r="A37" s="6" t="s">
        <v>219</v>
      </c>
      <c r="B37" s="6"/>
      <c r="C37" s="7"/>
      <c r="D37" s="13">
        <v>195463</v>
      </c>
      <c r="E37" s="6"/>
      <c r="F37" s="6" t="s">
        <v>205</v>
      </c>
    </row>
    <row r="38" spans="1:6">
      <c r="A38" s="6" t="s">
        <v>69</v>
      </c>
      <c r="B38" s="6"/>
      <c r="C38" s="7"/>
      <c r="D38" s="6">
        <v>195470</v>
      </c>
      <c r="E38" s="6"/>
      <c r="F38" s="6" t="s">
        <v>205</v>
      </c>
    </row>
    <row r="39" spans="1:6">
      <c r="A39" s="14" t="s">
        <v>220</v>
      </c>
      <c r="B39" s="14"/>
      <c r="C39" s="15"/>
      <c r="D39" s="14">
        <v>195562</v>
      </c>
      <c r="E39" s="14" t="s">
        <v>221</v>
      </c>
      <c r="F39" s="6" t="s">
        <v>205</v>
      </c>
    </row>
    <row r="40" spans="1:6">
      <c r="A40" s="6" t="s">
        <v>222</v>
      </c>
      <c r="B40" s="6"/>
      <c r="C40" s="7"/>
      <c r="D40" s="6">
        <v>195524</v>
      </c>
      <c r="E40" s="6"/>
      <c r="F40" s="6" t="s">
        <v>205</v>
      </c>
    </row>
    <row r="41" spans="1:6">
      <c r="A41" s="6" t="s">
        <v>223</v>
      </c>
      <c r="B41" s="6"/>
      <c r="C41" s="7"/>
      <c r="D41" s="6">
        <v>195540</v>
      </c>
      <c r="E41" s="16" t="s">
        <v>224</v>
      </c>
      <c r="F41" s="6" t="s">
        <v>205</v>
      </c>
    </row>
    <row r="42" spans="1:6">
      <c r="A42" s="6" t="s">
        <v>225</v>
      </c>
      <c r="B42" s="6"/>
      <c r="C42" s="7"/>
      <c r="D42" s="6">
        <v>195561</v>
      </c>
      <c r="E42" s="16" t="s">
        <v>226</v>
      </c>
      <c r="F42" s="6" t="s">
        <v>205</v>
      </c>
    </row>
    <row r="43" spans="1:6">
      <c r="A43" s="6" t="s">
        <v>227</v>
      </c>
      <c r="B43" s="6"/>
      <c r="C43" s="7"/>
      <c r="D43" s="6">
        <v>195564</v>
      </c>
      <c r="E43" s="6"/>
      <c r="F43" s="6" t="s">
        <v>205</v>
      </c>
    </row>
    <row r="44" spans="1:6">
      <c r="A44" s="6" t="s">
        <v>228</v>
      </c>
      <c r="B44" s="6"/>
      <c r="C44" s="7"/>
      <c r="D44" s="6">
        <v>195565</v>
      </c>
      <c r="E44" s="6"/>
      <c r="F44" s="6" t="s">
        <v>205</v>
      </c>
    </row>
    <row r="45" spans="1:6">
      <c r="A45" s="6" t="s">
        <v>229</v>
      </c>
      <c r="B45" s="6"/>
      <c r="C45" s="7"/>
      <c r="D45" s="6">
        <v>195563</v>
      </c>
      <c r="E45" s="17"/>
      <c r="F45" s="6" t="s">
        <v>205</v>
      </c>
    </row>
    <row r="46" spans="1:6">
      <c r="A46" s="6" t="s">
        <v>230</v>
      </c>
      <c r="B46" s="6"/>
      <c r="C46" s="7"/>
      <c r="D46" s="6">
        <v>195567</v>
      </c>
      <c r="E46" s="6"/>
      <c r="F46" s="6" t="s">
        <v>205</v>
      </c>
    </row>
    <row r="47" spans="1:6">
      <c r="A47" s="6" t="s">
        <v>231</v>
      </c>
      <c r="B47" s="6"/>
      <c r="C47" s="7"/>
      <c r="D47" s="6">
        <v>195566</v>
      </c>
      <c r="E47" s="6"/>
      <c r="F47" s="6" t="s">
        <v>205</v>
      </c>
    </row>
    <row r="48" spans="1:6">
      <c r="A48" s="6" t="s">
        <v>232</v>
      </c>
      <c r="B48" s="6"/>
      <c r="C48" s="7"/>
      <c r="D48" s="6">
        <v>195568</v>
      </c>
      <c r="E48" s="6"/>
      <c r="F48" s="6" t="s">
        <v>205</v>
      </c>
    </row>
    <row r="49" spans="1:6">
      <c r="A49" s="6" t="s">
        <v>233</v>
      </c>
      <c r="B49" s="6"/>
      <c r="C49" s="7"/>
      <c r="D49" s="6">
        <v>195569</v>
      </c>
      <c r="E49" s="6"/>
      <c r="F49" s="6" t="s">
        <v>205</v>
      </c>
    </row>
    <row r="50" spans="1:6">
      <c r="A50" s="6" t="s">
        <v>234</v>
      </c>
      <c r="B50" s="6"/>
      <c r="C50" s="7"/>
      <c r="D50" s="6">
        <v>195571</v>
      </c>
      <c r="E50" s="6"/>
      <c r="F50" s="6" t="s">
        <v>205</v>
      </c>
    </row>
    <row r="51" spans="1:6">
      <c r="A51" s="6" t="s">
        <v>235</v>
      </c>
      <c r="B51" s="6"/>
      <c r="C51" s="7"/>
      <c r="D51" s="6">
        <v>195570</v>
      </c>
      <c r="E51" s="6"/>
      <c r="F51" s="6" t="s">
        <v>205</v>
      </c>
    </row>
    <row r="52" spans="1:6">
      <c r="A52" s="6" t="s">
        <v>236</v>
      </c>
      <c r="B52" s="6"/>
      <c r="C52" s="7"/>
      <c r="D52" s="6">
        <v>195572</v>
      </c>
      <c r="E52" s="6"/>
      <c r="F52" s="6" t="s">
        <v>205</v>
      </c>
    </row>
    <row r="53" spans="1:6">
      <c r="A53" s="6" t="s">
        <v>237</v>
      </c>
      <c r="B53" s="6"/>
      <c r="C53" s="7"/>
      <c r="D53" s="6">
        <v>195596</v>
      </c>
      <c r="E53" s="6"/>
      <c r="F53" s="6" t="s">
        <v>205</v>
      </c>
    </row>
    <row r="54" spans="1:6">
      <c r="A54" s="6" t="s">
        <v>238</v>
      </c>
      <c r="B54" s="6"/>
      <c r="C54" s="7"/>
      <c r="D54" s="6">
        <v>195638</v>
      </c>
      <c r="E54" s="6"/>
      <c r="F54" s="6" t="s">
        <v>205</v>
      </c>
    </row>
    <row r="55" spans="1:6">
      <c r="A55" s="6" t="s">
        <v>239</v>
      </c>
      <c r="B55" s="6"/>
      <c r="C55" s="7"/>
      <c r="D55" s="6">
        <v>195637</v>
      </c>
      <c r="E55" s="6"/>
      <c r="F55" s="6" t="s">
        <v>205</v>
      </c>
    </row>
    <row r="56" spans="1:6">
      <c r="A56" s="6" t="s">
        <v>70</v>
      </c>
      <c r="B56" s="6"/>
      <c r="C56" s="7"/>
      <c r="D56" s="6">
        <v>195639</v>
      </c>
      <c r="E56" s="14" t="s">
        <v>240</v>
      </c>
      <c r="F56" s="6" t="s">
        <v>205</v>
      </c>
    </row>
    <row r="57" spans="1:6">
      <c r="A57" s="6" t="s">
        <v>241</v>
      </c>
      <c r="B57" s="6"/>
      <c r="C57" s="7"/>
      <c r="D57" s="6">
        <v>195640</v>
      </c>
      <c r="E57" s="14" t="s">
        <v>242</v>
      </c>
      <c r="F57" s="6" t="s">
        <v>205</v>
      </c>
    </row>
    <row r="58" spans="1:6">
      <c r="A58" s="6" t="s">
        <v>243</v>
      </c>
      <c r="B58" s="6"/>
      <c r="C58" s="7"/>
      <c r="D58" s="6">
        <v>195641</v>
      </c>
      <c r="E58" s="6"/>
      <c r="F58" s="6" t="s">
        <v>205</v>
      </c>
    </row>
    <row r="59" spans="1:6">
      <c r="A59" s="6" t="s">
        <v>244</v>
      </c>
      <c r="B59" s="6"/>
      <c r="C59" s="7"/>
      <c r="D59" s="6">
        <v>195676</v>
      </c>
      <c r="E59" s="14" t="s">
        <v>245</v>
      </c>
      <c r="F59" s="6" t="s">
        <v>205</v>
      </c>
    </row>
    <row r="60" spans="1:6">
      <c r="A60" s="6" t="s">
        <v>246</v>
      </c>
      <c r="B60" s="6"/>
      <c r="C60" s="7"/>
      <c r="D60" s="6">
        <v>195683</v>
      </c>
      <c r="E60" s="14" t="s">
        <v>247</v>
      </c>
      <c r="F60" s="6" t="s">
        <v>205</v>
      </c>
    </row>
    <row r="61" spans="1:6">
      <c r="A61" s="6" t="s">
        <v>248</v>
      </c>
      <c r="B61" s="6"/>
      <c r="C61" s="7"/>
      <c r="D61" s="6">
        <v>195718</v>
      </c>
      <c r="E61" s="6"/>
      <c r="F61" s="6" t="s">
        <v>205</v>
      </c>
    </row>
    <row r="62" spans="1:6">
      <c r="A62" s="6" t="s">
        <v>249</v>
      </c>
      <c r="B62" s="6"/>
      <c r="C62" s="7"/>
      <c r="D62" s="6">
        <v>195714</v>
      </c>
      <c r="E62" s="6"/>
      <c r="F62" s="6" t="s">
        <v>205</v>
      </c>
    </row>
    <row r="63" spans="1:6">
      <c r="A63" s="6" t="s">
        <v>71</v>
      </c>
      <c r="B63" s="6"/>
      <c r="C63" s="7"/>
      <c r="D63" s="6">
        <v>195717</v>
      </c>
      <c r="E63" s="6"/>
      <c r="F63" s="6" t="s">
        <v>205</v>
      </c>
    </row>
    <row r="64" spans="1:6">
      <c r="A64" s="6" t="s">
        <v>250</v>
      </c>
      <c r="B64" s="6"/>
      <c r="C64" s="7"/>
      <c r="D64" s="6">
        <v>195721</v>
      </c>
      <c r="E64" s="16" t="s">
        <v>251</v>
      </c>
      <c r="F64" s="6" t="s">
        <v>205</v>
      </c>
    </row>
    <row r="65" spans="1:6">
      <c r="A65" s="6" t="s">
        <v>252</v>
      </c>
      <c r="B65" s="6"/>
      <c r="C65" s="7"/>
      <c r="D65" s="6">
        <v>195720</v>
      </c>
      <c r="E65" s="16" t="s">
        <v>253</v>
      </c>
      <c r="F65" s="6" t="s">
        <v>205</v>
      </c>
    </row>
    <row r="66" spans="1:6">
      <c r="A66" s="6" t="s">
        <v>254</v>
      </c>
      <c r="B66" s="6"/>
      <c r="C66" s="7"/>
      <c r="D66" s="6">
        <v>195719</v>
      </c>
      <c r="E66" s="6"/>
      <c r="F66" s="6" t="s">
        <v>205</v>
      </c>
    </row>
    <row r="67" spans="1:6">
      <c r="A67" s="6" t="s">
        <v>255</v>
      </c>
      <c r="B67" s="6"/>
      <c r="C67" s="7"/>
      <c r="D67" s="6">
        <v>195803</v>
      </c>
      <c r="E67" s="6"/>
      <c r="F67" s="6" t="s">
        <v>205</v>
      </c>
    </row>
    <row r="68" spans="1:6">
      <c r="A68" s="6" t="s">
        <v>256</v>
      </c>
      <c r="B68" s="6"/>
      <c r="C68" s="7"/>
      <c r="D68" s="6">
        <v>195804</v>
      </c>
      <c r="E68" s="16" t="s">
        <v>257</v>
      </c>
      <c r="F68" s="6" t="s">
        <v>205</v>
      </c>
    </row>
    <row r="69" spans="1:6">
      <c r="A69" s="6" t="s">
        <v>258</v>
      </c>
      <c r="B69" s="6"/>
      <c r="C69" s="7"/>
      <c r="D69" s="6">
        <v>195715</v>
      </c>
      <c r="E69" s="6"/>
      <c r="F69" s="6" t="s">
        <v>259</v>
      </c>
    </row>
    <row r="70" spans="1:6">
      <c r="A70" s="6" t="s">
        <v>260</v>
      </c>
      <c r="B70" s="6"/>
      <c r="C70" s="7"/>
      <c r="D70" s="6">
        <v>195716</v>
      </c>
      <c r="E70" s="6"/>
      <c r="F70" s="6" t="s">
        <v>259</v>
      </c>
    </row>
    <row r="71" spans="1:6">
      <c r="A71" s="6" t="s">
        <v>261</v>
      </c>
      <c r="B71" s="6"/>
      <c r="C71" s="7"/>
      <c r="D71" s="6">
        <v>195856</v>
      </c>
      <c r="E71" s="6"/>
      <c r="F71" s="6" t="s">
        <v>259</v>
      </c>
    </row>
    <row r="72" spans="1:6">
      <c r="A72" s="18" t="s">
        <v>262</v>
      </c>
      <c r="B72" s="18"/>
      <c r="C72" s="19"/>
      <c r="D72" s="18">
        <v>195855</v>
      </c>
      <c r="E72" s="18"/>
      <c r="F72" s="6" t="s">
        <v>259</v>
      </c>
    </row>
    <row r="73" spans="1:6">
      <c r="A73" s="6" t="s">
        <v>263</v>
      </c>
      <c r="B73" s="6"/>
      <c r="C73" s="7"/>
      <c r="D73" s="6">
        <v>195857</v>
      </c>
      <c r="E73" s="6"/>
      <c r="F73" s="6" t="s">
        <v>259</v>
      </c>
    </row>
    <row r="74" spans="1:6">
      <c r="A74" s="6" t="s">
        <v>264</v>
      </c>
      <c r="B74" s="6"/>
      <c r="C74" s="7"/>
      <c r="D74" s="6">
        <v>195860</v>
      </c>
      <c r="E74" s="6" t="s">
        <v>265</v>
      </c>
      <c r="F74" s="6" t="s">
        <v>259</v>
      </c>
    </row>
    <row r="75" spans="1:6">
      <c r="A75" s="6" t="s">
        <v>266</v>
      </c>
      <c r="B75" s="6"/>
      <c r="C75" s="7"/>
      <c r="D75" s="6">
        <v>195858</v>
      </c>
      <c r="E75" s="6"/>
      <c r="F75" s="6" t="s">
        <v>267</v>
      </c>
    </row>
    <row r="76" spans="1:6">
      <c r="A76" s="6" t="s">
        <v>268</v>
      </c>
      <c r="B76" s="6"/>
      <c r="C76" s="7"/>
      <c r="D76" s="6">
        <v>195859</v>
      </c>
      <c r="E76" s="6" t="s">
        <v>269</v>
      </c>
      <c r="F76" s="6" t="s">
        <v>259</v>
      </c>
    </row>
    <row r="77" spans="1:6">
      <c r="A77" s="6" t="s">
        <v>270</v>
      </c>
      <c r="B77" s="6"/>
      <c r="C77" s="7"/>
      <c r="D77" s="6">
        <v>195933</v>
      </c>
      <c r="E77" s="6"/>
      <c r="F77" s="6" t="s">
        <v>259</v>
      </c>
    </row>
    <row r="78" spans="1:6">
      <c r="A78" s="6" t="s">
        <v>271</v>
      </c>
      <c r="B78" s="6"/>
      <c r="C78" s="7"/>
      <c r="D78" s="6">
        <v>195932</v>
      </c>
      <c r="E78" s="6"/>
      <c r="F78" s="6" t="s">
        <v>259</v>
      </c>
    </row>
    <row r="79" spans="1:6">
      <c r="A79" s="6" t="s">
        <v>272</v>
      </c>
      <c r="B79" s="6"/>
      <c r="C79" s="7"/>
      <c r="D79" s="6">
        <v>195934</v>
      </c>
      <c r="E79" s="6"/>
      <c r="F79" s="6" t="s">
        <v>259</v>
      </c>
    </row>
    <row r="80" spans="1:6">
      <c r="A80" s="6" t="s">
        <v>273</v>
      </c>
      <c r="B80" s="6"/>
      <c r="C80" s="7"/>
      <c r="D80" s="6">
        <v>195982</v>
      </c>
      <c r="E80" s="6"/>
      <c r="F80" s="6" t="s">
        <v>259</v>
      </c>
    </row>
    <row r="81" spans="1:6">
      <c r="A81" s="6" t="s">
        <v>274</v>
      </c>
      <c r="B81" s="6"/>
      <c r="C81" s="7"/>
      <c r="D81" s="6">
        <v>195984</v>
      </c>
      <c r="E81" s="6"/>
      <c r="F81" s="6" t="s">
        <v>259</v>
      </c>
    </row>
    <row r="82" spans="1:6">
      <c r="A82" s="6" t="s">
        <v>275</v>
      </c>
      <c r="B82" s="6"/>
      <c r="C82" s="7"/>
      <c r="D82" s="6">
        <v>195983</v>
      </c>
      <c r="E82" s="6"/>
      <c r="F82" s="6" t="s">
        <v>259</v>
      </c>
    </row>
    <row r="83" spans="1:6">
      <c r="A83" s="6" t="s">
        <v>276</v>
      </c>
      <c r="B83" s="6"/>
      <c r="C83" s="7"/>
      <c r="D83" s="6">
        <v>196152</v>
      </c>
      <c r="E83" s="6"/>
      <c r="F83" s="6" t="s">
        <v>259</v>
      </c>
    </row>
    <row r="84" spans="1:6">
      <c r="A84" s="6" t="s">
        <v>277</v>
      </c>
      <c r="B84" s="6"/>
      <c r="C84" s="7"/>
      <c r="D84" s="6">
        <v>196196</v>
      </c>
      <c r="E84" s="6" t="s">
        <v>278</v>
      </c>
      <c r="F84" s="6" t="s">
        <v>259</v>
      </c>
    </row>
    <row r="85" spans="1:6">
      <c r="A85" s="6" t="s">
        <v>279</v>
      </c>
      <c r="B85" s="6"/>
      <c r="C85" s="7"/>
      <c r="D85" s="6">
        <v>196190</v>
      </c>
      <c r="E85" s="6"/>
      <c r="F85" s="6" t="s">
        <v>259</v>
      </c>
    </row>
    <row r="86" spans="1:6">
      <c r="A86" s="6" t="s">
        <v>280</v>
      </c>
      <c r="B86" s="6"/>
      <c r="C86" s="7"/>
      <c r="D86" s="6">
        <v>196321</v>
      </c>
      <c r="E86" s="6"/>
      <c r="F86" s="6" t="s">
        <v>259</v>
      </c>
    </row>
    <row r="87" spans="1:6">
      <c r="A87" s="6" t="s">
        <v>281</v>
      </c>
      <c r="B87" s="6"/>
      <c r="C87" s="7"/>
      <c r="D87" s="6">
        <v>196443</v>
      </c>
      <c r="E87" s="6"/>
      <c r="F87" s="6" t="s">
        <v>259</v>
      </c>
    </row>
    <row r="88" spans="1:6">
      <c r="A88" s="6" t="s">
        <v>282</v>
      </c>
      <c r="B88" s="6"/>
      <c r="C88" s="7"/>
      <c r="D88" s="6">
        <v>196525</v>
      </c>
      <c r="E88" s="6"/>
      <c r="F88" s="6" t="s">
        <v>259</v>
      </c>
    </row>
    <row r="89" spans="1:6">
      <c r="A89" s="6" t="s">
        <v>283</v>
      </c>
      <c r="B89" s="6"/>
      <c r="C89" s="7"/>
      <c r="D89" s="6">
        <v>196667</v>
      </c>
      <c r="E89" s="6"/>
      <c r="F89" s="6" t="s">
        <v>259</v>
      </c>
    </row>
    <row r="90" spans="1:6">
      <c r="A90" s="6" t="s">
        <v>284</v>
      </c>
      <c r="B90" s="6"/>
      <c r="C90" s="7"/>
      <c r="D90" s="6">
        <v>196900</v>
      </c>
      <c r="E90" s="6"/>
      <c r="F90" s="6" t="s">
        <v>259</v>
      </c>
    </row>
    <row r="91" spans="1:6">
      <c r="A91" s="6" t="s">
        <v>285</v>
      </c>
      <c r="B91" s="6"/>
      <c r="C91" s="7"/>
      <c r="D91" s="6">
        <v>196145</v>
      </c>
      <c r="E91" s="6"/>
      <c r="F91" s="6" t="s">
        <v>259</v>
      </c>
    </row>
    <row r="92" spans="1:6">
      <c r="A92" s="6" t="s">
        <v>286</v>
      </c>
      <c r="B92" s="6"/>
      <c r="C92" s="7"/>
      <c r="D92" s="6">
        <v>196193</v>
      </c>
      <c r="E92" s="6"/>
      <c r="F92" s="6" t="s">
        <v>259</v>
      </c>
    </row>
    <row r="93" spans="1:6">
      <c r="A93" s="6" t="s">
        <v>287</v>
      </c>
      <c r="B93" s="6"/>
      <c r="C93" s="7"/>
      <c r="D93" s="6">
        <v>196442</v>
      </c>
      <c r="E93" s="6"/>
      <c r="F93" s="6" t="s">
        <v>259</v>
      </c>
    </row>
    <row r="94" spans="1:6">
      <c r="A94" s="6" t="s">
        <v>288</v>
      </c>
      <c r="B94" s="6"/>
      <c r="C94" s="7"/>
      <c r="D94" s="6">
        <v>196444</v>
      </c>
      <c r="E94" s="6"/>
      <c r="F94" s="6" t="s">
        <v>289</v>
      </c>
    </row>
    <row r="95" spans="1:6">
      <c r="A95" s="6" t="s">
        <v>290</v>
      </c>
      <c r="B95" s="6"/>
      <c r="C95" s="7"/>
      <c r="D95" s="6">
        <v>196858</v>
      </c>
      <c r="E95" s="6"/>
      <c r="F95" s="6" t="s">
        <v>259</v>
      </c>
    </row>
    <row r="96" spans="1:6">
      <c r="A96" s="6" t="s">
        <v>291</v>
      </c>
      <c r="B96" s="6"/>
      <c r="C96" s="7"/>
      <c r="D96" s="6">
        <v>196446</v>
      </c>
      <c r="E96" s="6"/>
      <c r="F96" s="6" t="s">
        <v>259</v>
      </c>
    </row>
    <row r="97" spans="1:6">
      <c r="A97" s="6" t="s">
        <v>292</v>
      </c>
      <c r="B97" s="6"/>
      <c r="C97" s="7"/>
      <c r="D97" s="6">
        <v>196665</v>
      </c>
      <c r="E97" s="6"/>
      <c r="F97" s="6" t="s">
        <v>259</v>
      </c>
    </row>
    <row r="98" spans="1:6">
      <c r="A98" s="6" t="s">
        <v>293</v>
      </c>
      <c r="B98" s="6"/>
      <c r="C98" s="7"/>
      <c r="D98" s="6">
        <v>197033</v>
      </c>
      <c r="E98" s="6"/>
      <c r="F98" s="6" t="s">
        <v>259</v>
      </c>
    </row>
    <row r="99" spans="1:6">
      <c r="A99" s="6" t="s">
        <v>294</v>
      </c>
      <c r="B99" s="6"/>
      <c r="C99" s="7"/>
      <c r="D99" s="6">
        <v>196859</v>
      </c>
      <c r="E99" s="6" t="s">
        <v>295</v>
      </c>
      <c r="F99" s="6" t="s">
        <v>259</v>
      </c>
    </row>
    <row r="100" spans="1:6">
      <c r="A100" s="6" t="s">
        <v>296</v>
      </c>
      <c r="B100" s="6"/>
      <c r="C100" s="7"/>
      <c r="D100" s="6">
        <v>196194</v>
      </c>
      <c r="E100" s="6"/>
      <c r="F100" s="6" t="s">
        <v>259</v>
      </c>
    </row>
    <row r="101" spans="1:6">
      <c r="A101" s="6" t="s">
        <v>297</v>
      </c>
      <c r="B101" s="6"/>
      <c r="C101" s="7"/>
      <c r="D101" s="6">
        <v>195981</v>
      </c>
      <c r="E101" s="6"/>
      <c r="F101" s="6" t="s">
        <v>259</v>
      </c>
    </row>
    <row r="102" spans="1:6">
      <c r="A102" s="6" t="s">
        <v>298</v>
      </c>
      <c r="B102" s="6"/>
      <c r="C102" s="7"/>
      <c r="D102" s="6">
        <v>196666</v>
      </c>
      <c r="E102" s="6" t="s">
        <v>299</v>
      </c>
      <c r="F102" s="6" t="s">
        <v>259</v>
      </c>
    </row>
    <row r="103" spans="1:6">
      <c r="A103" s="6" t="s">
        <v>300</v>
      </c>
      <c r="B103" s="6"/>
      <c r="C103" s="7"/>
      <c r="D103" s="6">
        <v>196445</v>
      </c>
      <c r="E103" s="6"/>
      <c r="F103" s="6" t="s">
        <v>259</v>
      </c>
    </row>
    <row r="104" spans="1:6">
      <c r="A104" s="6" t="s">
        <v>301</v>
      </c>
      <c r="B104" s="6"/>
      <c r="C104" s="7"/>
      <c r="D104" s="6">
        <v>195931</v>
      </c>
      <c r="E104" s="6"/>
      <c r="F104" s="6" t="s">
        <v>259</v>
      </c>
    </row>
    <row r="105" spans="1:6">
      <c r="A105" s="6" t="s">
        <v>302</v>
      </c>
      <c r="B105" s="6"/>
      <c r="C105" s="7"/>
      <c r="D105" s="6">
        <v>196663</v>
      </c>
      <c r="E105" s="6"/>
      <c r="F105" s="6" t="s">
        <v>259</v>
      </c>
    </row>
    <row r="106" spans="1:6">
      <c r="A106" s="6" t="s">
        <v>303</v>
      </c>
      <c r="B106" s="6"/>
      <c r="C106" s="7"/>
      <c r="D106" s="6" t="s">
        <v>304</v>
      </c>
      <c r="E106" s="6"/>
      <c r="F106" s="6" t="s">
        <v>305</v>
      </c>
    </row>
    <row r="107" spans="1:6">
      <c r="A107" s="6" t="s">
        <v>306</v>
      </c>
      <c r="B107" s="6"/>
      <c r="C107" s="7"/>
      <c r="D107" s="6">
        <v>198307</v>
      </c>
      <c r="E107" s="6"/>
      <c r="F107" s="6" t="s">
        <v>307</v>
      </c>
    </row>
    <row r="108" spans="1:6">
      <c r="A108" s="6" t="s">
        <v>308</v>
      </c>
      <c r="B108" s="6"/>
      <c r="C108" s="7"/>
      <c r="D108" s="6">
        <v>200655</v>
      </c>
      <c r="E108" s="6"/>
      <c r="F108" s="6" t="s">
        <v>307</v>
      </c>
    </row>
    <row r="109" spans="1:6">
      <c r="A109" s="6" t="s">
        <v>309</v>
      </c>
      <c r="B109" s="6"/>
      <c r="C109" s="7"/>
      <c r="D109" s="6">
        <v>201006</v>
      </c>
      <c r="E109" s="6"/>
      <c r="F109" s="6" t="s">
        <v>307</v>
      </c>
    </row>
    <row r="110" spans="1:6">
      <c r="A110" s="6" t="s">
        <v>310</v>
      </c>
      <c r="B110" s="6"/>
      <c r="C110" s="7"/>
      <c r="D110" s="6">
        <v>200656</v>
      </c>
      <c r="E110" s="6"/>
      <c r="F110" s="6" t="s">
        <v>307</v>
      </c>
    </row>
    <row r="111" spans="1:6">
      <c r="A111" s="6" t="s">
        <v>311</v>
      </c>
      <c r="B111" s="6"/>
      <c r="C111" s="7"/>
      <c r="D111" s="6">
        <v>200661</v>
      </c>
      <c r="E111" s="6"/>
      <c r="F111" s="6" t="s">
        <v>307</v>
      </c>
    </row>
    <row r="112" spans="1:6">
      <c r="A112" s="6" t="s">
        <v>312</v>
      </c>
      <c r="B112" s="6"/>
      <c r="C112" s="7"/>
      <c r="D112" s="6">
        <v>201207</v>
      </c>
      <c r="E112" s="6"/>
      <c r="F112" s="6" t="s">
        <v>307</v>
      </c>
    </row>
    <row r="113" spans="1:6">
      <c r="A113" s="6" t="s">
        <v>313</v>
      </c>
      <c r="B113" s="6"/>
      <c r="C113" s="7"/>
      <c r="D113" s="6">
        <v>201011</v>
      </c>
      <c r="E113" s="6"/>
      <c r="F113" s="6" t="s">
        <v>307</v>
      </c>
    </row>
    <row r="114" spans="1:6">
      <c r="A114" s="6" t="s">
        <v>314</v>
      </c>
      <c r="B114" s="6"/>
      <c r="C114" s="7"/>
      <c r="D114" s="6">
        <v>196662</v>
      </c>
      <c r="E114" s="6"/>
      <c r="F114" s="6" t="s">
        <v>315</v>
      </c>
    </row>
    <row r="115" spans="1:6">
      <c r="A115" s="6" t="s">
        <v>316</v>
      </c>
      <c r="B115" s="6"/>
      <c r="C115" s="7"/>
      <c r="D115" s="6">
        <v>201459</v>
      </c>
      <c r="E115" s="6"/>
      <c r="F115" s="6" t="s">
        <v>307</v>
      </c>
    </row>
    <row r="116" spans="1:6">
      <c r="A116" s="6" t="s">
        <v>317</v>
      </c>
      <c r="B116" s="6"/>
      <c r="C116" s="7"/>
      <c r="D116" s="6">
        <v>200679</v>
      </c>
      <c r="E116" s="6"/>
      <c r="F116" s="6" t="s">
        <v>307</v>
      </c>
    </row>
    <row r="117" spans="1:6">
      <c r="A117" s="6" t="s">
        <v>318</v>
      </c>
      <c r="B117" s="6"/>
      <c r="C117" s="7"/>
      <c r="D117" s="6">
        <v>201005</v>
      </c>
      <c r="E117" s="6"/>
      <c r="F117" s="6" t="s">
        <v>319</v>
      </c>
    </row>
    <row r="118" spans="1:6">
      <c r="A118" s="6" t="s">
        <v>320</v>
      </c>
      <c r="B118" s="6"/>
      <c r="C118" s="7"/>
      <c r="D118" s="6">
        <v>201423</v>
      </c>
      <c r="E118" s="6"/>
      <c r="F118" s="6" t="s">
        <v>319</v>
      </c>
    </row>
    <row r="119" spans="1:6">
      <c r="A119" s="6" t="s">
        <v>321</v>
      </c>
      <c r="B119" s="6"/>
      <c r="C119" s="7"/>
      <c r="D119" s="6">
        <v>201435</v>
      </c>
      <c r="E119" s="6"/>
      <c r="F119" s="6" t="s">
        <v>319</v>
      </c>
    </row>
    <row r="120" spans="1:6">
      <c r="A120" s="6" t="s">
        <v>322</v>
      </c>
      <c r="B120" s="6"/>
      <c r="C120" s="7"/>
      <c r="D120" s="6">
        <v>201432</v>
      </c>
      <c r="E120" s="6"/>
      <c r="F120" s="6" t="s">
        <v>319</v>
      </c>
    </row>
    <row r="121" spans="1:6">
      <c r="A121" s="6" t="s">
        <v>323</v>
      </c>
      <c r="B121" s="6"/>
      <c r="C121" s="7"/>
      <c r="D121" s="6">
        <v>202145</v>
      </c>
      <c r="E121" s="6"/>
      <c r="F121" s="6" t="s">
        <v>319</v>
      </c>
    </row>
    <row r="122" spans="1:6">
      <c r="A122" s="6" t="s">
        <v>324</v>
      </c>
      <c r="B122" s="6"/>
      <c r="C122" s="7"/>
      <c r="D122" s="6">
        <v>202263</v>
      </c>
      <c r="E122" s="6"/>
      <c r="F122" s="6" t="s">
        <v>319</v>
      </c>
    </row>
    <row r="123" spans="1:6">
      <c r="A123" s="6" t="s">
        <v>325</v>
      </c>
      <c r="B123" s="6"/>
      <c r="C123" s="7"/>
      <c r="D123" s="6">
        <v>202261</v>
      </c>
      <c r="E123" s="6"/>
      <c r="F123" s="6" t="s">
        <v>319</v>
      </c>
    </row>
    <row r="124" spans="1:6">
      <c r="A124" s="6" t="s">
        <v>326</v>
      </c>
      <c r="B124" s="6"/>
      <c r="C124" s="7"/>
      <c r="D124" s="6">
        <v>202278</v>
      </c>
      <c r="E124" s="6"/>
      <c r="F124" s="6" t="s">
        <v>319</v>
      </c>
    </row>
    <row r="125" spans="1:6">
      <c r="A125" s="6" t="s">
        <v>327</v>
      </c>
      <c r="B125" s="6"/>
      <c r="C125" s="7"/>
      <c r="D125" s="6">
        <v>203114</v>
      </c>
      <c r="E125" s="6"/>
      <c r="F125" s="6" t="s">
        <v>319</v>
      </c>
    </row>
    <row r="126" spans="1:6">
      <c r="A126" s="6" t="s">
        <v>328</v>
      </c>
      <c r="B126" s="6"/>
      <c r="C126" s="7"/>
      <c r="D126" s="6">
        <v>202890</v>
      </c>
      <c r="E126" s="6"/>
      <c r="F126" s="6" t="s">
        <v>319</v>
      </c>
    </row>
    <row r="127" spans="1:6">
      <c r="A127" s="6" t="s">
        <v>329</v>
      </c>
      <c r="B127" s="6"/>
      <c r="C127" s="7"/>
      <c r="D127" s="6">
        <v>202891</v>
      </c>
      <c r="E127" s="6"/>
      <c r="F127" s="6" t="s">
        <v>319</v>
      </c>
    </row>
    <row r="128" spans="1:6">
      <c r="A128" s="6" t="s">
        <v>330</v>
      </c>
      <c r="B128" s="6"/>
      <c r="C128" s="7"/>
      <c r="D128" s="6">
        <v>202995</v>
      </c>
      <c r="E128" s="6"/>
      <c r="F128" s="6" t="s">
        <v>319</v>
      </c>
    </row>
    <row r="129" spans="1:6">
      <c r="A129" s="6" t="s">
        <v>331</v>
      </c>
      <c r="B129" s="6"/>
      <c r="C129" s="7"/>
      <c r="D129" s="6">
        <v>203573</v>
      </c>
      <c r="E129" s="6"/>
      <c r="F129" s="6" t="s">
        <v>319</v>
      </c>
    </row>
    <row r="130" spans="1:6">
      <c r="A130" s="6" t="s">
        <v>332</v>
      </c>
      <c r="B130" s="6"/>
      <c r="C130" s="7"/>
      <c r="D130" s="6">
        <v>203901</v>
      </c>
      <c r="E130" s="6"/>
      <c r="F130" s="6" t="s">
        <v>319</v>
      </c>
    </row>
    <row r="131" spans="1:6">
      <c r="A131" s="6" t="s">
        <v>333</v>
      </c>
      <c r="B131" s="6"/>
      <c r="C131" s="7"/>
      <c r="D131" s="6">
        <v>203730</v>
      </c>
      <c r="E131" s="6"/>
      <c r="F131" s="6" t="s">
        <v>319</v>
      </c>
    </row>
    <row r="132" spans="1:6">
      <c r="A132" s="6" t="s">
        <v>334</v>
      </c>
      <c r="B132" s="6"/>
      <c r="C132" s="7"/>
      <c r="D132" s="6">
        <v>204035</v>
      </c>
      <c r="E132" s="6"/>
      <c r="F132" s="6" t="s">
        <v>319</v>
      </c>
    </row>
    <row r="133" spans="1:6">
      <c r="A133" s="6" t="s">
        <v>335</v>
      </c>
      <c r="B133" s="6"/>
      <c r="C133" s="7"/>
      <c r="D133" s="6">
        <v>204042</v>
      </c>
      <c r="E133" s="6"/>
      <c r="F133" s="6" t="s">
        <v>319</v>
      </c>
    </row>
    <row r="134" spans="1:6">
      <c r="A134" s="6" t="s">
        <v>336</v>
      </c>
      <c r="B134" s="6"/>
      <c r="C134" s="7"/>
      <c r="D134" s="6">
        <v>203944</v>
      </c>
      <c r="E134" s="6"/>
      <c r="F134" s="6" t="s">
        <v>319</v>
      </c>
    </row>
    <row r="135" spans="1:6">
      <c r="A135" s="6" t="s">
        <v>337</v>
      </c>
      <c r="B135" s="6"/>
      <c r="C135" s="7"/>
      <c r="D135" s="6">
        <v>204043</v>
      </c>
      <c r="E135" s="6"/>
      <c r="F135" s="6" t="s">
        <v>319</v>
      </c>
    </row>
    <row r="136" spans="1:6">
      <c r="A136" s="6" t="s">
        <v>338</v>
      </c>
      <c r="B136" s="6"/>
      <c r="C136" s="7"/>
      <c r="D136" s="6">
        <v>203486</v>
      </c>
      <c r="E136" s="6"/>
      <c r="F136" s="6" t="s">
        <v>319</v>
      </c>
    </row>
    <row r="137" spans="1:6">
      <c r="A137" s="6" t="s">
        <v>339</v>
      </c>
      <c r="B137" s="6"/>
      <c r="C137" s="7"/>
      <c r="D137" s="6">
        <v>204044</v>
      </c>
      <c r="E137" s="6"/>
      <c r="F137" s="6" t="s">
        <v>319</v>
      </c>
    </row>
    <row r="138" spans="1:6">
      <c r="A138" s="6" t="s">
        <v>340</v>
      </c>
      <c r="B138" s="6"/>
      <c r="C138" s="7"/>
      <c r="D138" s="6">
        <v>203845</v>
      </c>
      <c r="E138" s="6"/>
      <c r="F138" s="6" t="s">
        <v>319</v>
      </c>
    </row>
    <row r="139" spans="1:6">
      <c r="A139" s="6" t="s">
        <v>341</v>
      </c>
      <c r="B139" s="6"/>
      <c r="C139" s="7"/>
      <c r="D139" s="6">
        <v>206136</v>
      </c>
      <c r="E139" s="6"/>
      <c r="F139" s="6" t="s">
        <v>342</v>
      </c>
    </row>
    <row r="140" spans="1:6">
      <c r="A140" s="6" t="s">
        <v>343</v>
      </c>
      <c r="B140" s="6"/>
      <c r="C140" s="7"/>
      <c r="D140" s="6">
        <v>206482</v>
      </c>
      <c r="E140" s="6"/>
      <c r="F140" s="6" t="s">
        <v>342</v>
      </c>
    </row>
    <row r="141" spans="1:6">
      <c r="A141" s="6" t="s">
        <v>344</v>
      </c>
      <c r="B141" s="6"/>
      <c r="C141" s="7"/>
      <c r="D141" s="6">
        <v>204779</v>
      </c>
      <c r="E141" s="6"/>
      <c r="F141" s="6" t="s">
        <v>342</v>
      </c>
    </row>
    <row r="142" spans="1:6">
      <c r="A142" s="6" t="s">
        <v>345</v>
      </c>
      <c r="B142" s="6"/>
      <c r="C142" s="7"/>
      <c r="D142" s="6">
        <v>203442</v>
      </c>
      <c r="E142" s="14" t="s">
        <v>346</v>
      </c>
      <c r="F142" s="6" t="s">
        <v>342</v>
      </c>
    </row>
    <row r="143" spans="1:6">
      <c r="A143" s="6" t="s">
        <v>347</v>
      </c>
      <c r="B143" s="6"/>
      <c r="C143" s="7"/>
      <c r="D143" s="6">
        <v>203933</v>
      </c>
      <c r="E143" s="14" t="s">
        <v>348</v>
      </c>
      <c r="F143" s="6" t="s">
        <v>342</v>
      </c>
    </row>
    <row r="144" spans="1:6">
      <c r="A144" s="6" t="s">
        <v>349</v>
      </c>
      <c r="B144" s="6"/>
      <c r="C144" s="7"/>
      <c r="D144" s="6">
        <v>206551</v>
      </c>
      <c r="E144" s="6"/>
      <c r="F144" s="6" t="s">
        <v>342</v>
      </c>
    </row>
    <row r="145" spans="1:6">
      <c r="A145" s="6" t="s">
        <v>350</v>
      </c>
      <c r="B145" s="6"/>
      <c r="C145" s="7"/>
      <c r="D145" s="6">
        <v>204041</v>
      </c>
      <c r="E145" s="6"/>
      <c r="F145" s="6" t="s">
        <v>342</v>
      </c>
    </row>
    <row r="146" spans="1:6">
      <c r="A146" s="6" t="s">
        <v>351</v>
      </c>
      <c r="B146" s="6"/>
      <c r="C146" s="7"/>
      <c r="D146" s="14" t="s">
        <v>352</v>
      </c>
      <c r="E146" s="14"/>
      <c r="F146" s="6" t="s">
        <v>342</v>
      </c>
    </row>
    <row r="147" spans="1:6">
      <c r="A147" s="6" t="s">
        <v>353</v>
      </c>
      <c r="B147" s="6"/>
      <c r="C147" s="7"/>
      <c r="D147" s="6">
        <v>206492</v>
      </c>
      <c r="E147" s="6"/>
      <c r="F147" s="6" t="s">
        <v>342</v>
      </c>
    </row>
    <row r="148" spans="1:6">
      <c r="A148" s="6" t="s">
        <v>354</v>
      </c>
      <c r="B148" s="6"/>
      <c r="C148" s="7"/>
      <c r="D148" s="6">
        <v>206491</v>
      </c>
      <c r="E148" s="6"/>
      <c r="F148" s="6" t="s">
        <v>342</v>
      </c>
    </row>
    <row r="149" spans="1:6">
      <c r="A149" s="6" t="s">
        <v>355</v>
      </c>
      <c r="B149" s="6"/>
      <c r="C149" s="7"/>
      <c r="D149" s="6">
        <v>206490</v>
      </c>
      <c r="E149" s="6"/>
      <c r="F149" s="6" t="s">
        <v>342</v>
      </c>
    </row>
    <row r="150" spans="1:6">
      <c r="A150" s="6" t="s">
        <v>356</v>
      </c>
      <c r="B150" s="6"/>
      <c r="C150" s="7"/>
      <c r="D150" s="6">
        <v>206088</v>
      </c>
      <c r="E150" s="6"/>
      <c r="F150" s="6" t="s">
        <v>342</v>
      </c>
    </row>
    <row r="151" spans="1:6">
      <c r="A151" s="6" t="s">
        <v>357</v>
      </c>
      <c r="B151" s="6"/>
      <c r="C151" s="7"/>
      <c r="D151" s="6">
        <v>206335</v>
      </c>
      <c r="E151" s="6"/>
      <c r="F151" s="6" t="s">
        <v>342</v>
      </c>
    </row>
    <row r="152" spans="1:6">
      <c r="A152" s="6" t="s">
        <v>358</v>
      </c>
      <c r="B152" s="6"/>
      <c r="C152" s="7"/>
      <c r="D152" s="6">
        <v>204037</v>
      </c>
      <c r="E152" s="6"/>
      <c r="F152" s="6" t="s">
        <v>342</v>
      </c>
    </row>
    <row r="153" spans="1:6">
      <c r="A153" s="6" t="s">
        <v>359</v>
      </c>
      <c r="B153" s="6"/>
      <c r="C153" s="7"/>
      <c r="D153" s="6">
        <v>206338</v>
      </c>
      <c r="E153" s="6"/>
      <c r="F153" s="6" t="s">
        <v>342</v>
      </c>
    </row>
    <row r="154" spans="1:6">
      <c r="A154" s="6" t="s">
        <v>360</v>
      </c>
      <c r="B154" s="6"/>
      <c r="C154" s="7"/>
      <c r="D154" s="6">
        <v>205992</v>
      </c>
      <c r="E154" s="6"/>
      <c r="F154" s="6" t="s">
        <v>342</v>
      </c>
    </row>
    <row r="155" spans="1:6">
      <c r="A155" s="6" t="s">
        <v>361</v>
      </c>
      <c r="B155" s="6"/>
      <c r="C155" s="7"/>
      <c r="D155" s="6">
        <v>206135</v>
      </c>
      <c r="E155" s="6"/>
      <c r="F155" s="6" t="s">
        <v>342</v>
      </c>
    </row>
    <row r="156" spans="1:6">
      <c r="A156" s="6" t="s">
        <v>362</v>
      </c>
      <c r="B156" s="6"/>
      <c r="C156" s="7"/>
      <c r="D156" s="6">
        <v>203850</v>
      </c>
      <c r="E156" s="14" t="s">
        <v>363</v>
      </c>
      <c r="F156" s="6" t="s">
        <v>342</v>
      </c>
    </row>
    <row r="157" spans="1:6">
      <c r="A157" s="6" t="s">
        <v>364</v>
      </c>
      <c r="B157" s="6"/>
      <c r="C157" s="7"/>
      <c r="D157" s="6">
        <v>207188</v>
      </c>
      <c r="E157" s="6"/>
      <c r="F157" s="6" t="s">
        <v>342</v>
      </c>
    </row>
    <row r="158" spans="1:6">
      <c r="A158" s="6" t="s">
        <v>365</v>
      </c>
      <c r="B158" s="6"/>
      <c r="C158" s="7"/>
      <c r="D158" s="6">
        <v>203849</v>
      </c>
      <c r="E158" s="14" t="s">
        <v>366</v>
      </c>
      <c r="F158" s="6" t="s">
        <v>342</v>
      </c>
    </row>
    <row r="159" spans="1:6">
      <c r="A159" s="6" t="s">
        <v>367</v>
      </c>
      <c r="B159" s="6"/>
      <c r="C159" s="7"/>
      <c r="D159" s="6">
        <v>204772</v>
      </c>
      <c r="E159" s="6"/>
      <c r="F159" s="6" t="s">
        <v>342</v>
      </c>
    </row>
    <row r="160" spans="1:6">
      <c r="A160" s="6" t="s">
        <v>368</v>
      </c>
      <c r="B160" s="6"/>
      <c r="C160" s="7"/>
      <c r="D160" s="6">
        <v>206334</v>
      </c>
      <c r="E160" s="6"/>
      <c r="F160" s="6" t="s">
        <v>342</v>
      </c>
    </row>
    <row r="161" spans="1:6">
      <c r="A161" s="6" t="s">
        <v>369</v>
      </c>
      <c r="B161" s="6"/>
      <c r="C161" s="7"/>
      <c r="D161" s="6">
        <v>205997</v>
      </c>
      <c r="E161" s="6"/>
      <c r="F161" s="6" t="s">
        <v>342</v>
      </c>
    </row>
    <row r="162" spans="1:6">
      <c r="A162" s="6" t="s">
        <v>370</v>
      </c>
      <c r="B162" s="6"/>
      <c r="C162" s="7"/>
      <c r="D162" s="6">
        <v>206552</v>
      </c>
      <c r="E162" s="6"/>
      <c r="F162" s="6" t="s">
        <v>342</v>
      </c>
    </row>
    <row r="163" spans="1:6">
      <c r="A163" s="6" t="s">
        <v>371</v>
      </c>
      <c r="B163" s="6"/>
      <c r="C163" s="7"/>
      <c r="D163" s="6">
        <v>205987</v>
      </c>
      <c r="E163" s="6"/>
      <c r="F163" s="6" t="s">
        <v>342</v>
      </c>
    </row>
    <row r="164" spans="1:6">
      <c r="A164" s="6" t="s">
        <v>372</v>
      </c>
      <c r="B164" s="6"/>
      <c r="C164" s="7"/>
      <c r="D164" s="6">
        <v>206087</v>
      </c>
      <c r="E164" s="6"/>
      <c r="F164" s="6" t="s">
        <v>342</v>
      </c>
    </row>
    <row r="165" spans="1:6">
      <c r="A165" s="6" t="s">
        <v>373</v>
      </c>
      <c r="B165" s="6"/>
      <c r="C165" s="7"/>
      <c r="D165" s="6">
        <v>204778</v>
      </c>
      <c r="E165" s="6"/>
      <c r="F165" s="6" t="s">
        <v>342</v>
      </c>
    </row>
    <row r="166" spans="1:6">
      <c r="A166" s="6" t="s">
        <v>374</v>
      </c>
      <c r="B166" s="6"/>
      <c r="C166" s="7"/>
      <c r="D166" s="6">
        <v>204769</v>
      </c>
      <c r="E166" s="6"/>
      <c r="F166" s="6" t="s">
        <v>342</v>
      </c>
    </row>
    <row r="167" spans="1:6">
      <c r="A167" s="6" t="s">
        <v>375</v>
      </c>
      <c r="B167" s="6"/>
      <c r="C167" s="7"/>
      <c r="D167" s="6">
        <v>205994</v>
      </c>
      <c r="E167" s="6"/>
      <c r="F167" s="6" t="s">
        <v>342</v>
      </c>
    </row>
    <row r="168" spans="1:6">
      <c r="A168" s="6" t="s">
        <v>376</v>
      </c>
      <c r="B168" s="6"/>
      <c r="C168" s="7"/>
      <c r="D168" s="6">
        <v>205993</v>
      </c>
      <c r="E168" s="6"/>
      <c r="F168" s="6" t="s">
        <v>342</v>
      </c>
    </row>
    <row r="169" spans="1:6">
      <c r="A169" s="6" t="s">
        <v>377</v>
      </c>
      <c r="B169" s="6"/>
      <c r="C169" s="7"/>
      <c r="D169" s="6">
        <v>206137</v>
      </c>
      <c r="E169" s="6"/>
      <c r="F169" s="6" t="s">
        <v>342</v>
      </c>
    </row>
    <row r="170" spans="1:6">
      <c r="A170" s="6" t="s">
        <v>378</v>
      </c>
      <c r="B170" s="6"/>
      <c r="C170" s="7"/>
      <c r="D170" s="6">
        <v>206090</v>
      </c>
      <c r="E170" s="6"/>
      <c r="F170" s="6" t="s">
        <v>342</v>
      </c>
    </row>
    <row r="171" spans="1:6">
      <c r="A171" s="6" t="s">
        <v>379</v>
      </c>
      <c r="B171" s="6"/>
      <c r="C171" s="7"/>
      <c r="D171" s="6">
        <v>205459</v>
      </c>
      <c r="E171" s="6"/>
      <c r="F171" s="6" t="s">
        <v>342</v>
      </c>
    </row>
    <row r="172" spans="1:6">
      <c r="A172" s="6" t="s">
        <v>380</v>
      </c>
      <c r="B172" s="6"/>
      <c r="C172" s="7"/>
      <c r="D172" s="6">
        <v>205996</v>
      </c>
      <c r="E172" s="6"/>
      <c r="F172" s="6" t="s">
        <v>342</v>
      </c>
    </row>
    <row r="173" spans="1:6">
      <c r="A173" s="6" t="s">
        <v>381</v>
      </c>
      <c r="B173" s="6"/>
      <c r="C173" s="7"/>
      <c r="D173" s="6">
        <v>204775</v>
      </c>
      <c r="E173" s="6"/>
      <c r="F173" s="6" t="s">
        <v>342</v>
      </c>
    </row>
    <row r="174" spans="1:6">
      <c r="A174" s="6" t="s">
        <v>382</v>
      </c>
      <c r="B174" s="6"/>
      <c r="C174" s="7"/>
      <c r="D174" s="6">
        <v>202984</v>
      </c>
      <c r="E174" s="14" t="s">
        <v>383</v>
      </c>
      <c r="F174" s="6" t="s">
        <v>342</v>
      </c>
    </row>
    <row r="175" spans="1:6">
      <c r="A175" s="6" t="s">
        <v>384</v>
      </c>
      <c r="B175" s="6"/>
      <c r="C175" s="7"/>
      <c r="D175" s="6">
        <v>204942</v>
      </c>
      <c r="E175" s="6"/>
      <c r="F175" s="6" t="s">
        <v>342</v>
      </c>
    </row>
    <row r="176" spans="1:6">
      <c r="A176" s="6" t="s">
        <v>385</v>
      </c>
      <c r="B176" s="6"/>
      <c r="C176" s="7"/>
      <c r="D176" s="6">
        <v>204773</v>
      </c>
      <c r="E176" s="6"/>
      <c r="F176" s="6" t="s">
        <v>342</v>
      </c>
    </row>
    <row r="177" spans="1:6">
      <c r="A177" s="6" t="s">
        <v>386</v>
      </c>
      <c r="B177" s="6"/>
      <c r="C177" s="7"/>
      <c r="D177" s="6">
        <v>204036</v>
      </c>
      <c r="E177" s="6"/>
      <c r="F177" s="6" t="s">
        <v>342</v>
      </c>
    </row>
    <row r="178" spans="1:6">
      <c r="A178" s="6" t="s">
        <v>387</v>
      </c>
      <c r="B178" s="6"/>
      <c r="C178" s="7"/>
      <c r="D178" s="6">
        <v>204943</v>
      </c>
      <c r="E178" s="6"/>
      <c r="F178" s="6" t="s">
        <v>342</v>
      </c>
    </row>
    <row r="179" spans="1:6">
      <c r="A179" s="6" t="s">
        <v>388</v>
      </c>
      <c r="B179" s="6"/>
      <c r="C179" s="7"/>
      <c r="D179" s="6">
        <v>204941</v>
      </c>
      <c r="E179" s="6"/>
      <c r="F179" s="6" t="s">
        <v>342</v>
      </c>
    </row>
    <row r="180" spans="1:6">
      <c r="A180" s="6" t="s">
        <v>389</v>
      </c>
      <c r="B180" s="6"/>
      <c r="C180" s="7"/>
      <c r="D180" s="6">
        <v>205460</v>
      </c>
      <c r="E180" s="6"/>
      <c r="F180" s="6" t="s">
        <v>342</v>
      </c>
    </row>
    <row r="181" spans="1:6">
      <c r="A181" s="6" t="s">
        <v>390</v>
      </c>
      <c r="B181" s="6"/>
      <c r="C181" s="7"/>
      <c r="D181" s="6">
        <v>202985</v>
      </c>
      <c r="E181" s="14" t="s">
        <v>391</v>
      </c>
      <c r="F181" s="6" t="s">
        <v>342</v>
      </c>
    </row>
    <row r="182" spans="1:6">
      <c r="A182" s="6" t="s">
        <v>392</v>
      </c>
      <c r="B182" s="6"/>
      <c r="C182" s="7"/>
      <c r="D182" s="6">
        <v>202983</v>
      </c>
      <c r="E182" s="14" t="s">
        <v>393</v>
      </c>
      <c r="F182" s="6" t="s">
        <v>342</v>
      </c>
    </row>
    <row r="183" spans="1:6">
      <c r="A183" s="6" t="s">
        <v>394</v>
      </c>
      <c r="B183" s="6"/>
      <c r="C183" s="7"/>
      <c r="D183" s="14">
        <v>207173</v>
      </c>
      <c r="E183" s="14"/>
      <c r="F183" s="6" t="s">
        <v>342</v>
      </c>
    </row>
    <row r="184" spans="1:6">
      <c r="A184" s="6" t="s">
        <v>395</v>
      </c>
      <c r="B184" s="6"/>
      <c r="C184" s="7"/>
      <c r="D184" s="14">
        <v>208022</v>
      </c>
      <c r="E184" s="14"/>
      <c r="F184" s="6" t="s">
        <v>342</v>
      </c>
    </row>
    <row r="185" spans="1:6">
      <c r="A185" s="6" t="s">
        <v>396</v>
      </c>
      <c r="B185" s="6"/>
      <c r="C185" s="7"/>
      <c r="D185" s="14">
        <v>205998</v>
      </c>
      <c r="E185" s="14"/>
      <c r="F185" s="6" t="s">
        <v>342</v>
      </c>
    </row>
    <row r="186" spans="1:6">
      <c r="A186" s="6" t="s">
        <v>397</v>
      </c>
      <c r="B186" s="6"/>
      <c r="C186" s="7"/>
      <c r="D186" s="14">
        <v>207183</v>
      </c>
      <c r="E186" s="14"/>
      <c r="F186" s="6" t="s">
        <v>342</v>
      </c>
    </row>
    <row r="187" spans="1:6">
      <c r="A187" s="6" t="s">
        <v>398</v>
      </c>
      <c r="B187" s="6"/>
      <c r="C187" s="7"/>
      <c r="D187" s="14">
        <v>206553</v>
      </c>
      <c r="E187" s="14"/>
      <c r="F187" s="6" t="s">
        <v>342</v>
      </c>
    </row>
    <row r="188" spans="1:6">
      <c r="A188" s="20" t="s">
        <v>399</v>
      </c>
      <c r="B188" s="20"/>
      <c r="C188" s="21"/>
      <c r="D188" s="22">
        <v>207174</v>
      </c>
      <c r="E188" s="22"/>
      <c r="F188" s="6" t="s">
        <v>342</v>
      </c>
    </row>
    <row r="189" spans="1:6">
      <c r="A189" s="8" t="s">
        <v>400</v>
      </c>
      <c r="B189" s="23">
        <v>0</v>
      </c>
      <c r="C189" s="24">
        <v>162</v>
      </c>
      <c r="D189" s="25">
        <v>210293</v>
      </c>
      <c r="E189" s="25"/>
      <c r="F189" s="6" t="s">
        <v>401</v>
      </c>
    </row>
    <row r="190" spans="1:6">
      <c r="A190" s="8" t="s">
        <v>402</v>
      </c>
      <c r="B190" s="23">
        <v>0</v>
      </c>
      <c r="C190" s="24">
        <v>2884</v>
      </c>
      <c r="D190" s="25">
        <v>206920</v>
      </c>
      <c r="E190" s="25"/>
      <c r="F190" s="6" t="s">
        <v>401</v>
      </c>
    </row>
    <row r="191" spans="1:6">
      <c r="A191" s="9" t="s">
        <v>403</v>
      </c>
      <c r="B191">
        <v>0</v>
      </c>
      <c r="C191">
        <v>99</v>
      </c>
      <c r="D191" s="17">
        <v>210494</v>
      </c>
      <c r="E191" s="17"/>
      <c r="F191" s="6" t="s">
        <v>401</v>
      </c>
    </row>
    <row r="192" spans="1:6">
      <c r="A192" s="9" t="s">
        <v>404</v>
      </c>
      <c r="B192">
        <v>0</v>
      </c>
      <c r="C192">
        <v>42</v>
      </c>
      <c r="D192" s="17">
        <v>209756</v>
      </c>
      <c r="E192" s="17"/>
      <c r="F192" s="6" t="s">
        <v>401</v>
      </c>
    </row>
    <row r="193" spans="1:6">
      <c r="A193" s="9" t="s">
        <v>405</v>
      </c>
      <c r="B193">
        <v>0</v>
      </c>
      <c r="C193">
        <v>1368</v>
      </c>
      <c r="D193" s="17">
        <v>206773</v>
      </c>
      <c r="E193" s="17"/>
      <c r="F193" s="6" t="s">
        <v>401</v>
      </c>
    </row>
    <row r="194" spans="1:6">
      <c r="A194" s="26" t="s">
        <v>73</v>
      </c>
      <c r="B194" s="27">
        <v>0</v>
      </c>
      <c r="C194" s="27">
        <v>1206</v>
      </c>
      <c r="D194" s="28">
        <v>204475</v>
      </c>
      <c r="E194" s="28"/>
      <c r="F194" s="6" t="s">
        <v>401</v>
      </c>
    </row>
    <row r="195" spans="1:6">
      <c r="A195" s="26" t="s">
        <v>406</v>
      </c>
      <c r="B195" s="27">
        <v>0</v>
      </c>
      <c r="C195" s="27">
        <v>3653</v>
      </c>
      <c r="D195" s="28">
        <v>206307</v>
      </c>
      <c r="E195" s="28"/>
      <c r="F195" s="6" t="s">
        <v>401</v>
      </c>
    </row>
    <row r="196" spans="1:6">
      <c r="A196" s="26" t="s">
        <v>407</v>
      </c>
      <c r="B196" s="27">
        <v>0</v>
      </c>
      <c r="C196" s="27">
        <v>128</v>
      </c>
      <c r="D196" s="28">
        <v>210466</v>
      </c>
      <c r="E196" s="28"/>
      <c r="F196" s="6" t="s">
        <v>401</v>
      </c>
    </row>
    <row r="197" spans="1:6">
      <c r="A197" s="26" t="s">
        <v>408</v>
      </c>
      <c r="B197" s="27">
        <v>0</v>
      </c>
      <c r="C197" s="27">
        <v>860</v>
      </c>
      <c r="D197" s="28">
        <v>208024</v>
      </c>
      <c r="E197" s="28"/>
      <c r="F197" s="6" t="s">
        <v>401</v>
      </c>
    </row>
    <row r="198" spans="1:6">
      <c r="A198" s="26" t="s">
        <v>409</v>
      </c>
      <c r="B198" s="27">
        <v>0</v>
      </c>
      <c r="C198" s="27">
        <v>167</v>
      </c>
      <c r="D198" s="28">
        <v>208795</v>
      </c>
      <c r="E198" s="28"/>
      <c r="F198" s="6" t="s">
        <v>401</v>
      </c>
    </row>
    <row r="199" spans="1:6">
      <c r="A199" s="26" t="s">
        <v>410</v>
      </c>
      <c r="B199" s="27">
        <v>0</v>
      </c>
      <c r="C199" s="27">
        <v>75</v>
      </c>
      <c r="D199" s="28">
        <v>210222</v>
      </c>
      <c r="E199" s="28"/>
      <c r="F199" s="6" t="s">
        <v>401</v>
      </c>
    </row>
    <row r="200" spans="1:6">
      <c r="A200" s="9" t="s">
        <v>411</v>
      </c>
      <c r="B200">
        <v>0</v>
      </c>
      <c r="C200">
        <v>18</v>
      </c>
      <c r="D200" s="17">
        <v>204774</v>
      </c>
      <c r="E200" s="17"/>
      <c r="F200" s="6" t="s">
        <v>401</v>
      </c>
    </row>
    <row r="201" spans="1:6">
      <c r="A201" s="26" t="s">
        <v>412</v>
      </c>
      <c r="B201" s="27">
        <v>0</v>
      </c>
      <c r="C201" s="27">
        <v>138</v>
      </c>
      <c r="D201" s="28">
        <v>210322</v>
      </c>
      <c r="E201" s="28"/>
      <c r="F201" s="6" t="s">
        <v>401</v>
      </c>
    </row>
    <row r="202" spans="1:6">
      <c r="A202" s="26" t="s">
        <v>413</v>
      </c>
      <c r="B202" s="27">
        <v>0</v>
      </c>
      <c r="C202" s="27">
        <v>2478</v>
      </c>
      <c r="D202" s="28">
        <v>204681</v>
      </c>
      <c r="E202" s="28"/>
      <c r="F202" s="6" t="s">
        <v>401</v>
      </c>
    </row>
    <row r="203" spans="1:6">
      <c r="A203" s="26" t="s">
        <v>414</v>
      </c>
      <c r="B203" s="27">
        <v>0</v>
      </c>
      <c r="C203" s="27">
        <v>133</v>
      </c>
      <c r="D203" s="28">
        <v>209754</v>
      </c>
      <c r="E203" s="28"/>
      <c r="F203" s="6" t="s">
        <v>401</v>
      </c>
    </row>
    <row r="204" spans="1:6">
      <c r="A204" s="26" t="s">
        <v>415</v>
      </c>
      <c r="B204" s="27">
        <v>0</v>
      </c>
      <c r="C204" s="27">
        <v>116</v>
      </c>
      <c r="D204" s="28">
        <v>208020</v>
      </c>
      <c r="E204" s="28" t="s">
        <v>416</v>
      </c>
      <c r="F204" s="6" t="s">
        <v>401</v>
      </c>
    </row>
    <row r="205" spans="1:6">
      <c r="A205" s="26" t="s">
        <v>417</v>
      </c>
      <c r="B205" s="27">
        <v>0</v>
      </c>
      <c r="C205" s="27">
        <v>167</v>
      </c>
      <c r="D205" s="28">
        <v>208796</v>
      </c>
      <c r="E205" s="28"/>
      <c r="F205" s="6" t="s">
        <v>401</v>
      </c>
    </row>
    <row r="206" spans="1:6">
      <c r="A206" s="26" t="s">
        <v>418</v>
      </c>
      <c r="B206" s="27">
        <v>0</v>
      </c>
      <c r="C206" s="27">
        <v>1796</v>
      </c>
      <c r="D206" s="28" t="s">
        <v>419</v>
      </c>
      <c r="E206" s="28" t="s">
        <v>420</v>
      </c>
      <c r="F206" s="6" t="s">
        <v>401</v>
      </c>
    </row>
    <row r="207" spans="1:6">
      <c r="A207" s="26" t="s">
        <v>421</v>
      </c>
      <c r="B207" s="27">
        <v>0</v>
      </c>
      <c r="C207" s="27">
        <v>513</v>
      </c>
      <c r="D207" s="28">
        <v>207185</v>
      </c>
      <c r="E207" s="28"/>
      <c r="F207" s="6" t="s">
        <v>401</v>
      </c>
    </row>
    <row r="208" spans="1:6">
      <c r="A208" s="26" t="s">
        <v>422</v>
      </c>
      <c r="B208" s="27">
        <v>0</v>
      </c>
      <c r="C208" s="27">
        <v>593</v>
      </c>
      <c r="D208" s="28">
        <v>208009</v>
      </c>
      <c r="E208" s="28"/>
      <c r="F208" s="6" t="s">
        <v>401</v>
      </c>
    </row>
    <row r="209" spans="1:6">
      <c r="A209" s="26" t="s">
        <v>423</v>
      </c>
      <c r="B209" s="27">
        <v>0</v>
      </c>
      <c r="C209" s="27">
        <v>49</v>
      </c>
      <c r="D209" s="28">
        <v>207187</v>
      </c>
      <c r="E209" s="28"/>
      <c r="F209" s="6" t="s">
        <v>401</v>
      </c>
    </row>
    <row r="210" spans="1:6">
      <c r="A210" s="26" t="s">
        <v>424</v>
      </c>
      <c r="B210" s="27">
        <v>0</v>
      </c>
      <c r="C210" s="27">
        <v>98</v>
      </c>
      <c r="D210" s="28">
        <v>207175</v>
      </c>
      <c r="E210" s="28"/>
      <c r="F210" s="6" t="s">
        <v>401</v>
      </c>
    </row>
    <row r="211" spans="1:6">
      <c r="A211" s="26" t="s">
        <v>425</v>
      </c>
      <c r="B211" s="27">
        <v>0</v>
      </c>
      <c r="C211" s="27">
        <v>165</v>
      </c>
      <c r="D211" s="28">
        <v>208018</v>
      </c>
      <c r="E211" s="28"/>
      <c r="F211" s="6" t="s">
        <v>401</v>
      </c>
    </row>
    <row r="212" spans="1:6">
      <c r="A212" s="26" t="s">
        <v>426</v>
      </c>
      <c r="B212" s="27">
        <v>0</v>
      </c>
      <c r="C212" s="27">
        <v>40</v>
      </c>
      <c r="D212" s="28">
        <v>207186</v>
      </c>
      <c r="E212" s="28"/>
      <c r="F212" s="6" t="s">
        <v>401</v>
      </c>
    </row>
    <row r="213" spans="1:6">
      <c r="A213" s="26" t="s">
        <v>427</v>
      </c>
      <c r="B213" s="27">
        <v>0</v>
      </c>
      <c r="C213" s="27">
        <v>13</v>
      </c>
      <c r="D213" s="28">
        <v>208010</v>
      </c>
      <c r="E213" s="28"/>
      <c r="F213" s="6" t="s">
        <v>401</v>
      </c>
    </row>
    <row r="214" spans="1:6">
      <c r="A214" s="9" t="s">
        <v>428</v>
      </c>
      <c r="B214">
        <v>0</v>
      </c>
      <c r="C214">
        <v>17</v>
      </c>
      <c r="D214" s="17">
        <v>208011</v>
      </c>
      <c r="E214" s="17"/>
      <c r="F214" s="6" t="s">
        <v>401</v>
      </c>
    </row>
    <row r="215" spans="1:6">
      <c r="A215" s="26" t="s">
        <v>429</v>
      </c>
      <c r="B215" s="27">
        <v>0</v>
      </c>
      <c r="C215" s="27">
        <v>804</v>
      </c>
      <c r="D215" s="28">
        <v>209758</v>
      </c>
      <c r="E215" s="28"/>
      <c r="F215" s="6" t="s">
        <v>401</v>
      </c>
    </row>
    <row r="216" spans="1:6">
      <c r="A216" s="26" t="s">
        <v>430</v>
      </c>
      <c r="B216" s="27">
        <v>0</v>
      </c>
      <c r="C216" s="27">
        <v>256</v>
      </c>
      <c r="D216" s="28">
        <v>210323</v>
      </c>
      <c r="E216" s="28"/>
      <c r="F216" s="6" t="s">
        <v>401</v>
      </c>
    </row>
    <row r="217" spans="1:6">
      <c r="A217" s="26" t="s">
        <v>431</v>
      </c>
      <c r="B217" s="27">
        <v>0</v>
      </c>
      <c r="C217" s="27">
        <v>369</v>
      </c>
      <c r="D217" s="28">
        <v>211331</v>
      </c>
      <c r="E217" s="28"/>
      <c r="F217" s="6" t="s">
        <v>401</v>
      </c>
    </row>
    <row r="218" spans="1:6">
      <c r="A218" s="9" t="s">
        <v>432</v>
      </c>
      <c r="B218">
        <v>0</v>
      </c>
      <c r="C218">
        <v>1</v>
      </c>
      <c r="D218" s="17">
        <v>202997</v>
      </c>
      <c r="E218" s="17"/>
      <c r="F218" s="17" t="s">
        <v>433</v>
      </c>
    </row>
    <row r="219" spans="1:6">
      <c r="A219" s="26" t="s">
        <v>434</v>
      </c>
      <c r="B219" s="27">
        <v>0</v>
      </c>
      <c r="C219" s="27">
        <v>18</v>
      </c>
      <c r="D219" s="28">
        <v>210292</v>
      </c>
      <c r="E219" s="28"/>
      <c r="F219" s="6" t="s">
        <v>401</v>
      </c>
    </row>
    <row r="220" spans="1:6">
      <c r="A220" s="26" t="s">
        <v>435</v>
      </c>
      <c r="B220" s="27">
        <v>0</v>
      </c>
      <c r="C220" s="27">
        <v>62</v>
      </c>
      <c r="D220" s="28">
        <v>209755</v>
      </c>
      <c r="E220" s="28"/>
      <c r="F220" s="6" t="s">
        <v>401</v>
      </c>
    </row>
    <row r="221" spans="1:6">
      <c r="A221" s="26" t="s">
        <v>436</v>
      </c>
      <c r="B221" s="27">
        <v>0</v>
      </c>
      <c r="C221" s="27">
        <v>32</v>
      </c>
      <c r="D221" s="28">
        <v>208023</v>
      </c>
      <c r="E221" s="28"/>
      <c r="F221" s="6" t="s">
        <v>401</v>
      </c>
    </row>
    <row r="222" spans="1:6">
      <c r="A222" s="26" t="s">
        <v>437</v>
      </c>
      <c r="B222" s="27">
        <v>0</v>
      </c>
      <c r="C222" s="27">
        <v>6</v>
      </c>
      <c r="D222" s="28">
        <v>208015</v>
      </c>
      <c r="E222" s="28"/>
      <c r="F222" s="6" t="s">
        <v>401</v>
      </c>
    </row>
    <row r="223" spans="1:6">
      <c r="A223" s="26" t="s">
        <v>438</v>
      </c>
      <c r="B223" s="27">
        <v>0</v>
      </c>
      <c r="C223" s="27">
        <v>24</v>
      </c>
      <c r="D223" s="28">
        <v>208021</v>
      </c>
      <c r="E223" s="28"/>
      <c r="F223" s="6" t="s">
        <v>401</v>
      </c>
    </row>
    <row r="224" spans="1:6">
      <c r="A224" s="26" t="s">
        <v>439</v>
      </c>
      <c r="B224" s="27">
        <v>0</v>
      </c>
      <c r="C224" s="27">
        <v>89</v>
      </c>
      <c r="D224" s="28">
        <v>208019</v>
      </c>
      <c r="E224" s="28"/>
      <c r="F224" s="6" t="s">
        <v>401</v>
      </c>
    </row>
    <row r="225" spans="1:6">
      <c r="A225" s="26" t="s">
        <v>440</v>
      </c>
      <c r="B225" s="27"/>
      <c r="C225" s="27"/>
      <c r="D225" s="28">
        <v>212106</v>
      </c>
      <c r="E225" s="28"/>
      <c r="F225" s="6" t="s">
        <v>441</v>
      </c>
    </row>
    <row r="226" spans="1:6">
      <c r="A226" s="26" t="s">
        <v>442</v>
      </c>
      <c r="B226" s="27"/>
      <c r="C226" s="27"/>
      <c r="D226" s="28">
        <v>213759</v>
      </c>
      <c r="E226" s="28"/>
      <c r="F226" s="6" t="s">
        <v>441</v>
      </c>
    </row>
    <row r="227" spans="1:6">
      <c r="A227" s="26" t="s">
        <v>443</v>
      </c>
      <c r="B227" s="27"/>
      <c r="C227" s="27"/>
      <c r="D227" s="28">
        <v>211703</v>
      </c>
      <c r="E227" s="28"/>
      <c r="F227" s="6" t="s">
        <v>441</v>
      </c>
    </row>
    <row r="228" spans="1:6">
      <c r="A228" s="26" t="s">
        <v>444</v>
      </c>
      <c r="B228" s="27"/>
      <c r="C228" s="27"/>
      <c r="D228" s="28">
        <v>213666</v>
      </c>
      <c r="E228" s="28"/>
      <c r="F228" s="6" t="s">
        <v>441</v>
      </c>
    </row>
    <row r="229" spans="1:6">
      <c r="A229" s="26" t="s">
        <v>445</v>
      </c>
      <c r="B229" s="27"/>
      <c r="C229" s="27"/>
      <c r="D229" s="28">
        <v>206560</v>
      </c>
      <c r="E229" s="28"/>
      <c r="F229" s="6" t="s">
        <v>441</v>
      </c>
    </row>
    <row r="230" spans="1:6">
      <c r="A230" s="26" t="s">
        <v>446</v>
      </c>
      <c r="B230" s="27"/>
      <c r="C230" s="27"/>
      <c r="D230" s="28">
        <v>212130</v>
      </c>
      <c r="E230" s="28"/>
      <c r="F230" s="6" t="s">
        <v>441</v>
      </c>
    </row>
    <row r="231" spans="1:6">
      <c r="A231" s="26" t="s">
        <v>447</v>
      </c>
      <c r="B231" s="27"/>
      <c r="C231" s="27"/>
      <c r="D231" s="28">
        <v>209759</v>
      </c>
      <c r="E231" s="28"/>
      <c r="F231" s="6" t="s">
        <v>441</v>
      </c>
    </row>
    <row r="232" spans="1:6">
      <c r="A232" s="26" t="s">
        <v>75</v>
      </c>
      <c r="B232" s="27"/>
      <c r="C232" s="27"/>
      <c r="D232" s="28" t="s">
        <v>448</v>
      </c>
      <c r="E232" s="28" t="s">
        <v>449</v>
      </c>
      <c r="F232" s="6" t="s">
        <v>441</v>
      </c>
    </row>
    <row r="233" spans="1:6">
      <c r="A233" s="26" t="s">
        <v>450</v>
      </c>
      <c r="B233" s="27"/>
      <c r="C233" s="27"/>
      <c r="D233" s="28" t="s">
        <v>451</v>
      </c>
      <c r="E233" s="28"/>
      <c r="F233" s="6" t="s">
        <v>441</v>
      </c>
    </row>
    <row r="234" spans="1:6">
      <c r="A234" s="26" t="s">
        <v>452</v>
      </c>
      <c r="B234" s="27"/>
      <c r="C234" s="27"/>
      <c r="D234" s="28">
        <v>208094</v>
      </c>
      <c r="E234" s="28"/>
      <c r="F234" s="17" t="s">
        <v>453</v>
      </c>
    </row>
    <row r="235" spans="1:6">
      <c r="A235" s="26" t="s">
        <v>454</v>
      </c>
      <c r="B235" s="27"/>
      <c r="C235" s="27"/>
      <c r="D235" s="28">
        <v>211161</v>
      </c>
      <c r="E235" s="28"/>
      <c r="F235" s="6" t="s">
        <v>441</v>
      </c>
    </row>
    <row r="236" spans="1:6">
      <c r="A236" s="26" t="s">
        <v>455</v>
      </c>
      <c r="B236" s="27"/>
      <c r="C236" s="27"/>
      <c r="D236" s="28">
        <v>212815</v>
      </c>
      <c r="E236" s="28"/>
      <c r="F236" s="6" t="s">
        <v>441</v>
      </c>
    </row>
    <row r="237" spans="1:6">
      <c r="A237" s="26" t="s">
        <v>456</v>
      </c>
      <c r="B237" s="27"/>
      <c r="C237" s="27"/>
      <c r="D237" s="28">
        <v>210493</v>
      </c>
      <c r="E237" s="28"/>
      <c r="F237" s="6" t="s">
        <v>441</v>
      </c>
    </row>
    <row r="238" spans="1:6">
      <c r="A238" s="26" t="s">
        <v>457</v>
      </c>
      <c r="B238" s="27"/>
      <c r="C238" s="27"/>
      <c r="D238" s="28">
        <v>212791</v>
      </c>
      <c r="E238" s="28"/>
      <c r="F238" s="6" t="s">
        <v>441</v>
      </c>
    </row>
    <row r="239" spans="1:6">
      <c r="A239" s="26" t="s">
        <v>458</v>
      </c>
      <c r="B239" s="27"/>
      <c r="C239" s="27"/>
      <c r="D239" s="28">
        <v>212788</v>
      </c>
      <c r="E239" s="28"/>
      <c r="F239" s="6" t="s">
        <v>441</v>
      </c>
    </row>
    <row r="240" spans="1:6">
      <c r="A240" s="26" t="s">
        <v>459</v>
      </c>
      <c r="B240" s="27"/>
      <c r="C240" s="27"/>
      <c r="D240" s="28">
        <v>211155</v>
      </c>
      <c r="E240" s="28"/>
      <c r="F240" s="6" t="s">
        <v>441</v>
      </c>
    </row>
    <row r="241" spans="1:6">
      <c r="A241" s="26" t="s">
        <v>460</v>
      </c>
      <c r="B241" s="27"/>
      <c r="C241" s="27"/>
      <c r="D241" s="28">
        <v>212832</v>
      </c>
      <c r="E241" s="28"/>
      <c r="F241" s="6" t="s">
        <v>441</v>
      </c>
    </row>
    <row r="242" spans="1:6">
      <c r="A242" s="26" t="s">
        <v>461</v>
      </c>
      <c r="B242" s="27"/>
      <c r="C242" s="27"/>
      <c r="D242" s="28">
        <v>212121</v>
      </c>
      <c r="E242" s="28"/>
      <c r="F242" s="6" t="s">
        <v>441</v>
      </c>
    </row>
    <row r="243" spans="1:6">
      <c r="A243" s="26" t="s">
        <v>462</v>
      </c>
      <c r="B243" s="27"/>
      <c r="C243" s="27"/>
      <c r="D243" s="28">
        <v>212172</v>
      </c>
      <c r="E243" s="28"/>
      <c r="F243" s="6" t="s">
        <v>441</v>
      </c>
    </row>
    <row r="244" spans="1:6">
      <c r="A244" s="26" t="s">
        <v>463</v>
      </c>
      <c r="B244" s="27"/>
      <c r="C244" s="27"/>
      <c r="D244" s="28">
        <v>212831</v>
      </c>
      <c r="E244" s="28"/>
      <c r="F244" s="6" t="s">
        <v>441</v>
      </c>
    </row>
    <row r="245" spans="1:6">
      <c r="A245" s="26" t="s">
        <v>464</v>
      </c>
      <c r="B245" s="27"/>
      <c r="C245" s="27"/>
      <c r="D245" s="28">
        <v>212173</v>
      </c>
      <c r="E245" s="28"/>
      <c r="F245" s="6" t="s">
        <v>441</v>
      </c>
    </row>
    <row r="246" spans="1:6">
      <c r="A246" s="26" t="s">
        <v>76</v>
      </c>
      <c r="B246" s="27"/>
      <c r="C246" s="27"/>
      <c r="D246" s="28">
        <v>210492</v>
      </c>
      <c r="E246" s="28"/>
      <c r="F246" s="6" t="s">
        <v>441</v>
      </c>
    </row>
    <row r="247" spans="1:6">
      <c r="A247" s="26" t="s">
        <v>465</v>
      </c>
      <c r="B247" s="27"/>
      <c r="C247" s="27"/>
      <c r="D247" s="28">
        <v>209757</v>
      </c>
      <c r="E247" s="28"/>
      <c r="F247" s="6" t="s">
        <v>441</v>
      </c>
    </row>
    <row r="248" spans="1:6">
      <c r="A248" s="26" t="s">
        <v>466</v>
      </c>
      <c r="B248" s="27"/>
      <c r="C248" s="27"/>
      <c r="D248" s="28">
        <v>212817</v>
      </c>
      <c r="E248" s="28"/>
      <c r="F248" s="6" t="s">
        <v>441</v>
      </c>
    </row>
    <row r="249" spans="1:6">
      <c r="A249" s="26" t="s">
        <v>467</v>
      </c>
      <c r="B249" s="27"/>
      <c r="C249" s="27"/>
      <c r="D249" s="28">
        <v>212790</v>
      </c>
      <c r="E249" s="28"/>
      <c r="F249" s="6" t="s">
        <v>441</v>
      </c>
    </row>
    <row r="250" spans="1:6">
      <c r="A250" s="26" t="s">
        <v>468</v>
      </c>
      <c r="B250" s="27"/>
      <c r="C250" s="27"/>
      <c r="D250" s="28">
        <v>212789</v>
      </c>
      <c r="E250" s="28"/>
      <c r="F250" s="6" t="s">
        <v>441</v>
      </c>
    </row>
    <row r="251" spans="1:6">
      <c r="A251" s="26" t="s">
        <v>469</v>
      </c>
      <c r="B251" s="27"/>
      <c r="C251" s="27"/>
      <c r="D251" s="28">
        <v>212816</v>
      </c>
      <c r="E251" s="28"/>
      <c r="F251" s="6" t="s">
        <v>441</v>
      </c>
    </row>
    <row r="252" spans="1:6">
      <c r="A252" s="26" t="s">
        <v>470</v>
      </c>
      <c r="B252" s="27"/>
      <c r="C252" s="27"/>
      <c r="D252" s="28">
        <v>211160</v>
      </c>
      <c r="E252" s="28"/>
      <c r="F252" s="6" t="s">
        <v>441</v>
      </c>
    </row>
    <row r="253" spans="1:6">
      <c r="A253" s="26" t="s">
        <v>471</v>
      </c>
      <c r="B253" s="27"/>
      <c r="C253" s="27"/>
      <c r="D253" s="28">
        <v>212104</v>
      </c>
      <c r="E253" s="28"/>
      <c r="F253" s="6" t="s">
        <v>441</v>
      </c>
    </row>
    <row r="254" spans="1:6">
      <c r="A254" s="26" t="s">
        <v>472</v>
      </c>
      <c r="B254" s="27"/>
      <c r="C254" s="27"/>
      <c r="D254" s="28">
        <v>212105</v>
      </c>
      <c r="E254" s="28"/>
      <c r="F254" s="6" t="s">
        <v>441</v>
      </c>
    </row>
    <row r="255" spans="1:6">
      <c r="A255" s="26" t="s">
        <v>473</v>
      </c>
      <c r="B255" s="27"/>
      <c r="C255" s="27"/>
      <c r="D255" s="28">
        <v>212120</v>
      </c>
      <c r="E255" s="28"/>
      <c r="F255" s="6" t="s">
        <v>441</v>
      </c>
    </row>
    <row r="256" spans="1:6">
      <c r="A256" s="26" t="s">
        <v>474</v>
      </c>
      <c r="B256" s="27"/>
      <c r="C256" s="27"/>
      <c r="D256" s="28">
        <v>209764</v>
      </c>
      <c r="E256" s="28"/>
      <c r="F256" s="6" t="s">
        <v>441</v>
      </c>
    </row>
    <row r="257" spans="1:6">
      <c r="A257" s="26" t="s">
        <v>475</v>
      </c>
      <c r="B257" s="27"/>
      <c r="C257" s="27"/>
      <c r="D257" s="28">
        <v>210496</v>
      </c>
      <c r="E257" s="28"/>
      <c r="F257" s="6" t="s">
        <v>441</v>
      </c>
    </row>
    <row r="258" spans="1:6">
      <c r="A258" s="26" t="s">
        <v>476</v>
      </c>
      <c r="B258" s="27"/>
      <c r="C258" s="27"/>
      <c r="D258" s="28">
        <v>211156</v>
      </c>
      <c r="E258" s="28"/>
      <c r="F258" s="6" t="s">
        <v>441</v>
      </c>
    </row>
    <row r="259" spans="1:6">
      <c r="A259" s="26" t="s">
        <v>477</v>
      </c>
      <c r="B259" s="27"/>
      <c r="C259" s="27"/>
      <c r="D259" s="28">
        <v>211157</v>
      </c>
      <c r="E259" s="28"/>
      <c r="F259" s="6" t="s">
        <v>441</v>
      </c>
    </row>
    <row r="260" spans="1:6">
      <c r="A260" s="26" t="s">
        <v>478</v>
      </c>
      <c r="B260" s="27"/>
      <c r="C260" s="27"/>
      <c r="D260" s="28">
        <v>210495</v>
      </c>
      <c r="E260" s="28"/>
      <c r="F260" s="6" t="s">
        <v>441</v>
      </c>
    </row>
    <row r="261" spans="1:6">
      <c r="A261" s="26" t="s">
        <v>74</v>
      </c>
      <c r="B261" s="27"/>
      <c r="C261" s="27"/>
      <c r="D261" s="28">
        <v>211687</v>
      </c>
      <c r="E261" s="28" t="s">
        <v>479</v>
      </c>
      <c r="F261" s="6" t="s">
        <v>441</v>
      </c>
    </row>
    <row r="262" spans="1:6">
      <c r="A262" s="26" t="s">
        <v>480</v>
      </c>
      <c r="B262" s="27"/>
      <c r="C262" s="27"/>
      <c r="D262" s="28">
        <v>212814</v>
      </c>
      <c r="E262" s="28"/>
      <c r="F262" s="6" t="s">
        <v>441</v>
      </c>
    </row>
    <row r="263" spans="1:6">
      <c r="A263" s="26" t="s">
        <v>481</v>
      </c>
      <c r="B263" s="27"/>
      <c r="C263" s="27"/>
      <c r="D263" s="28">
        <v>214162</v>
      </c>
      <c r="E263" s="28"/>
      <c r="F263" s="6" t="s">
        <v>441</v>
      </c>
    </row>
    <row r="264" spans="1:6">
      <c r="A264" s="26" t="s">
        <v>482</v>
      </c>
      <c r="B264" s="27"/>
      <c r="C264" s="27"/>
      <c r="D264" s="28" t="s">
        <v>483</v>
      </c>
      <c r="E264" s="28" t="s">
        <v>484</v>
      </c>
      <c r="F264" s="6" t="s">
        <v>441</v>
      </c>
    </row>
    <row r="265" spans="1:6">
      <c r="A265" s="26" t="s">
        <v>485</v>
      </c>
      <c r="B265" s="27"/>
      <c r="C265" s="27"/>
      <c r="D265" s="28">
        <v>212833</v>
      </c>
      <c r="E265" s="28"/>
      <c r="F265" s="6" t="s">
        <v>441</v>
      </c>
    </row>
    <row r="266" spans="1:6">
      <c r="A266" s="26" t="s">
        <v>486</v>
      </c>
      <c r="B266" s="27"/>
      <c r="C266" s="27"/>
      <c r="D266" s="28">
        <v>211688</v>
      </c>
      <c r="E266" s="28" t="s">
        <v>487</v>
      </c>
      <c r="F266" s="6" t="s">
        <v>441</v>
      </c>
    </row>
    <row r="267" spans="1:6">
      <c r="A267" s="26" t="s">
        <v>488</v>
      </c>
      <c r="B267" s="27"/>
      <c r="C267" s="27"/>
      <c r="D267" s="28">
        <v>213665</v>
      </c>
      <c r="E267" s="28"/>
      <c r="F267" s="6" t="s">
        <v>441</v>
      </c>
    </row>
    <row r="268" spans="1:6">
      <c r="A268" s="26" t="s">
        <v>489</v>
      </c>
      <c r="B268" s="27"/>
      <c r="C268" s="27"/>
      <c r="D268" s="28">
        <v>212174</v>
      </c>
      <c r="E268" s="28"/>
      <c r="F268" s="6" t="s">
        <v>441</v>
      </c>
    </row>
    <row r="269" spans="1:6">
      <c r="A269" s="26" t="s">
        <v>490</v>
      </c>
      <c r="B269" s="27"/>
      <c r="C269" s="27"/>
      <c r="D269" s="28">
        <v>213732</v>
      </c>
      <c r="E269" s="28"/>
      <c r="F269" s="6" t="s">
        <v>441</v>
      </c>
    </row>
    <row r="270" spans="1:6">
      <c r="A270" s="26" t="s">
        <v>491</v>
      </c>
      <c r="B270" s="27"/>
      <c r="C270" s="27"/>
      <c r="D270" s="28">
        <v>213664</v>
      </c>
      <c r="E270" s="28"/>
      <c r="F270" s="6" t="s">
        <v>441</v>
      </c>
    </row>
    <row r="271" spans="1:6">
      <c r="A271" s="6" t="s">
        <v>492</v>
      </c>
      <c r="B271" s="27"/>
      <c r="C271" s="27"/>
      <c r="D271" s="29" t="s">
        <v>493</v>
      </c>
      <c r="E271" s="18"/>
      <c r="F271" s="29" t="s">
        <v>493</v>
      </c>
    </row>
    <row r="272" spans="1:6">
      <c r="A272" s="6" t="s">
        <v>494</v>
      </c>
      <c r="B272" s="27"/>
      <c r="C272" s="27"/>
      <c r="D272" s="29" t="s">
        <v>493</v>
      </c>
      <c r="E272" s="18"/>
      <c r="F272" s="29" t="s">
        <v>493</v>
      </c>
    </row>
    <row r="273" spans="1:6">
      <c r="A273" s="6" t="s">
        <v>495</v>
      </c>
      <c r="B273" s="27"/>
      <c r="C273" s="27"/>
      <c r="D273" s="29" t="s">
        <v>493</v>
      </c>
      <c r="E273" s="18"/>
      <c r="F273" s="29" t="s">
        <v>493</v>
      </c>
    </row>
    <row r="274" spans="1:6">
      <c r="A274" s="6" t="s">
        <v>496</v>
      </c>
      <c r="B274" s="27"/>
      <c r="C274" s="27"/>
      <c r="D274" s="18">
        <v>211690</v>
      </c>
      <c r="E274" s="6" t="s">
        <v>497</v>
      </c>
      <c r="F274" s="6" t="s">
        <v>498</v>
      </c>
    </row>
    <row r="275" spans="1:6">
      <c r="A275" s="6" t="s">
        <v>77</v>
      </c>
      <c r="B275" s="27"/>
      <c r="C275" s="27"/>
      <c r="D275" s="6">
        <v>214000</v>
      </c>
      <c r="E275" s="6" t="s">
        <v>499</v>
      </c>
      <c r="F275" s="6" t="s">
        <v>498</v>
      </c>
    </row>
    <row r="276" spans="1:6">
      <c r="A276" s="6" t="s">
        <v>500</v>
      </c>
      <c r="B276" s="27"/>
      <c r="C276" s="27"/>
      <c r="D276" s="6">
        <v>214253</v>
      </c>
      <c r="E276" s="6" t="s">
        <v>501</v>
      </c>
      <c r="F276" s="6" t="s">
        <v>498</v>
      </c>
    </row>
    <row r="277" spans="1:6">
      <c r="A277" s="6" t="s">
        <v>502</v>
      </c>
      <c r="B277" s="27"/>
      <c r="C277" s="27"/>
      <c r="D277" s="6">
        <v>215803</v>
      </c>
      <c r="E277" s="6" t="s">
        <v>503</v>
      </c>
      <c r="F277" s="6" t="s">
        <v>498</v>
      </c>
    </row>
    <row r="278" spans="1:6">
      <c r="A278" s="6" t="s">
        <v>79</v>
      </c>
      <c r="B278" s="27"/>
      <c r="C278" s="27"/>
      <c r="D278" s="6">
        <v>213734</v>
      </c>
      <c r="E278" s="6"/>
      <c r="F278" s="6" t="s">
        <v>498</v>
      </c>
    </row>
    <row r="279" spans="1:6">
      <c r="A279" s="6" t="s">
        <v>504</v>
      </c>
      <c r="B279" s="27"/>
      <c r="C279" s="27"/>
      <c r="D279" s="6">
        <v>213733</v>
      </c>
      <c r="E279" s="6"/>
      <c r="F279" s="6" t="s">
        <v>498</v>
      </c>
    </row>
    <row r="280" spans="1:6">
      <c r="A280" s="6" t="s">
        <v>505</v>
      </c>
      <c r="B280" s="27"/>
      <c r="C280" s="27"/>
      <c r="D280" s="6">
        <v>213737</v>
      </c>
      <c r="E280" s="6"/>
      <c r="F280" s="6" t="s">
        <v>498</v>
      </c>
    </row>
    <row r="281" spans="1:6">
      <c r="A281" s="6" t="s">
        <v>506</v>
      </c>
      <c r="B281" s="27"/>
      <c r="C281" s="27"/>
      <c r="D281" s="6">
        <v>213758</v>
      </c>
      <c r="E281" s="6"/>
      <c r="F281" s="6" t="s">
        <v>498</v>
      </c>
    </row>
    <row r="282" spans="1:6">
      <c r="A282" s="18" t="s">
        <v>507</v>
      </c>
      <c r="B282" s="27"/>
      <c r="C282" s="27"/>
      <c r="D282" s="30">
        <v>217734</v>
      </c>
      <c r="E282" s="18" t="s">
        <v>508</v>
      </c>
      <c r="F282" s="29" t="s">
        <v>498</v>
      </c>
    </row>
    <row r="283" spans="1:6">
      <c r="A283" s="6" t="s">
        <v>509</v>
      </c>
      <c r="B283" s="27"/>
      <c r="C283" s="27"/>
      <c r="D283" s="6">
        <v>214177</v>
      </c>
      <c r="E283" s="6"/>
      <c r="F283" s="6" t="s">
        <v>498</v>
      </c>
    </row>
    <row r="284" spans="1:6">
      <c r="A284" s="6" t="s">
        <v>80</v>
      </c>
      <c r="B284" s="27"/>
      <c r="C284" s="27"/>
      <c r="D284" s="6">
        <v>214179</v>
      </c>
      <c r="E284" s="6"/>
      <c r="F284" s="6" t="s">
        <v>498</v>
      </c>
    </row>
    <row r="285" spans="1:6">
      <c r="A285" s="6" t="s">
        <v>510</v>
      </c>
      <c r="B285" s="27"/>
      <c r="C285" s="27"/>
      <c r="D285" s="6">
        <v>214194</v>
      </c>
      <c r="E285" s="6"/>
      <c r="F285" s="6" t="s">
        <v>498</v>
      </c>
    </row>
    <row r="286" spans="1:6">
      <c r="A286" s="6" t="s">
        <v>511</v>
      </c>
      <c r="B286" s="27"/>
      <c r="C286" s="27"/>
      <c r="D286" s="6">
        <v>214180</v>
      </c>
      <c r="E286" s="6"/>
      <c r="F286" s="6" t="s">
        <v>498</v>
      </c>
    </row>
    <row r="287" spans="1:6">
      <c r="A287" s="6" t="s">
        <v>512</v>
      </c>
      <c r="B287" s="27"/>
      <c r="C287" s="27"/>
      <c r="D287" s="6">
        <v>214195</v>
      </c>
      <c r="E287" s="6"/>
      <c r="F287" s="6" t="s">
        <v>498</v>
      </c>
    </row>
    <row r="288" spans="1:6">
      <c r="A288" s="6" t="s">
        <v>513</v>
      </c>
      <c r="B288" s="27"/>
      <c r="C288" s="27"/>
      <c r="D288" s="6">
        <v>214193</v>
      </c>
      <c r="E288" s="6"/>
      <c r="F288" s="6" t="s">
        <v>498</v>
      </c>
    </row>
    <row r="289" spans="1:6">
      <c r="A289" s="6" t="s">
        <v>514</v>
      </c>
      <c r="B289" s="27"/>
      <c r="C289" s="27"/>
      <c r="D289" s="6">
        <v>214183</v>
      </c>
      <c r="E289" s="6"/>
      <c r="F289" s="6" t="s">
        <v>498</v>
      </c>
    </row>
    <row r="290" spans="1:6">
      <c r="A290" s="6" t="s">
        <v>515</v>
      </c>
      <c r="B290" s="27"/>
      <c r="C290" s="27"/>
      <c r="D290" s="6">
        <v>214601</v>
      </c>
      <c r="E290" s="6"/>
      <c r="F290" s="6" t="s">
        <v>498</v>
      </c>
    </row>
    <row r="291" spans="1:6">
      <c r="A291" s="6" t="s">
        <v>516</v>
      </c>
      <c r="B291" s="27"/>
      <c r="C291" s="27"/>
      <c r="D291" s="6">
        <v>214232</v>
      </c>
      <c r="E291" s="6"/>
      <c r="F291" s="6" t="s">
        <v>498</v>
      </c>
    </row>
    <row r="292" spans="1:6">
      <c r="A292" s="6" t="s">
        <v>517</v>
      </c>
      <c r="B292" s="27"/>
      <c r="C292" s="27"/>
      <c r="D292" s="6">
        <v>214600</v>
      </c>
      <c r="E292" s="6"/>
      <c r="F292" s="6" t="s">
        <v>498</v>
      </c>
    </row>
    <row r="293" spans="1:6">
      <c r="A293" s="6" t="s">
        <v>518</v>
      </c>
      <c r="B293" s="27"/>
      <c r="C293" s="27"/>
      <c r="D293" s="6">
        <v>214602</v>
      </c>
      <c r="E293" s="6"/>
      <c r="F293" s="6" t="s">
        <v>498</v>
      </c>
    </row>
    <row r="294" spans="1:6">
      <c r="A294" s="6" t="s">
        <v>519</v>
      </c>
      <c r="B294" s="27"/>
      <c r="C294" s="27"/>
      <c r="D294" s="6">
        <v>214634</v>
      </c>
      <c r="E294" s="6"/>
      <c r="F294" s="6" t="s">
        <v>498</v>
      </c>
    </row>
    <row r="295" spans="1:6">
      <c r="A295" s="6" t="s">
        <v>520</v>
      </c>
      <c r="B295" s="27"/>
      <c r="C295" s="27"/>
      <c r="D295" s="6">
        <v>214657</v>
      </c>
      <c r="E295" s="6"/>
      <c r="F295" s="6" t="s">
        <v>498</v>
      </c>
    </row>
    <row r="296" spans="1:6">
      <c r="A296" s="6" t="s">
        <v>521</v>
      </c>
      <c r="B296" s="27"/>
      <c r="C296" s="27"/>
      <c r="D296" s="6">
        <v>214656</v>
      </c>
      <c r="E296" s="6"/>
      <c r="F296" s="6" t="s">
        <v>498</v>
      </c>
    </row>
    <row r="297" spans="1:6">
      <c r="A297" s="6" t="s">
        <v>522</v>
      </c>
      <c r="B297" s="27"/>
      <c r="C297" s="27"/>
      <c r="D297" s="6">
        <v>214655</v>
      </c>
      <c r="E297" s="6"/>
      <c r="F297" s="6" t="s">
        <v>498</v>
      </c>
    </row>
    <row r="298" spans="1:6">
      <c r="A298" s="6" t="s">
        <v>81</v>
      </c>
      <c r="B298" s="27"/>
      <c r="C298" s="27"/>
      <c r="D298" s="6">
        <v>214635</v>
      </c>
      <c r="E298" s="6"/>
      <c r="F298" s="6" t="s">
        <v>498</v>
      </c>
    </row>
    <row r="299" spans="1:6">
      <c r="A299" s="6" t="s">
        <v>523</v>
      </c>
      <c r="B299" s="27"/>
      <c r="C299" s="27"/>
      <c r="D299" s="18">
        <v>214636</v>
      </c>
      <c r="E299" s="6"/>
      <c r="F299" s="6" t="s">
        <v>498</v>
      </c>
    </row>
    <row r="300" spans="1:6">
      <c r="A300" s="6" t="s">
        <v>524</v>
      </c>
      <c r="B300" s="27"/>
      <c r="C300" s="27"/>
      <c r="D300" s="6">
        <v>215645</v>
      </c>
      <c r="E300" s="6"/>
      <c r="F300" s="6" t="s">
        <v>498</v>
      </c>
    </row>
    <row r="301" spans="1:6">
      <c r="A301" s="6" t="s">
        <v>82</v>
      </c>
      <c r="B301" s="27"/>
      <c r="C301" s="27"/>
      <c r="D301" s="6">
        <v>215655</v>
      </c>
      <c r="E301" s="6"/>
      <c r="F301" s="6" t="s">
        <v>498</v>
      </c>
    </row>
    <row r="302" spans="1:6">
      <c r="A302" s="6" t="s">
        <v>525</v>
      </c>
      <c r="B302" s="27"/>
      <c r="C302" s="27"/>
      <c r="D302" s="6">
        <v>215647</v>
      </c>
      <c r="E302" s="6"/>
      <c r="F302" s="6" t="s">
        <v>498</v>
      </c>
    </row>
    <row r="303" spans="1:6">
      <c r="A303" s="6" t="s">
        <v>526</v>
      </c>
      <c r="B303" s="27"/>
      <c r="C303" s="27"/>
      <c r="D303" s="6">
        <v>215656</v>
      </c>
      <c r="E303" s="6"/>
      <c r="F303" s="6" t="s">
        <v>498</v>
      </c>
    </row>
    <row r="304" spans="1:6">
      <c r="A304" s="6" t="s">
        <v>527</v>
      </c>
      <c r="B304" s="27"/>
      <c r="C304" s="27"/>
      <c r="D304" s="6">
        <v>215653</v>
      </c>
      <c r="E304" s="6"/>
      <c r="F304" s="6" t="s">
        <v>498</v>
      </c>
    </row>
    <row r="305" spans="1:6">
      <c r="A305" s="6" t="s">
        <v>528</v>
      </c>
      <c r="B305" s="27"/>
      <c r="C305" s="27"/>
      <c r="D305" s="18">
        <v>215649</v>
      </c>
      <c r="E305" s="6"/>
      <c r="F305" s="6" t="s">
        <v>498</v>
      </c>
    </row>
    <row r="306" spans="1:6">
      <c r="A306" s="6" t="s">
        <v>529</v>
      </c>
      <c r="B306" s="27"/>
      <c r="C306" s="27"/>
      <c r="D306" s="6">
        <v>215652</v>
      </c>
      <c r="E306" s="6"/>
      <c r="F306" s="6" t="s">
        <v>498</v>
      </c>
    </row>
    <row r="307" spans="1:6">
      <c r="A307" s="6" t="s">
        <v>530</v>
      </c>
      <c r="B307" s="27"/>
      <c r="C307" s="27"/>
      <c r="D307" s="6">
        <v>215651</v>
      </c>
      <c r="E307" s="6"/>
      <c r="F307" s="6" t="s">
        <v>498</v>
      </c>
    </row>
    <row r="308" spans="1:6">
      <c r="A308" s="6" t="s">
        <v>531</v>
      </c>
      <c r="B308" s="27"/>
      <c r="C308" s="27"/>
      <c r="D308" s="6">
        <v>215648</v>
      </c>
      <c r="E308" s="6"/>
      <c r="F308" s="6" t="s">
        <v>498</v>
      </c>
    </row>
    <row r="309" spans="1:6">
      <c r="A309" s="6" t="s">
        <v>532</v>
      </c>
      <c r="B309" s="27"/>
      <c r="C309" s="27"/>
      <c r="D309" s="6">
        <v>215646</v>
      </c>
      <c r="E309" s="6"/>
      <c r="F309" s="6" t="s">
        <v>498</v>
      </c>
    </row>
    <row r="310" spans="1:6">
      <c r="A310" s="6" t="s">
        <v>533</v>
      </c>
      <c r="B310" s="27"/>
      <c r="C310" s="27"/>
      <c r="D310" s="6">
        <v>215654</v>
      </c>
      <c r="E310" s="6"/>
      <c r="F310" s="6" t="s">
        <v>498</v>
      </c>
    </row>
    <row r="311" spans="1:6">
      <c r="A311" s="6" t="s">
        <v>534</v>
      </c>
      <c r="B311" s="27"/>
      <c r="C311" s="27"/>
      <c r="D311" s="6">
        <v>215657</v>
      </c>
      <c r="E311" s="6"/>
      <c r="F311" s="6" t="s">
        <v>498</v>
      </c>
    </row>
    <row r="312" spans="1:6">
      <c r="A312" s="6" t="s">
        <v>535</v>
      </c>
      <c r="B312" s="27"/>
      <c r="C312" s="27"/>
      <c r="D312" s="6">
        <v>215650</v>
      </c>
      <c r="E312" s="6"/>
      <c r="F312" s="6" t="s">
        <v>498</v>
      </c>
    </row>
    <row r="313" spans="1:6">
      <c r="A313" s="6" t="s">
        <v>536</v>
      </c>
      <c r="B313" s="27"/>
      <c r="C313" s="27"/>
      <c r="D313" s="6">
        <v>215670</v>
      </c>
      <c r="E313" s="6"/>
      <c r="F313" s="6" t="s">
        <v>498</v>
      </c>
    </row>
    <row r="314" spans="1:6">
      <c r="A314" s="6" t="s">
        <v>537</v>
      </c>
      <c r="B314" s="27"/>
      <c r="C314" s="27"/>
      <c r="D314" s="6">
        <v>215666</v>
      </c>
      <c r="E314" s="6"/>
      <c r="F314" s="6" t="s">
        <v>498</v>
      </c>
    </row>
    <row r="315" spans="1:6">
      <c r="A315" s="6" t="s">
        <v>538</v>
      </c>
      <c r="B315" s="27"/>
      <c r="C315" s="27"/>
      <c r="D315" s="6">
        <v>215668</v>
      </c>
      <c r="E315" s="6"/>
      <c r="F315" s="6" t="s">
        <v>498</v>
      </c>
    </row>
    <row r="316" spans="1:6">
      <c r="A316" s="6" t="s">
        <v>539</v>
      </c>
      <c r="B316" s="27"/>
      <c r="C316" s="27"/>
      <c r="D316" s="6">
        <v>215669</v>
      </c>
      <c r="E316" s="6"/>
      <c r="F316" s="6" t="s">
        <v>498</v>
      </c>
    </row>
    <row r="317" spans="1:6">
      <c r="A317" s="6" t="s">
        <v>540</v>
      </c>
      <c r="B317" s="27"/>
      <c r="C317" s="27"/>
      <c r="D317" s="6">
        <v>215667</v>
      </c>
      <c r="E317" s="6"/>
      <c r="F317" s="6" t="s">
        <v>498</v>
      </c>
    </row>
    <row r="318" spans="1:6">
      <c r="A318" s="6" t="s">
        <v>541</v>
      </c>
      <c r="B318" s="27"/>
      <c r="C318" s="27"/>
      <c r="D318" s="6">
        <v>215729</v>
      </c>
      <c r="E318" s="6"/>
      <c r="F318" s="6" t="s">
        <v>498</v>
      </c>
    </row>
    <row r="319" spans="1:6">
      <c r="A319" s="6" t="s">
        <v>542</v>
      </c>
      <c r="B319" s="27"/>
      <c r="C319" s="27"/>
      <c r="D319" s="6">
        <v>215730</v>
      </c>
      <c r="E319" s="6"/>
      <c r="F319" s="6" t="s">
        <v>498</v>
      </c>
    </row>
    <row r="320" spans="1:6">
      <c r="A320" s="6" t="s">
        <v>543</v>
      </c>
      <c r="B320" s="27"/>
      <c r="C320" s="27"/>
      <c r="D320" s="6">
        <v>216203</v>
      </c>
      <c r="E320" s="6"/>
      <c r="F320" s="6" t="s">
        <v>498</v>
      </c>
    </row>
    <row r="321" spans="1:6">
      <c r="A321" s="6" t="s">
        <v>544</v>
      </c>
      <c r="B321" s="27"/>
      <c r="C321" s="27"/>
      <c r="D321" s="6">
        <v>216362</v>
      </c>
      <c r="E321" s="6"/>
      <c r="F321" s="6" t="s">
        <v>498</v>
      </c>
    </row>
    <row r="322" spans="1:6">
      <c r="A322" s="6" t="s">
        <v>545</v>
      </c>
      <c r="B322" s="27"/>
      <c r="C322" s="27"/>
      <c r="D322" s="6">
        <v>216365</v>
      </c>
      <c r="E322" s="6"/>
      <c r="F322" s="6" t="s">
        <v>498</v>
      </c>
    </row>
    <row r="323" spans="1:6">
      <c r="A323" s="6" t="s">
        <v>546</v>
      </c>
      <c r="B323" s="27"/>
      <c r="C323" s="27"/>
      <c r="D323" s="6">
        <v>216364</v>
      </c>
      <c r="E323" s="6"/>
      <c r="F323" s="6" t="s">
        <v>498</v>
      </c>
    </row>
    <row r="324" spans="1:6">
      <c r="A324" s="6" t="s">
        <v>547</v>
      </c>
      <c r="B324" s="27"/>
      <c r="C324" s="27"/>
      <c r="D324" s="6">
        <v>216361</v>
      </c>
      <c r="E324" s="6"/>
      <c r="F324" s="6" t="s">
        <v>498</v>
      </c>
    </row>
    <row r="325" spans="1:6">
      <c r="A325" s="6" t="s">
        <v>548</v>
      </c>
      <c r="B325" s="27"/>
      <c r="C325" s="27"/>
      <c r="D325" s="6">
        <v>216379</v>
      </c>
      <c r="E325" s="6"/>
      <c r="F325" s="6" t="s">
        <v>498</v>
      </c>
    </row>
    <row r="326" spans="1:6">
      <c r="A326" s="6" t="s">
        <v>549</v>
      </c>
      <c r="B326" s="27"/>
      <c r="C326" s="27"/>
      <c r="D326" s="6">
        <v>216453</v>
      </c>
      <c r="E326" s="6"/>
      <c r="F326" s="6" t="s">
        <v>498</v>
      </c>
    </row>
    <row r="327" spans="1:6">
      <c r="A327" s="6" t="s">
        <v>550</v>
      </c>
      <c r="B327" s="27"/>
      <c r="C327" s="27"/>
      <c r="D327" s="6">
        <v>216430</v>
      </c>
      <c r="E327" s="6"/>
      <c r="F327" s="6" t="s">
        <v>498</v>
      </c>
    </row>
    <row r="328" spans="1:6">
      <c r="A328" s="6" t="s">
        <v>551</v>
      </c>
      <c r="B328" s="27"/>
      <c r="C328" s="27"/>
      <c r="D328" s="6">
        <v>216429</v>
      </c>
      <c r="E328" s="6"/>
      <c r="F328" s="6" t="s">
        <v>498</v>
      </c>
    </row>
    <row r="329" spans="1:6">
      <c r="A329" s="6" t="s">
        <v>552</v>
      </c>
      <c r="B329" s="27"/>
      <c r="C329" s="27"/>
      <c r="D329" s="6">
        <v>216452</v>
      </c>
      <c r="E329" s="6"/>
      <c r="F329" s="6" t="s">
        <v>498</v>
      </c>
    </row>
    <row r="330" spans="1:6">
      <c r="A330" s="6" t="s">
        <v>553</v>
      </c>
      <c r="B330" s="27"/>
      <c r="C330" s="27"/>
      <c r="D330" s="6">
        <v>216434</v>
      </c>
      <c r="E330" s="6"/>
      <c r="F330" s="6" t="s">
        <v>498</v>
      </c>
    </row>
    <row r="331" spans="1:6">
      <c r="A331" s="6" t="s">
        <v>554</v>
      </c>
      <c r="B331" s="27"/>
      <c r="C331" s="27"/>
      <c r="D331" s="6">
        <v>216449</v>
      </c>
      <c r="E331" s="6"/>
      <c r="F331" s="6" t="s">
        <v>498</v>
      </c>
    </row>
    <row r="332" spans="1:6">
      <c r="A332" s="6" t="s">
        <v>84</v>
      </c>
      <c r="B332" s="27"/>
      <c r="C332" s="27"/>
      <c r="D332" s="6">
        <v>216381</v>
      </c>
      <c r="E332" s="6"/>
      <c r="F332" s="6" t="s">
        <v>498</v>
      </c>
    </row>
    <row r="333" spans="1:6">
      <c r="A333" s="6" t="s">
        <v>555</v>
      </c>
      <c r="B333" s="27"/>
      <c r="C333" s="27"/>
      <c r="D333" s="18">
        <v>216382</v>
      </c>
      <c r="E333" s="6"/>
      <c r="F333" s="6" t="s">
        <v>498</v>
      </c>
    </row>
    <row r="334" spans="1:6">
      <c r="A334" s="6" t="s">
        <v>556</v>
      </c>
      <c r="B334" s="27"/>
      <c r="C334" s="27"/>
      <c r="D334" s="6">
        <v>216432</v>
      </c>
      <c r="E334" s="6"/>
      <c r="F334" s="6" t="s">
        <v>498</v>
      </c>
    </row>
    <row r="335" spans="1:6">
      <c r="A335" s="6" t="s">
        <v>557</v>
      </c>
      <c r="B335" s="27"/>
      <c r="C335" s="27"/>
      <c r="D335" s="6">
        <v>216433</v>
      </c>
      <c r="E335" s="6"/>
      <c r="F335" s="6" t="s">
        <v>498</v>
      </c>
    </row>
    <row r="336" spans="1:6">
      <c r="A336" s="6" t="s">
        <v>558</v>
      </c>
      <c r="B336" s="27"/>
      <c r="C336" s="27"/>
      <c r="D336" s="6">
        <v>216447</v>
      </c>
      <c r="E336" s="6"/>
      <c r="F336" s="6" t="s">
        <v>498</v>
      </c>
    </row>
    <row r="337" spans="1:6">
      <c r="A337" s="6" t="s">
        <v>559</v>
      </c>
      <c r="B337" s="27"/>
      <c r="C337" s="27"/>
      <c r="D337" s="6">
        <v>216448</v>
      </c>
      <c r="E337" s="6"/>
      <c r="F337" s="6" t="s">
        <v>498</v>
      </c>
    </row>
    <row r="338" spans="1:6">
      <c r="A338" s="6" t="s">
        <v>560</v>
      </c>
      <c r="B338" s="27"/>
      <c r="C338" s="27"/>
      <c r="D338" s="6">
        <v>216443</v>
      </c>
      <c r="E338" s="6"/>
      <c r="F338" s="6" t="s">
        <v>498</v>
      </c>
    </row>
    <row r="339" spans="1:6">
      <c r="A339" s="6" t="s">
        <v>561</v>
      </c>
      <c r="B339" s="27"/>
      <c r="C339" s="27"/>
      <c r="D339" s="6">
        <v>216435</v>
      </c>
      <c r="E339" s="6"/>
      <c r="F339" s="6" t="s">
        <v>498</v>
      </c>
    </row>
    <row r="340" spans="1:6">
      <c r="A340" s="6" t="s">
        <v>562</v>
      </c>
      <c r="B340" s="27"/>
      <c r="C340" s="27"/>
      <c r="D340" s="6">
        <v>216431</v>
      </c>
      <c r="E340" s="6"/>
      <c r="F340" s="6" t="s">
        <v>498</v>
      </c>
    </row>
    <row r="341" spans="1:6">
      <c r="A341" s="6" t="s">
        <v>563</v>
      </c>
      <c r="B341" s="27"/>
      <c r="C341" s="27"/>
      <c r="D341" s="6">
        <v>216514</v>
      </c>
      <c r="E341" s="6"/>
      <c r="F341" s="6" t="s">
        <v>498</v>
      </c>
    </row>
    <row r="342" spans="1:6">
      <c r="A342" s="6" t="s">
        <v>564</v>
      </c>
      <c r="B342" s="27"/>
      <c r="C342" s="27"/>
      <c r="D342" s="6">
        <v>217009</v>
      </c>
      <c r="E342" s="6"/>
      <c r="F342" s="6" t="s">
        <v>498</v>
      </c>
    </row>
    <row r="343" spans="1:6">
      <c r="A343" s="6" t="s">
        <v>86</v>
      </c>
      <c r="B343" s="27"/>
      <c r="C343" s="27"/>
      <c r="D343" s="18">
        <v>217062</v>
      </c>
      <c r="E343" s="6"/>
      <c r="F343" s="6" t="s">
        <v>498</v>
      </c>
    </row>
    <row r="344" spans="1:6">
      <c r="A344" s="6" t="s">
        <v>565</v>
      </c>
      <c r="B344" s="27"/>
      <c r="C344" s="27"/>
      <c r="D344" s="6">
        <v>217049</v>
      </c>
      <c r="E344" s="6"/>
      <c r="F344" s="6" t="s">
        <v>498</v>
      </c>
    </row>
    <row r="345" spans="1:6">
      <c r="A345" s="6" t="s">
        <v>566</v>
      </c>
      <c r="B345" s="27"/>
      <c r="C345" s="27"/>
      <c r="D345" s="6">
        <v>217406</v>
      </c>
      <c r="E345" s="6"/>
      <c r="F345" s="6" t="s">
        <v>498</v>
      </c>
    </row>
    <row r="346" spans="1:6">
      <c r="A346" s="6" t="s">
        <v>567</v>
      </c>
      <c r="B346" s="27"/>
      <c r="C346" s="27"/>
      <c r="D346" s="6">
        <v>217494</v>
      </c>
      <c r="E346" s="6"/>
      <c r="F346" s="6" t="s">
        <v>498</v>
      </c>
    </row>
    <row r="347" spans="1:6">
      <c r="A347" s="6" t="s">
        <v>568</v>
      </c>
      <c r="B347" s="27"/>
      <c r="C347" s="27"/>
      <c r="D347" s="6">
        <v>217493</v>
      </c>
      <c r="E347" s="6"/>
      <c r="F347" s="6" t="s">
        <v>498</v>
      </c>
    </row>
    <row r="348" spans="1:6">
      <c r="A348" s="6" t="s">
        <v>569</v>
      </c>
      <c r="B348" s="27"/>
      <c r="C348" s="27"/>
      <c r="D348" s="6">
        <v>217496</v>
      </c>
      <c r="E348" s="6"/>
      <c r="F348" s="6" t="s">
        <v>498</v>
      </c>
    </row>
    <row r="349" spans="1:6">
      <c r="A349" s="6" t="s">
        <v>570</v>
      </c>
      <c r="B349" s="27"/>
      <c r="C349" s="27"/>
      <c r="D349" s="6">
        <v>217627</v>
      </c>
      <c r="E349" s="6"/>
      <c r="F349" s="6" t="s">
        <v>498</v>
      </c>
    </row>
    <row r="350" spans="1:6">
      <c r="A350" s="6" t="s">
        <v>571</v>
      </c>
      <c r="B350" s="27"/>
      <c r="C350" s="27"/>
      <c r="D350" s="6">
        <v>217498</v>
      </c>
      <c r="E350" s="6"/>
      <c r="F350" s="6" t="s">
        <v>498</v>
      </c>
    </row>
    <row r="351" spans="1:6">
      <c r="A351" s="6" t="s">
        <v>572</v>
      </c>
      <c r="B351" s="27"/>
      <c r="C351" s="27"/>
      <c r="D351" s="6">
        <v>217624</v>
      </c>
      <c r="E351" s="6"/>
      <c r="F351" s="6" t="s">
        <v>498</v>
      </c>
    </row>
    <row r="352" spans="1:6">
      <c r="A352" s="6" t="s">
        <v>573</v>
      </c>
      <c r="B352" s="27"/>
      <c r="C352" s="27"/>
      <c r="D352" s="6">
        <v>217644</v>
      </c>
      <c r="E352" s="6"/>
      <c r="F352" s="6" t="s">
        <v>498</v>
      </c>
    </row>
    <row r="353" spans="1:6">
      <c r="A353" s="6" t="s">
        <v>574</v>
      </c>
      <c r="B353" s="27"/>
      <c r="C353" s="27"/>
      <c r="D353" s="6">
        <v>217628</v>
      </c>
      <c r="E353" s="6"/>
      <c r="F353" s="6" t="s">
        <v>498</v>
      </c>
    </row>
    <row r="354" spans="1:6">
      <c r="A354" s="18" t="s">
        <v>575</v>
      </c>
      <c r="B354" s="6"/>
      <c r="C354" s="7"/>
      <c r="D354" s="6"/>
      <c r="E354" s="6"/>
      <c r="F354" s="6" t="s">
        <v>576</v>
      </c>
    </row>
    <row r="355" spans="1:6">
      <c r="A355" s="18" t="s">
        <v>72</v>
      </c>
      <c r="B355" s="6"/>
      <c r="C355" s="7"/>
      <c r="D355" s="6"/>
      <c r="E355" s="6"/>
      <c r="F355" s="6" t="s">
        <v>577</v>
      </c>
    </row>
    <row r="356" spans="1:6">
      <c r="A356" s="6" t="s">
        <v>578</v>
      </c>
      <c r="B356" s="6"/>
      <c r="C356" s="7"/>
      <c r="D356" s="6">
        <v>210491</v>
      </c>
      <c r="E356" s="6"/>
      <c r="F356" s="6" t="s">
        <v>579</v>
      </c>
    </row>
    <row r="357" spans="1:6">
      <c r="A357" s="6" t="s">
        <v>580</v>
      </c>
      <c r="B357" s="6"/>
      <c r="C357" s="7"/>
      <c r="D357" s="6">
        <v>214252</v>
      </c>
      <c r="E357" s="6"/>
      <c r="F357" s="6" t="s">
        <v>579</v>
      </c>
    </row>
    <row r="358" spans="1:6">
      <c r="A358" s="6" t="s">
        <v>78</v>
      </c>
      <c r="B358" s="6"/>
      <c r="C358" s="7"/>
      <c r="D358" s="6">
        <v>217733</v>
      </c>
      <c r="E358" s="6" t="s">
        <v>581</v>
      </c>
      <c r="F358" s="6" t="s">
        <v>579</v>
      </c>
    </row>
    <row r="359" spans="1:6">
      <c r="A359" s="6" t="s">
        <v>582</v>
      </c>
      <c r="B359" s="6"/>
      <c r="C359" s="7"/>
      <c r="D359" s="6">
        <v>215610</v>
      </c>
      <c r="E359" s="6"/>
      <c r="F359" s="6" t="s">
        <v>579</v>
      </c>
    </row>
    <row r="360" spans="1:6">
      <c r="A360" s="6" t="s">
        <v>583</v>
      </c>
      <c r="B360" s="6"/>
      <c r="C360" s="7"/>
      <c r="D360" s="6">
        <v>217736</v>
      </c>
      <c r="E360" s="6" t="s">
        <v>584</v>
      </c>
      <c r="F360" s="6" t="s">
        <v>579</v>
      </c>
    </row>
    <row r="361" spans="1:6">
      <c r="A361" s="14" t="s">
        <v>585</v>
      </c>
      <c r="B361" s="6"/>
      <c r="C361" s="7"/>
      <c r="D361" s="14"/>
      <c r="E361" s="6"/>
      <c r="F361" s="6" t="s">
        <v>586</v>
      </c>
    </row>
    <row r="362" spans="1:6">
      <c r="A362" s="6" t="s">
        <v>587</v>
      </c>
      <c r="B362" s="6"/>
      <c r="C362" s="7"/>
      <c r="D362" s="6">
        <v>216380</v>
      </c>
      <c r="E362" s="6"/>
      <c r="F362" s="6" t="s">
        <v>579</v>
      </c>
    </row>
    <row r="363" spans="1:6">
      <c r="A363" s="6" t="s">
        <v>588</v>
      </c>
      <c r="B363" s="6"/>
      <c r="C363" s="7"/>
      <c r="D363" s="6">
        <v>216378</v>
      </c>
      <c r="E363" s="6"/>
      <c r="F363" s="6" t="s">
        <v>579</v>
      </c>
    </row>
    <row r="364" spans="1:6">
      <c r="A364" s="6" t="s">
        <v>589</v>
      </c>
      <c r="B364" s="6"/>
      <c r="C364" s="7"/>
      <c r="D364" s="6">
        <v>216377</v>
      </c>
      <c r="E364" s="6"/>
      <c r="F364" s="6" t="s">
        <v>579</v>
      </c>
    </row>
    <row r="365" spans="1:6">
      <c r="A365" s="18" t="s">
        <v>590</v>
      </c>
      <c r="B365" s="6"/>
      <c r="C365" s="7"/>
      <c r="D365" s="6">
        <v>216363</v>
      </c>
      <c r="E365" s="6"/>
      <c r="F365" s="6" t="s">
        <v>579</v>
      </c>
    </row>
    <row r="366" spans="1:6">
      <c r="A366" s="6" t="s">
        <v>591</v>
      </c>
      <c r="B366" s="6"/>
      <c r="C366" s="7"/>
      <c r="D366" s="6">
        <v>216428</v>
      </c>
      <c r="E366" s="6"/>
      <c r="F366" s="6" t="s">
        <v>579</v>
      </c>
    </row>
    <row r="367" spans="1:6">
      <c r="A367" s="6" t="s">
        <v>592</v>
      </c>
      <c r="B367" s="6"/>
      <c r="C367" s="7"/>
      <c r="D367" s="6">
        <v>216451</v>
      </c>
      <c r="E367" s="6"/>
      <c r="F367" s="6" t="s">
        <v>579</v>
      </c>
    </row>
    <row r="368" spans="1:6">
      <c r="A368" s="6" t="s">
        <v>593</v>
      </c>
      <c r="B368" s="6"/>
      <c r="C368" s="7"/>
      <c r="D368" s="6">
        <v>216437</v>
      </c>
      <c r="E368" s="6"/>
      <c r="F368" s="6" t="s">
        <v>579</v>
      </c>
    </row>
    <row r="369" spans="1:6">
      <c r="A369" s="18" t="s">
        <v>594</v>
      </c>
      <c r="B369" s="6"/>
      <c r="C369" s="7"/>
      <c r="D369" s="6">
        <v>216515</v>
      </c>
      <c r="E369" s="6"/>
      <c r="F369" s="6" t="s">
        <v>579</v>
      </c>
    </row>
    <row r="370" spans="1:6">
      <c r="A370" s="6" t="s">
        <v>85</v>
      </c>
      <c r="B370" s="6"/>
      <c r="C370" s="7"/>
      <c r="D370" s="6">
        <v>217064</v>
      </c>
      <c r="E370" s="6"/>
      <c r="F370" s="6" t="s">
        <v>579</v>
      </c>
    </row>
    <row r="371" spans="1:6">
      <c r="A371" s="6" t="s">
        <v>595</v>
      </c>
      <c r="B371" s="6"/>
      <c r="C371" s="7"/>
      <c r="D371" s="6">
        <v>217067</v>
      </c>
      <c r="E371" s="6"/>
      <c r="F371" s="6" t="s">
        <v>579</v>
      </c>
    </row>
    <row r="372" spans="1:6">
      <c r="A372" s="6" t="s">
        <v>87</v>
      </c>
      <c r="B372" s="6"/>
      <c r="C372" s="7"/>
      <c r="D372" s="6">
        <v>217066</v>
      </c>
      <c r="E372" s="6"/>
      <c r="F372" s="6" t="s">
        <v>579</v>
      </c>
    </row>
    <row r="373" spans="1:6">
      <c r="A373" s="6" t="s">
        <v>596</v>
      </c>
      <c r="B373" s="6"/>
      <c r="C373" s="7"/>
      <c r="D373" s="6">
        <v>217048</v>
      </c>
      <c r="E373" s="6"/>
      <c r="F373" s="6" t="s">
        <v>579</v>
      </c>
    </row>
    <row r="374" spans="1:6">
      <c r="A374" s="6" t="s">
        <v>597</v>
      </c>
      <c r="B374" s="6"/>
      <c r="C374" s="7"/>
      <c r="D374" s="6">
        <v>217063</v>
      </c>
      <c r="E374" s="6"/>
      <c r="F374" s="6" t="s">
        <v>579</v>
      </c>
    </row>
    <row r="375" spans="1:6">
      <c r="A375" s="6" t="s">
        <v>598</v>
      </c>
      <c r="B375" s="6"/>
      <c r="C375" s="7"/>
      <c r="D375" s="6">
        <v>217053</v>
      </c>
      <c r="E375" s="6"/>
      <c r="F375" s="6" t="s">
        <v>579</v>
      </c>
    </row>
    <row r="376" spans="1:6">
      <c r="A376" s="6" t="s">
        <v>599</v>
      </c>
      <c r="B376" s="6"/>
      <c r="C376" s="7"/>
      <c r="D376" s="6">
        <v>217065</v>
      </c>
      <c r="E376" s="6"/>
      <c r="F376" s="6" t="s">
        <v>579</v>
      </c>
    </row>
    <row r="377" spans="1:6">
      <c r="A377" s="6" t="s">
        <v>600</v>
      </c>
      <c r="B377" s="6"/>
      <c r="C377" s="7"/>
      <c r="D377" s="6">
        <v>217054</v>
      </c>
      <c r="E377" s="6"/>
      <c r="F377" s="6" t="s">
        <v>579</v>
      </c>
    </row>
    <row r="378" spans="1:6">
      <c r="A378" s="6" t="s">
        <v>601</v>
      </c>
      <c r="B378" s="6"/>
      <c r="C378" s="7"/>
      <c r="D378" s="6">
        <v>217051</v>
      </c>
      <c r="E378" s="6"/>
      <c r="F378" s="6" t="s">
        <v>579</v>
      </c>
    </row>
    <row r="379" spans="1:6">
      <c r="A379" s="6" t="s">
        <v>602</v>
      </c>
      <c r="B379" s="6"/>
      <c r="C379" s="7"/>
      <c r="D379" s="6">
        <v>217068</v>
      </c>
      <c r="E379" s="6"/>
      <c r="F379" s="6" t="s">
        <v>579</v>
      </c>
    </row>
    <row r="380" spans="1:6">
      <c r="A380" s="6" t="s">
        <v>603</v>
      </c>
      <c r="B380" s="6"/>
      <c r="C380" s="7"/>
      <c r="D380" s="6">
        <v>217069</v>
      </c>
      <c r="E380" s="6"/>
      <c r="F380" s="6" t="s">
        <v>579</v>
      </c>
    </row>
    <row r="381" spans="1:6">
      <c r="A381" s="6" t="s">
        <v>604</v>
      </c>
      <c r="B381" s="6"/>
      <c r="C381" s="7"/>
      <c r="D381" s="6">
        <v>217050</v>
      </c>
      <c r="E381" s="6"/>
      <c r="F381" s="6" t="s">
        <v>579</v>
      </c>
    </row>
    <row r="382" spans="1:6">
      <c r="A382" s="6" t="s">
        <v>605</v>
      </c>
      <c r="B382" s="6"/>
      <c r="C382" s="7"/>
      <c r="D382" s="6">
        <v>217052</v>
      </c>
      <c r="E382" s="6"/>
      <c r="F382" s="6" t="s">
        <v>579</v>
      </c>
    </row>
    <row r="383" spans="1:6">
      <c r="A383" s="6" t="s">
        <v>606</v>
      </c>
      <c r="B383" s="6"/>
      <c r="C383" s="7"/>
      <c r="D383" s="6">
        <v>218379</v>
      </c>
      <c r="E383" s="6"/>
      <c r="F383" s="6" t="s">
        <v>579</v>
      </c>
    </row>
    <row r="384" spans="1:6">
      <c r="A384" s="6" t="s">
        <v>607</v>
      </c>
      <c r="B384" s="6"/>
      <c r="C384" s="7"/>
      <c r="D384" s="6">
        <v>218949</v>
      </c>
      <c r="E384" s="6" t="s">
        <v>608</v>
      </c>
      <c r="F384" s="6" t="s">
        <v>579</v>
      </c>
    </row>
    <row r="385" spans="1:6">
      <c r="A385" s="6" t="s">
        <v>609</v>
      </c>
      <c r="B385" s="6"/>
      <c r="C385" s="7"/>
      <c r="D385" s="6">
        <v>217509</v>
      </c>
      <c r="E385" s="6"/>
      <c r="F385" s="6" t="s">
        <v>579</v>
      </c>
    </row>
    <row r="386" spans="1:6">
      <c r="A386" s="6" t="s">
        <v>88</v>
      </c>
      <c r="B386" s="6"/>
      <c r="C386" s="7"/>
      <c r="D386" s="6">
        <v>217623</v>
      </c>
      <c r="E386" s="6"/>
      <c r="F386" s="6" t="s">
        <v>579</v>
      </c>
    </row>
    <row r="387" spans="1:6">
      <c r="A387" s="18" t="s">
        <v>610</v>
      </c>
      <c r="B387" s="14"/>
      <c r="C387" s="15"/>
      <c r="D387" s="14">
        <v>217626</v>
      </c>
      <c r="E387" s="14"/>
      <c r="F387" s="6" t="s">
        <v>579</v>
      </c>
    </row>
    <row r="388" spans="1:6">
      <c r="A388" s="6" t="s">
        <v>611</v>
      </c>
      <c r="B388" s="6"/>
      <c r="C388" s="7"/>
      <c r="D388" s="6">
        <v>217495</v>
      </c>
      <c r="E388" s="6"/>
      <c r="F388" s="6" t="s">
        <v>579</v>
      </c>
    </row>
    <row r="389" spans="1:6">
      <c r="A389" s="6" t="s">
        <v>612</v>
      </c>
      <c r="B389" s="6"/>
      <c r="C389" s="7"/>
      <c r="D389" s="6">
        <v>217622</v>
      </c>
      <c r="E389" s="6"/>
      <c r="F389" s="6" t="s">
        <v>579</v>
      </c>
    </row>
    <row r="390" spans="1:6">
      <c r="A390" s="6" t="s">
        <v>613</v>
      </c>
      <c r="B390" s="6"/>
      <c r="C390" s="7"/>
      <c r="D390" s="6">
        <v>217625</v>
      </c>
      <c r="E390" s="6"/>
      <c r="F390" s="6" t="s">
        <v>579</v>
      </c>
    </row>
    <row r="391" spans="1:6">
      <c r="A391" s="6" t="s">
        <v>614</v>
      </c>
      <c r="B391" s="6"/>
      <c r="C391" s="7"/>
      <c r="D391" s="6">
        <v>217629</v>
      </c>
      <c r="E391" s="6"/>
      <c r="F391" s="6" t="s">
        <v>579</v>
      </c>
    </row>
    <row r="392" spans="1:6">
      <c r="A392" s="6" t="s">
        <v>615</v>
      </c>
      <c r="B392" s="6"/>
      <c r="C392" s="7"/>
      <c r="D392" s="6">
        <v>217640</v>
      </c>
      <c r="E392" s="6"/>
      <c r="F392" s="6" t="s">
        <v>579</v>
      </c>
    </row>
    <row r="393" spans="1:6">
      <c r="A393" s="6" t="s">
        <v>616</v>
      </c>
      <c r="B393" s="6"/>
      <c r="C393" s="7"/>
      <c r="D393" s="6">
        <v>217641</v>
      </c>
      <c r="E393" s="6"/>
      <c r="F393" s="6" t="s">
        <v>579</v>
      </c>
    </row>
    <row r="394" spans="1:6">
      <c r="A394" s="6" t="s">
        <v>617</v>
      </c>
      <c r="B394" s="6"/>
      <c r="C394" s="7"/>
      <c r="D394" s="6">
        <v>217636</v>
      </c>
      <c r="E394" s="6"/>
      <c r="F394" s="6" t="s">
        <v>579</v>
      </c>
    </row>
    <row r="395" spans="1:6">
      <c r="A395" s="6" t="s">
        <v>618</v>
      </c>
      <c r="B395" s="6"/>
      <c r="C395" s="7"/>
      <c r="D395" s="6">
        <v>217637</v>
      </c>
      <c r="E395" s="6"/>
      <c r="F395" s="6" t="s">
        <v>579</v>
      </c>
    </row>
    <row r="396" spans="1:6">
      <c r="A396" s="6" t="s">
        <v>619</v>
      </c>
      <c r="B396" s="6"/>
      <c r="C396" s="7"/>
      <c r="D396" s="6">
        <v>217635</v>
      </c>
      <c r="E396" s="6"/>
      <c r="F396" s="6" t="s">
        <v>579</v>
      </c>
    </row>
    <row r="397" spans="1:6">
      <c r="A397" s="6" t="s">
        <v>620</v>
      </c>
      <c r="B397" s="6"/>
      <c r="C397" s="7"/>
      <c r="D397" s="6">
        <v>217639</v>
      </c>
      <c r="E397" s="6"/>
      <c r="F397" s="6" t="s">
        <v>579</v>
      </c>
    </row>
    <row r="398" spans="1:6">
      <c r="A398" s="18" t="s">
        <v>621</v>
      </c>
      <c r="B398" s="6"/>
      <c r="C398" s="7"/>
      <c r="D398" s="6">
        <v>217643</v>
      </c>
      <c r="E398" s="6"/>
      <c r="F398" s="6" t="s">
        <v>579</v>
      </c>
    </row>
    <row r="399" spans="1:6">
      <c r="A399" s="18" t="s">
        <v>622</v>
      </c>
      <c r="B399" s="6"/>
      <c r="C399" s="7"/>
      <c r="D399" s="6">
        <v>217863</v>
      </c>
      <c r="E399" s="6"/>
      <c r="F399" s="6" t="s">
        <v>579</v>
      </c>
    </row>
    <row r="400" spans="1:6">
      <c r="A400" s="18" t="s">
        <v>623</v>
      </c>
      <c r="B400" s="6"/>
      <c r="C400" s="7"/>
      <c r="D400" s="6">
        <v>217861</v>
      </c>
      <c r="E400" s="6"/>
      <c r="F400" s="6" t="s">
        <v>579</v>
      </c>
    </row>
    <row r="401" spans="1:6">
      <c r="A401" s="18" t="s">
        <v>624</v>
      </c>
      <c r="B401" s="6"/>
      <c r="C401" s="7"/>
      <c r="D401" s="6">
        <v>217862</v>
      </c>
      <c r="E401" s="6"/>
      <c r="F401" s="6" t="s">
        <v>579</v>
      </c>
    </row>
    <row r="402" spans="1:6">
      <c r="A402" s="18" t="s">
        <v>625</v>
      </c>
      <c r="B402" s="6"/>
      <c r="C402" s="7"/>
      <c r="D402" s="6">
        <v>217908</v>
      </c>
      <c r="E402" s="6"/>
      <c r="F402" s="6" t="s">
        <v>579</v>
      </c>
    </row>
    <row r="403" spans="1:6">
      <c r="A403" s="18" t="s">
        <v>626</v>
      </c>
      <c r="B403" s="6"/>
      <c r="C403" s="7"/>
      <c r="D403" s="6">
        <v>218311</v>
      </c>
      <c r="E403" s="6"/>
      <c r="F403" s="6" t="s">
        <v>579</v>
      </c>
    </row>
    <row r="404" spans="1:6">
      <c r="A404" s="18" t="s">
        <v>627</v>
      </c>
      <c r="B404" s="6"/>
      <c r="C404" s="7"/>
      <c r="D404" s="6">
        <v>218312</v>
      </c>
      <c r="E404" s="6"/>
      <c r="F404" s="6" t="s">
        <v>579</v>
      </c>
    </row>
    <row r="405" spans="1:6">
      <c r="A405" s="6" t="s">
        <v>628</v>
      </c>
      <c r="B405" s="6"/>
      <c r="C405" s="7"/>
      <c r="D405" s="6">
        <v>218310</v>
      </c>
      <c r="E405" s="6"/>
      <c r="F405" s="6" t="s">
        <v>579</v>
      </c>
    </row>
    <row r="406" spans="1:6">
      <c r="A406" s="18" t="s">
        <v>629</v>
      </c>
      <c r="B406" s="6"/>
      <c r="C406" s="7"/>
      <c r="D406" s="6">
        <v>218321</v>
      </c>
      <c r="E406" s="6"/>
      <c r="F406" s="6" t="s">
        <v>579</v>
      </c>
    </row>
    <row r="407" spans="1:6">
      <c r="A407" s="6" t="s">
        <v>630</v>
      </c>
      <c r="B407" s="6"/>
      <c r="C407" s="7"/>
      <c r="D407" s="6">
        <v>218320</v>
      </c>
      <c r="E407" s="6"/>
      <c r="F407" s="6" t="s">
        <v>579</v>
      </c>
    </row>
    <row r="408" spans="1:6">
      <c r="A408" s="6" t="s">
        <v>631</v>
      </c>
      <c r="B408" s="6"/>
      <c r="C408" s="7"/>
      <c r="D408" s="6">
        <v>218319</v>
      </c>
      <c r="E408" s="6"/>
      <c r="F408" s="6" t="s">
        <v>579</v>
      </c>
    </row>
    <row r="409" spans="1:6">
      <c r="A409" s="6" t="s">
        <v>89</v>
      </c>
      <c r="B409" s="6"/>
      <c r="C409" s="7"/>
      <c r="D409" s="6">
        <v>218313</v>
      </c>
      <c r="E409" s="6"/>
      <c r="F409" s="6" t="s">
        <v>579</v>
      </c>
    </row>
    <row r="410" spans="1:6">
      <c r="A410" s="6" t="s">
        <v>632</v>
      </c>
      <c r="B410" s="6"/>
      <c r="C410" s="7"/>
      <c r="D410" s="6">
        <v>218322</v>
      </c>
      <c r="E410" s="6"/>
      <c r="F410" s="6" t="s">
        <v>579</v>
      </c>
    </row>
    <row r="411" spans="1:6">
      <c r="A411" s="6" t="s">
        <v>633</v>
      </c>
      <c r="B411" s="6"/>
      <c r="C411" s="7"/>
      <c r="D411" s="6">
        <v>218958</v>
      </c>
      <c r="E411" s="6"/>
      <c r="F411" s="6" t="s">
        <v>579</v>
      </c>
    </row>
    <row r="412" spans="1:6">
      <c r="A412" s="6" t="s">
        <v>634</v>
      </c>
      <c r="B412" s="6"/>
      <c r="C412" s="7"/>
      <c r="D412" s="6">
        <v>218962</v>
      </c>
      <c r="E412" s="6"/>
      <c r="F412" s="6" t="s">
        <v>579</v>
      </c>
    </row>
    <row r="413" spans="1:6">
      <c r="A413" s="18" t="s">
        <v>635</v>
      </c>
      <c r="B413" s="6"/>
      <c r="C413" s="7"/>
      <c r="D413" s="6">
        <v>218946</v>
      </c>
      <c r="E413" s="6"/>
      <c r="F413" s="6" t="s">
        <v>579</v>
      </c>
    </row>
    <row r="414" spans="1:6">
      <c r="A414" s="6" t="s">
        <v>636</v>
      </c>
      <c r="B414" s="6"/>
      <c r="C414" s="7"/>
      <c r="D414" s="6">
        <v>218947</v>
      </c>
      <c r="E414" s="6"/>
      <c r="F414" s="6" t="s">
        <v>579</v>
      </c>
    </row>
    <row r="415" spans="1:6">
      <c r="A415" s="6" t="s">
        <v>637</v>
      </c>
      <c r="B415" s="6"/>
      <c r="C415" s="7"/>
      <c r="D415" s="6">
        <v>218963</v>
      </c>
      <c r="E415" s="6"/>
      <c r="F415" s="6" t="s">
        <v>638</v>
      </c>
    </row>
    <row r="416" spans="1:6">
      <c r="A416" s="18" t="s">
        <v>639</v>
      </c>
      <c r="B416" s="6"/>
      <c r="C416" s="7"/>
      <c r="D416" s="6">
        <v>219011</v>
      </c>
      <c r="E416" s="6"/>
      <c r="F416" s="6" t="s">
        <v>579</v>
      </c>
    </row>
    <row r="417" spans="1:6">
      <c r="A417" s="6" t="s">
        <v>640</v>
      </c>
      <c r="B417" s="6"/>
      <c r="C417" s="7"/>
      <c r="D417" s="6">
        <v>218964</v>
      </c>
      <c r="E417" s="6"/>
      <c r="F417" s="6" t="s">
        <v>579</v>
      </c>
    </row>
    <row r="418" spans="1:6">
      <c r="A418" s="6" t="s">
        <v>641</v>
      </c>
      <c r="B418" s="6"/>
      <c r="C418" s="7"/>
      <c r="D418" s="6">
        <v>219004</v>
      </c>
      <c r="E418" s="6"/>
      <c r="F418" s="6" t="s">
        <v>579</v>
      </c>
    </row>
    <row r="419" spans="1:6">
      <c r="A419" s="6" t="s">
        <v>642</v>
      </c>
      <c r="B419" s="6"/>
      <c r="C419" s="7"/>
      <c r="D419" s="6">
        <v>218961</v>
      </c>
      <c r="E419" s="6"/>
      <c r="F419" s="6" t="s">
        <v>579</v>
      </c>
    </row>
    <row r="420" spans="1:6">
      <c r="A420" s="6" t="s">
        <v>643</v>
      </c>
      <c r="B420" s="6"/>
      <c r="C420" s="7"/>
      <c r="D420" s="6">
        <v>219010</v>
      </c>
      <c r="E420" s="6"/>
      <c r="F420" s="6" t="s">
        <v>579</v>
      </c>
    </row>
    <row r="421" spans="1:6">
      <c r="A421" s="18" t="s">
        <v>644</v>
      </c>
      <c r="B421" s="6"/>
      <c r="C421" s="7"/>
      <c r="D421" s="6">
        <v>219009</v>
      </c>
      <c r="E421" s="6"/>
      <c r="F421" s="6" t="s">
        <v>579</v>
      </c>
    </row>
    <row r="422" spans="1:6">
      <c r="A422" s="18" t="s">
        <v>90</v>
      </c>
      <c r="B422" s="6"/>
      <c r="C422" s="7"/>
      <c r="D422" s="6">
        <v>219007</v>
      </c>
      <c r="E422" s="6"/>
      <c r="F422" s="6" t="s">
        <v>579</v>
      </c>
    </row>
    <row r="423" spans="1:6">
      <c r="A423" s="18" t="s">
        <v>645</v>
      </c>
      <c r="B423" s="6"/>
      <c r="C423" s="7"/>
      <c r="D423" s="6">
        <v>219005</v>
      </c>
      <c r="E423" s="6"/>
      <c r="F423" s="6" t="s">
        <v>579</v>
      </c>
    </row>
    <row r="424" spans="1:6">
      <c r="A424" s="6" t="s">
        <v>646</v>
      </c>
      <c r="B424" s="6"/>
      <c r="C424" s="7"/>
      <c r="D424" s="6">
        <v>219133</v>
      </c>
      <c r="E424" s="6"/>
      <c r="F424" s="6" t="s">
        <v>579</v>
      </c>
    </row>
    <row r="425" spans="1:6">
      <c r="A425" s="6" t="s">
        <v>647</v>
      </c>
      <c r="B425" s="6"/>
      <c r="C425" s="7"/>
      <c r="D425" s="6">
        <v>219134</v>
      </c>
      <c r="E425" s="6"/>
      <c r="F425" s="6" t="s">
        <v>579</v>
      </c>
    </row>
    <row r="426" spans="1:6">
      <c r="A426" s="6" t="s">
        <v>91</v>
      </c>
      <c r="B426" s="6"/>
      <c r="C426" s="7"/>
      <c r="D426" s="6">
        <v>219160</v>
      </c>
      <c r="E426" s="6"/>
      <c r="F426" s="6" t="s">
        <v>579</v>
      </c>
    </row>
    <row r="427" spans="1:6">
      <c r="A427" s="6" t="s">
        <v>648</v>
      </c>
      <c r="B427" s="6"/>
      <c r="C427" s="7"/>
      <c r="D427" s="6">
        <v>219135</v>
      </c>
      <c r="E427" s="6"/>
      <c r="F427" s="6" t="s">
        <v>579</v>
      </c>
    </row>
    <row r="428" spans="1:6">
      <c r="A428" s="6" t="s">
        <v>92</v>
      </c>
      <c r="B428" s="6"/>
      <c r="C428" s="7"/>
      <c r="D428" s="6">
        <v>219155</v>
      </c>
      <c r="E428" s="6"/>
      <c r="F428" s="6" t="s">
        <v>579</v>
      </c>
    </row>
    <row r="429" spans="1:6">
      <c r="A429" s="6" t="s">
        <v>649</v>
      </c>
      <c r="B429" s="6"/>
      <c r="C429" s="7"/>
      <c r="D429" s="6">
        <v>219151</v>
      </c>
      <c r="E429" s="6"/>
      <c r="F429" s="6" t="s">
        <v>579</v>
      </c>
    </row>
    <row r="430" spans="1:6">
      <c r="A430" s="6" t="s">
        <v>650</v>
      </c>
      <c r="B430" s="6"/>
      <c r="C430" s="7"/>
      <c r="D430" s="6">
        <v>219159</v>
      </c>
      <c r="E430" s="6"/>
      <c r="F430" s="6" t="s">
        <v>579</v>
      </c>
    </row>
    <row r="431" spans="1:6">
      <c r="A431" s="6" t="s">
        <v>651</v>
      </c>
      <c r="B431" s="6"/>
      <c r="C431" s="7"/>
      <c r="D431" s="6">
        <v>219136</v>
      </c>
      <c r="E431" s="6"/>
      <c r="F431" s="6" t="s">
        <v>579</v>
      </c>
    </row>
    <row r="432" spans="1:6">
      <c r="A432" s="6" t="s">
        <v>652</v>
      </c>
      <c r="B432" s="6"/>
      <c r="C432" s="7"/>
      <c r="D432" s="6">
        <v>219493</v>
      </c>
      <c r="E432" s="6"/>
      <c r="F432" s="6" t="s">
        <v>579</v>
      </c>
    </row>
    <row r="433" spans="1:6">
      <c r="A433" s="6" t="s">
        <v>653</v>
      </c>
      <c r="B433" s="6"/>
      <c r="C433" s="7"/>
      <c r="D433" s="6">
        <v>219491</v>
      </c>
      <c r="E433" s="6"/>
      <c r="F433" s="6" t="s">
        <v>579</v>
      </c>
    </row>
    <row r="434" spans="1:6">
      <c r="A434" s="6" t="s">
        <v>93</v>
      </c>
      <c r="B434" s="6"/>
      <c r="C434" s="7"/>
      <c r="D434" s="6">
        <v>219489</v>
      </c>
      <c r="E434" s="6"/>
      <c r="F434" s="6" t="s">
        <v>579</v>
      </c>
    </row>
    <row r="435" spans="1:6">
      <c r="A435" s="6" t="s">
        <v>94</v>
      </c>
      <c r="B435" s="6"/>
      <c r="C435" s="7"/>
      <c r="D435" s="6">
        <v>220020</v>
      </c>
      <c r="E435" s="6"/>
      <c r="F435" s="6" t="s">
        <v>579</v>
      </c>
    </row>
    <row r="436" spans="1:6">
      <c r="A436" s="6" t="s">
        <v>654</v>
      </c>
      <c r="B436" s="6"/>
      <c r="C436" s="7"/>
      <c r="D436" s="6">
        <v>220019</v>
      </c>
      <c r="E436" s="6"/>
      <c r="F436" s="6" t="s">
        <v>579</v>
      </c>
    </row>
    <row r="437" spans="1:6">
      <c r="A437" s="6" t="s">
        <v>655</v>
      </c>
      <c r="B437" s="6"/>
      <c r="C437" s="7"/>
      <c r="D437" s="6">
        <v>220351</v>
      </c>
      <c r="E437" s="6"/>
      <c r="F437" s="6" t="s">
        <v>579</v>
      </c>
    </row>
    <row r="438" spans="1:6">
      <c r="A438" s="6" t="s">
        <v>656</v>
      </c>
      <c r="B438" s="6"/>
      <c r="C438" s="7"/>
      <c r="D438" s="6">
        <v>220350</v>
      </c>
      <c r="E438" s="6"/>
      <c r="F438" s="6" t="s">
        <v>579</v>
      </c>
    </row>
    <row r="439" spans="1:6">
      <c r="A439" s="6" t="s">
        <v>657</v>
      </c>
      <c r="B439" s="6"/>
      <c r="C439" s="7"/>
      <c r="D439" s="6">
        <v>220349</v>
      </c>
      <c r="E439" s="6"/>
      <c r="F439" s="6" t="s">
        <v>579</v>
      </c>
    </row>
    <row r="440" spans="1:6">
      <c r="A440" s="6" t="s">
        <v>658</v>
      </c>
      <c r="B440" s="6"/>
      <c r="C440" s="7"/>
      <c r="D440" s="6">
        <v>220348</v>
      </c>
      <c r="E440" s="6"/>
      <c r="F440" s="6" t="s">
        <v>579</v>
      </c>
    </row>
    <row r="441" spans="1:6">
      <c r="A441" s="6" t="s">
        <v>659</v>
      </c>
      <c r="B441" s="6"/>
      <c r="C441" s="7"/>
      <c r="D441" s="6">
        <v>220339</v>
      </c>
      <c r="E441" s="6"/>
      <c r="F441" s="6" t="s">
        <v>579</v>
      </c>
    </row>
    <row r="442" spans="1:6">
      <c r="A442" s="6" t="s">
        <v>660</v>
      </c>
      <c r="B442" s="6"/>
      <c r="C442" s="7"/>
      <c r="D442" s="6">
        <v>220651</v>
      </c>
      <c r="E442" s="6"/>
      <c r="F442" s="6" t="s">
        <v>579</v>
      </c>
    </row>
    <row r="443" spans="1:6">
      <c r="A443" s="6" t="s">
        <v>661</v>
      </c>
      <c r="B443" s="6"/>
      <c r="C443" s="7"/>
      <c r="D443" s="6">
        <v>221079</v>
      </c>
      <c r="E443" s="6"/>
      <c r="F443" s="7" t="s">
        <v>662</v>
      </c>
    </row>
    <row r="444" spans="1:6" s="17" customFormat="1">
      <c r="A444" s="18" t="s">
        <v>663</v>
      </c>
      <c r="B444" s="18"/>
      <c r="C444" s="19"/>
      <c r="D444" s="18">
        <v>217642</v>
      </c>
      <c r="E444" s="18"/>
      <c r="F444" s="7" t="s">
        <v>662</v>
      </c>
    </row>
    <row r="445" spans="1:6" s="17" customFormat="1">
      <c r="A445" s="18" t="s">
        <v>664</v>
      </c>
      <c r="B445" s="18"/>
      <c r="C445" s="19"/>
      <c r="D445" s="18" t="s">
        <v>665</v>
      </c>
      <c r="E445" s="18"/>
      <c r="F445" s="18" t="s">
        <v>665</v>
      </c>
    </row>
    <row r="446" spans="1:6">
      <c r="A446" s="6" t="s">
        <v>666</v>
      </c>
      <c r="B446" s="6"/>
      <c r="C446" s="7"/>
      <c r="D446" s="6">
        <v>217746</v>
      </c>
      <c r="E446" s="6" t="s">
        <v>667</v>
      </c>
      <c r="F446" s="7" t="s">
        <v>662</v>
      </c>
    </row>
    <row r="447" spans="1:6">
      <c r="A447" s="18" t="s">
        <v>83</v>
      </c>
      <c r="B447" s="18"/>
      <c r="C447" s="19"/>
      <c r="D447" s="18">
        <v>216383</v>
      </c>
      <c r="E447" s="18"/>
      <c r="F447" s="7" t="s">
        <v>662</v>
      </c>
    </row>
    <row r="448" spans="1:6">
      <c r="A448" s="18" t="s">
        <v>668</v>
      </c>
      <c r="B448" s="18"/>
      <c r="C448" s="19"/>
      <c r="D448" s="18">
        <v>216450</v>
      </c>
      <c r="E448" s="18"/>
      <c r="F448" s="18" t="s">
        <v>669</v>
      </c>
    </row>
    <row r="449" spans="1:6">
      <c r="A449" s="18" t="s">
        <v>670</v>
      </c>
      <c r="B449" s="18"/>
      <c r="C449" s="19"/>
      <c r="D449" s="18">
        <v>218948</v>
      </c>
      <c r="E449" s="18" t="s">
        <v>671</v>
      </c>
      <c r="F449" s="7" t="s">
        <v>662</v>
      </c>
    </row>
    <row r="450" spans="1:6">
      <c r="A450" s="6" t="s">
        <v>672</v>
      </c>
      <c r="B450" s="6"/>
      <c r="C450" s="7"/>
      <c r="D450" s="6">
        <v>217497</v>
      </c>
      <c r="E450" s="6"/>
      <c r="F450" s="7" t="s">
        <v>662</v>
      </c>
    </row>
    <row r="451" spans="1:6">
      <c r="A451" s="6" t="s">
        <v>673</v>
      </c>
      <c r="B451" s="6"/>
      <c r="C451" s="7"/>
      <c r="D451" s="6">
        <v>219524</v>
      </c>
      <c r="E451" s="6" t="s">
        <v>674</v>
      </c>
      <c r="F451" s="7" t="s">
        <v>662</v>
      </c>
    </row>
    <row r="452" spans="1:6">
      <c r="A452" s="6" t="s">
        <v>675</v>
      </c>
      <c r="B452" s="6"/>
      <c r="C452" s="7"/>
      <c r="D452" s="6">
        <v>219433</v>
      </c>
      <c r="E452" s="6"/>
      <c r="F452" s="7" t="s">
        <v>662</v>
      </c>
    </row>
    <row r="453" spans="1:6">
      <c r="A453" s="6" t="s">
        <v>676</v>
      </c>
      <c r="B453" s="6"/>
      <c r="C453" s="7"/>
      <c r="D453" s="6" t="s">
        <v>677</v>
      </c>
      <c r="E453" s="6"/>
      <c r="F453" s="7" t="s">
        <v>662</v>
      </c>
    </row>
    <row r="454" spans="1:6">
      <c r="A454" s="6" t="s">
        <v>678</v>
      </c>
      <c r="B454" s="6"/>
      <c r="C454" s="7"/>
      <c r="D454" s="6">
        <v>219432</v>
      </c>
      <c r="E454" s="6" t="s">
        <v>679</v>
      </c>
      <c r="F454" s="7" t="s">
        <v>662</v>
      </c>
    </row>
    <row r="455" spans="1:6">
      <c r="A455" s="6" t="s">
        <v>680</v>
      </c>
      <c r="B455" s="6"/>
      <c r="C455" s="7"/>
      <c r="D455" s="6">
        <v>218959</v>
      </c>
      <c r="E455" s="6"/>
      <c r="F455" s="7" t="s">
        <v>662</v>
      </c>
    </row>
    <row r="456" spans="1:6">
      <c r="A456" s="6" t="s">
        <v>681</v>
      </c>
      <c r="B456" s="6"/>
      <c r="C456" s="7"/>
      <c r="D456" s="6">
        <v>219006</v>
      </c>
      <c r="E456" s="6"/>
      <c r="F456" s="7" t="s">
        <v>662</v>
      </c>
    </row>
    <row r="457" spans="1:6">
      <c r="A457" s="6" t="s">
        <v>682</v>
      </c>
      <c r="B457" s="6"/>
      <c r="C457" s="7"/>
      <c r="D457" s="6">
        <v>219008</v>
      </c>
      <c r="E457" s="6"/>
      <c r="F457" s="7" t="s">
        <v>662</v>
      </c>
    </row>
    <row r="458" spans="1:6">
      <c r="A458" s="18" t="s">
        <v>683</v>
      </c>
      <c r="B458" s="18"/>
      <c r="C458" s="19"/>
      <c r="D458" s="18">
        <v>220243</v>
      </c>
      <c r="E458" s="18"/>
      <c r="F458" s="18" t="s">
        <v>684</v>
      </c>
    </row>
    <row r="459" spans="1:6">
      <c r="A459" s="6" t="s">
        <v>685</v>
      </c>
      <c r="B459" s="6"/>
      <c r="C459" s="7"/>
      <c r="D459" s="6">
        <v>219793</v>
      </c>
      <c r="E459" s="6"/>
      <c r="F459" s="7" t="s">
        <v>662</v>
      </c>
    </row>
    <row r="460" spans="1:6">
      <c r="A460" s="6" t="s">
        <v>686</v>
      </c>
      <c r="B460" s="6"/>
      <c r="C460" s="7"/>
      <c r="D460" s="6" t="s">
        <v>687</v>
      </c>
      <c r="E460" s="6" t="s">
        <v>688</v>
      </c>
      <c r="F460" s="7" t="s">
        <v>662</v>
      </c>
    </row>
    <row r="461" spans="1:6">
      <c r="A461" s="6" t="s">
        <v>689</v>
      </c>
      <c r="B461" s="6"/>
      <c r="C461" s="7"/>
      <c r="D461" s="6">
        <v>219144</v>
      </c>
      <c r="E461" s="6"/>
      <c r="F461" s="7" t="s">
        <v>662</v>
      </c>
    </row>
    <row r="462" spans="1:6">
      <c r="A462" s="6" t="s">
        <v>690</v>
      </c>
      <c r="B462" s="6"/>
      <c r="C462" s="7"/>
      <c r="D462" s="6">
        <v>219154</v>
      </c>
      <c r="E462" s="6"/>
      <c r="F462" s="7" t="s">
        <v>662</v>
      </c>
    </row>
    <row r="463" spans="1:6">
      <c r="A463" s="6" t="s">
        <v>691</v>
      </c>
      <c r="B463" s="6"/>
      <c r="C463" s="7"/>
      <c r="D463" s="6">
        <v>219797</v>
      </c>
      <c r="E463" s="6"/>
      <c r="F463" s="7" t="s">
        <v>662</v>
      </c>
    </row>
    <row r="464" spans="1:6">
      <c r="A464" s="6" t="s">
        <v>692</v>
      </c>
      <c r="B464" s="6"/>
      <c r="C464" s="7"/>
      <c r="D464" s="6">
        <v>219494</v>
      </c>
      <c r="E464" s="6"/>
      <c r="F464" s="7" t="s">
        <v>662</v>
      </c>
    </row>
    <row r="465" spans="1:6">
      <c r="A465" s="6" t="s">
        <v>693</v>
      </c>
      <c r="B465" s="6"/>
      <c r="C465" s="7"/>
      <c r="D465" s="6">
        <v>219492</v>
      </c>
      <c r="E465" s="6"/>
      <c r="F465" s="7" t="s">
        <v>662</v>
      </c>
    </row>
    <row r="466" spans="1:6">
      <c r="A466" s="6" t="s">
        <v>694</v>
      </c>
      <c r="B466" s="6"/>
      <c r="C466" s="7"/>
      <c r="D466" s="6">
        <v>219983</v>
      </c>
      <c r="E466" s="6"/>
      <c r="F466" s="7" t="s">
        <v>662</v>
      </c>
    </row>
    <row r="467" spans="1:6">
      <c r="A467" s="6" t="s">
        <v>695</v>
      </c>
      <c r="B467" s="6"/>
      <c r="C467" s="7"/>
      <c r="D467" s="6">
        <v>220017</v>
      </c>
      <c r="E467" s="6"/>
      <c r="F467" s="7" t="s">
        <v>662</v>
      </c>
    </row>
    <row r="468" spans="1:6">
      <c r="A468" s="6" t="s">
        <v>696</v>
      </c>
      <c r="B468" s="6"/>
      <c r="C468" s="7"/>
      <c r="D468" s="6">
        <v>220018</v>
      </c>
      <c r="E468" s="6"/>
      <c r="F468" s="7" t="s">
        <v>662</v>
      </c>
    </row>
    <row r="469" spans="1:6">
      <c r="A469" s="6" t="s">
        <v>697</v>
      </c>
      <c r="B469" s="6"/>
      <c r="C469" s="7"/>
      <c r="D469" s="6">
        <v>219981</v>
      </c>
      <c r="E469" s="6"/>
      <c r="F469" s="7" t="s">
        <v>662</v>
      </c>
    </row>
    <row r="470" spans="1:6">
      <c r="A470" s="6" t="s">
        <v>698</v>
      </c>
      <c r="B470" s="6"/>
      <c r="C470" s="7"/>
      <c r="D470" s="6">
        <v>219982</v>
      </c>
      <c r="E470" s="6"/>
      <c r="F470" s="7" t="s">
        <v>662</v>
      </c>
    </row>
    <row r="471" spans="1:6">
      <c r="A471" s="6" t="s">
        <v>699</v>
      </c>
      <c r="B471" s="6"/>
      <c r="C471" s="7"/>
      <c r="D471" s="6">
        <v>220340</v>
      </c>
      <c r="E471" s="6"/>
      <c r="F471" s="7" t="s">
        <v>662</v>
      </c>
    </row>
    <row r="472" spans="1:6">
      <c r="A472" s="31" t="s">
        <v>700</v>
      </c>
      <c r="B472" s="31"/>
      <c r="C472" s="32"/>
      <c r="D472" s="31">
        <v>220338</v>
      </c>
      <c r="E472" s="31"/>
      <c r="F472" s="7" t="s">
        <v>662</v>
      </c>
    </row>
    <row r="473" spans="1:6">
      <c r="A473" s="6" t="s">
        <v>95</v>
      </c>
      <c r="B473" s="6"/>
      <c r="C473" s="7"/>
      <c r="D473" s="6">
        <v>220346</v>
      </c>
      <c r="E473" s="6"/>
      <c r="F473" s="7" t="s">
        <v>662</v>
      </c>
    </row>
    <row r="474" spans="1:6">
      <c r="A474" s="6" t="s">
        <v>701</v>
      </c>
      <c r="B474" s="6"/>
      <c r="C474" s="7"/>
      <c r="D474" s="6">
        <v>220345</v>
      </c>
      <c r="E474" s="6"/>
      <c r="F474" s="7" t="s">
        <v>662</v>
      </c>
    </row>
    <row r="475" spans="1:6">
      <c r="A475" s="6" t="s">
        <v>702</v>
      </c>
      <c r="B475" s="6"/>
      <c r="C475" s="7"/>
      <c r="D475" s="6">
        <v>220347</v>
      </c>
      <c r="E475" s="6"/>
      <c r="F475" s="7" t="s">
        <v>662</v>
      </c>
    </row>
    <row r="476" spans="1:6">
      <c r="A476" s="6" t="s">
        <v>703</v>
      </c>
      <c r="B476" s="6"/>
      <c r="C476" s="7"/>
      <c r="D476" s="6">
        <v>220596</v>
      </c>
      <c r="E476" s="6"/>
      <c r="F476" s="7" t="s">
        <v>662</v>
      </c>
    </row>
    <row r="477" spans="1:6">
      <c r="A477" s="6" t="s">
        <v>704</v>
      </c>
      <c r="B477" s="6"/>
      <c r="C477" s="7"/>
      <c r="D477" s="6">
        <v>220600</v>
      </c>
      <c r="E477" s="6"/>
      <c r="F477" s="7" t="s">
        <v>662</v>
      </c>
    </row>
    <row r="478" spans="1:6">
      <c r="A478" s="6" t="s">
        <v>705</v>
      </c>
      <c r="B478" s="6"/>
      <c r="C478" s="7"/>
      <c r="D478" s="6">
        <v>220598</v>
      </c>
      <c r="E478" s="6"/>
      <c r="F478" s="7" t="s">
        <v>662</v>
      </c>
    </row>
    <row r="479" spans="1:6">
      <c r="A479" s="6" t="s">
        <v>706</v>
      </c>
      <c r="B479" s="6"/>
      <c r="C479" s="7"/>
      <c r="D479" s="6">
        <v>220599</v>
      </c>
      <c r="E479" s="6"/>
      <c r="F479" s="7" t="s">
        <v>662</v>
      </c>
    </row>
    <row r="480" spans="1:6">
      <c r="A480" s="6" t="s">
        <v>707</v>
      </c>
      <c r="B480" s="6"/>
      <c r="C480" s="7"/>
      <c r="D480" s="6">
        <v>220653</v>
      </c>
      <c r="E480" s="6"/>
      <c r="F480" s="7" t="s">
        <v>662</v>
      </c>
    </row>
    <row r="481" spans="1:6">
      <c r="A481" s="6" t="s">
        <v>708</v>
      </c>
      <c r="B481" s="6"/>
      <c r="C481" s="7"/>
      <c r="D481" s="6">
        <v>220650</v>
      </c>
      <c r="E481" s="6"/>
      <c r="F481" s="7" t="s">
        <v>662</v>
      </c>
    </row>
    <row r="482" spans="1:6">
      <c r="A482" s="6" t="s">
        <v>709</v>
      </c>
      <c r="B482" s="6"/>
      <c r="C482" s="7"/>
      <c r="D482" s="6">
        <v>220659</v>
      </c>
      <c r="E482" s="6"/>
      <c r="F482" s="7" t="s">
        <v>662</v>
      </c>
    </row>
    <row r="483" spans="1:6">
      <c r="A483" s="6" t="s">
        <v>710</v>
      </c>
      <c r="B483" s="6"/>
      <c r="C483" s="7"/>
      <c r="D483" s="6">
        <v>220652</v>
      </c>
      <c r="E483" s="6"/>
      <c r="F483" s="7" t="s">
        <v>662</v>
      </c>
    </row>
    <row r="484" spans="1:6">
      <c r="A484" s="6" t="s">
        <v>711</v>
      </c>
      <c r="B484" s="6"/>
      <c r="C484" s="7"/>
      <c r="D484" s="6">
        <v>221007</v>
      </c>
      <c r="E484" s="6"/>
      <c r="F484" s="7" t="s">
        <v>662</v>
      </c>
    </row>
    <row r="485" spans="1:6">
      <c r="A485" s="6" t="s">
        <v>712</v>
      </c>
      <c r="B485" s="6"/>
      <c r="C485" s="7"/>
      <c r="D485" s="6">
        <v>221005</v>
      </c>
      <c r="E485" s="6"/>
      <c r="F485" s="7" t="s">
        <v>662</v>
      </c>
    </row>
    <row r="486" spans="1:6">
      <c r="A486" s="6" t="s">
        <v>713</v>
      </c>
      <c r="B486" s="6"/>
      <c r="C486" s="7"/>
      <c r="D486" s="6">
        <v>220994</v>
      </c>
      <c r="E486" s="6"/>
      <c r="F486" s="7" t="s">
        <v>662</v>
      </c>
    </row>
    <row r="487" spans="1:6">
      <c r="A487" s="6" t="s">
        <v>98</v>
      </c>
      <c r="B487" s="6"/>
      <c r="C487" s="7"/>
      <c r="D487" s="6">
        <v>220995</v>
      </c>
      <c r="E487" s="6"/>
      <c r="F487" s="7" t="s">
        <v>662</v>
      </c>
    </row>
    <row r="488" spans="1:6">
      <c r="A488" s="6" t="s">
        <v>714</v>
      </c>
      <c r="B488" s="6"/>
      <c r="C488" s="7"/>
      <c r="D488" s="6">
        <v>221375</v>
      </c>
      <c r="E488" s="6"/>
      <c r="F488" s="7" t="s">
        <v>662</v>
      </c>
    </row>
    <row r="489" spans="1:6">
      <c r="A489" s="6" t="s">
        <v>715</v>
      </c>
      <c r="B489" s="6"/>
      <c r="C489" s="7"/>
      <c r="D489" s="6">
        <v>221374</v>
      </c>
      <c r="E489" s="6"/>
      <c r="F489" s="7" t="s">
        <v>662</v>
      </c>
    </row>
    <row r="490" spans="1:6">
      <c r="A490" s="6" t="s">
        <v>716</v>
      </c>
      <c r="B490" s="6"/>
      <c r="C490" s="7"/>
      <c r="D490" s="6">
        <v>221390</v>
      </c>
      <c r="E490" s="6"/>
      <c r="F490" s="7" t="s">
        <v>662</v>
      </c>
    </row>
    <row r="491" spans="1:6">
      <c r="A491" s="6" t="s">
        <v>717</v>
      </c>
      <c r="B491" s="6"/>
      <c r="C491" s="7"/>
      <c r="D491" s="6">
        <v>222525</v>
      </c>
      <c r="E491" s="6"/>
      <c r="F491" s="7" t="s">
        <v>662</v>
      </c>
    </row>
    <row r="492" spans="1:6">
      <c r="A492" s="6" t="s">
        <v>99</v>
      </c>
      <c r="B492" s="6"/>
      <c r="C492" s="7"/>
      <c r="D492" s="6">
        <v>222546</v>
      </c>
      <c r="E492" s="6"/>
      <c r="F492" s="7" t="s">
        <v>662</v>
      </c>
    </row>
    <row r="493" spans="1:6">
      <c r="A493" s="6" t="s">
        <v>718</v>
      </c>
      <c r="B493" s="6"/>
      <c r="C493" s="7"/>
      <c r="D493" s="6">
        <v>222527</v>
      </c>
      <c r="E493" s="6"/>
      <c r="F493" s="7" t="s">
        <v>662</v>
      </c>
    </row>
    <row r="494" spans="1:6">
      <c r="A494" s="6" t="s">
        <v>719</v>
      </c>
      <c r="B494" s="6"/>
      <c r="C494" s="7"/>
      <c r="D494" s="6">
        <v>222548</v>
      </c>
      <c r="E494" s="6"/>
      <c r="F494" s="7" t="s">
        <v>662</v>
      </c>
    </row>
    <row r="495" spans="1:6">
      <c r="A495" s="6" t="s">
        <v>720</v>
      </c>
      <c r="B495" s="6"/>
      <c r="C495" s="7"/>
      <c r="D495" s="6">
        <v>222544</v>
      </c>
      <c r="E495" s="6"/>
      <c r="F495" s="7" t="s">
        <v>662</v>
      </c>
    </row>
    <row r="496" spans="1:6">
      <c r="A496" s="6" t="s">
        <v>101</v>
      </c>
      <c r="B496" s="6"/>
      <c r="C496" s="7"/>
      <c r="D496" s="6">
        <v>222553</v>
      </c>
      <c r="E496" s="6"/>
      <c r="F496" s="7" t="s">
        <v>662</v>
      </c>
    </row>
    <row r="497" spans="1:6">
      <c r="A497" s="6" t="s">
        <v>721</v>
      </c>
      <c r="B497" s="6"/>
      <c r="C497" s="7"/>
      <c r="D497" s="6">
        <v>222555</v>
      </c>
      <c r="E497" s="6"/>
      <c r="F497" s="7" t="s">
        <v>662</v>
      </c>
    </row>
    <row r="498" spans="1:6">
      <c r="A498" s="6" t="s">
        <v>722</v>
      </c>
      <c r="B498" s="6"/>
      <c r="C498" s="7"/>
      <c r="D498" s="6">
        <v>222552</v>
      </c>
      <c r="E498" s="6"/>
      <c r="F498" s="7" t="s">
        <v>662</v>
      </c>
    </row>
    <row r="499" spans="1:6">
      <c r="A499" s="6" t="s">
        <v>723</v>
      </c>
      <c r="B499" s="6"/>
      <c r="C499" s="7"/>
      <c r="D499" s="6">
        <v>222557</v>
      </c>
      <c r="E499" s="6"/>
      <c r="F499" s="7" t="s">
        <v>662</v>
      </c>
    </row>
    <row r="500" spans="1:6">
      <c r="A500" s="6" t="s">
        <v>724</v>
      </c>
      <c r="B500" s="6"/>
      <c r="C500" s="7"/>
      <c r="D500" s="6">
        <v>222549</v>
      </c>
      <c r="E500" s="6"/>
      <c r="F500" s="7" t="s">
        <v>662</v>
      </c>
    </row>
    <row r="501" spans="1:6">
      <c r="A501" s="6" t="s">
        <v>725</v>
      </c>
      <c r="B501" s="6"/>
      <c r="C501" s="7"/>
      <c r="D501" s="6">
        <v>222550</v>
      </c>
      <c r="E501" s="6"/>
      <c r="F501" s="7" t="s">
        <v>662</v>
      </c>
    </row>
    <row r="502" spans="1:6">
      <c r="A502" s="6" t="s">
        <v>726</v>
      </c>
      <c r="B502" s="6"/>
      <c r="C502" s="7"/>
      <c r="D502" s="6">
        <v>222874</v>
      </c>
      <c r="E502" s="6"/>
      <c r="F502" s="7" t="s">
        <v>662</v>
      </c>
    </row>
    <row r="503" spans="1:6">
      <c r="A503" s="6" t="s">
        <v>727</v>
      </c>
      <c r="B503" s="6"/>
      <c r="C503" s="7"/>
      <c r="D503" s="6">
        <v>222870</v>
      </c>
      <c r="E503" s="6"/>
      <c r="F503" s="7" t="s">
        <v>662</v>
      </c>
    </row>
    <row r="504" spans="1:6">
      <c r="A504" s="6" t="s">
        <v>728</v>
      </c>
      <c r="B504" s="6"/>
      <c r="C504" s="7"/>
      <c r="D504" s="6">
        <v>222882</v>
      </c>
      <c r="E504" s="6"/>
      <c r="F504" s="7" t="s">
        <v>662</v>
      </c>
    </row>
    <row r="505" spans="1:6">
      <c r="A505" s="6" t="s">
        <v>729</v>
      </c>
      <c r="B505" s="6"/>
      <c r="C505" s="7"/>
      <c r="D505" s="6">
        <v>222884</v>
      </c>
      <c r="E505" s="6"/>
      <c r="F505" s="7" t="s">
        <v>662</v>
      </c>
    </row>
    <row r="506" spans="1:6">
      <c r="A506" s="6" t="s">
        <v>730</v>
      </c>
      <c r="B506" s="6"/>
      <c r="C506" s="7"/>
      <c r="D506" s="6">
        <v>222883</v>
      </c>
      <c r="E506" s="6"/>
      <c r="F506" s="7" t="s">
        <v>662</v>
      </c>
    </row>
    <row r="507" spans="1:6">
      <c r="A507" s="6" t="s">
        <v>731</v>
      </c>
      <c r="B507" s="6"/>
      <c r="C507" s="7"/>
      <c r="D507" s="6">
        <v>223286</v>
      </c>
      <c r="E507" s="6"/>
      <c r="F507" s="7" t="s">
        <v>662</v>
      </c>
    </row>
    <row r="508" spans="1:6">
      <c r="A508" s="6" t="s">
        <v>732</v>
      </c>
      <c r="B508" s="6"/>
      <c r="C508" s="7"/>
      <c r="D508" s="6">
        <v>223284</v>
      </c>
      <c r="E508" s="6"/>
      <c r="F508" s="7" t="s">
        <v>662</v>
      </c>
    </row>
    <row r="509" spans="1:6">
      <c r="A509" s="6" t="s">
        <v>106</v>
      </c>
      <c r="B509" s="6"/>
      <c r="C509" s="7"/>
      <c r="D509" s="6">
        <v>223336</v>
      </c>
      <c r="E509" s="6"/>
      <c r="F509" s="7" t="s">
        <v>662</v>
      </c>
    </row>
    <row r="510" spans="1:6">
      <c r="A510" s="6" t="s">
        <v>733</v>
      </c>
      <c r="B510" s="6"/>
      <c r="C510" s="7"/>
      <c r="D510" s="6">
        <v>223333</v>
      </c>
      <c r="E510" s="6"/>
      <c r="F510" s="7" t="s">
        <v>662</v>
      </c>
    </row>
    <row r="511" spans="1:6">
      <c r="A511" s="6" t="s">
        <v>734</v>
      </c>
      <c r="B511" s="6"/>
      <c r="C511" s="7"/>
      <c r="D511" s="6">
        <v>223332</v>
      </c>
      <c r="E511" s="6"/>
      <c r="F511" s="7" t="s">
        <v>662</v>
      </c>
    </row>
    <row r="512" spans="1:6">
      <c r="A512" s="14" t="s">
        <v>735</v>
      </c>
      <c r="B512" s="14"/>
      <c r="C512" s="15"/>
      <c r="D512" s="14" t="s">
        <v>736</v>
      </c>
      <c r="E512" s="14"/>
      <c r="F512" s="14" t="s">
        <v>737</v>
      </c>
    </row>
    <row r="513" spans="1:6">
      <c r="A513" s="6" t="s">
        <v>107</v>
      </c>
      <c r="B513" s="6"/>
      <c r="C513" s="7"/>
      <c r="D513" s="6">
        <v>223641</v>
      </c>
      <c r="E513" s="6"/>
      <c r="F513" s="7" t="s">
        <v>662</v>
      </c>
    </row>
    <row r="514" spans="1:6">
      <c r="A514" s="18" t="s">
        <v>738</v>
      </c>
      <c r="B514" s="18"/>
      <c r="C514" s="19"/>
      <c r="D514" s="18">
        <v>223965</v>
      </c>
      <c r="E514" s="18"/>
      <c r="F514" s="18" t="s">
        <v>739</v>
      </c>
    </row>
    <row r="515" spans="1:6">
      <c r="A515" s="6" t="s">
        <v>740</v>
      </c>
      <c r="B515" s="6"/>
      <c r="C515" s="7"/>
      <c r="D515" s="6">
        <v>224205</v>
      </c>
      <c r="E515" s="6"/>
      <c r="F515" s="7" t="s">
        <v>662</v>
      </c>
    </row>
    <row r="516" spans="1:6">
      <c r="A516" s="6" t="s">
        <v>741</v>
      </c>
      <c r="B516" s="6"/>
      <c r="C516" s="7"/>
      <c r="D516" s="6">
        <v>224332</v>
      </c>
      <c r="E516" s="6"/>
      <c r="F516" s="7" t="s">
        <v>662</v>
      </c>
    </row>
    <row r="517" spans="1:6">
      <c r="A517" s="6" t="s">
        <v>742</v>
      </c>
      <c r="B517" s="6"/>
      <c r="C517" s="7"/>
      <c r="D517" s="6">
        <v>220413</v>
      </c>
      <c r="E517" s="6"/>
      <c r="F517" s="7" t="s">
        <v>662</v>
      </c>
    </row>
    <row r="518" spans="1:6">
      <c r="A518" s="6" t="s">
        <v>743</v>
      </c>
      <c r="B518" s="6"/>
      <c r="C518" s="7"/>
      <c r="D518" s="6">
        <v>220993</v>
      </c>
      <c r="E518" s="6"/>
      <c r="F518" s="7" t="s">
        <v>662</v>
      </c>
    </row>
    <row r="519" spans="1:6">
      <c r="A519" s="6" t="s">
        <v>744</v>
      </c>
      <c r="B519" s="6"/>
      <c r="C519" s="7"/>
      <c r="D519" s="6">
        <v>223630</v>
      </c>
      <c r="E519" s="6"/>
      <c r="F519" s="7" t="s">
        <v>662</v>
      </c>
    </row>
    <row r="520" spans="1:6">
      <c r="A520" s="6" t="s">
        <v>745</v>
      </c>
      <c r="B520" s="6"/>
      <c r="C520" s="7"/>
      <c r="D520" s="6">
        <v>220996</v>
      </c>
      <c r="E520" s="6"/>
      <c r="F520" s="7" t="s">
        <v>662</v>
      </c>
    </row>
    <row r="521" spans="1:6">
      <c r="A521" s="6" t="s">
        <v>746</v>
      </c>
      <c r="B521" s="6"/>
      <c r="C521" s="7"/>
      <c r="D521" s="6">
        <v>224784</v>
      </c>
      <c r="E521" s="6"/>
      <c r="F521" s="7" t="s">
        <v>662</v>
      </c>
    </row>
    <row r="522" spans="1:6">
      <c r="A522" s="6" t="s">
        <v>747</v>
      </c>
      <c r="B522" s="6"/>
      <c r="C522" s="7"/>
      <c r="D522" s="6">
        <v>222522</v>
      </c>
      <c r="E522" s="6"/>
      <c r="F522" s="7" t="s">
        <v>662</v>
      </c>
    </row>
    <row r="523" spans="1:6">
      <c r="A523" s="18" t="s">
        <v>748</v>
      </c>
      <c r="B523" s="18"/>
      <c r="C523" s="19"/>
      <c r="D523" s="18"/>
      <c r="E523" s="18"/>
      <c r="F523" s="19" t="s">
        <v>749</v>
      </c>
    </row>
    <row r="524" spans="1:6">
      <c r="A524" s="18" t="s">
        <v>750</v>
      </c>
      <c r="B524" s="18"/>
      <c r="C524" s="19"/>
      <c r="D524" s="18"/>
      <c r="E524" s="18"/>
      <c r="F524" s="19" t="s">
        <v>749</v>
      </c>
    </row>
    <row r="525" spans="1:6">
      <c r="A525" s="18" t="s">
        <v>751</v>
      </c>
      <c r="B525" s="18"/>
      <c r="C525" s="19"/>
      <c r="D525" s="18"/>
      <c r="E525" s="18"/>
      <c r="F525" s="19" t="s">
        <v>749</v>
      </c>
    </row>
    <row r="526" spans="1:6">
      <c r="A526" s="18" t="s">
        <v>752</v>
      </c>
      <c r="B526" s="18"/>
      <c r="C526" s="19"/>
      <c r="D526" s="18">
        <v>222860</v>
      </c>
      <c r="E526" s="18"/>
      <c r="F526" s="19" t="s">
        <v>684</v>
      </c>
    </row>
    <row r="527" spans="1:6">
      <c r="A527" s="18" t="s">
        <v>753</v>
      </c>
      <c r="B527" s="18"/>
      <c r="C527" s="19"/>
      <c r="D527" s="18">
        <v>220860</v>
      </c>
      <c r="E527" s="18" t="s">
        <v>754</v>
      </c>
      <c r="F527" s="19" t="s">
        <v>684</v>
      </c>
    </row>
    <row r="528" spans="1:6">
      <c r="A528" s="18" t="s">
        <v>96</v>
      </c>
      <c r="B528" s="18"/>
      <c r="C528" s="19"/>
      <c r="D528" s="18">
        <v>224710</v>
      </c>
      <c r="E528" s="18" t="s">
        <v>755</v>
      </c>
      <c r="F528" s="19" t="s">
        <v>684</v>
      </c>
    </row>
    <row r="529" spans="1:6">
      <c r="A529" s="18" t="s">
        <v>756</v>
      </c>
      <c r="B529" s="18"/>
      <c r="C529" s="19"/>
      <c r="D529" s="18">
        <v>220654</v>
      </c>
      <c r="E529" s="18"/>
      <c r="F529" s="19" t="s">
        <v>684</v>
      </c>
    </row>
    <row r="530" spans="1:6">
      <c r="A530" s="18" t="s">
        <v>97</v>
      </c>
      <c r="B530" s="18"/>
      <c r="C530" s="19"/>
      <c r="D530" s="18">
        <v>221006</v>
      </c>
      <c r="E530" s="18"/>
      <c r="F530" s="19" t="s">
        <v>684</v>
      </c>
    </row>
    <row r="531" spans="1:6">
      <c r="A531" s="18" t="s">
        <v>757</v>
      </c>
      <c r="B531" s="18"/>
      <c r="C531" s="19"/>
      <c r="D531" s="18">
        <v>221373</v>
      </c>
      <c r="E531" s="18"/>
      <c r="F531" s="19" t="s">
        <v>684</v>
      </c>
    </row>
    <row r="532" spans="1:6">
      <c r="A532" s="18" t="s">
        <v>758</v>
      </c>
      <c r="B532" s="18"/>
      <c r="C532" s="19"/>
      <c r="D532" s="18">
        <v>221376</v>
      </c>
      <c r="E532" s="18"/>
      <c r="F532" s="19" t="s">
        <v>684</v>
      </c>
    </row>
    <row r="533" spans="1:6">
      <c r="A533" s="18" t="s">
        <v>759</v>
      </c>
      <c r="B533" s="18"/>
      <c r="C533" s="19"/>
      <c r="D533" s="18">
        <v>221387</v>
      </c>
      <c r="E533" s="18"/>
      <c r="F533" s="19" t="s">
        <v>684</v>
      </c>
    </row>
    <row r="534" spans="1:6">
      <c r="A534" s="18" t="s">
        <v>760</v>
      </c>
      <c r="B534" s="18"/>
      <c r="C534" s="19"/>
      <c r="D534" s="18">
        <v>222521</v>
      </c>
      <c r="E534" s="18"/>
      <c r="F534" s="19" t="s">
        <v>684</v>
      </c>
    </row>
    <row r="535" spans="1:6">
      <c r="A535" s="18" t="s">
        <v>761</v>
      </c>
      <c r="B535" s="18"/>
      <c r="C535" s="19"/>
      <c r="D535" s="18">
        <v>222524</v>
      </c>
      <c r="E535" s="18"/>
      <c r="F535" s="19" t="s">
        <v>684</v>
      </c>
    </row>
    <row r="536" spans="1:6">
      <c r="A536" s="18" t="s">
        <v>100</v>
      </c>
      <c r="B536" s="18"/>
      <c r="C536" s="19"/>
      <c r="D536" s="18">
        <v>222551</v>
      </c>
      <c r="E536" s="18"/>
      <c r="F536" s="19" t="s">
        <v>684</v>
      </c>
    </row>
    <row r="537" spans="1:6">
      <c r="A537" s="18" t="s">
        <v>762</v>
      </c>
      <c r="B537" s="18"/>
      <c r="C537" s="19"/>
      <c r="D537" s="18">
        <v>222554</v>
      </c>
      <c r="E537" s="18"/>
      <c r="F537" s="19" t="s">
        <v>684</v>
      </c>
    </row>
    <row r="538" spans="1:6">
      <c r="A538" s="18" t="s">
        <v>763</v>
      </c>
      <c r="B538" s="18"/>
      <c r="C538" s="19"/>
      <c r="D538" s="18">
        <v>223887</v>
      </c>
      <c r="E538" s="18" t="s">
        <v>764</v>
      </c>
      <c r="F538" s="19" t="s">
        <v>684</v>
      </c>
    </row>
    <row r="539" spans="1:6">
      <c r="A539" s="18" t="s">
        <v>765</v>
      </c>
      <c r="B539" s="18"/>
      <c r="C539" s="19"/>
      <c r="D539" s="18">
        <v>222523</v>
      </c>
      <c r="E539" s="18"/>
      <c r="F539" s="19" t="s">
        <v>684</v>
      </c>
    </row>
    <row r="540" spans="1:6">
      <c r="A540" s="18" t="s">
        <v>766</v>
      </c>
      <c r="B540" s="18"/>
      <c r="C540" s="19"/>
      <c r="D540" s="18">
        <v>222526</v>
      </c>
      <c r="E540" s="18"/>
      <c r="F540" s="19" t="s">
        <v>684</v>
      </c>
    </row>
    <row r="541" spans="1:6">
      <c r="A541" s="18" t="s">
        <v>767</v>
      </c>
      <c r="B541" s="18"/>
      <c r="C541" s="19"/>
      <c r="D541" s="18">
        <v>222543</v>
      </c>
      <c r="E541" s="18"/>
      <c r="F541" s="19" t="s">
        <v>684</v>
      </c>
    </row>
    <row r="542" spans="1:6">
      <c r="A542" s="18" t="s">
        <v>768</v>
      </c>
      <c r="B542" s="18"/>
      <c r="C542" s="19"/>
      <c r="D542" s="18">
        <v>222528</v>
      </c>
      <c r="E542" s="18"/>
      <c r="F542" s="19" t="s">
        <v>684</v>
      </c>
    </row>
    <row r="543" spans="1:6">
      <c r="A543" s="18" t="s">
        <v>769</v>
      </c>
      <c r="B543" s="18"/>
      <c r="C543" s="19"/>
      <c r="D543" s="18">
        <v>222542</v>
      </c>
      <c r="E543" s="18"/>
      <c r="F543" s="19" t="s">
        <v>684</v>
      </c>
    </row>
    <row r="544" spans="1:6">
      <c r="A544" s="18" t="s">
        <v>770</v>
      </c>
      <c r="B544" s="18"/>
      <c r="C544" s="19"/>
      <c r="D544" s="18">
        <v>222547</v>
      </c>
      <c r="E544" s="18"/>
      <c r="F544" s="19" t="s">
        <v>684</v>
      </c>
    </row>
    <row r="545" spans="1:6">
      <c r="A545" s="18" t="s">
        <v>771</v>
      </c>
      <c r="B545" s="18"/>
      <c r="C545" s="19"/>
      <c r="D545" s="18">
        <v>222545</v>
      </c>
      <c r="E545" s="18"/>
      <c r="F545" s="19" t="s">
        <v>684</v>
      </c>
    </row>
    <row r="546" spans="1:6">
      <c r="A546" s="18" t="s">
        <v>772</v>
      </c>
      <c r="B546" s="18"/>
      <c r="C546" s="19"/>
      <c r="D546" s="18">
        <v>222556</v>
      </c>
      <c r="E546" s="18"/>
      <c r="F546" s="19" t="s">
        <v>684</v>
      </c>
    </row>
    <row r="547" spans="1:6">
      <c r="A547" s="18" t="s">
        <v>773</v>
      </c>
      <c r="B547" s="18"/>
      <c r="C547" s="19"/>
      <c r="D547" s="18">
        <v>222861</v>
      </c>
      <c r="E547" s="18"/>
      <c r="F547" s="19" t="s">
        <v>684</v>
      </c>
    </row>
    <row r="548" spans="1:6">
      <c r="A548" s="18" t="s">
        <v>774</v>
      </c>
      <c r="B548" s="18"/>
      <c r="C548" s="19"/>
      <c r="D548" s="18">
        <v>222859</v>
      </c>
      <c r="E548" s="18"/>
      <c r="F548" s="19" t="s">
        <v>684</v>
      </c>
    </row>
    <row r="549" spans="1:6">
      <c r="A549" s="18" t="s">
        <v>775</v>
      </c>
      <c r="B549" s="18"/>
      <c r="C549" s="19"/>
      <c r="D549" s="18">
        <v>222873</v>
      </c>
      <c r="E549" s="18"/>
      <c r="F549" s="19" t="s">
        <v>684</v>
      </c>
    </row>
    <row r="550" spans="1:6">
      <c r="A550" s="18" t="s">
        <v>776</v>
      </c>
      <c r="B550" s="18"/>
      <c r="C550" s="19"/>
      <c r="D550" s="18">
        <v>222872</v>
      </c>
      <c r="E550" s="18"/>
      <c r="F550" s="19" t="s">
        <v>684</v>
      </c>
    </row>
    <row r="551" spans="1:6">
      <c r="A551" s="18" t="s">
        <v>777</v>
      </c>
      <c r="B551" s="18"/>
      <c r="C551" s="19"/>
      <c r="D551" s="18">
        <v>222871</v>
      </c>
      <c r="E551" s="18"/>
      <c r="F551" s="19" t="s">
        <v>684</v>
      </c>
    </row>
    <row r="552" spans="1:6">
      <c r="A552" s="18" t="s">
        <v>778</v>
      </c>
      <c r="B552" s="18"/>
      <c r="C552" s="19"/>
      <c r="D552" s="18">
        <v>223285</v>
      </c>
      <c r="E552" s="18"/>
      <c r="F552" s="19" t="s">
        <v>684</v>
      </c>
    </row>
    <row r="553" spans="1:6">
      <c r="A553" s="18" t="s">
        <v>779</v>
      </c>
      <c r="B553" s="18"/>
      <c r="C553" s="19"/>
      <c r="D553" s="18">
        <v>223291</v>
      </c>
      <c r="E553" s="18"/>
      <c r="F553" s="19" t="s">
        <v>684</v>
      </c>
    </row>
    <row r="554" spans="1:6">
      <c r="A554" s="18" t="s">
        <v>780</v>
      </c>
      <c r="B554" s="18"/>
      <c r="C554" s="19"/>
      <c r="D554" s="18">
        <v>223335</v>
      </c>
      <c r="E554" s="18"/>
      <c r="F554" s="19" t="s">
        <v>684</v>
      </c>
    </row>
    <row r="555" spans="1:6">
      <c r="A555" s="18" t="s">
        <v>781</v>
      </c>
      <c r="B555" s="18"/>
      <c r="C555" s="19"/>
      <c r="D555" s="18">
        <v>223334</v>
      </c>
      <c r="E555" s="18"/>
      <c r="F555" s="19" t="s">
        <v>684</v>
      </c>
    </row>
    <row r="556" spans="1:6">
      <c r="A556" s="18" t="s">
        <v>782</v>
      </c>
      <c r="B556" s="18"/>
      <c r="C556" s="19"/>
      <c r="D556" s="18">
        <v>223642</v>
      </c>
      <c r="E556" s="18"/>
      <c r="F556" s="19" t="s">
        <v>684</v>
      </c>
    </row>
    <row r="557" spans="1:6">
      <c r="A557" s="18" t="s">
        <v>783</v>
      </c>
      <c r="B557" s="18"/>
      <c r="C557" s="19"/>
      <c r="D557" s="18">
        <v>223640</v>
      </c>
      <c r="E557" s="18"/>
      <c r="F557" s="19" t="s">
        <v>684</v>
      </c>
    </row>
    <row r="558" spans="1:6">
      <c r="A558" s="18" t="s">
        <v>784</v>
      </c>
      <c r="B558" s="18"/>
      <c r="C558" s="19"/>
      <c r="D558" s="18">
        <v>223632</v>
      </c>
      <c r="E558" s="18"/>
      <c r="F558" s="19" t="s">
        <v>684</v>
      </c>
    </row>
    <row r="559" spans="1:6">
      <c r="A559" s="18" t="s">
        <v>785</v>
      </c>
      <c r="B559" s="18"/>
      <c r="C559" s="19"/>
      <c r="D559" s="18">
        <v>223633</v>
      </c>
      <c r="E559" s="18"/>
      <c r="F559" s="19" t="s">
        <v>684</v>
      </c>
    </row>
    <row r="560" spans="1:6">
      <c r="A560" s="18" t="s">
        <v>786</v>
      </c>
      <c r="B560" s="18"/>
      <c r="C560" s="19"/>
      <c r="D560" s="18">
        <v>223995</v>
      </c>
      <c r="E560" s="18"/>
      <c r="F560" s="19" t="s">
        <v>684</v>
      </c>
    </row>
    <row r="561" spans="1:6">
      <c r="A561" s="18" t="s">
        <v>787</v>
      </c>
      <c r="B561" s="18"/>
      <c r="C561" s="19"/>
      <c r="D561" s="18">
        <v>224018</v>
      </c>
      <c r="E561" s="18"/>
      <c r="F561" s="19" t="s">
        <v>684</v>
      </c>
    </row>
    <row r="562" spans="1:6">
      <c r="A562" s="18" t="s">
        <v>788</v>
      </c>
      <c r="B562" s="18"/>
      <c r="C562" s="19"/>
      <c r="D562" s="18">
        <v>224016</v>
      </c>
      <c r="E562" s="18"/>
      <c r="F562" s="19" t="s">
        <v>684</v>
      </c>
    </row>
    <row r="563" spans="1:6">
      <c r="A563" s="18" t="s">
        <v>789</v>
      </c>
      <c r="B563" s="18"/>
      <c r="C563" s="19"/>
      <c r="D563" s="18">
        <v>223966</v>
      </c>
      <c r="E563" s="18"/>
      <c r="F563" s="19" t="s">
        <v>684</v>
      </c>
    </row>
    <row r="564" spans="1:6">
      <c r="A564" s="18" t="s">
        <v>790</v>
      </c>
      <c r="B564" s="18"/>
      <c r="C564" s="19"/>
      <c r="D564" s="18">
        <v>224005</v>
      </c>
      <c r="E564" s="18"/>
      <c r="F564" s="19" t="s">
        <v>684</v>
      </c>
    </row>
    <row r="565" spans="1:6">
      <c r="A565" s="18" t="s">
        <v>791</v>
      </c>
      <c r="B565" s="18"/>
      <c r="C565" s="19"/>
      <c r="D565" s="18">
        <v>223964</v>
      </c>
      <c r="E565" s="18"/>
      <c r="F565" s="19" t="s">
        <v>684</v>
      </c>
    </row>
    <row r="566" spans="1:6">
      <c r="A566" s="18" t="s">
        <v>792</v>
      </c>
      <c r="B566" s="18"/>
      <c r="C566" s="19"/>
      <c r="D566" s="18">
        <v>224017</v>
      </c>
      <c r="E566" s="18"/>
      <c r="F566" s="19" t="s">
        <v>684</v>
      </c>
    </row>
    <row r="567" spans="1:6">
      <c r="A567" s="18" t="s">
        <v>793</v>
      </c>
      <c r="B567" s="18"/>
      <c r="C567" s="19"/>
      <c r="D567" s="18">
        <v>224325</v>
      </c>
      <c r="E567" s="18"/>
      <c r="F567" s="19" t="s">
        <v>684</v>
      </c>
    </row>
    <row r="568" spans="1:6">
      <c r="A568" s="18" t="s">
        <v>794</v>
      </c>
      <c r="B568" s="18"/>
      <c r="C568" s="19"/>
      <c r="D568" s="18">
        <v>224329</v>
      </c>
      <c r="E568" s="18"/>
      <c r="F568" s="19" t="s">
        <v>684</v>
      </c>
    </row>
    <row r="569" spans="1:6">
      <c r="A569" s="18" t="s">
        <v>795</v>
      </c>
      <c r="B569" s="18"/>
      <c r="C569" s="19"/>
      <c r="D569" s="18">
        <v>224327</v>
      </c>
      <c r="E569" s="18"/>
      <c r="F569" s="19" t="s">
        <v>684</v>
      </c>
    </row>
    <row r="570" spans="1:6">
      <c r="A570" s="18" t="s">
        <v>796</v>
      </c>
      <c r="B570" s="18"/>
      <c r="C570" s="19"/>
      <c r="D570" s="18">
        <v>224328</v>
      </c>
      <c r="E570" s="18"/>
      <c r="F570" s="19" t="s">
        <v>684</v>
      </c>
    </row>
    <row r="571" spans="1:6">
      <c r="A571" s="18" t="s">
        <v>797</v>
      </c>
      <c r="B571" s="18"/>
      <c r="C571" s="19"/>
      <c r="D571" s="18">
        <v>224333</v>
      </c>
      <c r="E571" s="18"/>
      <c r="F571" s="19" t="s">
        <v>684</v>
      </c>
    </row>
    <row r="572" spans="1:6">
      <c r="A572" s="18" t="s">
        <v>798</v>
      </c>
      <c r="B572" s="18"/>
      <c r="C572" s="19"/>
      <c r="D572" s="18">
        <v>224326</v>
      </c>
      <c r="E572" s="18"/>
      <c r="F572" s="19" t="s">
        <v>684</v>
      </c>
    </row>
    <row r="573" spans="1:6">
      <c r="A573" s="18" t="s">
        <v>799</v>
      </c>
      <c r="B573" s="18"/>
      <c r="C573" s="19"/>
      <c r="D573" s="18">
        <v>224323</v>
      </c>
      <c r="E573" s="18"/>
      <c r="F573" s="19" t="s">
        <v>684</v>
      </c>
    </row>
    <row r="574" spans="1:6">
      <c r="A574" s="18" t="s">
        <v>800</v>
      </c>
      <c r="B574" s="18"/>
      <c r="C574" s="19"/>
      <c r="D574" s="18">
        <v>224331</v>
      </c>
      <c r="E574" s="18"/>
      <c r="F574" s="19" t="s">
        <v>684</v>
      </c>
    </row>
    <row r="575" spans="1:6">
      <c r="A575" s="18" t="s">
        <v>801</v>
      </c>
      <c r="B575" s="18"/>
      <c r="C575" s="19"/>
      <c r="D575" s="18">
        <v>224330</v>
      </c>
      <c r="E575" s="18"/>
      <c r="F575" s="19" t="s">
        <v>684</v>
      </c>
    </row>
    <row r="576" spans="1:6">
      <c r="A576" s="18" t="s">
        <v>802</v>
      </c>
      <c r="B576" s="18"/>
      <c r="C576" s="19"/>
      <c r="D576" s="18">
        <v>224790</v>
      </c>
      <c r="E576" s="18"/>
      <c r="F576" s="19" t="s">
        <v>684</v>
      </c>
    </row>
    <row r="577" spans="1:6">
      <c r="A577" s="18" t="s">
        <v>803</v>
      </c>
      <c r="B577" s="18"/>
      <c r="C577" s="19"/>
      <c r="D577" s="18">
        <v>224808</v>
      </c>
      <c r="E577" s="18"/>
      <c r="F577" s="19" t="s">
        <v>684</v>
      </c>
    </row>
    <row r="578" spans="1:6">
      <c r="A578" s="18" t="s">
        <v>804</v>
      </c>
      <c r="B578" s="18"/>
      <c r="C578" s="19"/>
      <c r="D578" s="18">
        <v>224805</v>
      </c>
      <c r="E578" s="18"/>
      <c r="F578" s="19" t="s">
        <v>684</v>
      </c>
    </row>
    <row r="579" spans="1:6">
      <c r="A579" s="18" t="s">
        <v>111</v>
      </c>
      <c r="B579" s="18"/>
      <c r="C579" s="19"/>
      <c r="D579" s="18">
        <v>224804</v>
      </c>
      <c r="E579" s="18"/>
      <c r="F579" s="19" t="s">
        <v>684</v>
      </c>
    </row>
    <row r="580" spans="1:6">
      <c r="A580" s="18" t="s">
        <v>805</v>
      </c>
      <c r="B580" s="18"/>
      <c r="C580" s="19"/>
      <c r="D580" s="18">
        <v>224807</v>
      </c>
      <c r="E580" s="18"/>
      <c r="F580" s="19" t="s">
        <v>684</v>
      </c>
    </row>
    <row r="581" spans="1:6">
      <c r="A581" s="18" t="s">
        <v>806</v>
      </c>
      <c r="B581" s="18"/>
      <c r="C581" s="19"/>
      <c r="D581" s="18">
        <v>225251</v>
      </c>
      <c r="E581" s="18"/>
      <c r="F581" s="19" t="s">
        <v>684</v>
      </c>
    </row>
    <row r="582" spans="1:6">
      <c r="A582" s="18" t="s">
        <v>807</v>
      </c>
      <c r="B582" s="18"/>
      <c r="C582" s="19"/>
      <c r="D582" s="18">
        <v>225229</v>
      </c>
      <c r="E582" s="18"/>
      <c r="F582" s="19" t="s">
        <v>684</v>
      </c>
    </row>
    <row r="583" spans="1:6">
      <c r="A583" s="18" t="s">
        <v>808</v>
      </c>
      <c r="B583" s="18"/>
      <c r="C583" s="19"/>
      <c r="D583" s="18">
        <v>225252</v>
      </c>
      <c r="E583" s="18"/>
      <c r="F583" s="19" t="s">
        <v>684</v>
      </c>
    </row>
    <row r="584" spans="1:6">
      <c r="A584" s="18" t="s">
        <v>809</v>
      </c>
      <c r="B584" s="18"/>
      <c r="C584" s="19"/>
      <c r="D584" s="18">
        <v>225250</v>
      </c>
      <c r="E584" s="18"/>
      <c r="F584" s="19" t="s">
        <v>684</v>
      </c>
    </row>
    <row r="585" spans="1:6">
      <c r="A585" s="18" t="s">
        <v>810</v>
      </c>
      <c r="B585" s="18"/>
      <c r="C585" s="19"/>
      <c r="D585" s="18">
        <v>225232</v>
      </c>
      <c r="E585" s="18"/>
      <c r="F585" s="19" t="s">
        <v>684</v>
      </c>
    </row>
    <row r="586" spans="1:6">
      <c r="A586" s="18" t="s">
        <v>811</v>
      </c>
      <c r="B586" s="18"/>
      <c r="C586" s="19"/>
      <c r="D586" s="18">
        <v>225249</v>
      </c>
      <c r="E586" s="18"/>
      <c r="F586" s="19" t="s">
        <v>684</v>
      </c>
    </row>
    <row r="587" spans="1:6">
      <c r="A587" s="18" t="s">
        <v>812</v>
      </c>
      <c r="B587" s="18"/>
      <c r="C587" s="19"/>
      <c r="D587" s="18">
        <v>225231</v>
      </c>
      <c r="E587" s="18"/>
      <c r="F587" s="19" t="s">
        <v>684</v>
      </c>
    </row>
    <row r="588" spans="1:6">
      <c r="A588" s="18" t="s">
        <v>813</v>
      </c>
      <c r="B588" s="18"/>
      <c r="C588" s="19"/>
      <c r="D588" s="18">
        <v>225302</v>
      </c>
      <c r="E588" s="18"/>
      <c r="F588" s="19" t="s">
        <v>684</v>
      </c>
    </row>
    <row r="589" spans="1:6">
      <c r="A589" s="18" t="s">
        <v>113</v>
      </c>
      <c r="B589" s="18"/>
      <c r="C589" s="19"/>
      <c r="D589" s="18">
        <v>225305</v>
      </c>
      <c r="E589" s="18"/>
      <c r="F589" s="19" t="s">
        <v>684</v>
      </c>
    </row>
    <row r="590" spans="1:6">
      <c r="A590" s="18" t="s">
        <v>814</v>
      </c>
      <c r="B590" s="18"/>
      <c r="C590" s="19"/>
      <c r="D590" s="18">
        <v>225306</v>
      </c>
      <c r="E590" s="18"/>
      <c r="F590" s="19" t="s">
        <v>684</v>
      </c>
    </row>
    <row r="591" spans="1:6">
      <c r="A591" s="18" t="s">
        <v>815</v>
      </c>
      <c r="B591" s="18"/>
      <c r="C591" s="19"/>
      <c r="D591" s="18" t="s">
        <v>816</v>
      </c>
      <c r="E591" s="18"/>
      <c r="F591" s="19" t="s">
        <v>816</v>
      </c>
    </row>
    <row r="592" spans="1:6">
      <c r="A592" s="18" t="s">
        <v>817</v>
      </c>
      <c r="B592" s="18"/>
      <c r="C592" s="19"/>
      <c r="D592" s="18">
        <v>225815</v>
      </c>
      <c r="E592" s="18"/>
      <c r="F592" s="19" t="s">
        <v>684</v>
      </c>
    </row>
    <row r="593" spans="1:6">
      <c r="A593" s="18" t="s">
        <v>114</v>
      </c>
      <c r="B593" s="18"/>
      <c r="C593" s="19"/>
      <c r="D593" s="18">
        <v>225885</v>
      </c>
      <c r="E593" s="18"/>
      <c r="F593" s="19" t="s">
        <v>684</v>
      </c>
    </row>
    <row r="594" spans="1:6">
      <c r="A594" s="18" t="s">
        <v>818</v>
      </c>
      <c r="B594" s="18"/>
      <c r="C594" s="19"/>
      <c r="D594" s="18">
        <v>225886</v>
      </c>
      <c r="E594" s="18"/>
      <c r="F594" s="19" t="s">
        <v>684</v>
      </c>
    </row>
    <row r="595" spans="1:6">
      <c r="A595" s="18" t="s">
        <v>819</v>
      </c>
      <c r="B595" s="18"/>
      <c r="C595" s="19"/>
      <c r="D595" s="18">
        <v>225817</v>
      </c>
      <c r="E595" s="18"/>
      <c r="F595" s="19" t="s">
        <v>684</v>
      </c>
    </row>
    <row r="596" spans="1:6">
      <c r="A596" s="18" t="s">
        <v>820</v>
      </c>
      <c r="B596" s="18"/>
      <c r="C596" s="19"/>
      <c r="D596" s="18">
        <v>225884</v>
      </c>
      <c r="E596" s="18"/>
      <c r="F596" s="19" t="s">
        <v>684</v>
      </c>
    </row>
    <row r="597" spans="1:6">
      <c r="A597" s="18" t="s">
        <v>821</v>
      </c>
      <c r="B597" s="18"/>
      <c r="C597" s="19"/>
      <c r="D597" s="18">
        <v>225816</v>
      </c>
      <c r="E597" s="18"/>
      <c r="F597" s="19" t="s">
        <v>684</v>
      </c>
    </row>
    <row r="598" spans="1:6">
      <c r="A598" s="18" t="s">
        <v>822</v>
      </c>
      <c r="B598" s="18"/>
      <c r="C598" s="19"/>
      <c r="D598" s="18">
        <v>225890</v>
      </c>
      <c r="E598" s="18"/>
      <c r="F598" s="19" t="s">
        <v>684</v>
      </c>
    </row>
    <row r="599" spans="1:6">
      <c r="A599" s="18" t="s">
        <v>823</v>
      </c>
      <c r="B599" s="18"/>
      <c r="C599" s="19"/>
      <c r="D599" s="18">
        <v>225877</v>
      </c>
      <c r="E599" s="18"/>
      <c r="F599" s="19" t="s">
        <v>684</v>
      </c>
    </row>
    <row r="600" spans="1:6">
      <c r="A600" s="18" t="s">
        <v>824</v>
      </c>
      <c r="B600" s="18"/>
      <c r="C600" s="19"/>
      <c r="D600" s="18">
        <v>225880</v>
      </c>
      <c r="E600" s="18"/>
      <c r="F600" s="19" t="s">
        <v>684</v>
      </c>
    </row>
    <row r="601" spans="1:6">
      <c r="A601" s="18" t="s">
        <v>825</v>
      </c>
      <c r="B601" s="18"/>
      <c r="C601" s="19"/>
      <c r="D601" s="18">
        <v>225887</v>
      </c>
      <c r="E601" s="18"/>
      <c r="F601" s="19" t="s">
        <v>684</v>
      </c>
    </row>
    <row r="602" spans="1:6">
      <c r="A602" s="18" t="s">
        <v>826</v>
      </c>
      <c r="B602" s="18"/>
      <c r="C602" s="19"/>
      <c r="D602" s="18">
        <v>225878</v>
      </c>
      <c r="E602" s="18"/>
      <c r="F602" s="19" t="s">
        <v>684</v>
      </c>
    </row>
    <row r="603" spans="1:6">
      <c r="A603" s="18" t="s">
        <v>115</v>
      </c>
      <c r="B603" s="18"/>
      <c r="C603" s="19"/>
      <c r="D603" s="18">
        <v>225883</v>
      </c>
      <c r="E603" s="18"/>
      <c r="F603" s="19" t="s">
        <v>684</v>
      </c>
    </row>
    <row r="604" spans="1:6">
      <c r="A604" s="18" t="s">
        <v>827</v>
      </c>
      <c r="B604" s="18"/>
      <c r="C604" s="19"/>
      <c r="D604" s="18">
        <v>225881</v>
      </c>
      <c r="E604" s="18"/>
      <c r="F604" s="19" t="s">
        <v>684</v>
      </c>
    </row>
    <row r="605" spans="1:6">
      <c r="A605" s="18" t="s">
        <v>828</v>
      </c>
      <c r="B605" s="18"/>
      <c r="C605" s="19"/>
      <c r="D605" s="18">
        <v>226049</v>
      </c>
      <c r="E605" s="18"/>
      <c r="F605" s="19" t="s">
        <v>684</v>
      </c>
    </row>
    <row r="606" spans="1:6">
      <c r="A606" s="18" t="s">
        <v>829</v>
      </c>
      <c r="B606" s="18"/>
      <c r="C606" s="19"/>
      <c r="D606" s="18">
        <v>226048</v>
      </c>
      <c r="E606" s="18"/>
      <c r="F606" s="19" t="s">
        <v>684</v>
      </c>
    </row>
    <row r="607" spans="1:6">
      <c r="A607" s="18" t="s">
        <v>117</v>
      </c>
      <c r="B607" s="18"/>
      <c r="C607" s="19"/>
      <c r="D607" s="18">
        <v>226046</v>
      </c>
      <c r="E607" s="18"/>
      <c r="F607" s="19" t="s">
        <v>684</v>
      </c>
    </row>
    <row r="608" spans="1:6">
      <c r="A608" s="18" t="s">
        <v>830</v>
      </c>
      <c r="B608" s="18"/>
      <c r="C608" s="19"/>
      <c r="D608" s="18">
        <v>226213</v>
      </c>
      <c r="E608" s="18"/>
      <c r="F608" s="19" t="s">
        <v>684</v>
      </c>
    </row>
    <row r="609" spans="1:6">
      <c r="A609" s="18" t="s">
        <v>831</v>
      </c>
      <c r="B609" s="18"/>
      <c r="C609" s="19"/>
      <c r="D609" s="18">
        <v>226223</v>
      </c>
      <c r="E609" s="18"/>
      <c r="F609" s="19" t="s">
        <v>684</v>
      </c>
    </row>
    <row r="610" spans="1:6">
      <c r="A610" s="18" t="s">
        <v>832</v>
      </c>
      <c r="B610" s="18"/>
      <c r="C610" s="19"/>
      <c r="D610" s="18">
        <v>226222</v>
      </c>
      <c r="E610" s="18"/>
      <c r="F610" s="19" t="s">
        <v>684</v>
      </c>
    </row>
    <row r="611" spans="1:6">
      <c r="A611" s="18" t="s">
        <v>833</v>
      </c>
      <c r="B611" s="18"/>
      <c r="C611" s="19"/>
      <c r="D611" s="18">
        <v>226212</v>
      </c>
      <c r="E611" s="18"/>
      <c r="F611" s="19" t="s">
        <v>684</v>
      </c>
    </row>
    <row r="612" spans="1:6">
      <c r="A612" s="18" t="s">
        <v>834</v>
      </c>
      <c r="B612" s="18"/>
      <c r="C612" s="19"/>
      <c r="D612" s="18">
        <v>226233</v>
      </c>
      <c r="E612" s="18"/>
      <c r="F612" s="19" t="s">
        <v>684</v>
      </c>
    </row>
    <row r="613" spans="1:6">
      <c r="A613" s="18" t="s">
        <v>835</v>
      </c>
      <c r="B613" s="18"/>
      <c r="C613" s="19"/>
      <c r="D613" s="18">
        <v>226232</v>
      </c>
      <c r="E613" s="18"/>
      <c r="F613" s="19" t="s">
        <v>684</v>
      </c>
    </row>
    <row r="614" spans="1:6">
      <c r="A614" s="18" t="s">
        <v>119</v>
      </c>
      <c r="B614" s="18"/>
      <c r="C614" s="19"/>
      <c r="D614" s="18">
        <v>226234</v>
      </c>
      <c r="E614" s="18"/>
      <c r="F614" s="19" t="s">
        <v>684</v>
      </c>
    </row>
    <row r="615" spans="1:6">
      <c r="A615" s="18" t="s">
        <v>836</v>
      </c>
      <c r="B615" s="18"/>
      <c r="C615" s="19"/>
      <c r="D615" s="18">
        <v>226220</v>
      </c>
      <c r="E615" s="18"/>
      <c r="F615" s="19" t="s">
        <v>684</v>
      </c>
    </row>
    <row r="616" spans="1:6">
      <c r="A616" s="18" t="s">
        <v>120</v>
      </c>
      <c r="B616" s="18"/>
      <c r="C616" s="19"/>
      <c r="D616" s="18">
        <v>227016</v>
      </c>
      <c r="E616" s="18"/>
      <c r="F616" s="19" t="s">
        <v>684</v>
      </c>
    </row>
    <row r="617" spans="1:6">
      <c r="A617" s="18" t="s">
        <v>837</v>
      </c>
      <c r="B617" s="18"/>
      <c r="C617" s="19"/>
      <c r="D617" s="18">
        <v>227002</v>
      </c>
      <c r="E617" s="18"/>
      <c r="F617" s="19" t="s">
        <v>684</v>
      </c>
    </row>
    <row r="618" spans="1:6" s="17" customFormat="1">
      <c r="A618" s="18" t="s">
        <v>838</v>
      </c>
      <c r="B618" s="18"/>
      <c r="C618" s="19"/>
      <c r="D618" s="18">
        <v>223287</v>
      </c>
      <c r="E618" s="18"/>
      <c r="F618" s="19" t="s">
        <v>839</v>
      </c>
    </row>
    <row r="619" spans="1:6" s="17" customFormat="1">
      <c r="A619" s="6" t="s">
        <v>840</v>
      </c>
      <c r="B619" s="6"/>
      <c r="C619" s="7"/>
      <c r="D619" s="6">
        <v>217732</v>
      </c>
      <c r="E619" s="6" t="s">
        <v>841</v>
      </c>
      <c r="F619" s="19" t="s">
        <v>839</v>
      </c>
    </row>
    <row r="620" spans="1:6" s="17" customFormat="1">
      <c r="A620" s="6" t="s">
        <v>842</v>
      </c>
      <c r="B620" s="6"/>
      <c r="C620" s="7"/>
      <c r="D620" s="6" t="s">
        <v>843</v>
      </c>
      <c r="E620" s="6" t="s">
        <v>844</v>
      </c>
      <c r="F620" s="19" t="s">
        <v>839</v>
      </c>
    </row>
    <row r="621" spans="1:6" s="17" customFormat="1">
      <c r="A621" s="6" t="s">
        <v>102</v>
      </c>
      <c r="B621" s="6"/>
      <c r="C621" s="7"/>
      <c r="D621" s="6">
        <v>224322</v>
      </c>
      <c r="E621" s="6" t="s">
        <v>845</v>
      </c>
      <c r="F621" s="19" t="s">
        <v>839</v>
      </c>
    </row>
    <row r="622" spans="1:6" s="17" customFormat="1">
      <c r="A622" s="6" t="s">
        <v>103</v>
      </c>
      <c r="B622" s="6"/>
      <c r="C622" s="7"/>
      <c r="D622" s="6">
        <v>224363</v>
      </c>
      <c r="E622" s="6" t="s">
        <v>846</v>
      </c>
      <c r="F622" s="19" t="s">
        <v>839</v>
      </c>
    </row>
    <row r="623" spans="1:6" s="17" customFormat="1">
      <c r="A623" s="6" t="s">
        <v>105</v>
      </c>
      <c r="B623" s="6"/>
      <c r="C623" s="7"/>
      <c r="D623" s="6" t="s">
        <v>847</v>
      </c>
      <c r="E623" s="6" t="s">
        <v>848</v>
      </c>
      <c r="F623" s="19" t="s">
        <v>839</v>
      </c>
    </row>
    <row r="624" spans="1:6" s="17" customFormat="1">
      <c r="A624" s="6" t="s">
        <v>108</v>
      </c>
      <c r="B624" s="6"/>
      <c r="C624" s="7"/>
      <c r="D624" s="6" t="s">
        <v>849</v>
      </c>
      <c r="E624" s="6" t="s">
        <v>850</v>
      </c>
      <c r="F624" s="19" t="s">
        <v>839</v>
      </c>
    </row>
    <row r="625" spans="1:6">
      <c r="A625" s="6" t="s">
        <v>851</v>
      </c>
      <c r="B625" s="6"/>
      <c r="C625" s="7"/>
      <c r="D625" s="6">
        <v>224324</v>
      </c>
      <c r="E625" s="6"/>
      <c r="F625" s="19" t="s">
        <v>839</v>
      </c>
    </row>
    <row r="626" spans="1:6" s="17" customFormat="1">
      <c r="A626" s="6" t="s">
        <v>109</v>
      </c>
      <c r="B626" s="6"/>
      <c r="C626" s="7"/>
      <c r="D626" s="6" t="s">
        <v>852</v>
      </c>
      <c r="E626" s="6" t="s">
        <v>853</v>
      </c>
      <c r="F626" s="19" t="s">
        <v>839</v>
      </c>
    </row>
    <row r="627" spans="1:6" s="17" customFormat="1">
      <c r="A627" s="6" t="s">
        <v>110</v>
      </c>
      <c r="B627" s="6"/>
      <c r="C627" s="7"/>
      <c r="D627" s="6">
        <v>225731</v>
      </c>
      <c r="E627" s="6" t="s">
        <v>854</v>
      </c>
      <c r="F627" s="19" t="s">
        <v>839</v>
      </c>
    </row>
    <row r="628" spans="1:6">
      <c r="A628" s="6" t="s">
        <v>855</v>
      </c>
      <c r="B628" s="6"/>
      <c r="C628" s="7"/>
      <c r="D628" s="6">
        <v>224806</v>
      </c>
      <c r="E628" s="6"/>
      <c r="F628" s="19" t="s">
        <v>839</v>
      </c>
    </row>
    <row r="629" spans="1:6">
      <c r="A629" s="6" t="s">
        <v>856</v>
      </c>
      <c r="B629" s="6"/>
      <c r="C629" s="7"/>
      <c r="D629" s="6">
        <v>224803</v>
      </c>
      <c r="E629" s="6"/>
      <c r="F629" s="19" t="s">
        <v>839</v>
      </c>
    </row>
    <row r="630" spans="1:6">
      <c r="A630" s="6" t="s">
        <v>857</v>
      </c>
      <c r="B630" s="6"/>
      <c r="C630" s="7"/>
      <c r="D630" s="6">
        <v>225253</v>
      </c>
      <c r="E630" s="6"/>
      <c r="F630" s="19" t="s">
        <v>839</v>
      </c>
    </row>
    <row r="631" spans="1:6">
      <c r="A631" s="6" t="s">
        <v>112</v>
      </c>
      <c r="B631" s="6"/>
      <c r="C631" s="7"/>
      <c r="D631" s="6">
        <v>225254</v>
      </c>
      <c r="E631" s="6"/>
      <c r="F631" s="19" t="s">
        <v>839</v>
      </c>
    </row>
    <row r="632" spans="1:6">
      <c r="A632" s="6" t="s">
        <v>858</v>
      </c>
      <c r="B632" s="6"/>
      <c r="C632" s="7"/>
      <c r="D632" s="6">
        <v>225304</v>
      </c>
      <c r="E632" s="6"/>
      <c r="F632" s="19" t="s">
        <v>839</v>
      </c>
    </row>
    <row r="633" spans="1:6">
      <c r="A633" s="6" t="s">
        <v>859</v>
      </c>
      <c r="B633" s="6"/>
      <c r="C633" s="7"/>
      <c r="D633" s="6">
        <v>225303</v>
      </c>
      <c r="E633" s="6"/>
      <c r="F633" s="19" t="s">
        <v>839</v>
      </c>
    </row>
    <row r="634" spans="1:6">
      <c r="A634" s="6" t="s">
        <v>860</v>
      </c>
      <c r="B634" s="6"/>
      <c r="C634" s="7"/>
      <c r="D634" s="6">
        <v>225255</v>
      </c>
      <c r="E634" s="6"/>
      <c r="F634" s="19" t="s">
        <v>839</v>
      </c>
    </row>
    <row r="635" spans="1:6">
      <c r="A635" s="6" t="s">
        <v>861</v>
      </c>
      <c r="B635" s="6"/>
      <c r="C635" s="7"/>
      <c r="D635" s="6">
        <v>225889</v>
      </c>
      <c r="E635" s="6"/>
      <c r="F635" s="19" t="s">
        <v>839</v>
      </c>
    </row>
    <row r="636" spans="1:6">
      <c r="A636" s="6" t="s">
        <v>862</v>
      </c>
      <c r="B636" s="6"/>
      <c r="C636" s="7"/>
      <c r="D636" s="6">
        <v>225882</v>
      </c>
      <c r="E636" s="6"/>
      <c r="F636" s="19" t="s">
        <v>839</v>
      </c>
    </row>
    <row r="637" spans="1:6" s="17" customFormat="1">
      <c r="A637" s="6" t="s">
        <v>863</v>
      </c>
      <c r="B637" s="6"/>
      <c r="C637" s="7"/>
      <c r="D637" s="6">
        <v>225888</v>
      </c>
      <c r="E637" s="6"/>
      <c r="F637" s="19" t="s">
        <v>839</v>
      </c>
    </row>
    <row r="638" spans="1:6" s="17" customFormat="1">
      <c r="A638" s="6" t="s">
        <v>116</v>
      </c>
      <c r="B638" s="6"/>
      <c r="C638" s="7"/>
      <c r="D638" s="6">
        <v>226047</v>
      </c>
      <c r="E638" s="6"/>
      <c r="F638" s="19" t="s">
        <v>839</v>
      </c>
    </row>
    <row r="639" spans="1:6" s="17" customFormat="1">
      <c r="A639" s="6" t="s">
        <v>864</v>
      </c>
      <c r="B639" s="6"/>
      <c r="C639" s="7"/>
      <c r="D639" s="6">
        <v>226221</v>
      </c>
      <c r="E639" s="6"/>
      <c r="F639" s="19" t="s">
        <v>839</v>
      </c>
    </row>
    <row r="640" spans="1:6" s="17" customFormat="1">
      <c r="A640" s="6" t="s">
        <v>865</v>
      </c>
      <c r="B640" s="6"/>
      <c r="C640" s="7"/>
      <c r="D640" s="6">
        <v>227027</v>
      </c>
      <c r="E640" s="6"/>
      <c r="F640" s="19" t="s">
        <v>839</v>
      </c>
    </row>
    <row r="641" spans="1:6" s="17" customFormat="1">
      <c r="A641" s="6" t="s">
        <v>866</v>
      </c>
      <c r="B641" s="6"/>
      <c r="C641" s="7"/>
      <c r="D641" s="6">
        <v>227017</v>
      </c>
      <c r="E641" s="6"/>
      <c r="F641" s="19" t="s">
        <v>839</v>
      </c>
    </row>
    <row r="642" spans="1:6" s="17" customFormat="1">
      <c r="A642" s="6" t="s">
        <v>867</v>
      </c>
      <c r="B642" s="6"/>
      <c r="C642" s="7"/>
      <c r="D642" s="6">
        <v>227025</v>
      </c>
      <c r="E642" s="6"/>
      <c r="F642" s="19" t="s">
        <v>839</v>
      </c>
    </row>
    <row r="643" spans="1:6" s="17" customFormat="1">
      <c r="A643" s="6" t="s">
        <v>868</v>
      </c>
      <c r="B643" s="6"/>
      <c r="C643" s="7"/>
      <c r="D643" s="6">
        <v>227024</v>
      </c>
      <c r="E643" s="6"/>
      <c r="F643" s="19" t="s">
        <v>839</v>
      </c>
    </row>
    <row r="644" spans="1:6" s="17" customFormat="1">
      <c r="A644" s="6" t="s">
        <v>121</v>
      </c>
      <c r="B644" s="6"/>
      <c r="C644" s="7"/>
      <c r="D644" s="6">
        <v>227026</v>
      </c>
      <c r="E644" s="6"/>
      <c r="F644" s="19" t="s">
        <v>839</v>
      </c>
    </row>
    <row r="645" spans="1:6" s="17" customFormat="1">
      <c r="A645" s="6" t="s">
        <v>869</v>
      </c>
      <c r="B645" s="6"/>
      <c r="C645" s="7"/>
      <c r="D645" s="6">
        <v>227012</v>
      </c>
      <c r="E645" s="6"/>
      <c r="F645" s="19" t="s">
        <v>839</v>
      </c>
    </row>
    <row r="646" spans="1:6" s="17" customFormat="1">
      <c r="A646" s="6" t="s">
        <v>122</v>
      </c>
      <c r="B646" s="6"/>
      <c r="C646" s="7"/>
      <c r="D646" s="6">
        <v>227015</v>
      </c>
      <c r="E646" s="6"/>
      <c r="F646" s="19" t="s">
        <v>839</v>
      </c>
    </row>
    <row r="647" spans="1:6" s="17" customFormat="1">
      <c r="A647" s="6" t="s">
        <v>870</v>
      </c>
      <c r="B647" s="6"/>
      <c r="C647" s="7"/>
      <c r="D647" s="6">
        <v>227014</v>
      </c>
      <c r="E647" s="6"/>
      <c r="F647" s="19" t="s">
        <v>839</v>
      </c>
    </row>
    <row r="648" spans="1:6" s="17" customFormat="1">
      <c r="A648" s="6" t="s">
        <v>871</v>
      </c>
      <c r="B648" s="6"/>
      <c r="C648" s="7"/>
      <c r="D648" s="6">
        <v>227003</v>
      </c>
      <c r="E648" s="6"/>
      <c r="F648" s="19" t="s">
        <v>839</v>
      </c>
    </row>
    <row r="649" spans="1:6" s="17" customFormat="1">
      <c r="A649" s="6" t="s">
        <v>872</v>
      </c>
      <c r="B649" s="6"/>
      <c r="C649" s="7"/>
      <c r="D649" s="6">
        <v>227399</v>
      </c>
      <c r="E649" s="6"/>
      <c r="F649" s="19" t="s">
        <v>839</v>
      </c>
    </row>
    <row r="650" spans="1:6" s="17" customFormat="1">
      <c r="A650" s="6" t="s">
        <v>873</v>
      </c>
      <c r="B650" s="6"/>
      <c r="C650" s="7"/>
      <c r="D650" s="6">
        <v>227414</v>
      </c>
      <c r="E650" s="6"/>
      <c r="F650" s="19" t="s">
        <v>839</v>
      </c>
    </row>
    <row r="651" spans="1:6" s="17" customFormat="1">
      <c r="A651" s="6" t="s">
        <v>874</v>
      </c>
      <c r="B651" s="6"/>
      <c r="C651" s="7"/>
      <c r="D651" s="6">
        <v>227434</v>
      </c>
      <c r="E651" s="6"/>
      <c r="F651" s="19" t="s">
        <v>839</v>
      </c>
    </row>
    <row r="652" spans="1:6" s="17" customFormat="1">
      <c r="A652" s="6" t="s">
        <v>875</v>
      </c>
      <c r="B652" s="6"/>
      <c r="C652" s="7"/>
      <c r="D652" s="6">
        <v>227407</v>
      </c>
      <c r="E652" s="6"/>
      <c r="F652" s="19" t="s">
        <v>839</v>
      </c>
    </row>
    <row r="653" spans="1:6" s="17" customFormat="1">
      <c r="A653" s="6" t="s">
        <v>123</v>
      </c>
      <c r="B653" s="6"/>
      <c r="C653" s="7"/>
      <c r="D653" s="6">
        <v>227385</v>
      </c>
      <c r="E653" s="6"/>
      <c r="F653" s="19" t="s">
        <v>839</v>
      </c>
    </row>
    <row r="654" spans="1:6" s="17" customFormat="1">
      <c r="A654" s="6" t="s">
        <v>876</v>
      </c>
      <c r="B654" s="6"/>
      <c r="C654" s="7"/>
      <c r="D654" s="6">
        <v>227384</v>
      </c>
      <c r="E654" s="6"/>
      <c r="F654" s="19" t="s">
        <v>839</v>
      </c>
    </row>
    <row r="655" spans="1:6" s="17" customFormat="1">
      <c r="A655" s="6" t="s">
        <v>124</v>
      </c>
      <c r="B655" s="6"/>
      <c r="C655" s="7"/>
      <c r="D655" s="6">
        <v>227396</v>
      </c>
      <c r="E655" s="6"/>
      <c r="F655" s="19" t="s">
        <v>839</v>
      </c>
    </row>
    <row r="656" spans="1:6" s="17" customFormat="1">
      <c r="A656" s="6" t="s">
        <v>877</v>
      </c>
      <c r="B656" s="6"/>
      <c r="C656" s="7"/>
      <c r="D656" s="6">
        <v>227425</v>
      </c>
      <c r="E656" s="6"/>
      <c r="F656" s="19" t="s">
        <v>839</v>
      </c>
    </row>
    <row r="657" spans="1:6" s="17" customFormat="1">
      <c r="A657" s="6" t="s">
        <v>878</v>
      </c>
      <c r="B657" s="6"/>
      <c r="C657" s="7"/>
      <c r="D657" s="6">
        <v>227924</v>
      </c>
      <c r="E657" s="6"/>
      <c r="F657" s="19" t="s">
        <v>839</v>
      </c>
    </row>
    <row r="658" spans="1:6" s="17" customFormat="1">
      <c r="A658" s="6" t="s">
        <v>879</v>
      </c>
      <c r="B658" s="6"/>
      <c r="C658" s="7"/>
      <c r="D658" s="6">
        <v>227923</v>
      </c>
      <c r="E658" s="6"/>
      <c r="F658" s="19" t="s">
        <v>839</v>
      </c>
    </row>
    <row r="659" spans="1:6" s="17" customFormat="1">
      <c r="A659" s="6" t="s">
        <v>880</v>
      </c>
      <c r="B659" s="6"/>
      <c r="C659" s="7"/>
      <c r="D659" s="6">
        <v>228513</v>
      </c>
      <c r="E659" s="6"/>
      <c r="F659" s="19" t="s">
        <v>839</v>
      </c>
    </row>
    <row r="660" spans="1:6" s="17" customFormat="1">
      <c r="A660" s="6" t="s">
        <v>125</v>
      </c>
      <c r="B660" s="6"/>
      <c r="C660" s="7"/>
      <c r="D660" s="6">
        <v>228564</v>
      </c>
      <c r="E660" s="6"/>
      <c r="F660" s="19" t="s">
        <v>839</v>
      </c>
    </row>
    <row r="661" spans="1:6" s="17" customFormat="1">
      <c r="A661" s="6" t="s">
        <v>881</v>
      </c>
      <c r="B661" s="6"/>
      <c r="C661" s="7"/>
      <c r="D661" s="6">
        <v>228514</v>
      </c>
      <c r="E661" s="6"/>
      <c r="F661" s="19" t="s">
        <v>839</v>
      </c>
    </row>
    <row r="662" spans="1:6" s="17" customFormat="1">
      <c r="A662" s="6" t="s">
        <v>126</v>
      </c>
      <c r="B662" s="6"/>
      <c r="C662" s="7"/>
      <c r="D662" s="6">
        <v>228528</v>
      </c>
      <c r="E662" s="6"/>
      <c r="F662" s="19" t="s">
        <v>839</v>
      </c>
    </row>
    <row r="663" spans="1:6" s="17" customFormat="1">
      <c r="A663" s="6" t="s">
        <v>127</v>
      </c>
      <c r="B663" s="6"/>
      <c r="C663" s="7"/>
      <c r="D663" s="6">
        <v>228603</v>
      </c>
      <c r="E663" s="6"/>
      <c r="F663" s="19" t="s">
        <v>839</v>
      </c>
    </row>
    <row r="664" spans="1:6" s="17" customFormat="1">
      <c r="A664" s="6" t="s">
        <v>882</v>
      </c>
      <c r="B664" s="6"/>
      <c r="C664" s="7"/>
      <c r="D664" s="6">
        <v>228686</v>
      </c>
      <c r="E664" s="6"/>
      <c r="F664" s="19" t="s">
        <v>839</v>
      </c>
    </row>
    <row r="665" spans="1:6" s="17" customFormat="1">
      <c r="A665" s="6" t="s">
        <v>883</v>
      </c>
      <c r="B665" s="6"/>
      <c r="C665" s="7"/>
      <c r="D665" s="6">
        <v>228835</v>
      </c>
      <c r="E665" s="6"/>
      <c r="F665" s="19" t="s">
        <v>839</v>
      </c>
    </row>
    <row r="666" spans="1:6" s="17" customFormat="1">
      <c r="A666" s="6" t="s">
        <v>884</v>
      </c>
      <c r="B666" s="6"/>
      <c r="C666" s="7"/>
      <c r="D666" s="6">
        <v>228832</v>
      </c>
      <c r="E666" s="6"/>
      <c r="F666" s="19" t="s">
        <v>839</v>
      </c>
    </row>
    <row r="667" spans="1:6" s="17" customFormat="1">
      <c r="A667" s="6" t="s">
        <v>885</v>
      </c>
      <c r="B667" s="6"/>
      <c r="C667" s="7"/>
      <c r="D667" s="6">
        <v>228850</v>
      </c>
      <c r="E667" s="6"/>
      <c r="F667" s="19" t="s">
        <v>839</v>
      </c>
    </row>
    <row r="668" spans="1:6" s="17" customFormat="1">
      <c r="A668" s="6" t="s">
        <v>886</v>
      </c>
      <c r="B668" s="6"/>
      <c r="C668" s="7"/>
      <c r="D668" s="6">
        <v>228929</v>
      </c>
      <c r="E668" s="6"/>
      <c r="F668" s="19" t="s">
        <v>839</v>
      </c>
    </row>
    <row r="669" spans="1:6">
      <c r="A669" s="6" t="s">
        <v>104</v>
      </c>
      <c r="B669" s="6"/>
      <c r="C669" s="7"/>
      <c r="D669" s="6" t="s">
        <v>887</v>
      </c>
      <c r="E669" s="6" t="s">
        <v>888</v>
      </c>
      <c r="F669" s="19" t="s">
        <v>914</v>
      </c>
    </row>
    <row r="670" spans="1:6">
      <c r="A670" s="6" t="s">
        <v>118</v>
      </c>
      <c r="B670" s="6"/>
      <c r="C670" s="7"/>
      <c r="D670" s="6" t="s">
        <v>889</v>
      </c>
      <c r="E670" s="6" t="s">
        <v>890</v>
      </c>
      <c r="F670" s="19" t="s">
        <v>914</v>
      </c>
    </row>
    <row r="671" spans="1:6">
      <c r="A671" s="6" t="s">
        <v>891</v>
      </c>
      <c r="B671" s="6"/>
      <c r="C671" s="7"/>
      <c r="D671" s="6">
        <v>227925</v>
      </c>
      <c r="E671" s="6"/>
      <c r="F671" s="19" t="s">
        <v>914</v>
      </c>
    </row>
    <row r="672" spans="1:6">
      <c r="A672" s="6" t="s">
        <v>892</v>
      </c>
      <c r="B672" s="6"/>
      <c r="C672" s="7"/>
      <c r="D672" s="6">
        <v>228526</v>
      </c>
      <c r="E672" s="6"/>
      <c r="F672" s="19" t="s">
        <v>914</v>
      </c>
    </row>
    <row r="673" spans="1:6">
      <c r="A673" s="6" t="s">
        <v>893</v>
      </c>
      <c r="B673" s="6"/>
      <c r="C673" s="7"/>
      <c r="D673" s="6">
        <v>228556</v>
      </c>
      <c r="E673" s="6"/>
      <c r="F673" s="19" t="s">
        <v>914</v>
      </c>
    </row>
    <row r="674" spans="1:6">
      <c r="A674" s="6" t="s">
        <v>894</v>
      </c>
      <c r="B674" s="6"/>
      <c r="C674" s="7"/>
      <c r="D674" s="6">
        <v>228598</v>
      </c>
      <c r="E674" s="6"/>
      <c r="F674" s="19" t="s">
        <v>914</v>
      </c>
    </row>
    <row r="675" spans="1:6">
      <c r="A675" s="18" t="s">
        <v>895</v>
      </c>
      <c r="B675" s="18"/>
      <c r="C675" s="19"/>
      <c r="D675" s="18">
        <v>228529</v>
      </c>
      <c r="E675" s="18"/>
      <c r="F675" s="19" t="s">
        <v>914</v>
      </c>
    </row>
    <row r="676" spans="1:6">
      <c r="A676" s="6" t="s">
        <v>896</v>
      </c>
      <c r="B676" s="6"/>
      <c r="C676" s="7"/>
      <c r="D676" s="6">
        <v>228527</v>
      </c>
      <c r="E676" s="6"/>
      <c r="F676" s="19" t="s">
        <v>914</v>
      </c>
    </row>
    <row r="677" spans="1:6">
      <c r="A677" s="6" t="s">
        <v>897</v>
      </c>
      <c r="B677" s="6"/>
      <c r="C677" s="7"/>
      <c r="D677" s="6">
        <v>228549</v>
      </c>
      <c r="E677" s="6"/>
      <c r="F677" s="19" t="s">
        <v>914</v>
      </c>
    </row>
    <row r="678" spans="1:6">
      <c r="A678" s="6" t="s">
        <v>898</v>
      </c>
      <c r="B678" s="6"/>
      <c r="C678" s="7"/>
      <c r="D678" s="6">
        <v>228842</v>
      </c>
      <c r="E678" s="6"/>
      <c r="F678" s="19" t="s">
        <v>914</v>
      </c>
    </row>
    <row r="679" spans="1:6">
      <c r="A679" s="6" t="s">
        <v>899</v>
      </c>
      <c r="B679" s="6"/>
      <c r="C679" s="7"/>
      <c r="D679" s="6">
        <v>229100</v>
      </c>
      <c r="E679" s="6"/>
      <c r="F679" s="19" t="s">
        <v>914</v>
      </c>
    </row>
    <row r="680" spans="1:6">
      <c r="A680" s="6" t="s">
        <v>900</v>
      </c>
      <c r="B680" s="6"/>
      <c r="C680" s="7"/>
      <c r="D680" s="6">
        <v>229102</v>
      </c>
      <c r="E680" s="6"/>
      <c r="F680" s="19" t="s">
        <v>914</v>
      </c>
    </row>
    <row r="681" spans="1:6">
      <c r="A681" s="6" t="s">
        <v>901</v>
      </c>
      <c r="B681" s="6"/>
      <c r="C681" s="7"/>
      <c r="D681" s="6">
        <v>229106</v>
      </c>
      <c r="E681" s="6"/>
      <c r="F681" s="19" t="s">
        <v>914</v>
      </c>
    </row>
    <row r="682" spans="1:6">
      <c r="A682" s="6" t="s">
        <v>128</v>
      </c>
      <c r="B682" s="6"/>
      <c r="C682" s="7"/>
      <c r="D682" s="6">
        <v>229107</v>
      </c>
      <c r="E682" s="6"/>
      <c r="F682" s="19" t="s">
        <v>914</v>
      </c>
    </row>
    <row r="683" spans="1:6">
      <c r="A683" s="6" t="s">
        <v>129</v>
      </c>
      <c r="B683" s="6"/>
      <c r="C683" s="7"/>
      <c r="D683" s="6">
        <v>229108</v>
      </c>
      <c r="E683" s="6"/>
      <c r="F683" s="19" t="s">
        <v>914</v>
      </c>
    </row>
    <row r="684" spans="1:6">
      <c r="A684" s="6" t="s">
        <v>902</v>
      </c>
      <c r="B684" s="6"/>
      <c r="C684" s="7"/>
      <c r="D684" s="6">
        <v>229099</v>
      </c>
      <c r="E684" s="6"/>
      <c r="F684" s="19" t="s">
        <v>914</v>
      </c>
    </row>
    <row r="685" spans="1:6">
      <c r="A685" s="6" t="s">
        <v>903</v>
      </c>
      <c r="B685" s="6"/>
      <c r="C685" s="7"/>
      <c r="D685" s="6">
        <v>229101</v>
      </c>
      <c r="E685" s="6"/>
      <c r="F685" s="19" t="s">
        <v>914</v>
      </c>
    </row>
    <row r="686" spans="1:6">
      <c r="A686" s="6" t="s">
        <v>130</v>
      </c>
      <c r="B686" s="6"/>
      <c r="C686" s="7"/>
      <c r="D686" s="6">
        <v>229319</v>
      </c>
      <c r="E686" s="6"/>
      <c r="F686" s="19" t="s">
        <v>914</v>
      </c>
    </row>
    <row r="687" spans="1:6">
      <c r="A687" s="6" t="s">
        <v>904</v>
      </c>
      <c r="B687" s="6"/>
      <c r="C687" s="7"/>
      <c r="D687" s="6">
        <v>229320</v>
      </c>
      <c r="E687" s="6"/>
      <c r="F687" s="19" t="s">
        <v>914</v>
      </c>
    </row>
    <row r="688" spans="1:6">
      <c r="A688" s="6" t="s">
        <v>131</v>
      </c>
      <c r="B688" s="6"/>
      <c r="C688" s="7"/>
      <c r="D688" s="6">
        <v>229318</v>
      </c>
      <c r="E688" s="6"/>
      <c r="F688" s="19" t="s">
        <v>914</v>
      </c>
    </row>
    <row r="689" spans="1:6">
      <c r="A689" s="6" t="s">
        <v>132</v>
      </c>
      <c r="B689" s="6"/>
      <c r="C689" s="7"/>
      <c r="D689" s="6">
        <v>229329</v>
      </c>
      <c r="E689" s="6"/>
      <c r="F689" s="19" t="s">
        <v>914</v>
      </c>
    </row>
    <row r="690" spans="1:6">
      <c r="A690" s="6" t="s">
        <v>133</v>
      </c>
      <c r="B690" s="6"/>
      <c r="C690" s="7"/>
      <c r="D690" s="6">
        <v>229328</v>
      </c>
      <c r="E690" s="6"/>
      <c r="F690" s="19" t="s">
        <v>914</v>
      </c>
    </row>
    <row r="691" spans="1:6">
      <c r="A691" s="6" t="s">
        <v>134</v>
      </c>
      <c r="B691" s="6"/>
      <c r="C691" s="7"/>
      <c r="D691" s="6">
        <v>229667</v>
      </c>
      <c r="E691" s="6"/>
      <c r="F691" s="19" t="s">
        <v>914</v>
      </c>
    </row>
    <row r="692" spans="1:6">
      <c r="A692" s="6" t="s">
        <v>905</v>
      </c>
      <c r="B692" s="6"/>
      <c r="C692" s="7"/>
      <c r="D692" s="6">
        <v>229681</v>
      </c>
      <c r="E692" s="6"/>
      <c r="F692" s="19" t="s">
        <v>914</v>
      </c>
    </row>
    <row r="693" spans="1:6">
      <c r="A693" s="6" t="s">
        <v>906</v>
      </c>
      <c r="B693" s="6"/>
      <c r="C693" s="7"/>
      <c r="D693" s="6">
        <v>229679</v>
      </c>
      <c r="E693" s="6"/>
      <c r="F693" s="19" t="s">
        <v>914</v>
      </c>
    </row>
    <row r="694" spans="1:6">
      <c r="A694" s="6" t="s">
        <v>907</v>
      </c>
      <c r="B694" s="6"/>
      <c r="C694" s="7"/>
      <c r="D694" s="6">
        <v>229676</v>
      </c>
      <c r="E694" s="6"/>
      <c r="F694" s="19" t="s">
        <v>914</v>
      </c>
    </row>
    <row r="695" spans="1:6">
      <c r="A695" s="6" t="s">
        <v>908</v>
      </c>
      <c r="B695" s="6"/>
      <c r="C695" s="7"/>
      <c r="D695" s="6">
        <v>229782</v>
      </c>
      <c r="E695" s="6"/>
      <c r="F695" s="19" t="s">
        <v>914</v>
      </c>
    </row>
    <row r="696" spans="1:6">
      <c r="A696" s="6" t="s">
        <v>909</v>
      </c>
      <c r="B696" s="6"/>
      <c r="C696" s="7"/>
      <c r="D696" s="6">
        <v>229793</v>
      </c>
      <c r="E696" s="6"/>
      <c r="F696" s="19" t="s">
        <v>914</v>
      </c>
    </row>
    <row r="697" spans="1:6">
      <c r="A697" s="6" t="s">
        <v>910</v>
      </c>
      <c r="B697" s="6"/>
      <c r="C697" s="7"/>
      <c r="D697" s="6">
        <v>229794</v>
      </c>
      <c r="E697" s="6"/>
      <c r="F697" s="19" t="s">
        <v>914</v>
      </c>
    </row>
    <row r="698" spans="1:6">
      <c r="A698" s="6" t="s">
        <v>911</v>
      </c>
      <c r="B698" s="6"/>
      <c r="C698" s="7"/>
      <c r="D698" s="6">
        <v>230050</v>
      </c>
      <c r="E698" s="6"/>
      <c r="F698" s="19" t="s">
        <v>914</v>
      </c>
    </row>
    <row r="699" spans="1:6">
      <c r="A699" s="6" t="s">
        <v>912</v>
      </c>
      <c r="B699" s="6"/>
      <c r="C699" s="7"/>
      <c r="D699" s="6">
        <v>230066</v>
      </c>
      <c r="E699" s="6"/>
      <c r="F699" s="19" t="s">
        <v>914</v>
      </c>
    </row>
    <row r="700" spans="1:6">
      <c r="A700" s="6" t="s">
        <v>913</v>
      </c>
      <c r="B700" s="6"/>
      <c r="C700" s="7"/>
      <c r="D700" s="6">
        <v>230621</v>
      </c>
      <c r="E700" s="6"/>
      <c r="F700" s="19" t="s">
        <v>914</v>
      </c>
    </row>
    <row r="701" spans="1:6">
      <c r="A701" s="18" t="s">
        <v>66</v>
      </c>
      <c r="B701" s="18"/>
      <c r="C701" s="19"/>
      <c r="D701" s="18">
        <v>0</v>
      </c>
      <c r="E701" s="18"/>
      <c r="F701" s="18" t="s">
        <v>915</v>
      </c>
    </row>
    <row r="702" spans="1:6">
      <c r="A702" s="6" t="s">
        <v>135</v>
      </c>
      <c r="B702" s="6"/>
      <c r="C702" s="7"/>
      <c r="D702" s="6">
        <v>229678</v>
      </c>
      <c r="E702" s="6"/>
      <c r="F702" s="19" t="s">
        <v>943</v>
      </c>
    </row>
    <row r="703" spans="1:6">
      <c r="A703" s="6" t="s">
        <v>136</v>
      </c>
      <c r="B703" s="6"/>
      <c r="C703" s="7"/>
      <c r="D703" s="6">
        <v>229680</v>
      </c>
      <c r="E703" s="6"/>
      <c r="F703" s="19" t="s">
        <v>943</v>
      </c>
    </row>
    <row r="704" spans="1:6">
      <c r="A704" s="6" t="s">
        <v>137</v>
      </c>
      <c r="B704" s="6"/>
      <c r="C704" s="7"/>
      <c r="D704" s="6">
        <v>229668</v>
      </c>
      <c r="E704" s="6"/>
      <c r="F704" s="19" t="s">
        <v>943</v>
      </c>
    </row>
    <row r="705" spans="1:6">
      <c r="A705" s="6" t="s">
        <v>139</v>
      </c>
      <c r="B705" s="6"/>
      <c r="C705" s="7"/>
      <c r="D705" s="6">
        <v>229669</v>
      </c>
      <c r="E705" s="6"/>
      <c r="F705" s="19" t="s">
        <v>943</v>
      </c>
    </row>
    <row r="706" spans="1:6">
      <c r="A706" s="6" t="s">
        <v>140</v>
      </c>
      <c r="B706" s="6"/>
      <c r="C706" s="7"/>
      <c r="D706" s="6">
        <v>229677</v>
      </c>
      <c r="E706" s="6"/>
      <c r="F706" s="19" t="s">
        <v>943</v>
      </c>
    </row>
    <row r="707" spans="1:6">
      <c r="A707" s="6" t="s">
        <v>141</v>
      </c>
      <c r="B707" s="6"/>
      <c r="C707" s="7"/>
      <c r="D707" s="6">
        <v>230063</v>
      </c>
      <c r="E707" s="6"/>
      <c r="F707" s="19" t="s">
        <v>943</v>
      </c>
    </row>
    <row r="708" spans="1:6">
      <c r="A708" s="6" t="s">
        <v>143</v>
      </c>
      <c r="B708" s="6"/>
      <c r="C708" s="7"/>
      <c r="D708" s="6">
        <v>230067</v>
      </c>
      <c r="E708" s="6"/>
      <c r="F708" s="19" t="s">
        <v>943</v>
      </c>
    </row>
    <row r="709" spans="1:6">
      <c r="A709" s="6" t="s">
        <v>144</v>
      </c>
      <c r="B709" s="6"/>
      <c r="C709" s="7"/>
      <c r="D709" s="6">
        <v>230062</v>
      </c>
      <c r="E709" s="6"/>
      <c r="F709" s="19" t="s">
        <v>943</v>
      </c>
    </row>
    <row r="710" spans="1:6">
      <c r="A710" s="6" t="s">
        <v>145</v>
      </c>
      <c r="B710" s="6"/>
      <c r="C710" s="7"/>
      <c r="D710" s="6">
        <v>230620</v>
      </c>
      <c r="E710" s="6"/>
      <c r="F710" s="19" t="s">
        <v>943</v>
      </c>
    </row>
    <row r="711" spans="1:6">
      <c r="A711" s="6" t="s">
        <v>146</v>
      </c>
      <c r="B711" s="6"/>
      <c r="C711" s="7"/>
      <c r="D711" s="6">
        <v>230629</v>
      </c>
      <c r="E711" s="6"/>
      <c r="F711" s="19" t="s">
        <v>943</v>
      </c>
    </row>
    <row r="712" spans="1:6">
      <c r="A712" s="6" t="s">
        <v>147</v>
      </c>
      <c r="B712" s="6"/>
      <c r="C712" s="7"/>
      <c r="D712" s="6">
        <v>230628</v>
      </c>
      <c r="E712" s="6"/>
      <c r="F712" s="19" t="s">
        <v>943</v>
      </c>
    </row>
    <row r="713" spans="1:6">
      <c r="A713" s="6" t="s">
        <v>149</v>
      </c>
      <c r="B713" s="6"/>
      <c r="C713" s="7"/>
      <c r="D713" s="6">
        <v>230631</v>
      </c>
      <c r="E713" s="6"/>
      <c r="F713" s="19" t="s">
        <v>943</v>
      </c>
    </row>
    <row r="714" spans="1:6">
      <c r="A714" s="6" t="s">
        <v>150</v>
      </c>
      <c r="B714" s="6"/>
      <c r="C714" s="7"/>
      <c r="D714" s="6">
        <v>231382</v>
      </c>
      <c r="E714" s="6"/>
      <c r="F714" s="19" t="s">
        <v>943</v>
      </c>
    </row>
    <row r="715" spans="1:6">
      <c r="A715" s="6" t="s">
        <v>151</v>
      </c>
      <c r="B715" s="6"/>
      <c r="C715" s="7"/>
      <c r="D715" s="6">
        <v>231393</v>
      </c>
      <c r="E715" s="6"/>
      <c r="F715" s="19" t="s">
        <v>943</v>
      </c>
    </row>
    <row r="716" spans="1:6">
      <c r="A716" s="6" t="s">
        <v>152</v>
      </c>
      <c r="B716" s="6"/>
      <c r="C716" s="7"/>
      <c r="D716" s="6">
        <v>231404</v>
      </c>
      <c r="E716" s="6"/>
      <c r="F716" s="19" t="s">
        <v>943</v>
      </c>
    </row>
    <row r="717" spans="1:6">
      <c r="A717" s="6" t="s">
        <v>153</v>
      </c>
      <c r="B717" s="6"/>
      <c r="C717" s="7"/>
      <c r="D717" s="6">
        <v>231445</v>
      </c>
      <c r="E717" s="6"/>
      <c r="F717" s="19" t="s">
        <v>943</v>
      </c>
    </row>
    <row r="718" spans="1:6">
      <c r="A718" s="6" t="s">
        <v>154</v>
      </c>
      <c r="B718" s="6"/>
      <c r="C718" s="7"/>
      <c r="D718" s="6">
        <v>231394</v>
      </c>
      <c r="E718" s="6"/>
      <c r="F718" s="19" t="s">
        <v>943</v>
      </c>
    </row>
    <row r="719" spans="1:6">
      <c r="A719" s="6" t="s">
        <v>155</v>
      </c>
      <c r="B719" s="6"/>
      <c r="C719" s="7"/>
      <c r="D719" s="6">
        <v>231444</v>
      </c>
      <c r="E719" s="6"/>
      <c r="F719" s="19" t="s">
        <v>943</v>
      </c>
    </row>
    <row r="720" spans="1:6">
      <c r="A720" s="6" t="s">
        <v>156</v>
      </c>
      <c r="B720" s="6"/>
      <c r="C720" s="7"/>
      <c r="D720" s="6">
        <v>231446</v>
      </c>
      <c r="E720" s="6"/>
      <c r="F720" s="19" t="s">
        <v>943</v>
      </c>
    </row>
    <row r="721" spans="1:6">
      <c r="A721" s="6" t="s">
        <v>157</v>
      </c>
      <c r="B721" s="6"/>
      <c r="C721" s="7"/>
      <c r="D721" s="6">
        <v>231392</v>
      </c>
      <c r="E721" s="6"/>
      <c r="F721" s="19" t="s">
        <v>943</v>
      </c>
    </row>
    <row r="722" spans="1:6">
      <c r="A722" s="6" t="s">
        <v>158</v>
      </c>
      <c r="B722" s="6"/>
      <c r="C722" s="7"/>
      <c r="D722" s="6">
        <v>231377</v>
      </c>
      <c r="E722" s="6"/>
      <c r="F722" s="19" t="s">
        <v>943</v>
      </c>
    </row>
    <row r="723" spans="1:6">
      <c r="A723" s="6" t="s">
        <v>159</v>
      </c>
      <c r="B723" s="6"/>
      <c r="C723" s="7"/>
      <c r="D723" s="6">
        <v>231391</v>
      </c>
      <c r="E723" s="6"/>
      <c r="F723" s="19" t="s">
        <v>943</v>
      </c>
    </row>
    <row r="724" spans="1:6">
      <c r="A724" s="6" t="s">
        <v>160</v>
      </c>
      <c r="B724" s="6"/>
      <c r="C724" s="7"/>
      <c r="D724" s="6">
        <v>231447</v>
      </c>
      <c r="E724" s="6"/>
      <c r="F724" s="19" t="s">
        <v>943</v>
      </c>
    </row>
    <row r="725" spans="1:6">
      <c r="A725" s="6" t="s">
        <v>161</v>
      </c>
      <c r="B725" s="6"/>
      <c r="C725" s="7"/>
      <c r="D725" s="6">
        <v>232199</v>
      </c>
      <c r="E725" s="6"/>
      <c r="F725" s="19" t="s">
        <v>943</v>
      </c>
    </row>
    <row r="726" spans="1:6">
      <c r="A726" s="6" t="s">
        <v>162</v>
      </c>
      <c r="B726" s="6"/>
      <c r="C726" s="7"/>
      <c r="D726" s="6">
        <v>232200</v>
      </c>
      <c r="E726" s="6"/>
      <c r="F726" s="19" t="s">
        <v>943</v>
      </c>
    </row>
    <row r="727" spans="1:6">
      <c r="A727" s="6" t="s">
        <v>163</v>
      </c>
      <c r="B727" s="6"/>
      <c r="C727" s="7"/>
      <c r="D727" s="6">
        <v>232201</v>
      </c>
      <c r="E727" s="6"/>
      <c r="F727" s="19" t="s">
        <v>943</v>
      </c>
    </row>
    <row r="728" spans="1:6">
      <c r="A728" s="6" t="s">
        <v>164</v>
      </c>
      <c r="B728" s="6"/>
      <c r="C728" s="7"/>
      <c r="D728" s="6">
        <v>232206</v>
      </c>
      <c r="E728" s="6"/>
      <c r="F728" s="19" t="s">
        <v>943</v>
      </c>
    </row>
    <row r="729" spans="1:6">
      <c r="A729" s="6" t="s">
        <v>165</v>
      </c>
      <c r="B729" s="6"/>
      <c r="C729" s="7"/>
      <c r="D729" s="6">
        <v>232204</v>
      </c>
      <c r="E729" s="6"/>
      <c r="F729" s="19" t="s">
        <v>943</v>
      </c>
    </row>
    <row r="730" spans="1:6">
      <c r="A730" s="6" t="s">
        <v>166</v>
      </c>
      <c r="B730" s="6"/>
      <c r="C730" s="7"/>
      <c r="D730" s="6">
        <v>232203</v>
      </c>
      <c r="E730" s="6"/>
      <c r="F730" s="19" t="s">
        <v>943</v>
      </c>
    </row>
    <row r="731" spans="1:6">
      <c r="A731" s="6" t="s">
        <v>167</v>
      </c>
      <c r="B731" s="6"/>
      <c r="C731" s="7"/>
      <c r="D731" s="6">
        <v>232207</v>
      </c>
      <c r="E731" s="6"/>
      <c r="F731" s="19" t="s">
        <v>943</v>
      </c>
    </row>
    <row r="732" spans="1:6">
      <c r="A732" s="6" t="s">
        <v>168</v>
      </c>
      <c r="B732" s="6"/>
      <c r="C732" s="7"/>
      <c r="D732" s="6">
        <v>232202</v>
      </c>
      <c r="E732" s="6"/>
      <c r="F732" s="19" t="s">
        <v>943</v>
      </c>
    </row>
    <row r="733" spans="1:6">
      <c r="A733" s="6" t="s">
        <v>169</v>
      </c>
      <c r="B733" s="6"/>
      <c r="C733" s="7"/>
      <c r="D733" s="6">
        <v>233005</v>
      </c>
      <c r="E733" s="6"/>
      <c r="F733" s="19" t="s">
        <v>943</v>
      </c>
    </row>
    <row r="734" spans="1:6">
      <c r="A734" s="6" t="s">
        <v>171</v>
      </c>
      <c r="B734" s="6"/>
      <c r="C734" s="7"/>
      <c r="D734" s="6">
        <v>232995</v>
      </c>
      <c r="E734" s="6"/>
      <c r="F734" s="19" t="s">
        <v>943</v>
      </c>
    </row>
    <row r="735" spans="1:6">
      <c r="A735" s="6" t="s">
        <v>172</v>
      </c>
      <c r="B735" s="6"/>
      <c r="C735" s="7"/>
      <c r="D735" s="6">
        <v>233367</v>
      </c>
      <c r="E735" s="6"/>
      <c r="F735" s="19" t="s">
        <v>943</v>
      </c>
    </row>
    <row r="736" spans="1:6">
      <c r="A736" s="6" t="s">
        <v>173</v>
      </c>
      <c r="B736" s="6"/>
      <c r="C736" s="7"/>
      <c r="D736" s="6">
        <v>233366</v>
      </c>
      <c r="E736" s="6"/>
      <c r="F736" s="19" t="s">
        <v>943</v>
      </c>
    </row>
    <row r="737" spans="1:6">
      <c r="A737" s="6" t="s">
        <v>174</v>
      </c>
      <c r="B737" s="6"/>
      <c r="C737" s="7"/>
      <c r="D737" s="6">
        <v>233368</v>
      </c>
      <c r="E737" s="6"/>
      <c r="F737" s="19" t="s">
        <v>943</v>
      </c>
    </row>
    <row r="738" spans="1:6">
      <c r="A738" s="6" t="s">
        <v>175</v>
      </c>
      <c r="B738" s="6"/>
      <c r="C738" s="7"/>
      <c r="D738" s="6">
        <v>233369</v>
      </c>
      <c r="E738" s="6"/>
      <c r="F738" s="19" t="s">
        <v>943</v>
      </c>
    </row>
    <row r="739" spans="1:6">
      <c r="A739" s="6" t="s">
        <v>138</v>
      </c>
      <c r="B739" s="6"/>
      <c r="C739" s="7"/>
      <c r="D739" s="6">
        <v>229670</v>
      </c>
      <c r="E739" s="6"/>
      <c r="F739" s="19" t="s">
        <v>914</v>
      </c>
    </row>
    <row r="740" spans="1:6">
      <c r="A740" s="6" t="s">
        <v>142</v>
      </c>
      <c r="B740" s="6"/>
      <c r="C740" s="7"/>
      <c r="D740" s="6">
        <v>230068</v>
      </c>
      <c r="E740" s="6"/>
      <c r="F740" s="19" t="s">
        <v>914</v>
      </c>
    </row>
    <row r="741" spans="1:6">
      <c r="A741" s="6" t="s">
        <v>148</v>
      </c>
      <c r="B741" s="6"/>
      <c r="C741" s="7"/>
      <c r="D741" s="6">
        <v>230632</v>
      </c>
      <c r="E741" s="6"/>
      <c r="F741" s="19" t="s">
        <v>914</v>
      </c>
    </row>
    <row r="742" spans="1:6">
      <c r="A742" s="18" t="s">
        <v>944</v>
      </c>
      <c r="B742" s="18"/>
      <c r="C742" s="19"/>
      <c r="D742" s="18">
        <v>231769</v>
      </c>
      <c r="E742" s="18" t="s">
        <v>45</v>
      </c>
      <c r="F742" s="19" t="s">
        <v>1011</v>
      </c>
    </row>
    <row r="743" spans="1:6">
      <c r="A743" s="6" t="s">
        <v>945</v>
      </c>
      <c r="B743" s="6"/>
      <c r="C743" s="7"/>
      <c r="D743" s="6" t="s">
        <v>985</v>
      </c>
      <c r="E743" s="6" t="s">
        <v>984</v>
      </c>
      <c r="F743" s="19" t="s">
        <v>1011</v>
      </c>
    </row>
    <row r="744" spans="1:6">
      <c r="A744" s="6" t="s">
        <v>946</v>
      </c>
      <c r="B744" s="6"/>
      <c r="C744" s="7"/>
      <c r="D744" s="6">
        <v>231802</v>
      </c>
      <c r="E744" s="6"/>
      <c r="F744" s="19" t="s">
        <v>1011</v>
      </c>
    </row>
    <row r="745" spans="1:6">
      <c r="A745" s="6" t="s">
        <v>947</v>
      </c>
      <c r="B745" s="6"/>
      <c r="C745" s="7"/>
      <c r="D745" s="6">
        <v>232224</v>
      </c>
      <c r="E745" s="6"/>
      <c r="F745" s="19" t="s">
        <v>1011</v>
      </c>
    </row>
    <row r="746" spans="1:6">
      <c r="A746" s="6" t="s">
        <v>948</v>
      </c>
      <c r="B746" s="6"/>
      <c r="C746" s="7"/>
      <c r="D746" s="6">
        <v>231803</v>
      </c>
      <c r="E746" s="6"/>
      <c r="F746" s="19" t="s">
        <v>1011</v>
      </c>
    </row>
    <row r="747" spans="1:6">
      <c r="A747" s="6" t="s">
        <v>949</v>
      </c>
      <c r="B747" s="6"/>
      <c r="C747" s="7"/>
      <c r="D747" s="6">
        <v>231855</v>
      </c>
      <c r="E747" s="6"/>
      <c r="F747" s="19" t="s">
        <v>1011</v>
      </c>
    </row>
    <row r="748" spans="1:6">
      <c r="A748" s="6" t="s">
        <v>950</v>
      </c>
      <c r="B748" s="6"/>
      <c r="C748" s="7"/>
      <c r="D748" s="6">
        <v>233447</v>
      </c>
      <c r="E748" s="6" t="s">
        <v>920</v>
      </c>
      <c r="F748" s="19" t="s">
        <v>1011</v>
      </c>
    </row>
    <row r="749" spans="1:6">
      <c r="A749" s="6" t="s">
        <v>951</v>
      </c>
      <c r="B749" s="6"/>
      <c r="C749" s="7"/>
      <c r="D749" s="6">
        <v>230633</v>
      </c>
      <c r="E749" s="6"/>
      <c r="F749" s="19" t="s">
        <v>1011</v>
      </c>
    </row>
    <row r="750" spans="1:6">
      <c r="A750" s="6" t="s">
        <v>952</v>
      </c>
      <c r="B750" s="6"/>
      <c r="C750" s="7"/>
      <c r="D750" s="6">
        <v>230630</v>
      </c>
      <c r="E750" s="6"/>
      <c r="F750" s="19" t="s">
        <v>1011</v>
      </c>
    </row>
    <row r="751" spans="1:6">
      <c r="A751" s="6" t="s">
        <v>953</v>
      </c>
      <c r="B751" s="6"/>
      <c r="C751" s="7"/>
      <c r="D751" s="6" t="s">
        <v>987</v>
      </c>
      <c r="E751" s="6" t="s">
        <v>986</v>
      </c>
      <c r="F751" s="19" t="s">
        <v>1011</v>
      </c>
    </row>
    <row r="752" spans="1:6">
      <c r="A752" s="6" t="s">
        <v>954</v>
      </c>
      <c r="B752" s="6"/>
      <c r="C752" s="7"/>
      <c r="D752" s="6">
        <v>233446</v>
      </c>
      <c r="E752" s="6" t="s">
        <v>988</v>
      </c>
      <c r="F752" s="19" t="s">
        <v>1011</v>
      </c>
    </row>
    <row r="753" spans="1:6">
      <c r="A753" s="6" t="s">
        <v>955</v>
      </c>
      <c r="B753" s="6"/>
      <c r="C753" s="7"/>
      <c r="D753" s="6">
        <v>232205</v>
      </c>
      <c r="E753" s="6"/>
      <c r="F753" s="19" t="s">
        <v>1011</v>
      </c>
    </row>
    <row r="754" spans="1:6">
      <c r="A754" s="6" t="s">
        <v>956</v>
      </c>
      <c r="B754" s="6"/>
      <c r="C754" s="7"/>
      <c r="D754" s="6">
        <v>232993</v>
      </c>
      <c r="E754" s="6"/>
      <c r="F754" s="19" t="s">
        <v>1011</v>
      </c>
    </row>
    <row r="755" spans="1:6">
      <c r="A755" s="6" t="s">
        <v>957</v>
      </c>
      <c r="B755" s="6"/>
      <c r="C755" s="7"/>
      <c r="D755" s="6">
        <v>232994</v>
      </c>
      <c r="E755" s="6"/>
      <c r="F755" s="19" t="s">
        <v>1011</v>
      </c>
    </row>
    <row r="756" spans="1:6">
      <c r="A756" s="6" t="s">
        <v>170</v>
      </c>
      <c r="B756" s="6"/>
      <c r="C756" s="7"/>
      <c r="D756" s="6">
        <v>233006</v>
      </c>
      <c r="E756" s="6"/>
      <c r="F756" s="19" t="s">
        <v>1011</v>
      </c>
    </row>
    <row r="757" spans="1:6">
      <c r="A757" s="6" t="s">
        <v>958</v>
      </c>
      <c r="B757" s="6"/>
      <c r="C757" s="7"/>
      <c r="D757" s="6">
        <v>233001</v>
      </c>
      <c r="E757" s="6"/>
      <c r="F757" s="19" t="s">
        <v>1011</v>
      </c>
    </row>
    <row r="758" spans="1:6">
      <c r="A758" s="6" t="s">
        <v>959</v>
      </c>
      <c r="B758" s="6"/>
      <c r="C758" s="7"/>
      <c r="D758" s="6">
        <v>233344</v>
      </c>
      <c r="E758" s="6"/>
      <c r="F758" s="19" t="s">
        <v>1011</v>
      </c>
    </row>
    <row r="759" spans="1:6">
      <c r="A759" s="6" t="s">
        <v>960</v>
      </c>
      <c r="B759" s="6"/>
      <c r="C759" s="7"/>
      <c r="D759" s="6">
        <v>233341</v>
      </c>
      <c r="E759" s="6"/>
      <c r="F759" s="19" t="s">
        <v>1011</v>
      </c>
    </row>
    <row r="760" spans="1:6">
      <c r="A760" s="6" t="s">
        <v>961</v>
      </c>
      <c r="B760" s="6"/>
      <c r="C760" s="7"/>
      <c r="D760" s="6">
        <v>233342</v>
      </c>
      <c r="E760" s="6"/>
      <c r="F760" s="19" t="s">
        <v>1011</v>
      </c>
    </row>
    <row r="761" spans="1:6">
      <c r="A761" s="6" t="s">
        <v>962</v>
      </c>
      <c r="B761" s="6"/>
      <c r="C761" s="7"/>
      <c r="D761" s="6">
        <v>233357</v>
      </c>
      <c r="E761" s="6"/>
      <c r="F761" s="19" t="s">
        <v>1011</v>
      </c>
    </row>
    <row r="762" spans="1:6">
      <c r="A762" s="6" t="s">
        <v>963</v>
      </c>
      <c r="B762" s="6"/>
      <c r="C762" s="7"/>
      <c r="D762" s="6">
        <v>233801</v>
      </c>
      <c r="E762" s="6"/>
      <c r="F762" s="19" t="s">
        <v>1011</v>
      </c>
    </row>
    <row r="763" spans="1:6">
      <c r="A763" s="6" t="s">
        <v>964</v>
      </c>
      <c r="B763" s="6"/>
      <c r="C763" s="7"/>
      <c r="D763" s="6">
        <v>233803</v>
      </c>
      <c r="E763" s="6"/>
      <c r="F763" s="19" t="s">
        <v>1011</v>
      </c>
    </row>
    <row r="764" spans="1:6">
      <c r="A764" s="6" t="s">
        <v>965</v>
      </c>
      <c r="B764" s="6"/>
      <c r="C764" s="7"/>
      <c r="D764" s="6">
        <v>233804</v>
      </c>
      <c r="E764" s="6"/>
      <c r="F764" s="19" t="s">
        <v>1011</v>
      </c>
    </row>
    <row r="765" spans="1:6">
      <c r="A765" s="6" t="s">
        <v>966</v>
      </c>
      <c r="B765" s="6"/>
      <c r="C765" s="7"/>
      <c r="D765" s="6">
        <v>233802</v>
      </c>
      <c r="E765" s="6"/>
      <c r="F765" s="19" t="s">
        <v>1011</v>
      </c>
    </row>
    <row r="766" spans="1:6">
      <c r="A766" s="6" t="s">
        <v>967</v>
      </c>
      <c r="B766" s="6"/>
      <c r="C766" s="7"/>
      <c r="D766" s="6">
        <v>234496</v>
      </c>
      <c r="E766" s="6"/>
      <c r="F766" s="19" t="s">
        <v>1011</v>
      </c>
    </row>
    <row r="767" spans="1:6">
      <c r="A767" s="6" t="s">
        <v>968</v>
      </c>
      <c r="B767" s="6"/>
      <c r="C767" s="7"/>
      <c r="D767" s="6">
        <v>234495</v>
      </c>
      <c r="E767" s="6"/>
      <c r="F767" s="19" t="s">
        <v>1011</v>
      </c>
    </row>
    <row r="768" spans="1:6">
      <c r="A768" s="6" t="s">
        <v>969</v>
      </c>
      <c r="B768" s="6"/>
      <c r="C768" s="7"/>
      <c r="D768" s="6">
        <v>234513</v>
      </c>
      <c r="E768" s="6"/>
      <c r="F768" s="19" t="s">
        <v>1011</v>
      </c>
    </row>
    <row r="769" spans="1:6">
      <c r="A769" s="6" t="s">
        <v>970</v>
      </c>
      <c r="B769" s="6"/>
      <c r="C769" s="7"/>
      <c r="D769" s="6">
        <v>234501</v>
      </c>
      <c r="E769" s="6"/>
      <c r="F769" s="19" t="s">
        <v>1011</v>
      </c>
    </row>
    <row r="770" spans="1:6">
      <c r="A770" s="6" t="s">
        <v>971</v>
      </c>
      <c r="B770" s="6"/>
      <c r="C770" s="7"/>
      <c r="D770" s="6">
        <v>234503</v>
      </c>
      <c r="E770" s="6"/>
      <c r="F770" s="19" t="s">
        <v>1011</v>
      </c>
    </row>
    <row r="771" spans="1:6">
      <c r="A771" s="6" t="s">
        <v>972</v>
      </c>
      <c r="B771" s="6"/>
      <c r="C771" s="7"/>
      <c r="D771" s="6">
        <v>234512</v>
      </c>
      <c r="E771" s="6"/>
      <c r="F771" s="19" t="s">
        <v>1011</v>
      </c>
    </row>
    <row r="772" spans="1:6">
      <c r="A772" s="6" t="s">
        <v>973</v>
      </c>
      <c r="B772" s="6"/>
      <c r="C772" s="7"/>
      <c r="D772" s="6">
        <v>234504</v>
      </c>
      <c r="E772" s="6"/>
      <c r="F772" s="19" t="s">
        <v>1011</v>
      </c>
    </row>
    <row r="773" spans="1:6">
      <c r="A773" s="6" t="s">
        <v>974</v>
      </c>
      <c r="B773" s="6"/>
      <c r="C773" s="7"/>
      <c r="D773" s="6">
        <v>234511</v>
      </c>
      <c r="E773" s="6"/>
      <c r="F773" s="19" t="s">
        <v>1011</v>
      </c>
    </row>
    <row r="774" spans="1:6">
      <c r="A774" s="6" t="s">
        <v>975</v>
      </c>
      <c r="B774" s="6"/>
      <c r="C774" s="7"/>
      <c r="D774" s="6">
        <v>234782</v>
      </c>
      <c r="E774" s="6"/>
      <c r="F774" s="19" t="s">
        <v>1011</v>
      </c>
    </row>
    <row r="775" spans="1:6">
      <c r="A775" s="6" t="s">
        <v>976</v>
      </c>
      <c r="B775" s="6"/>
      <c r="C775" s="7"/>
      <c r="D775" s="6">
        <v>234783</v>
      </c>
      <c r="E775" s="6"/>
      <c r="F775" s="19" t="s">
        <v>1011</v>
      </c>
    </row>
    <row r="776" spans="1:6">
      <c r="A776" s="6" t="s">
        <v>977</v>
      </c>
      <c r="B776" s="6"/>
      <c r="C776" s="7"/>
      <c r="D776" s="6">
        <v>235363</v>
      </c>
      <c r="E776" s="6"/>
      <c r="F776" s="19" t="s">
        <v>1011</v>
      </c>
    </row>
    <row r="777" spans="1:6">
      <c r="A777" s="6" t="s">
        <v>978</v>
      </c>
      <c r="B777" s="6"/>
      <c r="C777" s="7"/>
      <c r="D777" s="6">
        <v>235364</v>
      </c>
      <c r="E777" s="6"/>
      <c r="F777" s="19" t="s">
        <v>1011</v>
      </c>
    </row>
    <row r="778" spans="1:6">
      <c r="A778" s="6" t="s">
        <v>979</v>
      </c>
      <c r="B778" s="6"/>
      <c r="C778" s="7"/>
      <c r="D778" s="6">
        <v>235557</v>
      </c>
      <c r="E778" s="6"/>
      <c r="F778" s="19" t="s">
        <v>1011</v>
      </c>
    </row>
    <row r="779" spans="1:6">
      <c r="A779" s="6" t="s">
        <v>980</v>
      </c>
      <c r="B779" s="6"/>
      <c r="C779" s="7"/>
      <c r="D779" s="6">
        <v>235555</v>
      </c>
      <c r="E779" s="6"/>
      <c r="F779" s="19" t="s">
        <v>1011</v>
      </c>
    </row>
    <row r="780" spans="1:6">
      <c r="A780" s="6" t="s">
        <v>981</v>
      </c>
      <c r="B780" s="6"/>
      <c r="C780" s="7"/>
      <c r="D780" s="6">
        <v>235579</v>
      </c>
      <c r="E780" s="6"/>
      <c r="F780" s="19" t="s">
        <v>1011</v>
      </c>
    </row>
    <row r="781" spans="1:6">
      <c r="A781" s="6" t="s">
        <v>982</v>
      </c>
      <c r="B781" s="6"/>
      <c r="C781" s="7"/>
      <c r="D781" s="6">
        <v>235556</v>
      </c>
      <c r="E781" s="6"/>
      <c r="F781" s="19" t="s">
        <v>1011</v>
      </c>
    </row>
    <row r="782" spans="1:6">
      <c r="A782" s="6" t="s">
        <v>983</v>
      </c>
      <c r="B782" s="6"/>
      <c r="C782" s="7"/>
      <c r="D782" s="6">
        <v>235578</v>
      </c>
      <c r="E782" s="6"/>
      <c r="F782" s="19" t="s">
        <v>1011</v>
      </c>
    </row>
    <row r="783" spans="1:6">
      <c r="A783" s="6" t="s">
        <v>1012</v>
      </c>
      <c r="B783" s="6"/>
      <c r="C783" s="7"/>
      <c r="D783" s="6">
        <v>0</v>
      </c>
      <c r="E783" s="6"/>
      <c r="F783" s="19" t="s">
        <v>1037</v>
      </c>
    </row>
    <row r="784" spans="1:6">
      <c r="A784" s="6" t="s">
        <v>1012</v>
      </c>
      <c r="B784" s="6"/>
      <c r="C784" s="7"/>
      <c r="D784" s="6">
        <v>0</v>
      </c>
      <c r="E784" s="6"/>
      <c r="F784" s="6" t="s">
        <v>1037</v>
      </c>
    </row>
    <row r="785" spans="1:6">
      <c r="A785" s="6" t="s">
        <v>142</v>
      </c>
      <c r="B785" s="6"/>
      <c r="C785" s="7"/>
      <c r="D785" s="6">
        <v>230068</v>
      </c>
      <c r="E785" s="6"/>
      <c r="F785" s="19" t="s">
        <v>1118</v>
      </c>
    </row>
    <row r="786" spans="1:6">
      <c r="A786" s="6" t="s">
        <v>1013</v>
      </c>
      <c r="B786" s="6"/>
      <c r="C786" s="7"/>
      <c r="D786" s="6">
        <v>234489</v>
      </c>
      <c r="E786" s="6"/>
      <c r="F786" s="19" t="s">
        <v>1118</v>
      </c>
    </row>
    <row r="787" spans="1:6">
      <c r="A787" s="6" t="s">
        <v>1014</v>
      </c>
      <c r="B787" s="6"/>
      <c r="C787" s="7"/>
      <c r="D787" s="6">
        <v>233717</v>
      </c>
      <c r="E787" s="6"/>
      <c r="F787" s="19" t="s">
        <v>1118</v>
      </c>
    </row>
    <row r="788" spans="1:6">
      <c r="A788" s="6" t="s">
        <v>148</v>
      </c>
      <c r="B788" s="6"/>
      <c r="C788" s="7"/>
      <c r="D788" s="6">
        <v>230632</v>
      </c>
      <c r="E788" s="6"/>
      <c r="F788" s="19" t="s">
        <v>1118</v>
      </c>
    </row>
    <row r="789" spans="1:6">
      <c r="A789" s="6" t="s">
        <v>1015</v>
      </c>
      <c r="B789" s="6"/>
      <c r="C789" s="7"/>
      <c r="D789" s="6">
        <v>236333</v>
      </c>
      <c r="E789" s="6"/>
      <c r="F789" s="19" t="s">
        <v>1118</v>
      </c>
    </row>
    <row r="790" spans="1:6">
      <c r="A790" s="6" t="s">
        <v>1016</v>
      </c>
      <c r="B790" s="6"/>
      <c r="C790" s="7"/>
      <c r="D790" s="6">
        <v>236467</v>
      </c>
      <c r="E790" s="6"/>
      <c r="F790" s="19" t="s">
        <v>1118</v>
      </c>
    </row>
    <row r="791" spans="1:6">
      <c r="A791" s="6" t="s">
        <v>1017</v>
      </c>
      <c r="B791" s="6"/>
      <c r="C791" s="7"/>
      <c r="D791" s="6">
        <v>235365</v>
      </c>
      <c r="E791" s="6"/>
      <c r="F791" s="19" t="s">
        <v>1118</v>
      </c>
    </row>
    <row r="792" spans="1:6">
      <c r="A792" s="6" t="s">
        <v>1018</v>
      </c>
      <c r="B792" s="6"/>
      <c r="C792" s="7"/>
      <c r="D792" s="6">
        <v>234491</v>
      </c>
      <c r="E792" s="6"/>
      <c r="F792" s="19" t="s">
        <v>1118</v>
      </c>
    </row>
    <row r="793" spans="1:6">
      <c r="A793" s="6" t="s">
        <v>1019</v>
      </c>
      <c r="B793" s="6"/>
      <c r="C793" s="7"/>
      <c r="D793" s="6">
        <v>234718</v>
      </c>
      <c r="E793" s="6"/>
      <c r="F793" s="19" t="s">
        <v>1118</v>
      </c>
    </row>
    <row r="794" spans="1:6">
      <c r="A794" s="6" t="s">
        <v>1020</v>
      </c>
      <c r="B794" s="6"/>
      <c r="C794" s="7"/>
      <c r="D794" s="6">
        <v>234502</v>
      </c>
      <c r="E794" s="6"/>
      <c r="F794" s="19" t="s">
        <v>1118</v>
      </c>
    </row>
    <row r="795" spans="1:6">
      <c r="A795" s="6" t="s">
        <v>1021</v>
      </c>
      <c r="B795" s="6"/>
      <c r="C795" s="7"/>
      <c r="D795" s="6">
        <v>235361</v>
      </c>
      <c r="E795" s="6"/>
      <c r="F795" s="19" t="s">
        <v>1118</v>
      </c>
    </row>
    <row r="796" spans="1:6">
      <c r="A796" s="6" t="s">
        <v>1022</v>
      </c>
      <c r="B796" s="6"/>
      <c r="C796" s="7"/>
      <c r="D796" s="6">
        <v>235362</v>
      </c>
      <c r="E796" s="6"/>
      <c r="F796" s="19" t="s">
        <v>1118</v>
      </c>
    </row>
    <row r="797" spans="1:6">
      <c r="A797" s="6" t="s">
        <v>1023</v>
      </c>
      <c r="B797" s="6"/>
      <c r="C797" s="7"/>
      <c r="D797" s="6">
        <v>235580</v>
      </c>
      <c r="E797" s="6"/>
      <c r="F797" s="19" t="s">
        <v>1118</v>
      </c>
    </row>
    <row r="798" spans="1:6">
      <c r="A798" s="6" t="s">
        <v>1024</v>
      </c>
      <c r="B798" s="6"/>
      <c r="C798" s="7"/>
      <c r="D798" s="6">
        <v>236273</v>
      </c>
      <c r="E798" s="6"/>
      <c r="F798" s="19" t="s">
        <v>1118</v>
      </c>
    </row>
    <row r="799" spans="1:6">
      <c r="A799" s="6" t="s">
        <v>1025</v>
      </c>
      <c r="B799" s="6"/>
      <c r="C799" s="7"/>
      <c r="D799" s="6">
        <v>236275</v>
      </c>
      <c r="E799" s="6"/>
      <c r="F799" s="19" t="s">
        <v>1118</v>
      </c>
    </row>
    <row r="800" spans="1:6">
      <c r="A800" s="6" t="s">
        <v>1026</v>
      </c>
      <c r="B800" s="6"/>
      <c r="C800" s="7"/>
      <c r="D800" s="6">
        <v>236274</v>
      </c>
      <c r="E800" s="6"/>
      <c r="F800" s="19" t="s">
        <v>1118</v>
      </c>
    </row>
    <row r="801" spans="1:6">
      <c r="A801" s="6" t="s">
        <v>1027</v>
      </c>
      <c r="B801" s="6"/>
      <c r="C801" s="7"/>
      <c r="D801" s="6">
        <v>237387</v>
      </c>
      <c r="E801" s="6"/>
      <c r="F801" s="19" t="s">
        <v>1118</v>
      </c>
    </row>
    <row r="802" spans="1:6">
      <c r="A802" s="6" t="s">
        <v>1028</v>
      </c>
      <c r="B802" s="6"/>
      <c r="C802" s="7"/>
      <c r="D802" s="6">
        <v>237389</v>
      </c>
      <c r="E802" s="6"/>
      <c r="F802" s="19" t="s">
        <v>1118</v>
      </c>
    </row>
    <row r="803" spans="1:6">
      <c r="A803" s="6" t="s">
        <v>1029</v>
      </c>
      <c r="B803" s="6"/>
      <c r="C803" s="7"/>
      <c r="D803" s="6">
        <v>237386</v>
      </c>
      <c r="E803" s="6"/>
      <c r="F803" s="19" t="s">
        <v>1118</v>
      </c>
    </row>
    <row r="804" spans="1:6">
      <c r="A804" s="6" t="s">
        <v>1030</v>
      </c>
      <c r="B804" s="6"/>
      <c r="C804" s="7"/>
      <c r="D804" s="6">
        <v>237384</v>
      </c>
      <c r="E804" s="6"/>
      <c r="F804" s="19" t="s">
        <v>1118</v>
      </c>
    </row>
    <row r="805" spans="1:6">
      <c r="A805" s="6" t="s">
        <v>1031</v>
      </c>
      <c r="B805" s="6"/>
      <c r="C805" s="7"/>
      <c r="D805" s="6">
        <v>237381</v>
      </c>
      <c r="E805" s="6"/>
      <c r="F805" s="19" t="s">
        <v>1118</v>
      </c>
    </row>
    <row r="806" spans="1:6">
      <c r="A806" s="6" t="s">
        <v>1032</v>
      </c>
      <c r="B806" s="6"/>
      <c r="C806" s="7"/>
      <c r="D806" s="6">
        <v>238090</v>
      </c>
      <c r="E806" s="6"/>
      <c r="F806" s="19" t="s">
        <v>1118</v>
      </c>
    </row>
    <row r="807" spans="1:6">
      <c r="A807" s="6" t="s">
        <v>1033</v>
      </c>
      <c r="B807" s="6"/>
      <c r="C807" s="7"/>
      <c r="D807" s="6">
        <v>238088</v>
      </c>
      <c r="E807" s="6"/>
      <c r="F807" s="19" t="s">
        <v>1118</v>
      </c>
    </row>
    <row r="808" spans="1:6">
      <c r="A808" s="6" t="s">
        <v>1038</v>
      </c>
      <c r="B808" s="6"/>
      <c r="C808" s="7"/>
      <c r="D808" s="6">
        <v>238091</v>
      </c>
      <c r="E808" s="6"/>
      <c r="F808" s="19" t="s">
        <v>1118</v>
      </c>
    </row>
    <row r="809" spans="1:6">
      <c r="A809" s="6" t="s">
        <v>1034</v>
      </c>
      <c r="B809" s="6"/>
      <c r="C809" s="7"/>
      <c r="D809" s="6">
        <v>238092</v>
      </c>
      <c r="E809" s="6"/>
      <c r="F809" s="19" t="s">
        <v>1118</v>
      </c>
    </row>
    <row r="810" spans="1:6">
      <c r="A810" s="6" t="s">
        <v>1035</v>
      </c>
      <c r="B810" s="6"/>
      <c r="C810" s="7"/>
      <c r="D810" s="6">
        <v>238093</v>
      </c>
      <c r="E810" s="6"/>
      <c r="F810" s="19" t="s">
        <v>1118</v>
      </c>
    </row>
    <row r="811" spans="1:6">
      <c r="A811" s="6" t="s">
        <v>1036</v>
      </c>
      <c r="B811" s="6"/>
      <c r="C811" s="7"/>
      <c r="D811" s="6">
        <v>238089</v>
      </c>
      <c r="E811" s="6"/>
      <c r="F811" s="19" t="s">
        <v>1118</v>
      </c>
    </row>
    <row r="812" spans="1:6">
      <c r="A812" s="6" t="s">
        <v>1039</v>
      </c>
      <c r="B812" s="6"/>
      <c r="C812" s="7"/>
      <c r="D812" s="6">
        <v>238542</v>
      </c>
      <c r="E812" s="6"/>
      <c r="F812" s="19" t="s">
        <v>1118</v>
      </c>
    </row>
    <row r="813" spans="1:6">
      <c r="A813" s="6" t="s">
        <v>1082</v>
      </c>
      <c r="B813" s="6"/>
      <c r="C813" s="7"/>
      <c r="D813" s="19" t="s">
        <v>1128</v>
      </c>
      <c r="E813" s="6"/>
      <c r="F813" s="19" t="s">
        <v>1128</v>
      </c>
    </row>
    <row r="814" spans="1:6">
      <c r="A814" s="6" t="s">
        <v>1082</v>
      </c>
      <c r="B814" s="6"/>
      <c r="C814" s="7"/>
      <c r="D814" s="6"/>
      <c r="E814" s="6"/>
      <c r="F814" s="6" t="s">
        <v>1132</v>
      </c>
    </row>
    <row r="815" spans="1:6">
      <c r="A815" s="6" t="s">
        <v>1083</v>
      </c>
      <c r="B815" s="6"/>
      <c r="C815" s="7"/>
      <c r="D815" s="6">
        <v>235846</v>
      </c>
      <c r="E815" s="6" t="s">
        <v>1076</v>
      </c>
      <c r="F815" s="19" t="s">
        <v>1131</v>
      </c>
    </row>
    <row r="816" spans="1:6">
      <c r="A816" s="6" t="s">
        <v>1084</v>
      </c>
      <c r="B816" s="6"/>
      <c r="C816" s="7"/>
      <c r="D816" s="6">
        <v>236472</v>
      </c>
      <c r="E816" s="6" t="s">
        <v>1119</v>
      </c>
      <c r="F816" s="19" t="s">
        <v>1131</v>
      </c>
    </row>
    <row r="817" spans="1:6">
      <c r="A817" s="6" t="s">
        <v>1085</v>
      </c>
      <c r="B817" s="6"/>
      <c r="C817" s="7"/>
      <c r="D817" s="6">
        <v>236473</v>
      </c>
      <c r="E817" s="6" t="s">
        <v>1120</v>
      </c>
      <c r="F817" s="19" t="s">
        <v>1131</v>
      </c>
    </row>
    <row r="818" spans="1:6">
      <c r="A818" s="6" t="s">
        <v>1086</v>
      </c>
      <c r="B818" s="6"/>
      <c r="C818" s="7"/>
      <c r="D818" s="6">
        <v>236471</v>
      </c>
      <c r="E818" s="6" t="s">
        <v>1121</v>
      </c>
      <c r="F818" s="19" t="s">
        <v>1131</v>
      </c>
    </row>
    <row r="819" spans="1:6">
      <c r="A819" s="6" t="s">
        <v>1087</v>
      </c>
      <c r="B819" s="6"/>
      <c r="C819" s="7"/>
      <c r="D819" s="6" t="s">
        <v>1122</v>
      </c>
      <c r="E819" s="6" t="s">
        <v>1123</v>
      </c>
      <c r="F819" s="19" t="s">
        <v>1131</v>
      </c>
    </row>
    <row r="820" spans="1:6">
      <c r="A820" s="6" t="s">
        <v>1088</v>
      </c>
      <c r="B820" s="6"/>
      <c r="C820" s="7"/>
      <c r="D820" s="6" t="s">
        <v>1124</v>
      </c>
      <c r="E820" s="6" t="s">
        <v>1125</v>
      </c>
      <c r="F820" s="19" t="s">
        <v>1131</v>
      </c>
    </row>
    <row r="821" spans="1:6">
      <c r="A821" s="6" t="s">
        <v>1089</v>
      </c>
      <c r="B821" s="6"/>
      <c r="C821" s="7"/>
      <c r="D821" s="6">
        <v>237494</v>
      </c>
      <c r="E821" s="6"/>
      <c r="F821" s="19" t="s">
        <v>1131</v>
      </c>
    </row>
    <row r="822" spans="1:6">
      <c r="A822" s="6" t="s">
        <v>1090</v>
      </c>
      <c r="B822" s="6"/>
      <c r="C822" s="7"/>
      <c r="D822" s="6">
        <v>238600</v>
      </c>
      <c r="E822" s="6" t="s">
        <v>1126</v>
      </c>
      <c r="F822" s="19" t="s">
        <v>1131</v>
      </c>
    </row>
    <row r="823" spans="1:6">
      <c r="A823" s="6" t="s">
        <v>1091</v>
      </c>
      <c r="B823" s="6"/>
      <c r="C823" s="7"/>
      <c r="D823" s="6">
        <v>237388</v>
      </c>
      <c r="E823" s="6"/>
      <c r="F823" s="19" t="s">
        <v>1131</v>
      </c>
    </row>
    <row r="824" spans="1:6">
      <c r="A824" s="6" t="s">
        <v>1092</v>
      </c>
      <c r="B824" s="6"/>
      <c r="C824" s="7"/>
      <c r="D824" s="6">
        <v>237385</v>
      </c>
      <c r="E824" s="6"/>
      <c r="F824" s="19" t="s">
        <v>1131</v>
      </c>
    </row>
    <row r="825" spans="1:6" s="17" customFormat="1">
      <c r="A825" s="18" t="s">
        <v>1093</v>
      </c>
      <c r="B825" s="18"/>
      <c r="C825" s="19"/>
      <c r="D825" s="18" t="s">
        <v>1129</v>
      </c>
      <c r="E825" s="18" t="s">
        <v>1130</v>
      </c>
      <c r="F825" s="19" t="s">
        <v>1131</v>
      </c>
    </row>
    <row r="826" spans="1:6">
      <c r="A826" s="6" t="s">
        <v>1094</v>
      </c>
      <c r="B826" s="6"/>
      <c r="C826" s="7"/>
      <c r="D826" s="6">
        <v>238549</v>
      </c>
      <c r="E826" s="6"/>
      <c r="F826" s="19" t="s">
        <v>1131</v>
      </c>
    </row>
    <row r="827" spans="1:6">
      <c r="A827" s="6" t="s">
        <v>1095</v>
      </c>
      <c r="B827" s="6"/>
      <c r="C827" s="7"/>
      <c r="D827" s="6">
        <v>238548</v>
      </c>
      <c r="E827" s="6"/>
      <c r="F827" s="19" t="s">
        <v>1131</v>
      </c>
    </row>
    <row r="828" spans="1:6">
      <c r="A828" s="6" t="s">
        <v>1096</v>
      </c>
      <c r="B828" s="6"/>
      <c r="C828" s="7"/>
      <c r="D828" s="6">
        <v>238874</v>
      </c>
      <c r="E828" s="6"/>
      <c r="F828" s="19" t="s">
        <v>1131</v>
      </c>
    </row>
    <row r="829" spans="1:6">
      <c r="A829" s="6" t="s">
        <v>1097</v>
      </c>
      <c r="B829" s="6"/>
      <c r="C829" s="7"/>
      <c r="D829" s="6">
        <v>238875</v>
      </c>
      <c r="E829" s="6"/>
      <c r="F829" s="19" t="s">
        <v>1131</v>
      </c>
    </row>
    <row r="830" spans="1:6">
      <c r="A830" s="6" t="s">
        <v>1098</v>
      </c>
      <c r="B830" s="6"/>
      <c r="C830" s="7"/>
      <c r="D830" s="6">
        <v>238877</v>
      </c>
      <c r="E830" s="6"/>
      <c r="F830" s="19" t="s">
        <v>1131</v>
      </c>
    </row>
    <row r="831" spans="1:6">
      <c r="A831" s="6" t="s">
        <v>1099</v>
      </c>
      <c r="B831" s="6"/>
      <c r="C831" s="7"/>
      <c r="D831" s="6">
        <v>238873</v>
      </c>
      <c r="E831" s="6"/>
      <c r="F831" s="19" t="s">
        <v>1131</v>
      </c>
    </row>
    <row r="832" spans="1:6">
      <c r="A832" s="6" t="s">
        <v>1100</v>
      </c>
      <c r="B832" s="6"/>
      <c r="C832" s="7"/>
      <c r="D832" s="6">
        <v>238876</v>
      </c>
      <c r="E832" s="6"/>
      <c r="F832" s="19" t="s">
        <v>1131</v>
      </c>
    </row>
    <row r="833" spans="1:6">
      <c r="A833" s="6" t="s">
        <v>1101</v>
      </c>
      <c r="B833" s="6"/>
      <c r="C833" s="7"/>
      <c r="D833" s="6">
        <v>240343</v>
      </c>
      <c r="E833" s="6" t="s">
        <v>1127</v>
      </c>
      <c r="F833" s="19" t="s">
        <v>1131</v>
      </c>
    </row>
    <row r="834" spans="1:6">
      <c r="A834" s="6" t="s">
        <v>1102</v>
      </c>
      <c r="B834" s="6"/>
      <c r="C834" s="7"/>
      <c r="D834" s="6">
        <v>239681</v>
      </c>
      <c r="E834" s="6"/>
      <c r="F834" s="19" t="s">
        <v>1131</v>
      </c>
    </row>
    <row r="835" spans="1:6">
      <c r="A835" s="6" t="s">
        <v>1103</v>
      </c>
      <c r="B835" s="6"/>
      <c r="C835" s="7"/>
      <c r="D835" s="6">
        <v>239673</v>
      </c>
      <c r="E835" s="6"/>
      <c r="F835" s="19" t="s">
        <v>1131</v>
      </c>
    </row>
    <row r="836" spans="1:6">
      <c r="A836" s="6" t="s">
        <v>1104</v>
      </c>
      <c r="B836" s="6"/>
      <c r="C836" s="7"/>
      <c r="D836" s="6">
        <v>239682</v>
      </c>
      <c r="E836" s="6"/>
      <c r="F836" s="19" t="s">
        <v>1131</v>
      </c>
    </row>
    <row r="837" spans="1:6">
      <c r="A837" s="6" t="s">
        <v>1105</v>
      </c>
      <c r="B837" s="6"/>
      <c r="C837" s="7"/>
      <c r="D837" s="6">
        <v>239668</v>
      </c>
      <c r="E837" s="6"/>
      <c r="F837" s="19" t="s">
        <v>1131</v>
      </c>
    </row>
    <row r="838" spans="1:6">
      <c r="A838" s="6" t="s">
        <v>1106</v>
      </c>
      <c r="B838" s="6"/>
      <c r="C838" s="7"/>
      <c r="D838" s="6">
        <v>239672</v>
      </c>
      <c r="E838" s="6"/>
      <c r="F838" s="19" t="s">
        <v>1131</v>
      </c>
    </row>
    <row r="839" spans="1:6">
      <c r="A839" s="6" t="s">
        <v>1107</v>
      </c>
      <c r="B839" s="6"/>
      <c r="C839" s="7"/>
      <c r="D839" s="6">
        <v>239680</v>
      </c>
      <c r="E839" s="6"/>
      <c r="F839" s="19" t="s">
        <v>1131</v>
      </c>
    </row>
    <row r="840" spans="1:6">
      <c r="A840" s="6" t="s">
        <v>1108</v>
      </c>
      <c r="B840" s="6"/>
      <c r="C840" s="7"/>
      <c r="D840" s="6">
        <v>240157</v>
      </c>
      <c r="E840" s="6"/>
      <c r="F840" s="19" t="s">
        <v>1131</v>
      </c>
    </row>
    <row r="841" spans="1:6">
      <c r="A841" s="6" t="s">
        <v>1109</v>
      </c>
      <c r="B841" s="6"/>
      <c r="C841" s="7"/>
      <c r="D841" s="6">
        <v>240156</v>
      </c>
      <c r="E841" s="6"/>
      <c r="F841" s="19" t="s">
        <v>1131</v>
      </c>
    </row>
    <row r="842" spans="1:6">
      <c r="A842" s="6" t="s">
        <v>1110</v>
      </c>
      <c r="B842" s="6"/>
      <c r="C842" s="7"/>
      <c r="D842" s="6">
        <v>240169</v>
      </c>
      <c r="E842" s="6"/>
      <c r="F842" s="19" t="s">
        <v>1447</v>
      </c>
    </row>
    <row r="843" spans="1:6">
      <c r="A843" s="6" t="s">
        <v>1111</v>
      </c>
      <c r="B843" s="6"/>
      <c r="C843" s="7"/>
      <c r="D843" s="6">
        <v>240166</v>
      </c>
      <c r="E843" s="6"/>
      <c r="F843" s="19" t="s">
        <v>1131</v>
      </c>
    </row>
    <row r="844" spans="1:6">
      <c r="A844" s="18" t="s">
        <v>1112</v>
      </c>
      <c r="B844" s="18"/>
      <c r="C844" s="19"/>
      <c r="D844" s="18">
        <v>240170</v>
      </c>
      <c r="E844" s="18"/>
      <c r="F844" s="19" t="s">
        <v>1131</v>
      </c>
    </row>
    <row r="845" spans="1:6">
      <c r="A845" s="18" t="s">
        <v>1113</v>
      </c>
      <c r="B845" s="18"/>
      <c r="C845" s="19"/>
      <c r="D845" s="18">
        <v>240167</v>
      </c>
      <c r="E845" s="18"/>
      <c r="F845" s="19" t="s">
        <v>1131</v>
      </c>
    </row>
    <row r="846" spans="1:6">
      <c r="A846" s="18" t="s">
        <v>1114</v>
      </c>
      <c r="B846" s="18"/>
      <c r="C846" s="19"/>
      <c r="D846" s="18">
        <v>240547</v>
      </c>
      <c r="E846" s="18"/>
      <c r="F846" s="19" t="s">
        <v>1131</v>
      </c>
    </row>
    <row r="847" spans="1:6">
      <c r="A847" s="18" t="s">
        <v>1115</v>
      </c>
      <c r="B847" s="18"/>
      <c r="C847" s="19"/>
      <c r="D847" s="18">
        <v>240546</v>
      </c>
      <c r="E847" s="18"/>
      <c r="F847" s="19" t="s">
        <v>1131</v>
      </c>
    </row>
    <row r="848" spans="1:6">
      <c r="A848" s="18" t="s">
        <v>1116</v>
      </c>
      <c r="B848" s="18"/>
      <c r="C848" s="19"/>
      <c r="D848" s="18">
        <v>240540</v>
      </c>
      <c r="E848" s="18"/>
      <c r="F848" s="19" t="s">
        <v>1131</v>
      </c>
    </row>
    <row r="849" spans="1:6">
      <c r="A849" s="18" t="s">
        <v>1117</v>
      </c>
      <c r="B849" s="18"/>
      <c r="C849" s="19"/>
      <c r="D849" s="18">
        <v>240578</v>
      </c>
      <c r="E849" s="18"/>
      <c r="F849" s="19" t="s">
        <v>1131</v>
      </c>
    </row>
    <row r="850" spans="1:6">
      <c r="A850" s="18" t="s">
        <v>138</v>
      </c>
      <c r="B850" s="18"/>
      <c r="C850" s="19"/>
      <c r="D850" s="18">
        <v>229670</v>
      </c>
      <c r="E850" s="18"/>
      <c r="F850" s="19" t="s">
        <v>914</v>
      </c>
    </row>
    <row r="851" spans="1:6">
      <c r="A851" s="18" t="s">
        <v>1231</v>
      </c>
      <c r="B851" s="18"/>
      <c r="C851" s="19"/>
      <c r="D851" s="18">
        <v>240168</v>
      </c>
      <c r="E851" s="18"/>
      <c r="F851" s="19" t="s">
        <v>1447</v>
      </c>
    </row>
    <row r="852" spans="1:6">
      <c r="A852" s="18" t="s">
        <v>1232</v>
      </c>
      <c r="B852" s="18"/>
      <c r="C852" s="19"/>
      <c r="D852" s="18">
        <v>241479</v>
      </c>
      <c r="E852" s="18" t="s">
        <v>1288</v>
      </c>
      <c r="F852" s="19" t="s">
        <v>1447</v>
      </c>
    </row>
    <row r="853" spans="1:6">
      <c r="A853" s="18" t="s">
        <v>1233</v>
      </c>
      <c r="B853" s="18"/>
      <c r="C853" s="19"/>
      <c r="D853" s="18">
        <v>240545</v>
      </c>
      <c r="E853" s="18"/>
      <c r="F853" s="19" t="s">
        <v>1447</v>
      </c>
    </row>
    <row r="854" spans="1:6">
      <c r="A854" s="18" t="s">
        <v>1234</v>
      </c>
      <c r="B854" s="18"/>
      <c r="C854" s="19"/>
      <c r="D854" s="18">
        <v>240544</v>
      </c>
      <c r="E854" s="18"/>
      <c r="F854" s="19" t="s">
        <v>1447</v>
      </c>
    </row>
    <row r="855" spans="1:6">
      <c r="A855" s="18" t="s">
        <v>1235</v>
      </c>
      <c r="B855" s="18"/>
      <c r="C855" s="19"/>
      <c r="D855" s="18">
        <v>240543</v>
      </c>
      <c r="E855" s="18"/>
      <c r="F855" s="19" t="s">
        <v>1447</v>
      </c>
    </row>
    <row r="856" spans="1:6">
      <c r="A856" s="18" t="s">
        <v>1236</v>
      </c>
      <c r="B856" s="18"/>
      <c r="C856" s="19"/>
      <c r="D856" s="18">
        <v>240542</v>
      </c>
      <c r="E856" s="18"/>
      <c r="F856" s="19" t="s">
        <v>1447</v>
      </c>
    </row>
    <row r="857" spans="1:6">
      <c r="A857" s="18" t="s">
        <v>1237</v>
      </c>
      <c r="B857" s="18"/>
      <c r="C857" s="19"/>
      <c r="D857" s="18">
        <v>240686</v>
      </c>
      <c r="E857" s="18"/>
      <c r="F857" s="19" t="s">
        <v>1447</v>
      </c>
    </row>
    <row r="858" spans="1:6">
      <c r="A858" s="18" t="s">
        <v>1238</v>
      </c>
      <c r="B858" s="18"/>
      <c r="C858" s="19"/>
      <c r="D858" s="18">
        <v>240689</v>
      </c>
      <c r="E858" s="18"/>
      <c r="F858" s="19" t="s">
        <v>1447</v>
      </c>
    </row>
    <row r="859" spans="1:6">
      <c r="A859" s="18" t="s">
        <v>1239</v>
      </c>
      <c r="B859" s="18"/>
      <c r="C859" s="19"/>
      <c r="D859" s="18">
        <v>240690</v>
      </c>
      <c r="E859" s="18"/>
      <c r="F859" s="19" t="s">
        <v>1447</v>
      </c>
    </row>
    <row r="860" spans="1:6">
      <c r="A860" s="18" t="s">
        <v>1240</v>
      </c>
      <c r="B860" s="18"/>
      <c r="C860" s="19"/>
      <c r="D860" s="18">
        <v>240696</v>
      </c>
      <c r="E860" s="18"/>
      <c r="F860" s="19" t="s">
        <v>1447</v>
      </c>
    </row>
    <row r="861" spans="1:6">
      <c r="A861" s="18" t="s">
        <v>1241</v>
      </c>
      <c r="B861" s="18"/>
      <c r="C861" s="19"/>
      <c r="D861" s="18">
        <v>240698</v>
      </c>
      <c r="E861" s="18"/>
      <c r="F861" s="19" t="s">
        <v>1447</v>
      </c>
    </row>
    <row r="862" spans="1:6">
      <c r="A862" s="18" t="s">
        <v>1242</v>
      </c>
      <c r="B862" s="18"/>
      <c r="C862" s="19"/>
      <c r="D862" s="18">
        <v>240697</v>
      </c>
      <c r="E862" s="18"/>
      <c r="F862" s="19" t="s">
        <v>1447</v>
      </c>
    </row>
    <row r="863" spans="1:6">
      <c r="A863" s="18" t="s">
        <v>1243</v>
      </c>
      <c r="B863" s="18"/>
      <c r="C863" s="19"/>
      <c r="D863" s="18">
        <v>240695</v>
      </c>
      <c r="E863" s="18"/>
      <c r="F863" s="19" t="s">
        <v>1447</v>
      </c>
    </row>
    <row r="864" spans="1:6">
      <c r="A864" s="18" t="s">
        <v>1244</v>
      </c>
      <c r="B864" s="18"/>
      <c r="C864" s="19"/>
      <c r="D864" s="18">
        <v>240693</v>
      </c>
      <c r="E864" s="18"/>
      <c r="F864" s="19" t="s">
        <v>1447</v>
      </c>
    </row>
    <row r="865" spans="1:6">
      <c r="A865" s="18" t="s">
        <v>1245</v>
      </c>
      <c r="B865" s="18"/>
      <c r="C865" s="19"/>
      <c r="D865" s="18">
        <v>241476</v>
      </c>
      <c r="E865" s="18"/>
      <c r="F865" s="19" t="s">
        <v>1447</v>
      </c>
    </row>
    <row r="866" spans="1:6">
      <c r="A866" s="18" t="s">
        <v>1246</v>
      </c>
      <c r="B866" s="18"/>
      <c r="C866" s="19"/>
      <c r="D866" s="18">
        <v>241475</v>
      </c>
      <c r="E866" s="18"/>
      <c r="F866" s="19" t="s">
        <v>1447</v>
      </c>
    </row>
    <row r="867" spans="1:6">
      <c r="A867" s="18" t="s">
        <v>1247</v>
      </c>
      <c r="B867" s="18"/>
      <c r="C867" s="19"/>
      <c r="D867" s="18">
        <v>241498</v>
      </c>
      <c r="E867" s="18"/>
      <c r="F867" s="19" t="s">
        <v>1447</v>
      </c>
    </row>
    <row r="868" spans="1:6">
      <c r="A868" s="18" t="s">
        <v>1248</v>
      </c>
      <c r="B868" s="18"/>
      <c r="C868" s="19"/>
      <c r="D868" s="18">
        <v>241505</v>
      </c>
      <c r="E868" s="18"/>
      <c r="F868" s="19" t="s">
        <v>1456</v>
      </c>
    </row>
    <row r="869" spans="1:6">
      <c r="A869" s="18" t="s">
        <v>1249</v>
      </c>
      <c r="B869" s="18"/>
      <c r="C869" s="19"/>
      <c r="D869" s="18">
        <v>241499</v>
      </c>
      <c r="E869" s="18"/>
      <c r="F869" s="19" t="s">
        <v>1447</v>
      </c>
    </row>
    <row r="870" spans="1:6">
      <c r="A870" s="18" t="s">
        <v>1250</v>
      </c>
      <c r="B870" s="18"/>
      <c r="C870" s="19"/>
      <c r="D870" s="18">
        <v>241504</v>
      </c>
      <c r="E870" s="18"/>
      <c r="F870" s="19" t="s">
        <v>1447</v>
      </c>
    </row>
    <row r="871" spans="1:6">
      <c r="A871" s="18" t="s">
        <v>1251</v>
      </c>
      <c r="B871" s="18"/>
      <c r="C871" s="19"/>
      <c r="D871" s="18">
        <v>241477</v>
      </c>
      <c r="E871" s="18"/>
      <c r="F871" s="19" t="s">
        <v>1447</v>
      </c>
    </row>
    <row r="872" spans="1:6">
      <c r="A872" s="18" t="s">
        <v>1252</v>
      </c>
      <c r="B872" s="18"/>
      <c r="C872" s="19"/>
      <c r="D872" s="18">
        <v>241484</v>
      </c>
      <c r="E872" s="18"/>
      <c r="F872" s="19" t="s">
        <v>1447</v>
      </c>
    </row>
    <row r="873" spans="1:6">
      <c r="A873" s="18" t="s">
        <v>1253</v>
      </c>
      <c r="B873" s="18"/>
      <c r="C873" s="19"/>
      <c r="D873" s="18">
        <v>241653</v>
      </c>
      <c r="E873" s="18"/>
      <c r="F873" s="19" t="s">
        <v>1447</v>
      </c>
    </row>
    <row r="874" spans="1:6">
      <c r="A874" s="18" t="s">
        <v>1254</v>
      </c>
      <c r="B874" s="18"/>
      <c r="C874" s="19"/>
      <c r="D874" s="18">
        <v>241652</v>
      </c>
      <c r="E874" s="18"/>
      <c r="F874" s="19" t="s">
        <v>1447</v>
      </c>
    </row>
    <row r="875" spans="1:6">
      <c r="A875" s="18" t="s">
        <v>1255</v>
      </c>
      <c r="B875" s="18"/>
      <c r="C875" s="19"/>
      <c r="D875" s="18">
        <v>241654</v>
      </c>
      <c r="E875" s="18"/>
      <c r="F875" s="19" t="s">
        <v>1447</v>
      </c>
    </row>
    <row r="876" spans="1:6">
      <c r="A876" s="18" t="s">
        <v>1256</v>
      </c>
      <c r="B876" s="18"/>
      <c r="C876" s="19"/>
      <c r="D876" s="18">
        <v>241655</v>
      </c>
      <c r="E876" s="18"/>
      <c r="F876" s="19" t="s">
        <v>1447</v>
      </c>
    </row>
    <row r="877" spans="1:6">
      <c r="A877" s="18" t="s">
        <v>1257</v>
      </c>
      <c r="B877" s="18"/>
      <c r="C877" s="19"/>
      <c r="D877" s="18">
        <v>242376</v>
      </c>
      <c r="E877" s="18"/>
      <c r="F877" s="19" t="s">
        <v>1447</v>
      </c>
    </row>
    <row r="878" spans="1:6">
      <c r="A878" s="18" t="s">
        <v>1258</v>
      </c>
      <c r="B878" s="18"/>
      <c r="C878" s="19"/>
      <c r="D878" s="18">
        <v>242438</v>
      </c>
      <c r="E878" s="18"/>
      <c r="F878" s="19" t="s">
        <v>1447</v>
      </c>
    </row>
    <row r="879" spans="1:6">
      <c r="A879" s="18" t="s">
        <v>1259</v>
      </c>
      <c r="B879" s="18"/>
      <c r="C879" s="19"/>
      <c r="D879" s="18">
        <v>242430</v>
      </c>
      <c r="E879" s="18"/>
      <c r="F879" s="19" t="s">
        <v>1447</v>
      </c>
    </row>
    <row r="880" spans="1:6">
      <c r="A880" s="18" t="s">
        <v>1260</v>
      </c>
      <c r="B880" s="18"/>
      <c r="C880" s="19"/>
      <c r="D880" s="18">
        <v>242374</v>
      </c>
      <c r="E880" s="18"/>
      <c r="F880" s="19" t="s">
        <v>1447</v>
      </c>
    </row>
    <row r="881" spans="1:6">
      <c r="A881" s="18" t="s">
        <v>1261</v>
      </c>
      <c r="B881" s="18"/>
      <c r="C881" s="19"/>
      <c r="D881" s="18">
        <v>242413</v>
      </c>
      <c r="E881" s="18"/>
      <c r="F881" s="19" t="s">
        <v>1456</v>
      </c>
    </row>
    <row r="882" spans="1:6">
      <c r="A882" s="18" t="s">
        <v>1262</v>
      </c>
      <c r="B882" s="18"/>
      <c r="C882" s="19"/>
      <c r="D882" s="18">
        <v>242431</v>
      </c>
      <c r="E882" s="18"/>
      <c r="F882" s="19" t="s">
        <v>1447</v>
      </c>
    </row>
    <row r="883" spans="1:6">
      <c r="A883" s="18" t="s">
        <v>1263</v>
      </c>
      <c r="B883" s="18"/>
      <c r="C883" s="19"/>
      <c r="D883" s="18">
        <v>242439</v>
      </c>
      <c r="E883" s="18"/>
      <c r="F883" s="19" t="s">
        <v>1447</v>
      </c>
    </row>
    <row r="884" spans="1:6">
      <c r="A884" s="18" t="s">
        <v>1264</v>
      </c>
      <c r="B884" s="18"/>
      <c r="C884" s="19"/>
      <c r="D884" s="18">
        <v>242423</v>
      </c>
      <c r="E884" s="18"/>
      <c r="F884" s="19" t="s">
        <v>1447</v>
      </c>
    </row>
    <row r="885" spans="1:6">
      <c r="A885" s="18" t="s">
        <v>1265</v>
      </c>
      <c r="B885" s="18"/>
      <c r="C885" s="19"/>
      <c r="D885" s="18">
        <v>242424</v>
      </c>
      <c r="E885" s="18"/>
      <c r="F885" s="19" t="s">
        <v>1447</v>
      </c>
    </row>
    <row r="886" spans="1:6">
      <c r="A886" s="18" t="s">
        <v>1266</v>
      </c>
      <c r="B886" s="18"/>
      <c r="C886" s="19"/>
      <c r="D886" s="18">
        <v>242434</v>
      </c>
      <c r="E886" s="18"/>
      <c r="F886" s="19" t="s">
        <v>1447</v>
      </c>
    </row>
    <row r="887" spans="1:6">
      <c r="A887" s="18" t="s">
        <v>1267</v>
      </c>
      <c r="B887" s="18"/>
      <c r="C887" s="19"/>
      <c r="D887" s="18">
        <v>242437</v>
      </c>
      <c r="E887" s="18"/>
      <c r="F887" s="19" t="s">
        <v>1447</v>
      </c>
    </row>
    <row r="888" spans="1:6">
      <c r="A888" s="18" t="s">
        <v>1268</v>
      </c>
      <c r="B888" s="18"/>
      <c r="C888" s="19"/>
      <c r="D888" s="18">
        <v>242445</v>
      </c>
      <c r="E888" s="18"/>
      <c r="F888" s="19" t="s">
        <v>1447</v>
      </c>
    </row>
    <row r="889" spans="1:6">
      <c r="A889" s="18" t="s">
        <v>1269</v>
      </c>
      <c r="B889" s="18"/>
      <c r="C889" s="19"/>
      <c r="D889" s="18">
        <v>242446</v>
      </c>
      <c r="E889" s="18"/>
      <c r="F889" s="19" t="s">
        <v>1447</v>
      </c>
    </row>
    <row r="890" spans="1:6">
      <c r="A890" s="18" t="s">
        <v>1270</v>
      </c>
      <c r="B890" s="18"/>
      <c r="C890" s="19"/>
      <c r="D890" s="18">
        <v>242440</v>
      </c>
      <c r="E890" s="18"/>
      <c r="F890" s="19" t="s">
        <v>1447</v>
      </c>
    </row>
    <row r="891" spans="1:6">
      <c r="A891" s="18" t="s">
        <v>1271</v>
      </c>
      <c r="B891" s="18"/>
      <c r="C891" s="19"/>
      <c r="D891" s="18">
        <v>243046</v>
      </c>
      <c r="E891" s="18"/>
      <c r="F891" s="19" t="s">
        <v>1447</v>
      </c>
    </row>
    <row r="892" spans="1:6">
      <c r="A892" s="18" t="s">
        <v>1272</v>
      </c>
      <c r="B892" s="18"/>
      <c r="C892" s="19"/>
      <c r="D892" s="18">
        <v>243044</v>
      </c>
      <c r="E892" s="18"/>
      <c r="F892" s="19" t="s">
        <v>1447</v>
      </c>
    </row>
    <row r="893" spans="1:6">
      <c r="A893" s="18" t="s">
        <v>1273</v>
      </c>
      <c r="B893" s="18"/>
      <c r="C893" s="19"/>
      <c r="D893" s="18">
        <v>243042</v>
      </c>
      <c r="E893" s="18"/>
      <c r="F893" s="19" t="s">
        <v>1447</v>
      </c>
    </row>
    <row r="894" spans="1:6">
      <c r="A894" s="18" t="s">
        <v>1274</v>
      </c>
      <c r="B894" s="18"/>
      <c r="C894" s="19"/>
      <c r="D894" s="18">
        <v>243045</v>
      </c>
      <c r="E894" s="18"/>
      <c r="F894" s="19" t="s">
        <v>1447</v>
      </c>
    </row>
    <row r="895" spans="1:6">
      <c r="A895" s="18" t="s">
        <v>1275</v>
      </c>
      <c r="B895" s="18"/>
      <c r="C895" s="19"/>
      <c r="D895" s="18">
        <v>243041</v>
      </c>
      <c r="E895" s="18"/>
      <c r="F895" s="19" t="s">
        <v>1447</v>
      </c>
    </row>
    <row r="896" spans="1:6">
      <c r="A896" s="18" t="s">
        <v>1276</v>
      </c>
      <c r="B896" s="18"/>
      <c r="C896" s="19"/>
      <c r="D896" s="18">
        <v>243047</v>
      </c>
      <c r="E896" s="18"/>
      <c r="F896" s="19" t="s">
        <v>1447</v>
      </c>
    </row>
    <row r="897" spans="1:6">
      <c r="A897" s="18" t="s">
        <v>1277</v>
      </c>
      <c r="B897" s="18"/>
      <c r="C897" s="19"/>
      <c r="D897" s="18">
        <v>243061</v>
      </c>
      <c r="E897" s="18"/>
      <c r="F897" s="19" t="s">
        <v>1447</v>
      </c>
    </row>
    <row r="898" spans="1:6">
      <c r="A898" s="18" t="s">
        <v>1278</v>
      </c>
      <c r="B898" s="18"/>
      <c r="C898" s="19"/>
      <c r="D898" s="18">
        <v>243055</v>
      </c>
      <c r="E898" s="18"/>
      <c r="F898" s="19" t="s">
        <v>1447</v>
      </c>
    </row>
    <row r="899" spans="1:6">
      <c r="A899" s="18" t="s">
        <v>1279</v>
      </c>
      <c r="B899" s="18"/>
      <c r="C899" s="19"/>
      <c r="D899" s="18">
        <v>243053</v>
      </c>
      <c r="E899" s="18"/>
      <c r="F899" s="19" t="s">
        <v>1447</v>
      </c>
    </row>
    <row r="900" spans="1:6">
      <c r="A900" s="18" t="s">
        <v>1280</v>
      </c>
      <c r="B900" s="18"/>
      <c r="C900" s="19"/>
      <c r="D900" s="18">
        <v>243062</v>
      </c>
      <c r="E900" s="18"/>
      <c r="F900" s="19" t="s">
        <v>1447</v>
      </c>
    </row>
    <row r="901" spans="1:6">
      <c r="A901" s="18" t="s">
        <v>1281</v>
      </c>
      <c r="B901" s="18"/>
      <c r="C901" s="19"/>
      <c r="D901" s="18">
        <v>243064</v>
      </c>
      <c r="E901" s="18"/>
      <c r="F901" s="19" t="s">
        <v>1447</v>
      </c>
    </row>
    <row r="902" spans="1:6">
      <c r="A902" s="18" t="s">
        <v>1282</v>
      </c>
      <c r="B902" s="18"/>
      <c r="C902" s="19"/>
      <c r="D902" s="18">
        <v>243527</v>
      </c>
      <c r="E902" s="18"/>
      <c r="F902" s="19" t="s">
        <v>1456</v>
      </c>
    </row>
    <row r="903" spans="1:6">
      <c r="A903" s="18" t="s">
        <v>1283</v>
      </c>
      <c r="B903" s="18"/>
      <c r="C903" s="19"/>
      <c r="D903" s="18">
        <v>243536</v>
      </c>
      <c r="E903" s="18"/>
      <c r="F903" s="19" t="s">
        <v>1447</v>
      </c>
    </row>
    <row r="904" spans="1:6">
      <c r="A904" s="18" t="s">
        <v>1284</v>
      </c>
      <c r="B904" s="18"/>
      <c r="C904" s="19"/>
      <c r="D904" s="18">
        <v>243534</v>
      </c>
      <c r="E904" s="18"/>
      <c r="F904" s="19" t="s">
        <v>1447</v>
      </c>
    </row>
    <row r="905" spans="1:6">
      <c r="A905" s="18" t="s">
        <v>1285</v>
      </c>
      <c r="B905" s="18"/>
      <c r="C905" s="19"/>
      <c r="D905" s="18">
        <v>243507</v>
      </c>
      <c r="E905" s="18"/>
      <c r="F905" s="19" t="s">
        <v>1447</v>
      </c>
    </row>
    <row r="906" spans="1:6">
      <c r="A906" s="18" t="s">
        <v>1286</v>
      </c>
      <c r="B906" s="18"/>
      <c r="C906" s="19"/>
      <c r="D906" s="18">
        <v>243554</v>
      </c>
      <c r="E906" s="18"/>
      <c r="F906" s="19" t="s">
        <v>1447</v>
      </c>
    </row>
    <row r="907" spans="1:6">
      <c r="A907" s="18" t="s">
        <v>1347</v>
      </c>
      <c r="B907" s="18"/>
      <c r="C907" s="19"/>
      <c r="D907" s="18">
        <v>245864</v>
      </c>
      <c r="E907" s="18"/>
      <c r="F907" s="19" t="s">
        <v>1456</v>
      </c>
    </row>
    <row r="908" spans="1:6">
      <c r="A908" s="18" t="s">
        <v>1348</v>
      </c>
      <c r="B908" s="18"/>
      <c r="C908" s="19"/>
      <c r="D908" s="18">
        <v>246207</v>
      </c>
      <c r="E908" s="18"/>
      <c r="F908" s="19" t="s">
        <v>1456</v>
      </c>
    </row>
    <row r="909" spans="1:6">
      <c r="A909" s="18" t="s">
        <v>1349</v>
      </c>
      <c r="B909" s="18"/>
      <c r="C909" s="19"/>
      <c r="D909" s="18" t="s">
        <v>1448</v>
      </c>
      <c r="E909" s="18" t="s">
        <v>1449</v>
      </c>
      <c r="F909" s="19" t="s">
        <v>1456</v>
      </c>
    </row>
    <row r="910" spans="1:6">
      <c r="A910" s="18" t="s">
        <v>1350</v>
      </c>
      <c r="B910" s="18"/>
      <c r="C910" s="19"/>
      <c r="D910" s="18">
        <v>245886</v>
      </c>
      <c r="E910" s="18"/>
      <c r="F910" s="19" t="s">
        <v>1456</v>
      </c>
    </row>
    <row r="911" spans="1:6">
      <c r="A911" s="18" t="s">
        <v>1351</v>
      </c>
      <c r="B911" s="18"/>
      <c r="C911" s="19"/>
      <c r="D911" s="18">
        <v>246208</v>
      </c>
      <c r="E911" s="18"/>
      <c r="F911" s="19" t="s">
        <v>1456</v>
      </c>
    </row>
    <row r="912" spans="1:6">
      <c r="A912" s="18" t="s">
        <v>1352</v>
      </c>
      <c r="B912" s="18"/>
      <c r="C912" s="19"/>
      <c r="D912" s="18">
        <v>245238</v>
      </c>
      <c r="E912" s="18"/>
      <c r="F912" s="19" t="s">
        <v>1456</v>
      </c>
    </row>
    <row r="913" spans="1:6">
      <c r="A913" s="18" t="s">
        <v>1353</v>
      </c>
      <c r="B913" s="18"/>
      <c r="C913" s="19"/>
      <c r="D913" s="18">
        <v>243564</v>
      </c>
      <c r="E913" s="18"/>
      <c r="F913" s="19" t="s">
        <v>1456</v>
      </c>
    </row>
    <row r="914" spans="1:6">
      <c r="A914" s="18" t="s">
        <v>1354</v>
      </c>
      <c r="B914" s="18"/>
      <c r="C914" s="19"/>
      <c r="D914" s="18">
        <v>245858</v>
      </c>
      <c r="E914" s="18"/>
      <c r="F914" s="19" t="s">
        <v>1456</v>
      </c>
    </row>
    <row r="915" spans="1:6">
      <c r="A915" s="18" t="s">
        <v>1355</v>
      </c>
      <c r="B915" s="18"/>
      <c r="C915" s="19"/>
      <c r="D915" s="18">
        <v>244209</v>
      </c>
      <c r="E915" s="18"/>
      <c r="F915" s="19" t="s">
        <v>1456</v>
      </c>
    </row>
    <row r="916" spans="1:6">
      <c r="A916" s="18" t="s">
        <v>1356</v>
      </c>
      <c r="B916" s="18"/>
      <c r="C916" s="19"/>
      <c r="D916" s="18">
        <v>236771</v>
      </c>
      <c r="E916" s="18" t="s">
        <v>1450</v>
      </c>
      <c r="F916" s="19" t="s">
        <v>1456</v>
      </c>
    </row>
    <row r="917" spans="1:6">
      <c r="A917" s="18" t="s">
        <v>1359</v>
      </c>
      <c r="B917" s="18"/>
      <c r="C917" s="19"/>
      <c r="D917" s="18">
        <v>246194</v>
      </c>
      <c r="E917" s="18"/>
      <c r="F917" s="19" t="s">
        <v>1456</v>
      </c>
    </row>
    <row r="918" spans="1:6">
      <c r="A918" s="18" t="s">
        <v>1360</v>
      </c>
      <c r="B918" s="18"/>
      <c r="C918" s="19"/>
      <c r="D918" s="18">
        <v>244572</v>
      </c>
      <c r="E918" s="18"/>
      <c r="F918" s="19" t="s">
        <v>1456</v>
      </c>
    </row>
    <row r="919" spans="1:6">
      <c r="A919" s="18" t="s">
        <v>1361</v>
      </c>
      <c r="B919" s="18"/>
      <c r="C919" s="19"/>
      <c r="D919" s="18">
        <v>246206</v>
      </c>
      <c r="E919" s="18"/>
      <c r="F919" s="19" t="s">
        <v>1456</v>
      </c>
    </row>
    <row r="920" spans="1:6">
      <c r="A920" s="18" t="s">
        <v>1362</v>
      </c>
      <c r="B920" s="18"/>
      <c r="C920" s="19"/>
      <c r="D920" s="18">
        <v>246195</v>
      </c>
      <c r="E920" s="18"/>
      <c r="F920" s="19" t="s">
        <v>1456</v>
      </c>
    </row>
    <row r="921" spans="1:6">
      <c r="A921" s="18" t="s">
        <v>1363</v>
      </c>
      <c r="B921" s="18"/>
      <c r="C921" s="19"/>
      <c r="D921" s="18">
        <v>246202</v>
      </c>
      <c r="E921" s="18"/>
      <c r="F921" s="19" t="s">
        <v>1456</v>
      </c>
    </row>
    <row r="922" spans="1:6">
      <c r="A922" s="18" t="s">
        <v>1364</v>
      </c>
      <c r="B922" s="18"/>
      <c r="C922" s="19"/>
      <c r="D922" s="18">
        <v>245771</v>
      </c>
      <c r="E922" s="18"/>
      <c r="F922" s="19" t="s">
        <v>1456</v>
      </c>
    </row>
    <row r="923" spans="1:6">
      <c r="A923" s="18" t="s">
        <v>1366</v>
      </c>
      <c r="B923" s="18"/>
      <c r="C923" s="19"/>
      <c r="D923" s="18">
        <v>245884</v>
      </c>
      <c r="E923" s="18"/>
      <c r="F923" s="19" t="s">
        <v>1456</v>
      </c>
    </row>
    <row r="924" spans="1:6">
      <c r="A924" s="18" t="s">
        <v>1367</v>
      </c>
      <c r="B924" s="18"/>
      <c r="C924" s="19"/>
      <c r="D924" s="18">
        <v>246201</v>
      </c>
      <c r="E924" s="18"/>
      <c r="F924" s="19" t="s">
        <v>1456</v>
      </c>
    </row>
    <row r="925" spans="1:6">
      <c r="A925" s="18" t="s">
        <v>1368</v>
      </c>
      <c r="B925" s="18"/>
      <c r="C925" s="19"/>
      <c r="D925" s="18">
        <v>246198</v>
      </c>
      <c r="E925" s="18"/>
      <c r="F925" s="19" t="s">
        <v>1456</v>
      </c>
    </row>
    <row r="926" spans="1:6">
      <c r="A926" s="18" t="s">
        <v>1369</v>
      </c>
      <c r="B926" s="18"/>
      <c r="C926" s="19"/>
      <c r="D926" s="18">
        <v>245515</v>
      </c>
      <c r="E926" s="18"/>
      <c r="F926" s="19" t="s">
        <v>1456</v>
      </c>
    </row>
    <row r="927" spans="1:6">
      <c r="A927" s="18" t="s">
        <v>1370</v>
      </c>
      <c r="B927" s="18"/>
      <c r="C927" s="19"/>
      <c r="D927" s="18">
        <v>245956</v>
      </c>
      <c r="E927" s="18"/>
      <c r="F927" s="19" t="s">
        <v>1456</v>
      </c>
    </row>
    <row r="928" spans="1:6">
      <c r="A928" s="18" t="s">
        <v>1371</v>
      </c>
      <c r="B928" s="18"/>
      <c r="C928" s="19"/>
      <c r="D928" s="18">
        <v>245459</v>
      </c>
      <c r="E928" s="18"/>
      <c r="F928" s="19" t="s">
        <v>1456</v>
      </c>
    </row>
    <row r="929" spans="1:6">
      <c r="A929" s="18" t="s">
        <v>1373</v>
      </c>
      <c r="B929" s="18"/>
      <c r="C929" s="19"/>
      <c r="D929" s="18">
        <v>240255</v>
      </c>
      <c r="E929" s="18"/>
      <c r="F929" s="19" t="s">
        <v>1456</v>
      </c>
    </row>
    <row r="930" spans="1:6">
      <c r="A930" s="18" t="s">
        <v>1374</v>
      </c>
      <c r="B930" s="18"/>
      <c r="C930" s="19"/>
      <c r="D930" s="18">
        <v>246203</v>
      </c>
      <c r="E930" s="18"/>
      <c r="F930" s="19" t="s">
        <v>1456</v>
      </c>
    </row>
    <row r="931" spans="1:6">
      <c r="A931" s="18" t="s">
        <v>1375</v>
      </c>
      <c r="B931" s="18"/>
      <c r="C931" s="19"/>
      <c r="D931" s="18">
        <v>246204</v>
      </c>
      <c r="E931" s="18"/>
      <c r="F931" s="19" t="s">
        <v>1456</v>
      </c>
    </row>
    <row r="932" spans="1:6">
      <c r="A932" s="18" t="s">
        <v>1376</v>
      </c>
      <c r="B932" s="18"/>
      <c r="C932" s="19"/>
      <c r="D932" s="18">
        <v>245464</v>
      </c>
      <c r="E932" s="18"/>
      <c r="F932" s="19" t="s">
        <v>1456</v>
      </c>
    </row>
    <row r="933" spans="1:6">
      <c r="A933" s="18" t="s">
        <v>1377</v>
      </c>
      <c r="B933" s="18"/>
      <c r="C933" s="19"/>
      <c r="D933" s="18">
        <v>245859</v>
      </c>
      <c r="E933" s="18"/>
      <c r="F933" s="19" t="s">
        <v>1456</v>
      </c>
    </row>
    <row r="934" spans="1:6">
      <c r="A934" s="18" t="s">
        <v>1378</v>
      </c>
      <c r="B934" s="18"/>
      <c r="C934" s="19"/>
      <c r="D934" s="18">
        <v>246196</v>
      </c>
      <c r="E934" s="18"/>
      <c r="F934" s="19" t="s">
        <v>1456</v>
      </c>
    </row>
    <row r="935" spans="1:6">
      <c r="A935" s="18" t="s">
        <v>1379</v>
      </c>
      <c r="B935" s="18"/>
      <c r="C935" s="19"/>
      <c r="D935" s="18">
        <v>245514</v>
      </c>
      <c r="E935" s="18"/>
      <c r="F935" s="19" t="s">
        <v>1456</v>
      </c>
    </row>
    <row r="936" spans="1:6">
      <c r="A936" s="18" t="s">
        <v>1380</v>
      </c>
      <c r="B936" s="18"/>
      <c r="C936" s="19"/>
      <c r="D936" s="18">
        <v>245458</v>
      </c>
      <c r="E936" s="18"/>
      <c r="F936" s="19" t="s">
        <v>1456</v>
      </c>
    </row>
    <row r="937" spans="1:6">
      <c r="A937" s="18" t="s">
        <v>1381</v>
      </c>
      <c r="B937" s="18"/>
      <c r="C937" s="19"/>
      <c r="D937" s="18">
        <v>243563</v>
      </c>
      <c r="E937" s="18"/>
      <c r="F937" s="19" t="s">
        <v>1456</v>
      </c>
    </row>
    <row r="938" spans="1:6">
      <c r="A938" s="18" t="s">
        <v>1382</v>
      </c>
      <c r="B938" s="18"/>
      <c r="C938" s="19"/>
      <c r="D938" s="18">
        <v>245631</v>
      </c>
      <c r="E938" s="18"/>
      <c r="F938" s="19" t="s">
        <v>1456</v>
      </c>
    </row>
    <row r="939" spans="1:6">
      <c r="A939" s="18" t="s">
        <v>1383</v>
      </c>
      <c r="B939" s="18"/>
      <c r="C939" s="19"/>
      <c r="D939" s="18">
        <v>244603</v>
      </c>
      <c r="E939" s="18"/>
      <c r="F939" s="19" t="s">
        <v>1456</v>
      </c>
    </row>
    <row r="940" spans="1:6">
      <c r="A940" s="18" t="s">
        <v>1384</v>
      </c>
      <c r="B940" s="18"/>
      <c r="C940" s="19"/>
      <c r="D940" s="18">
        <v>244593</v>
      </c>
      <c r="E940" s="18"/>
      <c r="F940" s="19" t="s">
        <v>1456</v>
      </c>
    </row>
    <row r="941" spans="1:6">
      <c r="A941" s="18" t="s">
        <v>1385</v>
      </c>
      <c r="B941" s="18"/>
      <c r="C941" s="19"/>
      <c r="D941" s="18">
        <v>246199</v>
      </c>
      <c r="E941" s="18"/>
      <c r="F941" s="19" t="s">
        <v>1456</v>
      </c>
    </row>
    <row r="942" spans="1:6">
      <c r="A942" s="18" t="s">
        <v>1386</v>
      </c>
      <c r="B942" s="18"/>
      <c r="C942" s="19"/>
      <c r="D942" s="18">
        <v>245957</v>
      </c>
      <c r="E942" s="18"/>
      <c r="F942" s="19" t="s">
        <v>1456</v>
      </c>
    </row>
    <row r="943" spans="1:6">
      <c r="A943" s="18" t="s">
        <v>1387</v>
      </c>
      <c r="B943" s="18"/>
      <c r="C943" s="19"/>
      <c r="D943" s="18">
        <v>245860</v>
      </c>
      <c r="E943" s="18"/>
      <c r="F943" s="19" t="s">
        <v>1456</v>
      </c>
    </row>
    <row r="944" spans="1:6">
      <c r="A944" s="18" t="s">
        <v>1388</v>
      </c>
      <c r="B944" s="18"/>
      <c r="C944" s="19"/>
      <c r="D944" s="18">
        <v>244587</v>
      </c>
      <c r="E944" s="18"/>
      <c r="F944" s="19" t="s">
        <v>1456</v>
      </c>
    </row>
    <row r="945" spans="1:6">
      <c r="A945" s="18" t="s">
        <v>1389</v>
      </c>
      <c r="B945" s="18"/>
      <c r="C945" s="19"/>
      <c r="D945" s="18">
        <v>245269</v>
      </c>
      <c r="E945" s="18"/>
      <c r="F945" s="19" t="s">
        <v>1456</v>
      </c>
    </row>
    <row r="946" spans="1:6">
      <c r="A946" s="18" t="s">
        <v>1390</v>
      </c>
      <c r="B946" s="18"/>
      <c r="C946" s="19"/>
      <c r="D946" s="18">
        <v>245629</v>
      </c>
      <c r="E946" s="18"/>
      <c r="F946" s="19" t="s">
        <v>1456</v>
      </c>
    </row>
    <row r="947" spans="1:6">
      <c r="A947" s="18" t="s">
        <v>1391</v>
      </c>
      <c r="B947" s="18"/>
      <c r="C947" s="19"/>
      <c r="D947" s="18">
        <v>246205</v>
      </c>
      <c r="E947" s="18"/>
      <c r="F947" s="19" t="s">
        <v>1456</v>
      </c>
    </row>
    <row r="948" spans="1:6">
      <c r="A948" s="18" t="s">
        <v>1393</v>
      </c>
      <c r="B948" s="18"/>
      <c r="C948" s="19"/>
      <c r="D948" s="18">
        <v>245781</v>
      </c>
      <c r="E948" s="18"/>
      <c r="F948" s="19" t="s">
        <v>1456</v>
      </c>
    </row>
    <row r="949" spans="1:6">
      <c r="A949" s="18" t="s">
        <v>1394</v>
      </c>
      <c r="B949" s="18"/>
      <c r="C949" s="19"/>
      <c r="D949" s="18">
        <v>245630</v>
      </c>
      <c r="E949" s="18"/>
      <c r="F949" s="19" t="s">
        <v>1456</v>
      </c>
    </row>
    <row r="950" spans="1:6">
      <c r="A950" s="18" t="s">
        <v>1395</v>
      </c>
      <c r="B950" s="18"/>
      <c r="C950" s="19"/>
      <c r="D950" s="18">
        <v>245513</v>
      </c>
      <c r="E950" s="18"/>
      <c r="F950" s="19" t="s">
        <v>1456</v>
      </c>
    </row>
    <row r="951" spans="1:6">
      <c r="A951" s="18" t="s">
        <v>1396</v>
      </c>
      <c r="B951" s="18"/>
      <c r="C951" s="19"/>
      <c r="D951" s="18">
        <v>245626</v>
      </c>
      <c r="E951" s="18"/>
      <c r="F951" s="19" t="s">
        <v>1456</v>
      </c>
    </row>
    <row r="952" spans="1:6">
      <c r="A952" s="18" t="s">
        <v>1397</v>
      </c>
      <c r="B952" s="18"/>
      <c r="C952" s="19"/>
      <c r="D952" s="18">
        <v>245272</v>
      </c>
      <c r="E952" s="18"/>
      <c r="F952" s="19" t="s">
        <v>1456</v>
      </c>
    </row>
    <row r="953" spans="1:6">
      <c r="A953" s="18" t="s">
        <v>1398</v>
      </c>
      <c r="B953" s="18"/>
      <c r="C953" s="19"/>
      <c r="D953" s="18">
        <v>244586</v>
      </c>
      <c r="E953" s="18"/>
      <c r="F953" s="19" t="s">
        <v>1456</v>
      </c>
    </row>
    <row r="954" spans="1:6">
      <c r="A954" s="18" t="s">
        <v>1399</v>
      </c>
      <c r="B954" s="18"/>
      <c r="C954" s="19"/>
      <c r="D954" s="18">
        <v>245883</v>
      </c>
      <c r="E954" s="18"/>
      <c r="F954" s="19" t="s">
        <v>1456</v>
      </c>
    </row>
    <row r="955" spans="1:6">
      <c r="A955" s="18" t="s">
        <v>1400</v>
      </c>
      <c r="B955" s="18"/>
      <c r="C955" s="19"/>
      <c r="D955" s="18">
        <v>245778</v>
      </c>
      <c r="E955" s="18"/>
      <c r="F955" s="19" t="s">
        <v>1456</v>
      </c>
    </row>
    <row r="956" spans="1:6">
      <c r="A956" s="18" t="s">
        <v>1401</v>
      </c>
      <c r="B956" s="18"/>
      <c r="C956" s="19"/>
      <c r="D956" s="18">
        <v>244300</v>
      </c>
      <c r="E956" s="18"/>
      <c r="F956" s="19" t="s">
        <v>1456</v>
      </c>
    </row>
    <row r="957" spans="1:6">
      <c r="A957" s="18" t="s">
        <v>1402</v>
      </c>
      <c r="B957" s="18"/>
      <c r="C957" s="19"/>
      <c r="D957" s="18">
        <v>243065</v>
      </c>
      <c r="E957" s="18"/>
      <c r="F957" s="19" t="s">
        <v>1456</v>
      </c>
    </row>
    <row r="958" spans="1:6">
      <c r="A958" s="18" t="s">
        <v>1405</v>
      </c>
      <c r="B958" s="18"/>
      <c r="C958" s="19"/>
      <c r="D958" s="18">
        <v>243596</v>
      </c>
      <c r="E958" s="18"/>
      <c r="F958" s="19" t="s">
        <v>1456</v>
      </c>
    </row>
    <row r="959" spans="1:6">
      <c r="A959" s="18" t="s">
        <v>1406</v>
      </c>
      <c r="B959" s="18"/>
      <c r="C959" s="19"/>
      <c r="D959" s="18">
        <v>245632</v>
      </c>
      <c r="E959" s="18"/>
      <c r="F959" s="19" t="s">
        <v>1456</v>
      </c>
    </row>
    <row r="960" spans="1:6">
      <c r="A960" s="18" t="s">
        <v>1407</v>
      </c>
      <c r="B960" s="18"/>
      <c r="C960" s="19"/>
      <c r="D960" s="18">
        <v>245627</v>
      </c>
      <c r="E960" s="18"/>
      <c r="F960" s="19" t="s">
        <v>1456</v>
      </c>
    </row>
    <row r="961" spans="1:6">
      <c r="A961" s="18" t="s">
        <v>1408</v>
      </c>
      <c r="B961" s="18"/>
      <c r="C961" s="19"/>
      <c r="D961" s="18">
        <v>245465</v>
      </c>
      <c r="E961" s="18"/>
      <c r="F961" s="19" t="s">
        <v>1456</v>
      </c>
    </row>
    <row r="962" spans="1:6">
      <c r="A962" s="18" t="s">
        <v>1409</v>
      </c>
      <c r="B962" s="18"/>
      <c r="C962" s="19"/>
      <c r="D962" s="18">
        <v>245857</v>
      </c>
      <c r="E962" s="18"/>
      <c r="F962" s="19" t="s">
        <v>1456</v>
      </c>
    </row>
    <row r="963" spans="1:6">
      <c r="A963" s="18" t="s">
        <v>1410</v>
      </c>
      <c r="B963" s="18"/>
      <c r="C963" s="19"/>
      <c r="D963" s="18">
        <v>245271</v>
      </c>
      <c r="E963" s="18"/>
      <c r="F963" s="19" t="s">
        <v>1456</v>
      </c>
    </row>
    <row r="964" spans="1:6">
      <c r="A964" s="18" t="s">
        <v>1411</v>
      </c>
      <c r="B964" s="18"/>
      <c r="C964" s="19"/>
      <c r="D964" s="18">
        <v>245463</v>
      </c>
      <c r="E964" s="18"/>
      <c r="F964" s="19" t="s">
        <v>1456</v>
      </c>
    </row>
    <row r="965" spans="1:6">
      <c r="A965" s="18" t="s">
        <v>1412</v>
      </c>
      <c r="B965" s="18"/>
      <c r="C965" s="19"/>
      <c r="D965" s="18">
        <v>244564</v>
      </c>
      <c r="E965" s="18"/>
      <c r="F965" s="19" t="s">
        <v>1456</v>
      </c>
    </row>
    <row r="966" spans="1:6">
      <c r="A966" s="18" t="s">
        <v>1413</v>
      </c>
      <c r="B966" s="18"/>
      <c r="C966" s="19"/>
      <c r="D966" s="18">
        <v>244584</v>
      </c>
      <c r="E966" s="18"/>
      <c r="F966" s="19" t="s">
        <v>1456</v>
      </c>
    </row>
    <row r="967" spans="1:6">
      <c r="A967" s="18" t="s">
        <v>1414</v>
      </c>
      <c r="B967" s="18"/>
      <c r="C967" s="19"/>
      <c r="D967" s="18">
        <v>244585</v>
      </c>
      <c r="E967" s="18"/>
      <c r="F967" s="19" t="s">
        <v>1456</v>
      </c>
    </row>
    <row r="968" spans="1:6">
      <c r="A968" s="18" t="s">
        <v>1415</v>
      </c>
      <c r="B968" s="18"/>
      <c r="C968" s="19"/>
      <c r="D968" s="18">
        <v>245270</v>
      </c>
      <c r="E968" s="18"/>
      <c r="F968" s="19" t="s">
        <v>1456</v>
      </c>
    </row>
    <row r="969" spans="1:6">
      <c r="A969" s="18" t="s">
        <v>1416</v>
      </c>
      <c r="B969" s="18"/>
      <c r="C969" s="19"/>
      <c r="D969" s="18">
        <v>244563</v>
      </c>
      <c r="E969" s="18"/>
      <c r="F969" s="19" t="s">
        <v>1456</v>
      </c>
    </row>
    <row r="970" spans="1:6">
      <c r="A970" s="18" t="s">
        <v>1417</v>
      </c>
      <c r="B970" s="18"/>
      <c r="C970" s="19"/>
      <c r="D970" s="18">
        <v>243553</v>
      </c>
      <c r="E970" s="18"/>
      <c r="F970" s="19" t="s">
        <v>1456</v>
      </c>
    </row>
    <row r="971" spans="1:6">
      <c r="A971" s="18" t="s">
        <v>1418</v>
      </c>
      <c r="B971" s="18"/>
      <c r="C971" s="19"/>
      <c r="D971" s="18">
        <v>245237</v>
      </c>
      <c r="E971" s="18"/>
      <c r="F971" s="19" t="s">
        <v>1456</v>
      </c>
    </row>
    <row r="972" spans="1:6">
      <c r="A972" s="18" t="s">
        <v>1419</v>
      </c>
      <c r="B972" s="18"/>
      <c r="C972" s="19"/>
      <c r="D972" s="18">
        <v>245268</v>
      </c>
      <c r="E972" s="18"/>
      <c r="F972" s="19" t="s">
        <v>1456</v>
      </c>
    </row>
    <row r="973" spans="1:6">
      <c r="A973" s="18" t="s">
        <v>1420</v>
      </c>
      <c r="B973" s="18"/>
      <c r="C973" s="19"/>
      <c r="D973" s="18">
        <v>244571</v>
      </c>
      <c r="E973" s="18"/>
      <c r="F973" s="19" t="s">
        <v>1456</v>
      </c>
    </row>
    <row r="974" spans="1:6">
      <c r="A974" s="18" t="s">
        <v>1421</v>
      </c>
      <c r="B974" s="18"/>
      <c r="C974" s="19"/>
      <c r="D974" s="18">
        <v>244565</v>
      </c>
      <c r="E974" s="18"/>
      <c r="F974" s="19" t="s">
        <v>1456</v>
      </c>
    </row>
    <row r="975" spans="1:6">
      <c r="A975" s="18" t="s">
        <v>1422</v>
      </c>
      <c r="B975" s="18"/>
      <c r="C975" s="19"/>
      <c r="D975" s="18">
        <v>243054</v>
      </c>
      <c r="E975" s="18"/>
      <c r="F975" s="19" t="s">
        <v>1456</v>
      </c>
    </row>
    <row r="976" spans="1:6">
      <c r="A976" s="18" t="s">
        <v>1423</v>
      </c>
      <c r="B976" s="18"/>
      <c r="C976" s="19"/>
      <c r="D976" s="18">
        <v>244050</v>
      </c>
      <c r="E976" s="18"/>
      <c r="F976" s="19" t="s">
        <v>1456</v>
      </c>
    </row>
    <row r="977" spans="1:6">
      <c r="A977" s="18" t="s">
        <v>1424</v>
      </c>
      <c r="B977" s="18"/>
      <c r="C977" s="19"/>
      <c r="D977" s="18">
        <v>243565</v>
      </c>
      <c r="E977" s="18"/>
      <c r="F977" s="19" t="s">
        <v>1456</v>
      </c>
    </row>
    <row r="978" spans="1:6">
      <c r="A978" s="18" t="s">
        <v>1425</v>
      </c>
      <c r="B978" s="18"/>
      <c r="C978" s="19"/>
      <c r="D978" s="18">
        <v>241982</v>
      </c>
      <c r="E978" s="18" t="s">
        <v>1451</v>
      </c>
      <c r="F978" s="19" t="s">
        <v>1456</v>
      </c>
    </row>
    <row r="979" spans="1:6">
      <c r="A979" s="18" t="s">
        <v>1426</v>
      </c>
      <c r="B979" s="18"/>
      <c r="C979" s="19"/>
      <c r="D979" s="18">
        <v>244573</v>
      </c>
      <c r="E979" s="18"/>
      <c r="F979" s="19" t="s">
        <v>1456</v>
      </c>
    </row>
    <row r="980" spans="1:6">
      <c r="A980" s="18" t="s">
        <v>1427</v>
      </c>
      <c r="B980" s="18"/>
      <c r="C980" s="19"/>
      <c r="D980" s="18">
        <v>243525</v>
      </c>
      <c r="E980" s="18"/>
      <c r="F980" s="19" t="s">
        <v>1456</v>
      </c>
    </row>
    <row r="981" spans="1:6">
      <c r="A981" s="18" t="s">
        <v>1428</v>
      </c>
      <c r="B981" s="18"/>
      <c r="C981" s="19"/>
      <c r="D981" s="18">
        <v>244036</v>
      </c>
      <c r="E981" s="18"/>
      <c r="F981" s="19" t="s">
        <v>1456</v>
      </c>
    </row>
    <row r="982" spans="1:6">
      <c r="A982" s="18" t="s">
        <v>1429</v>
      </c>
      <c r="B982" s="18"/>
      <c r="C982" s="19"/>
      <c r="D982" s="18">
        <v>241478</v>
      </c>
      <c r="E982" s="18"/>
      <c r="F982" s="19" t="s">
        <v>1456</v>
      </c>
    </row>
    <row r="983" spans="1:6">
      <c r="A983" s="18" t="s">
        <v>1430</v>
      </c>
      <c r="B983" s="18"/>
      <c r="C983" s="19"/>
      <c r="D983" s="18">
        <v>244086</v>
      </c>
      <c r="E983" s="18"/>
      <c r="F983" s="19" t="s">
        <v>1456</v>
      </c>
    </row>
    <row r="984" spans="1:6">
      <c r="A984" s="18" t="s">
        <v>1431</v>
      </c>
      <c r="B984" s="18"/>
      <c r="C984" s="19"/>
      <c r="D984" s="18">
        <v>243522</v>
      </c>
      <c r="E984" s="18"/>
      <c r="F984" s="19" t="s">
        <v>1456</v>
      </c>
    </row>
    <row r="985" spans="1:6">
      <c r="A985" s="18" t="s">
        <v>1432</v>
      </c>
      <c r="B985" s="18"/>
      <c r="C985" s="19"/>
      <c r="D985" s="18" t="e">
        <v>#N/A</v>
      </c>
      <c r="E985" s="18" t="s">
        <v>1453</v>
      </c>
      <c r="F985" s="19" t="s">
        <v>1454</v>
      </c>
    </row>
    <row r="986" spans="1:6">
      <c r="A986" s="18" t="s">
        <v>1433</v>
      </c>
      <c r="B986" s="18"/>
      <c r="C986" s="19"/>
      <c r="D986" s="18">
        <v>243595</v>
      </c>
      <c r="E986" s="18"/>
      <c r="F986" s="19" t="s">
        <v>1456</v>
      </c>
    </row>
    <row r="987" spans="1:6">
      <c r="A987" s="18" t="s">
        <v>1434</v>
      </c>
      <c r="B987" s="18"/>
      <c r="C987" s="19"/>
      <c r="D987" s="18">
        <v>244084</v>
      </c>
      <c r="E987" s="18"/>
      <c r="F987" s="19" t="s">
        <v>1456</v>
      </c>
    </row>
    <row r="988" spans="1:6">
      <c r="A988" s="18" t="s">
        <v>1435</v>
      </c>
      <c r="B988" s="18"/>
      <c r="C988" s="19"/>
      <c r="D988" s="18">
        <v>244085</v>
      </c>
      <c r="E988" s="18"/>
      <c r="F988" s="19" t="s">
        <v>1456</v>
      </c>
    </row>
    <row r="989" spans="1:6">
      <c r="A989" s="18" t="s">
        <v>1436</v>
      </c>
      <c r="B989" s="18"/>
      <c r="C989" s="19"/>
      <c r="D989" s="18">
        <v>243056</v>
      </c>
      <c r="E989" s="18"/>
      <c r="F989" s="19" t="s">
        <v>1456</v>
      </c>
    </row>
    <row r="990" spans="1:6">
      <c r="A990" s="18" t="s">
        <v>1437</v>
      </c>
      <c r="B990" s="18"/>
      <c r="C990" s="19"/>
      <c r="D990" s="18" t="s">
        <v>1452</v>
      </c>
      <c r="E990" s="18"/>
      <c r="F990" s="18" t="s">
        <v>1455</v>
      </c>
    </row>
    <row r="991" spans="1:6">
      <c r="A991" s="18" t="s">
        <v>1438</v>
      </c>
      <c r="B991" s="18"/>
      <c r="C991" s="19"/>
      <c r="D991" s="18">
        <v>241648</v>
      </c>
      <c r="E991" s="18"/>
      <c r="F991" s="19" t="s">
        <v>1456</v>
      </c>
    </row>
    <row r="992" spans="1:6">
      <c r="A992" s="18" t="s">
        <v>1439</v>
      </c>
      <c r="B992" s="18"/>
      <c r="C992" s="19"/>
      <c r="D992" s="18">
        <v>242375</v>
      </c>
      <c r="E992" s="18"/>
      <c r="F992" s="19" t="s">
        <v>1456</v>
      </c>
    </row>
    <row r="993" spans="1:6">
      <c r="A993" s="18" t="s">
        <v>1440</v>
      </c>
      <c r="B993" s="18"/>
      <c r="C993" s="19"/>
      <c r="D993" s="18">
        <v>244037</v>
      </c>
      <c r="E993" s="18"/>
      <c r="F993" s="19" t="s">
        <v>1456</v>
      </c>
    </row>
    <row r="994" spans="1:6">
      <c r="A994" s="18" t="s">
        <v>1441</v>
      </c>
      <c r="B994" s="18"/>
      <c r="C994" s="19"/>
      <c r="D994" s="18">
        <v>243523</v>
      </c>
      <c r="E994" s="18"/>
      <c r="F994" s="19" t="s">
        <v>1456</v>
      </c>
    </row>
    <row r="995" spans="1:6">
      <c r="A995" s="18" t="s">
        <v>1442</v>
      </c>
      <c r="B995" s="18"/>
      <c r="C995" s="19"/>
      <c r="D995" s="18">
        <v>243535</v>
      </c>
      <c r="E995" s="18"/>
      <c r="F995" s="19" t="s">
        <v>1456</v>
      </c>
    </row>
    <row r="996" spans="1:6">
      <c r="A996" s="18" t="s">
        <v>1443</v>
      </c>
      <c r="B996" s="18"/>
      <c r="C996" s="19"/>
      <c r="D996" s="18">
        <v>244049</v>
      </c>
      <c r="E996" s="18"/>
      <c r="F996" s="19" t="s">
        <v>1456</v>
      </c>
    </row>
    <row r="997" spans="1:6">
      <c r="A997" s="18" t="s">
        <v>1444</v>
      </c>
      <c r="B997" s="18"/>
      <c r="C997" s="19"/>
      <c r="D997" s="18">
        <v>243052</v>
      </c>
      <c r="E997" s="18"/>
      <c r="F997" s="19" t="s">
        <v>1456</v>
      </c>
    </row>
    <row r="998" spans="1:6">
      <c r="A998" s="18" t="s">
        <v>1445</v>
      </c>
      <c r="B998" s="18"/>
      <c r="C998" s="19"/>
      <c r="D998" s="18">
        <v>243043</v>
      </c>
      <c r="E998" s="18"/>
      <c r="F998" s="19" t="s">
        <v>1456</v>
      </c>
    </row>
    <row r="999" spans="1:6">
      <c r="A999" s="18" t="s">
        <v>1446</v>
      </c>
      <c r="B999" s="18"/>
      <c r="C999" s="19"/>
      <c r="D999" s="18">
        <v>243561</v>
      </c>
      <c r="E999" s="18"/>
      <c r="F999" s="19" t="s">
        <v>1456</v>
      </c>
    </row>
    <row r="1000" spans="1:6" s="17" customFormat="1">
      <c r="A1000" s="18" t="s">
        <v>1533</v>
      </c>
      <c r="B1000" s="18"/>
      <c r="C1000" s="19"/>
      <c r="D1000" s="18">
        <v>243891</v>
      </c>
      <c r="E1000" s="18" t="s">
        <v>1594</v>
      </c>
      <c r="F1000" s="19" t="s">
        <v>1699</v>
      </c>
    </row>
    <row r="1001" spans="1:6" s="17" customFormat="1">
      <c r="A1001" s="18" t="s">
        <v>1534</v>
      </c>
      <c r="B1001" s="18"/>
      <c r="C1001" s="19"/>
      <c r="D1001" s="18" t="s">
        <v>1596</v>
      </c>
      <c r="E1001" s="18" t="s">
        <v>1595</v>
      </c>
      <c r="F1001" s="19" t="s">
        <v>1699</v>
      </c>
    </row>
    <row r="1002" spans="1:6" s="17" customFormat="1">
      <c r="A1002" s="18" t="s">
        <v>1535</v>
      </c>
      <c r="B1002" s="18"/>
      <c r="C1002" s="19"/>
      <c r="D1002" s="18">
        <v>241506</v>
      </c>
      <c r="E1002" s="18"/>
      <c r="F1002" s="19" t="s">
        <v>1699</v>
      </c>
    </row>
    <row r="1003" spans="1:6" s="17" customFormat="1">
      <c r="A1003" s="18" t="s">
        <v>1536</v>
      </c>
      <c r="B1003" s="18"/>
      <c r="C1003" s="19"/>
      <c r="D1003" s="18" t="s">
        <v>1598</v>
      </c>
      <c r="E1003" s="18" t="s">
        <v>1597</v>
      </c>
      <c r="F1003" s="19" t="s">
        <v>1699</v>
      </c>
    </row>
    <row r="1004" spans="1:6" s="17" customFormat="1">
      <c r="A1004" s="18" t="s">
        <v>1537</v>
      </c>
      <c r="B1004" s="18"/>
      <c r="C1004" s="19"/>
      <c r="D1004" s="18" t="s">
        <v>1599</v>
      </c>
      <c r="E1004" s="18" t="s">
        <v>1600</v>
      </c>
      <c r="F1004" s="19" t="s">
        <v>1699</v>
      </c>
    </row>
    <row r="1005" spans="1:6" s="17" customFormat="1">
      <c r="A1005" s="18" t="s">
        <v>1538</v>
      </c>
      <c r="B1005" s="18"/>
      <c r="C1005" s="19"/>
      <c r="D1005" s="18" t="s">
        <v>1606</v>
      </c>
      <c r="E1005" s="18" t="s">
        <v>1605</v>
      </c>
      <c r="F1005" s="19" t="s">
        <v>1699</v>
      </c>
    </row>
    <row r="1006" spans="1:6">
      <c r="A1006" s="18" t="s">
        <v>1539</v>
      </c>
      <c r="B1006" s="18"/>
      <c r="C1006" s="19"/>
      <c r="D1006" s="18" t="s">
        <v>1601</v>
      </c>
      <c r="E1006" s="18" t="s">
        <v>1602</v>
      </c>
      <c r="F1006" s="19" t="s">
        <v>1699</v>
      </c>
    </row>
    <row r="1007" spans="1:6">
      <c r="A1007" s="18" t="s">
        <v>1540</v>
      </c>
      <c r="B1007" s="18"/>
      <c r="C1007" s="19"/>
      <c r="D1007" s="18">
        <v>245198</v>
      </c>
      <c r="E1007" s="18" t="s">
        <v>1603</v>
      </c>
      <c r="F1007" s="19" t="s">
        <v>1699</v>
      </c>
    </row>
    <row r="1008" spans="1:6">
      <c r="A1008" s="18" t="s">
        <v>1541</v>
      </c>
      <c r="B1008" s="18"/>
      <c r="C1008" s="19"/>
      <c r="D1008" s="18">
        <v>243524</v>
      </c>
      <c r="E1008" s="18"/>
      <c r="F1008" s="19" t="s">
        <v>1699</v>
      </c>
    </row>
    <row r="1009" spans="1:6">
      <c r="A1009" s="18" t="s">
        <v>1542</v>
      </c>
      <c r="B1009" s="18"/>
      <c r="C1009" s="19"/>
      <c r="D1009" s="18">
        <v>243526</v>
      </c>
      <c r="E1009" s="18"/>
      <c r="F1009" s="19" t="s">
        <v>1699</v>
      </c>
    </row>
    <row r="1010" spans="1:6">
      <c r="A1010" s="18" t="s">
        <v>1543</v>
      </c>
      <c r="B1010" s="18"/>
      <c r="C1010" s="19"/>
      <c r="D1010" s="18">
        <v>244073</v>
      </c>
      <c r="E1010" s="18"/>
      <c r="F1010" s="19" t="s">
        <v>1699</v>
      </c>
    </row>
    <row r="1011" spans="1:6">
      <c r="A1011" s="18" t="s">
        <v>1404</v>
      </c>
      <c r="B1011" s="18"/>
      <c r="C1011" s="19"/>
      <c r="D1011" s="18">
        <v>244567</v>
      </c>
      <c r="E1011" s="18"/>
      <c r="F1011" s="19" t="s">
        <v>1699</v>
      </c>
    </row>
    <row r="1012" spans="1:6">
      <c r="A1012" s="18" t="s">
        <v>1403</v>
      </c>
      <c r="B1012" s="18"/>
      <c r="C1012" s="19"/>
      <c r="D1012" s="18">
        <v>244594</v>
      </c>
      <c r="E1012" s="18"/>
      <c r="F1012" s="19" t="s">
        <v>1699</v>
      </c>
    </row>
    <row r="1013" spans="1:6">
      <c r="A1013" s="18" t="s">
        <v>1544</v>
      </c>
      <c r="B1013" s="18"/>
      <c r="C1013" s="19"/>
      <c r="D1013" s="18">
        <v>244602</v>
      </c>
      <c r="E1013" s="18"/>
      <c r="F1013" s="19" t="s">
        <v>1699</v>
      </c>
    </row>
    <row r="1014" spans="1:6">
      <c r="A1014" s="18" t="s">
        <v>1545</v>
      </c>
      <c r="B1014" s="18"/>
      <c r="C1014" s="19"/>
      <c r="D1014" s="18">
        <v>245457</v>
      </c>
      <c r="E1014" s="18"/>
      <c r="F1014" s="19" t="s">
        <v>1699</v>
      </c>
    </row>
    <row r="1015" spans="1:6">
      <c r="A1015" s="18" t="s">
        <v>1372</v>
      </c>
      <c r="B1015" s="18"/>
      <c r="C1015" s="19"/>
      <c r="D1015" s="18">
        <v>245628</v>
      </c>
      <c r="E1015" s="18"/>
      <c r="F1015" s="19" t="s">
        <v>1699</v>
      </c>
    </row>
    <row r="1016" spans="1:6">
      <c r="A1016" s="18" t="s">
        <v>1546</v>
      </c>
      <c r="B1016" s="18"/>
      <c r="C1016" s="19"/>
      <c r="D1016" s="18">
        <v>245885</v>
      </c>
      <c r="E1016" s="18"/>
      <c r="F1016" s="19" t="s">
        <v>1699</v>
      </c>
    </row>
    <row r="1017" spans="1:6">
      <c r="A1017" s="18" t="s">
        <v>1547</v>
      </c>
      <c r="B1017" s="18"/>
      <c r="C1017" s="19"/>
      <c r="D1017" s="18">
        <v>245958</v>
      </c>
      <c r="E1017" s="18"/>
      <c r="F1017" s="19" t="s">
        <v>1699</v>
      </c>
    </row>
    <row r="1018" spans="1:6">
      <c r="A1018" s="18" t="s">
        <v>1392</v>
      </c>
      <c r="B1018" s="18"/>
      <c r="C1018" s="19"/>
      <c r="D1018" s="18">
        <v>246193</v>
      </c>
      <c r="E1018" s="18"/>
      <c r="F1018" s="19" t="s">
        <v>1699</v>
      </c>
    </row>
    <row r="1019" spans="1:6">
      <c r="A1019" s="18" t="s">
        <v>1548</v>
      </c>
      <c r="B1019" s="18"/>
      <c r="C1019" s="19"/>
      <c r="D1019" s="18">
        <v>246209</v>
      </c>
      <c r="E1019" s="18"/>
      <c r="F1019" s="19" t="s">
        <v>1699</v>
      </c>
    </row>
    <row r="1020" spans="1:6">
      <c r="A1020" s="18" t="s">
        <v>1549</v>
      </c>
      <c r="B1020" s="18"/>
      <c r="C1020" s="19"/>
      <c r="D1020" s="18">
        <v>246210</v>
      </c>
      <c r="E1020" s="18"/>
      <c r="F1020" s="19" t="s">
        <v>1699</v>
      </c>
    </row>
    <row r="1021" spans="1:6">
      <c r="A1021" s="18" t="s">
        <v>1358</v>
      </c>
      <c r="B1021" s="18"/>
      <c r="C1021" s="19"/>
      <c r="D1021" s="18">
        <v>246200</v>
      </c>
      <c r="E1021" s="18"/>
      <c r="F1021" s="19" t="s">
        <v>1699</v>
      </c>
    </row>
    <row r="1022" spans="1:6">
      <c r="A1022" s="18" t="s">
        <v>1357</v>
      </c>
      <c r="B1022" s="18"/>
      <c r="C1022" s="19"/>
      <c r="D1022" s="18">
        <v>246197</v>
      </c>
      <c r="E1022" s="18"/>
      <c r="F1022" s="19" t="s">
        <v>1699</v>
      </c>
    </row>
    <row r="1023" spans="1:6">
      <c r="A1023" s="18" t="s">
        <v>1550</v>
      </c>
      <c r="B1023" s="18"/>
      <c r="C1023" s="19"/>
      <c r="D1023" s="18">
        <v>246372</v>
      </c>
      <c r="E1023" s="18"/>
      <c r="F1023" s="19" t="s">
        <v>1699</v>
      </c>
    </row>
    <row r="1024" spans="1:6">
      <c r="A1024" s="18" t="s">
        <v>1551</v>
      </c>
      <c r="B1024" s="18"/>
      <c r="C1024" s="19"/>
      <c r="D1024" s="18">
        <v>246347</v>
      </c>
      <c r="E1024" s="18"/>
      <c r="F1024" s="19" t="s">
        <v>1699</v>
      </c>
    </row>
    <row r="1025" spans="1:6">
      <c r="A1025" s="18" t="s">
        <v>1552</v>
      </c>
      <c r="B1025" s="18"/>
      <c r="C1025" s="19"/>
      <c r="D1025" s="18">
        <v>246346</v>
      </c>
      <c r="E1025" s="18"/>
      <c r="F1025" s="19" t="s">
        <v>1699</v>
      </c>
    </row>
    <row r="1026" spans="1:6">
      <c r="A1026" s="18" t="s">
        <v>1553</v>
      </c>
      <c r="B1026" s="18"/>
      <c r="C1026" s="19"/>
      <c r="D1026" s="18">
        <v>246378</v>
      </c>
      <c r="E1026" s="18"/>
      <c r="F1026" s="19" t="s">
        <v>1699</v>
      </c>
    </row>
    <row r="1027" spans="1:6">
      <c r="A1027" s="18" t="s">
        <v>1554</v>
      </c>
      <c r="B1027" s="18"/>
      <c r="C1027" s="19"/>
      <c r="D1027" s="18">
        <v>246376</v>
      </c>
      <c r="E1027" s="18"/>
      <c r="F1027" s="19" t="s">
        <v>1699</v>
      </c>
    </row>
    <row r="1028" spans="1:6">
      <c r="A1028" s="18" t="s">
        <v>1555</v>
      </c>
      <c r="B1028" s="18"/>
      <c r="C1028" s="19"/>
      <c r="D1028" s="18">
        <v>246337</v>
      </c>
      <c r="E1028" s="18"/>
      <c r="F1028" s="19" t="s">
        <v>1699</v>
      </c>
    </row>
    <row r="1029" spans="1:6">
      <c r="A1029" s="18" t="s">
        <v>1556</v>
      </c>
      <c r="B1029" s="18"/>
      <c r="C1029" s="19"/>
      <c r="D1029" s="18">
        <v>246351</v>
      </c>
      <c r="E1029" s="18"/>
      <c r="F1029" s="19" t="s">
        <v>1699</v>
      </c>
    </row>
    <row r="1030" spans="1:6">
      <c r="A1030" s="18" t="s">
        <v>1557</v>
      </c>
      <c r="B1030" s="18"/>
      <c r="C1030" s="19"/>
      <c r="D1030" s="18">
        <v>246373</v>
      </c>
      <c r="E1030" s="18"/>
      <c r="F1030" s="19" t="s">
        <v>1699</v>
      </c>
    </row>
    <row r="1031" spans="1:6">
      <c r="A1031" s="18" t="s">
        <v>1558</v>
      </c>
      <c r="B1031" s="18"/>
      <c r="C1031" s="19"/>
      <c r="D1031" s="18">
        <v>246349</v>
      </c>
      <c r="E1031" s="18"/>
      <c r="F1031" s="19" t="s">
        <v>1699</v>
      </c>
    </row>
    <row r="1032" spans="1:6">
      <c r="A1032" s="18" t="s">
        <v>1559</v>
      </c>
      <c r="B1032" s="18"/>
      <c r="C1032" s="19"/>
      <c r="D1032" s="18">
        <v>246348</v>
      </c>
      <c r="E1032" s="18"/>
      <c r="F1032" s="19" t="s">
        <v>1699</v>
      </c>
    </row>
    <row r="1033" spans="1:6">
      <c r="A1033" s="18" t="s">
        <v>1560</v>
      </c>
      <c r="B1033" s="18"/>
      <c r="C1033" s="19"/>
      <c r="D1033" s="18">
        <v>246374</v>
      </c>
      <c r="E1033" s="18"/>
      <c r="F1033" s="19" t="s">
        <v>1699</v>
      </c>
    </row>
    <row r="1034" spans="1:6">
      <c r="A1034" s="18" t="s">
        <v>1561</v>
      </c>
      <c r="B1034" s="18"/>
      <c r="C1034" s="19"/>
      <c r="D1034" s="18">
        <v>246343</v>
      </c>
      <c r="E1034" s="18"/>
      <c r="F1034" s="19" t="s">
        <v>1699</v>
      </c>
    </row>
    <row r="1035" spans="1:6">
      <c r="A1035" s="18" t="s">
        <v>1562</v>
      </c>
      <c r="B1035" s="18"/>
      <c r="C1035" s="19"/>
      <c r="D1035" s="18">
        <v>246350</v>
      </c>
      <c r="E1035" s="18"/>
      <c r="F1035" s="19" t="s">
        <v>1699</v>
      </c>
    </row>
    <row r="1036" spans="1:6">
      <c r="A1036" s="18" t="s">
        <v>1563</v>
      </c>
      <c r="B1036" s="18"/>
      <c r="C1036" s="19"/>
      <c r="D1036" s="18">
        <v>246379</v>
      </c>
      <c r="E1036" s="18"/>
      <c r="F1036" s="19" t="s">
        <v>1699</v>
      </c>
    </row>
    <row r="1037" spans="1:6">
      <c r="A1037" s="18" t="s">
        <v>1564</v>
      </c>
      <c r="B1037" s="18"/>
      <c r="C1037" s="19"/>
      <c r="D1037" s="18">
        <v>246377</v>
      </c>
      <c r="E1037" s="18"/>
      <c r="F1037" s="19" t="s">
        <v>1699</v>
      </c>
    </row>
    <row r="1038" spans="1:6">
      <c r="A1038" s="18" t="s">
        <v>1565</v>
      </c>
      <c r="B1038" s="18"/>
      <c r="C1038" s="19"/>
      <c r="D1038" s="18">
        <v>246375</v>
      </c>
      <c r="E1038" s="18"/>
      <c r="F1038" s="19" t="s">
        <v>1699</v>
      </c>
    </row>
    <row r="1039" spans="1:6">
      <c r="A1039" s="18" t="s">
        <v>1566</v>
      </c>
      <c r="B1039" s="18"/>
      <c r="C1039" s="19"/>
      <c r="D1039" s="18">
        <v>247080</v>
      </c>
      <c r="E1039" s="18"/>
      <c r="F1039" s="19" t="s">
        <v>1699</v>
      </c>
    </row>
    <row r="1040" spans="1:6">
      <c r="A1040" s="18" t="s">
        <v>1567</v>
      </c>
      <c r="B1040" s="18"/>
      <c r="C1040" s="19"/>
      <c r="D1040" s="18">
        <v>247081</v>
      </c>
      <c r="E1040" s="18"/>
      <c r="F1040" s="19" t="s">
        <v>1699</v>
      </c>
    </row>
    <row r="1041" spans="1:6">
      <c r="A1041" s="18" t="s">
        <v>1568</v>
      </c>
      <c r="B1041" s="18"/>
      <c r="C1041" s="19"/>
      <c r="D1041" s="18">
        <v>247070</v>
      </c>
      <c r="E1041" s="18"/>
      <c r="F1041" s="19" t="s">
        <v>1699</v>
      </c>
    </row>
    <row r="1042" spans="1:6">
      <c r="A1042" s="18" t="s">
        <v>1569</v>
      </c>
      <c r="B1042" s="18"/>
      <c r="C1042" s="19"/>
      <c r="D1042" s="18">
        <v>247048</v>
      </c>
      <c r="E1042" s="18"/>
      <c r="F1042" s="19" t="s">
        <v>1699</v>
      </c>
    </row>
    <row r="1043" spans="1:6">
      <c r="A1043" s="18" t="s">
        <v>1365</v>
      </c>
      <c r="B1043" s="18"/>
      <c r="C1043" s="19"/>
      <c r="D1043" s="18">
        <v>247082</v>
      </c>
      <c r="E1043" s="18"/>
      <c r="F1043" s="19" t="s">
        <v>1699</v>
      </c>
    </row>
    <row r="1044" spans="1:6">
      <c r="A1044" s="18" t="s">
        <v>1570</v>
      </c>
      <c r="B1044" s="18"/>
      <c r="C1044" s="19"/>
      <c r="D1044" s="18">
        <v>247086</v>
      </c>
      <c r="E1044" s="18"/>
      <c r="F1044" s="19" t="s">
        <v>1699</v>
      </c>
    </row>
    <row r="1045" spans="1:6">
      <c r="A1045" s="18" t="s">
        <v>1571</v>
      </c>
      <c r="B1045" s="18"/>
      <c r="C1045" s="19"/>
      <c r="D1045" s="18">
        <v>247089</v>
      </c>
      <c r="E1045" s="18"/>
      <c r="F1045" s="19" t="s">
        <v>1699</v>
      </c>
    </row>
    <row r="1046" spans="1:6">
      <c r="A1046" s="18" t="s">
        <v>1572</v>
      </c>
      <c r="B1046" s="18"/>
      <c r="C1046" s="19"/>
      <c r="D1046" s="18">
        <v>247047</v>
      </c>
      <c r="E1046" s="18"/>
      <c r="F1046" s="19" t="s">
        <v>1699</v>
      </c>
    </row>
    <row r="1047" spans="1:6">
      <c r="A1047" s="18" t="s">
        <v>1573</v>
      </c>
      <c r="B1047" s="18"/>
      <c r="C1047" s="19"/>
      <c r="D1047" s="18">
        <v>247088</v>
      </c>
      <c r="E1047" s="18"/>
      <c r="F1047" s="19" t="s">
        <v>1699</v>
      </c>
    </row>
    <row r="1048" spans="1:6">
      <c r="A1048" s="18" t="s">
        <v>1574</v>
      </c>
      <c r="B1048" s="18"/>
      <c r="C1048" s="19"/>
      <c r="D1048" s="18">
        <v>247065</v>
      </c>
      <c r="E1048" s="18"/>
      <c r="F1048" s="19" t="s">
        <v>1699</v>
      </c>
    </row>
    <row r="1049" spans="1:6">
      <c r="A1049" s="18" t="s">
        <v>1575</v>
      </c>
      <c r="B1049" s="18"/>
      <c r="C1049" s="19"/>
      <c r="D1049" s="18">
        <v>248227</v>
      </c>
      <c r="E1049" s="18"/>
      <c r="F1049" s="19" t="s">
        <v>1699</v>
      </c>
    </row>
    <row r="1050" spans="1:6">
      <c r="A1050" s="18" t="s">
        <v>1576</v>
      </c>
      <c r="B1050" s="18"/>
      <c r="C1050" s="19"/>
      <c r="D1050" s="18">
        <v>248226</v>
      </c>
      <c r="E1050" s="18"/>
      <c r="F1050" s="19" t="s">
        <v>1699</v>
      </c>
    </row>
    <row r="1051" spans="1:6">
      <c r="A1051" s="18" t="s">
        <v>1577</v>
      </c>
      <c r="B1051" s="18"/>
      <c r="C1051" s="19"/>
      <c r="D1051" s="18">
        <v>248233</v>
      </c>
      <c r="E1051" s="18"/>
      <c r="F1051" s="19" t="s">
        <v>1699</v>
      </c>
    </row>
    <row r="1052" spans="1:6">
      <c r="A1052" s="18" t="s">
        <v>1578</v>
      </c>
      <c r="B1052" s="18"/>
      <c r="C1052" s="19"/>
      <c r="D1052" s="18">
        <v>248228</v>
      </c>
      <c r="E1052" s="18"/>
      <c r="F1052" s="19" t="s">
        <v>1699</v>
      </c>
    </row>
    <row r="1053" spans="1:6">
      <c r="A1053" s="18" t="s">
        <v>1579</v>
      </c>
      <c r="B1053" s="18"/>
      <c r="C1053" s="19"/>
      <c r="D1053" s="18">
        <v>248235</v>
      </c>
      <c r="E1053" s="18"/>
      <c r="F1053" s="19" t="s">
        <v>1699</v>
      </c>
    </row>
    <row r="1054" spans="1:6">
      <c r="A1054" s="18" t="s">
        <v>1580</v>
      </c>
      <c r="B1054" s="18"/>
      <c r="C1054" s="19"/>
      <c r="D1054" s="18">
        <v>248229</v>
      </c>
      <c r="E1054" s="18"/>
      <c r="F1054" s="19" t="s">
        <v>1699</v>
      </c>
    </row>
    <row r="1055" spans="1:6">
      <c r="A1055" s="18" t="s">
        <v>1581</v>
      </c>
      <c r="B1055" s="18"/>
      <c r="C1055" s="19"/>
      <c r="D1055" s="18">
        <v>248234</v>
      </c>
      <c r="E1055" s="18"/>
      <c r="F1055" s="19" t="s">
        <v>1699</v>
      </c>
    </row>
    <row r="1056" spans="1:6">
      <c r="A1056" s="18" t="s">
        <v>1582</v>
      </c>
      <c r="B1056" s="18"/>
      <c r="C1056" s="19"/>
      <c r="D1056" s="18">
        <v>248230</v>
      </c>
      <c r="E1056" s="18"/>
      <c r="F1056" s="19" t="s">
        <v>1699</v>
      </c>
    </row>
    <row r="1057" spans="1:6">
      <c r="A1057" s="18" t="s">
        <v>1584</v>
      </c>
      <c r="B1057" s="18"/>
      <c r="C1057" s="19"/>
      <c r="D1057" s="18">
        <v>248232</v>
      </c>
      <c r="E1057" s="18"/>
      <c r="F1057" s="19" t="s">
        <v>1699</v>
      </c>
    </row>
    <row r="1058" spans="1:6">
      <c r="A1058" s="18" t="s">
        <v>1585</v>
      </c>
      <c r="B1058" s="18"/>
      <c r="C1058" s="19"/>
      <c r="D1058" s="18">
        <v>248338</v>
      </c>
      <c r="E1058" s="18"/>
      <c r="F1058" s="19" t="s">
        <v>1699</v>
      </c>
    </row>
    <row r="1059" spans="1:6">
      <c r="A1059" s="18" t="s">
        <v>1586</v>
      </c>
      <c r="B1059" s="18"/>
      <c r="C1059" s="19"/>
      <c r="D1059" s="18">
        <v>248345</v>
      </c>
      <c r="E1059" s="18"/>
      <c r="F1059" s="19" t="s">
        <v>1699</v>
      </c>
    </row>
    <row r="1060" spans="1:6">
      <c r="A1060" s="18" t="s">
        <v>1587</v>
      </c>
      <c r="B1060" s="18"/>
      <c r="C1060" s="19"/>
      <c r="D1060" s="18">
        <v>248401</v>
      </c>
      <c r="E1060" s="18"/>
      <c r="F1060" s="19" t="s">
        <v>1699</v>
      </c>
    </row>
    <row r="1061" spans="1:6">
      <c r="A1061" s="18" t="s">
        <v>1589</v>
      </c>
      <c r="B1061" s="18"/>
      <c r="C1061" s="19"/>
      <c r="D1061" s="18">
        <v>248966</v>
      </c>
      <c r="E1061" s="18"/>
      <c r="F1061" s="19" t="s">
        <v>1699</v>
      </c>
    </row>
    <row r="1062" spans="1:6">
      <c r="A1062" s="18" t="s">
        <v>1590</v>
      </c>
      <c r="B1062" s="18"/>
      <c r="C1062" s="19"/>
      <c r="D1062" s="18">
        <v>248837</v>
      </c>
      <c r="E1062" s="18"/>
      <c r="F1062" s="19" t="s">
        <v>1699</v>
      </c>
    </row>
    <row r="1063" spans="1:6">
      <c r="A1063" s="18" t="s">
        <v>1592</v>
      </c>
      <c r="B1063" s="18"/>
      <c r="C1063" s="19"/>
      <c r="D1063" s="18">
        <v>248809</v>
      </c>
      <c r="E1063" s="18"/>
      <c r="F1063" s="19" t="s">
        <v>1699</v>
      </c>
    </row>
    <row r="1064" spans="1:6">
      <c r="A1064" s="6" t="s">
        <v>1700</v>
      </c>
      <c r="B1064" s="6"/>
      <c r="C1064" s="7"/>
      <c r="D1064" s="6">
        <v>241983</v>
      </c>
      <c r="E1064" s="6"/>
      <c r="F1064" s="19" t="s">
        <v>1964</v>
      </c>
    </row>
    <row r="1065" spans="1:6">
      <c r="A1065" s="6" t="s">
        <v>1701</v>
      </c>
      <c r="B1065" s="6"/>
      <c r="C1065" s="7"/>
      <c r="D1065" s="6">
        <v>245549</v>
      </c>
      <c r="E1065" s="6"/>
      <c r="F1065" s="19" t="s">
        <v>1964</v>
      </c>
    </row>
    <row r="1066" spans="1:6">
      <c r="A1066" s="6" t="s">
        <v>1702</v>
      </c>
      <c r="B1066" s="6"/>
      <c r="C1066" s="7"/>
      <c r="D1066" s="6" t="s">
        <v>1783</v>
      </c>
      <c r="E1066" s="6"/>
      <c r="F1066" s="19" t="s">
        <v>1964</v>
      </c>
    </row>
    <row r="1067" spans="1:6">
      <c r="A1067" s="6" t="s">
        <v>1703</v>
      </c>
      <c r="B1067" s="6"/>
      <c r="C1067" s="7"/>
      <c r="D1067" s="6">
        <v>246142</v>
      </c>
      <c r="E1067" s="6"/>
      <c r="F1067" s="19" t="s">
        <v>1964</v>
      </c>
    </row>
    <row r="1068" spans="1:6">
      <c r="A1068" s="6" t="s">
        <v>1704</v>
      </c>
      <c r="B1068" s="6"/>
      <c r="C1068" s="7"/>
      <c r="D1068" s="6">
        <v>247576</v>
      </c>
      <c r="E1068" s="6"/>
      <c r="F1068" s="19" t="s">
        <v>1964</v>
      </c>
    </row>
    <row r="1069" spans="1:6">
      <c r="A1069" s="6" t="s">
        <v>1705</v>
      </c>
      <c r="B1069" s="6"/>
      <c r="C1069" s="7"/>
      <c r="D1069" s="6" t="s">
        <v>1784</v>
      </c>
      <c r="E1069" s="6"/>
      <c r="F1069" s="19" t="s">
        <v>1964</v>
      </c>
    </row>
    <row r="1070" spans="1:6">
      <c r="A1070" s="6" t="s">
        <v>1706</v>
      </c>
      <c r="B1070" s="6"/>
      <c r="C1070" s="7"/>
      <c r="D1070" s="6" t="s">
        <v>1785</v>
      </c>
      <c r="E1070" s="6"/>
      <c r="F1070" s="19" t="s">
        <v>1964</v>
      </c>
    </row>
    <row r="1071" spans="1:6">
      <c r="A1071" s="6" t="s">
        <v>1708</v>
      </c>
      <c r="B1071" s="6"/>
      <c r="C1071" s="7"/>
      <c r="D1071" s="6" t="s">
        <v>1786</v>
      </c>
      <c r="E1071" s="6"/>
      <c r="F1071" s="19" t="s">
        <v>1964</v>
      </c>
    </row>
    <row r="1072" spans="1:6">
      <c r="A1072" s="6" t="s">
        <v>1709</v>
      </c>
      <c r="B1072" s="6"/>
      <c r="C1072" s="7"/>
      <c r="D1072" s="6">
        <v>247087</v>
      </c>
      <c r="E1072" s="6"/>
      <c r="F1072" s="19" t="s">
        <v>1964</v>
      </c>
    </row>
    <row r="1073" spans="1:6">
      <c r="A1073" s="6" t="s">
        <v>1710</v>
      </c>
      <c r="B1073" s="6"/>
      <c r="C1073" s="7"/>
      <c r="D1073" s="6">
        <v>247066</v>
      </c>
      <c r="E1073" s="6"/>
      <c r="F1073" s="19" t="s">
        <v>1964</v>
      </c>
    </row>
    <row r="1074" spans="1:6">
      <c r="A1074" s="6" t="s">
        <v>1711</v>
      </c>
      <c r="B1074" s="6"/>
      <c r="C1074" s="7"/>
      <c r="D1074" s="6">
        <v>247068</v>
      </c>
      <c r="E1074" s="6"/>
      <c r="F1074" s="19" t="s">
        <v>1964</v>
      </c>
    </row>
    <row r="1075" spans="1:6">
      <c r="A1075" s="6" t="s">
        <v>1712</v>
      </c>
      <c r="B1075" s="6"/>
      <c r="C1075" s="7"/>
      <c r="D1075" s="6">
        <v>247069</v>
      </c>
      <c r="E1075" s="6"/>
      <c r="F1075" s="19" t="s">
        <v>1964</v>
      </c>
    </row>
    <row r="1076" spans="1:6">
      <c r="A1076" s="6" t="s">
        <v>1713</v>
      </c>
      <c r="B1076" s="6"/>
      <c r="C1076" s="7"/>
      <c r="D1076" s="6">
        <v>248241</v>
      </c>
      <c r="E1076" s="6"/>
      <c r="F1076" s="19" t="s">
        <v>1964</v>
      </c>
    </row>
    <row r="1077" spans="1:6">
      <c r="A1077" s="6" t="s">
        <v>1714</v>
      </c>
      <c r="B1077" s="6"/>
      <c r="C1077" s="7"/>
      <c r="D1077" s="6">
        <v>248236</v>
      </c>
      <c r="E1077" s="6"/>
      <c r="F1077" s="19" t="s">
        <v>1964</v>
      </c>
    </row>
    <row r="1078" spans="1:6">
      <c r="A1078" s="6" t="s">
        <v>1715</v>
      </c>
      <c r="B1078" s="6"/>
      <c r="C1078" s="7"/>
      <c r="D1078" s="6">
        <v>248238</v>
      </c>
      <c r="E1078" s="6"/>
      <c r="F1078" s="19" t="s">
        <v>1964</v>
      </c>
    </row>
    <row r="1079" spans="1:6">
      <c r="A1079" s="6" t="s">
        <v>1716</v>
      </c>
      <c r="B1079" s="6"/>
      <c r="C1079" s="7"/>
      <c r="D1079" s="6">
        <v>248239</v>
      </c>
      <c r="E1079" s="6"/>
      <c r="F1079" s="19" t="s">
        <v>1964</v>
      </c>
    </row>
    <row r="1080" spans="1:6">
      <c r="A1080" s="6" t="s">
        <v>1583</v>
      </c>
      <c r="B1080" s="6"/>
      <c r="C1080" s="7"/>
      <c r="D1080" s="6">
        <v>248240</v>
      </c>
      <c r="E1080" s="6"/>
      <c r="F1080" s="19" t="s">
        <v>1964</v>
      </c>
    </row>
    <row r="1081" spans="1:6">
      <c r="A1081" s="6" t="s">
        <v>1717</v>
      </c>
      <c r="B1081" s="6"/>
      <c r="C1081" s="7"/>
      <c r="D1081" s="6">
        <v>248237</v>
      </c>
      <c r="E1081" s="6"/>
      <c r="F1081" s="19" t="s">
        <v>1964</v>
      </c>
    </row>
    <row r="1082" spans="1:6">
      <c r="A1082" s="6" t="s">
        <v>1718</v>
      </c>
      <c r="B1082" s="6"/>
      <c r="C1082" s="7"/>
      <c r="D1082" s="6">
        <v>248231</v>
      </c>
      <c r="E1082" s="6"/>
      <c r="F1082" s="19" t="s">
        <v>1964</v>
      </c>
    </row>
    <row r="1083" spans="1:6">
      <c r="A1083" s="6" t="s">
        <v>1588</v>
      </c>
      <c r="B1083" s="6"/>
      <c r="C1083" s="7"/>
      <c r="D1083" s="6">
        <v>248828</v>
      </c>
      <c r="E1083" s="6"/>
      <c r="F1083" s="19" t="s">
        <v>1964</v>
      </c>
    </row>
    <row r="1084" spans="1:6">
      <c r="A1084" s="6" t="s">
        <v>1719</v>
      </c>
      <c r="B1084" s="6"/>
      <c r="C1084" s="7"/>
      <c r="D1084" s="6">
        <v>248826</v>
      </c>
      <c r="E1084" s="6"/>
      <c r="F1084" s="19" t="s">
        <v>1964</v>
      </c>
    </row>
    <row r="1085" spans="1:6">
      <c r="A1085" s="6" t="s">
        <v>1720</v>
      </c>
      <c r="B1085" s="6"/>
      <c r="C1085" s="7"/>
      <c r="D1085" s="6">
        <v>248835</v>
      </c>
      <c r="E1085" s="6"/>
      <c r="F1085" s="19" t="s">
        <v>1964</v>
      </c>
    </row>
    <row r="1086" spans="1:6">
      <c r="A1086" s="6" t="s">
        <v>1721</v>
      </c>
      <c r="B1086" s="6"/>
      <c r="C1086" s="7"/>
      <c r="D1086" s="6">
        <v>248832</v>
      </c>
      <c r="E1086" s="6"/>
      <c r="F1086" s="19" t="s">
        <v>1964</v>
      </c>
    </row>
    <row r="1087" spans="1:6">
      <c r="A1087" s="6" t="s">
        <v>1722</v>
      </c>
      <c r="B1087" s="6"/>
      <c r="C1087" s="7"/>
      <c r="D1087" s="6">
        <v>248807</v>
      </c>
      <c r="E1087" s="6"/>
      <c r="F1087" s="19" t="s">
        <v>1964</v>
      </c>
    </row>
    <row r="1088" spans="1:6">
      <c r="A1088" s="6" t="s">
        <v>1723</v>
      </c>
      <c r="B1088" s="6"/>
      <c r="C1088" s="7"/>
      <c r="D1088" s="6">
        <v>248967</v>
      </c>
      <c r="E1088" s="6"/>
      <c r="F1088" s="19" t="s">
        <v>1964</v>
      </c>
    </row>
    <row r="1089" spans="1:6">
      <c r="A1089" s="6" t="s">
        <v>1724</v>
      </c>
      <c r="B1089" s="6"/>
      <c r="C1089" s="7"/>
      <c r="D1089" s="6">
        <v>248960</v>
      </c>
      <c r="E1089" s="6"/>
      <c r="F1089" s="19" t="s">
        <v>1964</v>
      </c>
    </row>
    <row r="1090" spans="1:6">
      <c r="A1090" s="6" t="s">
        <v>1725</v>
      </c>
      <c r="B1090" s="6"/>
      <c r="C1090" s="7"/>
      <c r="D1090" s="6">
        <v>248961</v>
      </c>
      <c r="E1090" s="6"/>
      <c r="F1090" s="19" t="s">
        <v>1964</v>
      </c>
    </row>
    <row r="1091" spans="1:6">
      <c r="A1091" s="6" t="s">
        <v>1591</v>
      </c>
      <c r="B1091" s="6"/>
      <c r="C1091" s="7"/>
      <c r="D1091" s="6">
        <v>248962</v>
      </c>
      <c r="E1091" s="6"/>
      <c r="F1091" s="19" t="s">
        <v>1964</v>
      </c>
    </row>
    <row r="1092" spans="1:6">
      <c r="A1092" s="6" t="s">
        <v>1726</v>
      </c>
      <c r="B1092" s="6"/>
      <c r="C1092" s="7"/>
      <c r="D1092" s="6">
        <v>248963</v>
      </c>
      <c r="E1092" s="6"/>
      <c r="F1092" s="19" t="s">
        <v>1964</v>
      </c>
    </row>
    <row r="1093" spans="1:6">
      <c r="A1093" s="6" t="s">
        <v>1727</v>
      </c>
      <c r="B1093" s="6"/>
      <c r="C1093" s="7"/>
      <c r="D1093" s="6">
        <v>248805</v>
      </c>
      <c r="E1093" s="6"/>
      <c r="F1093" s="19" t="s">
        <v>1964</v>
      </c>
    </row>
    <row r="1094" spans="1:6">
      <c r="A1094" s="6" t="s">
        <v>1728</v>
      </c>
      <c r="B1094" s="6"/>
      <c r="C1094" s="7"/>
      <c r="D1094" s="6">
        <v>248829</v>
      </c>
      <c r="E1094" s="6"/>
      <c r="F1094" s="19" t="s">
        <v>1964</v>
      </c>
    </row>
    <row r="1095" spans="1:6">
      <c r="A1095" s="6" t="s">
        <v>1729</v>
      </c>
      <c r="B1095" s="6"/>
      <c r="C1095" s="7"/>
      <c r="D1095" s="6">
        <v>248827</v>
      </c>
      <c r="E1095" s="6"/>
      <c r="F1095" s="19" t="s">
        <v>1964</v>
      </c>
    </row>
    <row r="1096" spans="1:6">
      <c r="A1096" s="6" t="s">
        <v>1730</v>
      </c>
      <c r="B1096" s="6"/>
      <c r="C1096" s="7"/>
      <c r="D1096" s="6">
        <v>248836</v>
      </c>
      <c r="E1096" s="6"/>
      <c r="F1096" s="19" t="s">
        <v>1964</v>
      </c>
    </row>
    <row r="1097" spans="1:6">
      <c r="A1097" s="6" t="s">
        <v>1731</v>
      </c>
      <c r="B1097" s="6"/>
      <c r="C1097" s="7"/>
      <c r="D1097" s="6">
        <v>248968</v>
      </c>
      <c r="E1097" s="6"/>
      <c r="F1097" s="19" t="s">
        <v>1964</v>
      </c>
    </row>
    <row r="1098" spans="1:6">
      <c r="A1098" s="6" t="s">
        <v>1734</v>
      </c>
      <c r="B1098" s="6"/>
      <c r="C1098" s="7"/>
      <c r="D1098" s="6">
        <v>248806</v>
      </c>
      <c r="E1098" s="6"/>
      <c r="F1098" s="19" t="s">
        <v>1964</v>
      </c>
    </row>
    <row r="1099" spans="1:6">
      <c r="A1099" s="6" t="s">
        <v>1735</v>
      </c>
      <c r="B1099" s="6"/>
      <c r="C1099" s="7"/>
      <c r="D1099" s="6">
        <v>248830</v>
      </c>
      <c r="E1099" s="6"/>
      <c r="F1099" s="19" t="s">
        <v>1964</v>
      </c>
    </row>
    <row r="1100" spans="1:6">
      <c r="A1100" s="6" t="s">
        <v>1736</v>
      </c>
      <c r="B1100" s="6"/>
      <c r="C1100" s="7"/>
      <c r="D1100" s="6">
        <v>248965</v>
      </c>
      <c r="E1100" s="6"/>
      <c r="F1100" s="19" t="s">
        <v>1964</v>
      </c>
    </row>
    <row r="1101" spans="1:6">
      <c r="A1101" s="6" t="s">
        <v>1737</v>
      </c>
      <c r="B1101" s="6"/>
      <c r="C1101" s="7"/>
      <c r="D1101" s="6">
        <v>248964</v>
      </c>
      <c r="E1101" s="6"/>
      <c r="F1101" s="19" t="s">
        <v>1964</v>
      </c>
    </row>
    <row r="1102" spans="1:6">
      <c r="A1102" s="6" t="s">
        <v>1738</v>
      </c>
      <c r="B1102" s="6"/>
      <c r="C1102" s="7"/>
      <c r="D1102" s="6">
        <v>249523</v>
      </c>
      <c r="E1102" s="6"/>
      <c r="F1102" s="19" t="s">
        <v>1964</v>
      </c>
    </row>
    <row r="1103" spans="1:6">
      <c r="A1103" s="6" t="s">
        <v>1739</v>
      </c>
      <c r="B1103" s="6"/>
      <c r="C1103" s="7"/>
      <c r="D1103" s="6">
        <v>249529</v>
      </c>
      <c r="E1103" s="6"/>
      <c r="F1103" s="19" t="s">
        <v>1964</v>
      </c>
    </row>
    <row r="1104" spans="1:6">
      <c r="A1104" s="6" t="s">
        <v>1740</v>
      </c>
      <c r="B1104" s="6"/>
      <c r="C1104" s="7"/>
      <c r="D1104" s="6">
        <v>249528</v>
      </c>
      <c r="E1104" s="6"/>
      <c r="F1104" s="19" t="s">
        <v>1964</v>
      </c>
    </row>
    <row r="1105" spans="1:6">
      <c r="A1105" s="6" t="s">
        <v>1741</v>
      </c>
      <c r="B1105" s="6"/>
      <c r="C1105" s="7"/>
      <c r="D1105" s="6">
        <v>249530</v>
      </c>
      <c r="E1105" s="6"/>
      <c r="F1105" s="19" t="s">
        <v>1964</v>
      </c>
    </row>
    <row r="1106" spans="1:6">
      <c r="A1106" s="6" t="s">
        <v>1742</v>
      </c>
      <c r="B1106" s="6"/>
      <c r="C1106" s="7"/>
      <c r="D1106" s="6">
        <v>249526</v>
      </c>
      <c r="E1106" s="6"/>
      <c r="F1106" s="19" t="s">
        <v>1964</v>
      </c>
    </row>
    <row r="1107" spans="1:6">
      <c r="A1107" s="6" t="s">
        <v>1743</v>
      </c>
      <c r="B1107" s="6"/>
      <c r="C1107" s="7"/>
      <c r="D1107" s="6">
        <v>249524</v>
      </c>
      <c r="E1107" s="6"/>
      <c r="F1107" s="19" t="s">
        <v>1964</v>
      </c>
    </row>
    <row r="1108" spans="1:6">
      <c r="A1108" s="6" t="s">
        <v>1744</v>
      </c>
      <c r="B1108" s="6"/>
      <c r="C1108" s="7"/>
      <c r="D1108" s="6">
        <v>249518</v>
      </c>
      <c r="E1108" s="6"/>
      <c r="F1108" s="19" t="s">
        <v>1964</v>
      </c>
    </row>
    <row r="1109" spans="1:6">
      <c r="A1109" s="6" t="s">
        <v>1745</v>
      </c>
      <c r="B1109" s="6"/>
      <c r="C1109" s="7"/>
      <c r="D1109" s="6">
        <v>249525</v>
      </c>
      <c r="E1109" s="6"/>
      <c r="F1109" s="19" t="s">
        <v>1964</v>
      </c>
    </row>
    <row r="1110" spans="1:6">
      <c r="A1110" s="6" t="s">
        <v>1746</v>
      </c>
      <c r="B1110" s="6"/>
      <c r="C1110" s="7"/>
      <c r="D1110" s="6">
        <v>249520</v>
      </c>
      <c r="E1110" s="6"/>
      <c r="F1110" s="19" t="s">
        <v>1964</v>
      </c>
    </row>
    <row r="1111" spans="1:6">
      <c r="A1111" s="6" t="s">
        <v>1747</v>
      </c>
      <c r="B1111" s="6"/>
      <c r="C1111" s="7"/>
      <c r="D1111" s="6">
        <v>249521</v>
      </c>
      <c r="E1111" s="6"/>
      <c r="F1111" s="19" t="s">
        <v>1964</v>
      </c>
    </row>
    <row r="1112" spans="1:6">
      <c r="A1112" s="6" t="s">
        <v>1748</v>
      </c>
      <c r="B1112" s="6"/>
      <c r="C1112" s="7"/>
      <c r="D1112" s="6">
        <v>249527</v>
      </c>
      <c r="E1112" s="6"/>
      <c r="F1112" s="19" t="s">
        <v>1964</v>
      </c>
    </row>
    <row r="1113" spans="1:6">
      <c r="A1113" s="6" t="s">
        <v>1749</v>
      </c>
      <c r="B1113" s="6"/>
      <c r="C1113" s="7"/>
      <c r="D1113" s="6">
        <v>249519</v>
      </c>
      <c r="E1113" s="6"/>
      <c r="F1113" s="19" t="s">
        <v>1964</v>
      </c>
    </row>
    <row r="1114" spans="1:6">
      <c r="A1114" s="6" t="s">
        <v>1750</v>
      </c>
      <c r="B1114" s="6"/>
      <c r="C1114" s="7"/>
      <c r="D1114" s="6">
        <v>249652</v>
      </c>
      <c r="E1114" s="6"/>
      <c r="F1114" s="19" t="s">
        <v>1964</v>
      </c>
    </row>
    <row r="1115" spans="1:6">
      <c r="A1115" s="6" t="s">
        <v>1593</v>
      </c>
      <c r="B1115" s="6"/>
      <c r="C1115" s="7"/>
      <c r="D1115" s="6">
        <v>249701</v>
      </c>
      <c r="E1115" s="6"/>
      <c r="F1115" s="19" t="s">
        <v>1964</v>
      </c>
    </row>
    <row r="1116" spans="1:6">
      <c r="A1116" s="6" t="s">
        <v>1751</v>
      </c>
      <c r="B1116" s="6"/>
      <c r="C1116" s="7"/>
      <c r="D1116" s="6">
        <v>249700</v>
      </c>
      <c r="E1116" s="6"/>
      <c r="F1116" s="19" t="s">
        <v>1964</v>
      </c>
    </row>
    <row r="1117" spans="1:6">
      <c r="A1117" s="6" t="s">
        <v>1752</v>
      </c>
      <c r="B1117" s="6"/>
      <c r="C1117" s="7"/>
      <c r="D1117" s="6">
        <v>250127</v>
      </c>
      <c r="E1117" s="6"/>
      <c r="F1117" s="19" t="s">
        <v>1964</v>
      </c>
    </row>
    <row r="1118" spans="1:6">
      <c r="A1118" s="6" t="s">
        <v>1753</v>
      </c>
      <c r="B1118" s="6"/>
      <c r="C1118" s="7"/>
      <c r="D1118" s="6">
        <v>250124</v>
      </c>
      <c r="E1118" s="6"/>
      <c r="F1118" s="19" t="s">
        <v>1964</v>
      </c>
    </row>
    <row r="1119" spans="1:6">
      <c r="A1119" s="6" t="s">
        <v>1754</v>
      </c>
      <c r="B1119" s="6"/>
      <c r="C1119" s="7"/>
      <c r="D1119" s="6">
        <v>250126</v>
      </c>
      <c r="E1119" s="6"/>
      <c r="F1119" s="19" t="s">
        <v>1964</v>
      </c>
    </row>
    <row r="1120" spans="1:6">
      <c r="A1120" s="6" t="s">
        <v>1755</v>
      </c>
      <c r="B1120" s="6"/>
      <c r="C1120" s="7"/>
      <c r="D1120" s="6">
        <v>250101</v>
      </c>
      <c r="E1120" s="6"/>
      <c r="F1120" s="19" t="s">
        <v>1964</v>
      </c>
    </row>
    <row r="1121" spans="1:6">
      <c r="A1121" s="6" t="s">
        <v>1756</v>
      </c>
      <c r="B1121" s="6"/>
      <c r="C1121" s="7"/>
      <c r="D1121" s="6">
        <v>250103</v>
      </c>
      <c r="E1121" s="6"/>
      <c r="F1121" s="19" t="s">
        <v>1964</v>
      </c>
    </row>
    <row r="1122" spans="1:6">
      <c r="A1122" s="6" t="s">
        <v>1757</v>
      </c>
      <c r="B1122" s="6"/>
      <c r="C1122" s="7"/>
      <c r="D1122" s="6">
        <v>250102</v>
      </c>
      <c r="E1122" s="6"/>
      <c r="F1122" s="19" t="s">
        <v>1964</v>
      </c>
    </row>
    <row r="1123" spans="1:6">
      <c r="A1123" s="6" t="s">
        <v>1758</v>
      </c>
      <c r="B1123" s="6"/>
      <c r="C1123" s="7"/>
      <c r="D1123" s="6">
        <v>250125</v>
      </c>
      <c r="E1123" s="6"/>
      <c r="F1123" s="19" t="s">
        <v>1964</v>
      </c>
    </row>
    <row r="1124" spans="1:6">
      <c r="A1124" s="6" t="s">
        <v>1759</v>
      </c>
      <c r="B1124" s="6"/>
      <c r="C1124" s="7"/>
      <c r="D1124" s="6">
        <v>250109</v>
      </c>
      <c r="E1124" s="6"/>
      <c r="F1124" s="19" t="s">
        <v>1964</v>
      </c>
    </row>
    <row r="1125" spans="1:6">
      <c r="A1125" s="6" t="s">
        <v>1760</v>
      </c>
      <c r="B1125" s="6"/>
      <c r="C1125" s="7"/>
      <c r="D1125" s="6">
        <v>250105</v>
      </c>
      <c r="E1125" s="6"/>
      <c r="F1125" s="19" t="s">
        <v>1964</v>
      </c>
    </row>
    <row r="1126" spans="1:6">
      <c r="A1126" s="6" t="s">
        <v>1761</v>
      </c>
      <c r="B1126" s="6"/>
      <c r="C1126" s="7"/>
      <c r="D1126" s="6">
        <v>250104</v>
      </c>
      <c r="E1126" s="6"/>
      <c r="F1126" s="19" t="s">
        <v>1964</v>
      </c>
    </row>
    <row r="1127" spans="1:6">
      <c r="A1127" s="6" t="s">
        <v>1762</v>
      </c>
      <c r="B1127" s="6"/>
      <c r="C1127" s="7"/>
      <c r="D1127" s="6">
        <v>250647</v>
      </c>
      <c r="E1127" s="6"/>
      <c r="F1127" s="19" t="s">
        <v>1964</v>
      </c>
    </row>
    <row r="1128" spans="1:6">
      <c r="A1128" s="6" t="s">
        <v>1763</v>
      </c>
      <c r="B1128" s="6"/>
      <c r="C1128" s="7"/>
      <c r="D1128" s="6">
        <v>250650</v>
      </c>
      <c r="E1128" s="6"/>
      <c r="F1128" s="19" t="s">
        <v>1964</v>
      </c>
    </row>
    <row r="1129" spans="1:6">
      <c r="A1129" s="6" t="s">
        <v>1764</v>
      </c>
      <c r="B1129" s="6"/>
      <c r="C1129" s="7"/>
      <c r="D1129" s="6">
        <v>250653</v>
      </c>
      <c r="E1129" s="6"/>
      <c r="F1129" s="19" t="s">
        <v>1964</v>
      </c>
    </row>
    <row r="1130" spans="1:6">
      <c r="A1130" s="6" t="s">
        <v>1765</v>
      </c>
      <c r="B1130" s="6"/>
      <c r="C1130" s="7"/>
      <c r="D1130" s="6">
        <v>250657</v>
      </c>
      <c r="E1130" s="6"/>
      <c r="F1130" s="19" t="s">
        <v>1964</v>
      </c>
    </row>
    <row r="1131" spans="1:6">
      <c r="A1131" s="6" t="s">
        <v>1766</v>
      </c>
      <c r="B1131" s="6"/>
      <c r="C1131" s="7"/>
      <c r="D1131" s="6">
        <v>250644</v>
      </c>
      <c r="E1131" s="6"/>
      <c r="F1131" s="19" t="s">
        <v>1964</v>
      </c>
    </row>
    <row r="1132" spans="1:6">
      <c r="A1132" s="6" t="s">
        <v>1767</v>
      </c>
      <c r="B1132" s="6"/>
      <c r="C1132" s="7"/>
      <c r="D1132" s="6">
        <v>250652</v>
      </c>
      <c r="E1132" s="6"/>
      <c r="F1132" s="19" t="s">
        <v>1964</v>
      </c>
    </row>
    <row r="1133" spans="1:6">
      <c r="A1133" s="6" t="s">
        <v>1768</v>
      </c>
      <c r="B1133" s="6"/>
      <c r="C1133" s="7"/>
      <c r="D1133" s="6">
        <v>250651</v>
      </c>
      <c r="E1133" s="6"/>
      <c r="F1133" s="19" t="s">
        <v>1964</v>
      </c>
    </row>
    <row r="1134" spans="1:6">
      <c r="A1134" s="6" t="s">
        <v>1769</v>
      </c>
      <c r="B1134" s="6"/>
      <c r="C1134" s="7"/>
      <c r="D1134" s="6">
        <v>250656</v>
      </c>
      <c r="E1134" s="6"/>
      <c r="F1134" s="19" t="s">
        <v>1964</v>
      </c>
    </row>
    <row r="1135" spans="1:6">
      <c r="A1135" s="6" t="s">
        <v>1770</v>
      </c>
      <c r="B1135" s="6"/>
      <c r="C1135" s="7"/>
      <c r="D1135" s="6">
        <v>250654</v>
      </c>
      <c r="E1135" s="6"/>
      <c r="F1135" s="19" t="s">
        <v>1964</v>
      </c>
    </row>
    <row r="1136" spans="1:6">
      <c r="A1136" s="6" t="s">
        <v>1771</v>
      </c>
      <c r="B1136" s="6"/>
      <c r="C1136" s="7"/>
      <c r="D1136" s="6">
        <v>250706</v>
      </c>
      <c r="E1136" s="6"/>
      <c r="F1136" s="19" t="s">
        <v>1964</v>
      </c>
    </row>
    <row r="1137" spans="1:6">
      <c r="A1137" s="6" t="s">
        <v>1772</v>
      </c>
      <c r="B1137" s="6"/>
      <c r="C1137" s="7"/>
      <c r="D1137" s="6">
        <v>250988</v>
      </c>
      <c r="E1137" s="6"/>
      <c r="F1137" s="19" t="s">
        <v>1964</v>
      </c>
    </row>
    <row r="1138" spans="1:6">
      <c r="A1138" s="6" t="s">
        <v>1774</v>
      </c>
      <c r="B1138" s="6"/>
      <c r="C1138" s="7"/>
      <c r="D1138" s="6">
        <v>250987</v>
      </c>
      <c r="E1138" s="6"/>
      <c r="F1138" s="19" t="s">
        <v>1964</v>
      </c>
    </row>
    <row r="1139" spans="1:6">
      <c r="A1139" s="6" t="s">
        <v>1776</v>
      </c>
      <c r="B1139" s="6"/>
      <c r="C1139" s="7"/>
      <c r="D1139" s="6">
        <v>250984</v>
      </c>
      <c r="E1139" s="6"/>
      <c r="F1139" s="19" t="s">
        <v>1964</v>
      </c>
    </row>
    <row r="1140" spans="1:6">
      <c r="A1140" s="6" t="s">
        <v>1777</v>
      </c>
      <c r="B1140" s="6"/>
      <c r="C1140" s="7"/>
      <c r="D1140" s="6">
        <v>251080</v>
      </c>
      <c r="E1140" s="6"/>
      <c r="F1140" s="19" t="s">
        <v>1964</v>
      </c>
    </row>
    <row r="1141" spans="1:6">
      <c r="A1141" s="6" t="s">
        <v>1778</v>
      </c>
      <c r="B1141" s="6"/>
      <c r="C1141" s="7"/>
      <c r="D1141" s="6">
        <v>251086</v>
      </c>
      <c r="E1141" s="6"/>
      <c r="F1141" s="19" t="s">
        <v>1964</v>
      </c>
    </row>
    <row r="1142" spans="1:6">
      <c r="A1142" s="6" t="s">
        <v>1780</v>
      </c>
      <c r="B1142" s="6"/>
      <c r="C1142" s="7"/>
      <c r="D1142" s="6">
        <v>251091</v>
      </c>
      <c r="E1142" s="6"/>
      <c r="F1142" s="19" t="s">
        <v>1964</v>
      </c>
    </row>
    <row r="1143" spans="1:6">
      <c r="A1143" s="6" t="s">
        <v>1773</v>
      </c>
      <c r="B1143" s="6"/>
      <c r="C1143" s="7"/>
      <c r="D1143" s="6">
        <v>250982</v>
      </c>
      <c r="E1143" s="6"/>
      <c r="F1143" s="7" t="s">
        <v>1782</v>
      </c>
    </row>
    <row r="1144" spans="1:6">
      <c r="A1144" s="6" t="s">
        <v>1775</v>
      </c>
      <c r="B1144" s="6"/>
      <c r="C1144" s="7"/>
      <c r="D1144" s="6">
        <v>250983</v>
      </c>
      <c r="E1144" s="6"/>
      <c r="F1144" s="7" t="s">
        <v>1782</v>
      </c>
    </row>
    <row r="1145" spans="1:6">
      <c r="A1145" s="14" t="s">
        <v>1965</v>
      </c>
      <c r="B1145" s="14"/>
      <c r="C1145" s="15"/>
      <c r="D1145" s="35"/>
      <c r="E1145" s="14"/>
      <c r="F1145" s="14" t="s">
        <v>2139</v>
      </c>
    </row>
    <row r="1146" spans="1:6">
      <c r="A1146" s="38" t="s">
        <v>1966</v>
      </c>
      <c r="B1146" s="38"/>
      <c r="C1146" s="7"/>
      <c r="D1146" s="13" t="s">
        <v>2129</v>
      </c>
      <c r="E1146" s="38" t="s">
        <v>2128</v>
      </c>
      <c r="F1146" s="19" t="s">
        <v>2281</v>
      </c>
    </row>
    <row r="1147" spans="1:6">
      <c r="A1147" s="38" t="s">
        <v>1967</v>
      </c>
      <c r="B1147" s="38"/>
      <c r="C1147" s="7"/>
      <c r="D1147" s="13">
        <v>247564</v>
      </c>
      <c r="E1147" s="38" t="s">
        <v>2130</v>
      </c>
      <c r="F1147" s="19" t="s">
        <v>2281</v>
      </c>
    </row>
    <row r="1148" spans="1:6">
      <c r="A1148" s="38" t="s">
        <v>1968</v>
      </c>
      <c r="B1148" s="38"/>
      <c r="C1148" s="7"/>
      <c r="D1148" s="13">
        <v>246826</v>
      </c>
      <c r="E1148" s="38" t="s">
        <v>2131</v>
      </c>
      <c r="F1148" s="19" t="s">
        <v>2281</v>
      </c>
    </row>
    <row r="1149" spans="1:6">
      <c r="A1149" s="38" t="s">
        <v>1969</v>
      </c>
      <c r="B1149" s="38"/>
      <c r="C1149" s="7"/>
      <c r="D1149" s="13" t="s">
        <v>2133</v>
      </c>
      <c r="E1149" s="38" t="s">
        <v>2132</v>
      </c>
      <c r="F1149" s="19" t="s">
        <v>2281</v>
      </c>
    </row>
    <row r="1150" spans="1:6">
      <c r="A1150" s="38" t="s">
        <v>1970</v>
      </c>
      <c r="B1150" s="38"/>
      <c r="C1150" s="7"/>
      <c r="D1150" s="13">
        <v>250204</v>
      </c>
      <c r="E1150" s="38" t="s">
        <v>2134</v>
      </c>
      <c r="F1150" s="19" t="s">
        <v>2281</v>
      </c>
    </row>
    <row r="1151" spans="1:6">
      <c r="A1151" s="14" t="s">
        <v>1707</v>
      </c>
      <c r="B1151" s="14"/>
      <c r="C1151" s="15"/>
      <c r="D1151" s="13" t="s">
        <v>2136</v>
      </c>
      <c r="E1151" s="38" t="s">
        <v>2135</v>
      </c>
      <c r="F1151" s="38" t="s">
        <v>2280</v>
      </c>
    </row>
    <row r="1152" spans="1:6">
      <c r="A1152" s="38" t="s">
        <v>1971</v>
      </c>
      <c r="B1152" s="38"/>
      <c r="C1152" s="7"/>
      <c r="D1152" s="13">
        <v>247067</v>
      </c>
      <c r="E1152" s="38"/>
      <c r="F1152" s="19" t="s">
        <v>2281</v>
      </c>
    </row>
    <row r="1153" spans="1:6">
      <c r="A1153" s="38" t="s">
        <v>1972</v>
      </c>
      <c r="B1153" s="38"/>
      <c r="C1153" s="7"/>
      <c r="D1153" s="13" t="s">
        <v>2138</v>
      </c>
      <c r="E1153" s="38" t="s">
        <v>2137</v>
      </c>
      <c r="F1153" s="19" t="s">
        <v>2281</v>
      </c>
    </row>
    <row r="1154" spans="1:6">
      <c r="A1154" s="38" t="s">
        <v>1973</v>
      </c>
      <c r="B1154" s="38"/>
      <c r="C1154" s="7"/>
      <c r="D1154" s="13">
        <v>249699</v>
      </c>
      <c r="E1154" s="38"/>
      <c r="F1154" s="19" t="s">
        <v>2281</v>
      </c>
    </row>
    <row r="1155" spans="1:6">
      <c r="A1155" s="38" t="s">
        <v>1974</v>
      </c>
      <c r="B1155" s="38"/>
      <c r="C1155" s="7"/>
      <c r="D1155" s="13">
        <v>250123</v>
      </c>
      <c r="E1155" s="38"/>
      <c r="F1155" s="19" t="s">
        <v>2281</v>
      </c>
    </row>
    <row r="1156" spans="1:6">
      <c r="A1156" s="38" t="s">
        <v>1975</v>
      </c>
      <c r="B1156" s="38"/>
      <c r="C1156" s="7"/>
      <c r="D1156" s="13">
        <v>250649</v>
      </c>
      <c r="E1156" s="38"/>
      <c r="F1156" s="19" t="s">
        <v>2281</v>
      </c>
    </row>
    <row r="1157" spans="1:6">
      <c r="A1157" s="38" t="s">
        <v>1976</v>
      </c>
      <c r="B1157" s="38"/>
      <c r="C1157" s="7"/>
      <c r="D1157" s="13">
        <v>250645</v>
      </c>
      <c r="E1157" s="38"/>
      <c r="F1157" s="19" t="s">
        <v>2281</v>
      </c>
    </row>
    <row r="1158" spans="1:6">
      <c r="A1158" s="38" t="s">
        <v>1977</v>
      </c>
      <c r="B1158" s="38"/>
      <c r="C1158" s="7"/>
      <c r="D1158" s="13">
        <v>250646</v>
      </c>
      <c r="E1158" s="38"/>
      <c r="F1158" s="19" t="s">
        <v>2281</v>
      </c>
    </row>
    <row r="1159" spans="1:6">
      <c r="A1159" s="38" t="s">
        <v>1978</v>
      </c>
      <c r="B1159" s="38"/>
      <c r="C1159" s="7"/>
      <c r="D1159" s="13">
        <v>250648</v>
      </c>
      <c r="E1159" s="38"/>
      <c r="F1159" s="19" t="s">
        <v>2281</v>
      </c>
    </row>
    <row r="1160" spans="1:6">
      <c r="A1160" s="38" t="s">
        <v>1979</v>
      </c>
      <c r="B1160" s="38"/>
      <c r="C1160" s="7"/>
      <c r="D1160" s="13">
        <v>250655</v>
      </c>
      <c r="E1160" s="38"/>
      <c r="F1160" s="19" t="s">
        <v>2281</v>
      </c>
    </row>
    <row r="1161" spans="1:6">
      <c r="A1161" s="38" t="s">
        <v>1980</v>
      </c>
      <c r="B1161" s="38"/>
      <c r="C1161" s="7"/>
      <c r="D1161" s="13">
        <v>250986</v>
      </c>
      <c r="E1161" s="38"/>
      <c r="F1161" s="19" t="s">
        <v>2281</v>
      </c>
    </row>
    <row r="1162" spans="1:6">
      <c r="A1162" s="38" t="s">
        <v>1981</v>
      </c>
      <c r="B1162" s="38"/>
      <c r="C1162" s="7"/>
      <c r="D1162" s="13">
        <v>251082</v>
      </c>
      <c r="E1162" s="38"/>
      <c r="F1162" s="19" t="s">
        <v>2281</v>
      </c>
    </row>
    <row r="1163" spans="1:6">
      <c r="A1163" s="38" t="s">
        <v>1982</v>
      </c>
      <c r="B1163" s="38"/>
      <c r="C1163" s="7"/>
      <c r="D1163" s="13">
        <v>251079</v>
      </c>
      <c r="E1163" s="38"/>
      <c r="F1163" s="19" t="s">
        <v>2281</v>
      </c>
    </row>
    <row r="1164" spans="1:6">
      <c r="A1164" s="38" t="s">
        <v>1983</v>
      </c>
      <c r="B1164" s="38"/>
      <c r="C1164" s="7"/>
      <c r="D1164" s="13">
        <v>251087</v>
      </c>
      <c r="E1164" s="38"/>
      <c r="F1164" s="19" t="s">
        <v>2281</v>
      </c>
    </row>
    <row r="1165" spans="1:6">
      <c r="A1165" s="38" t="s">
        <v>1984</v>
      </c>
      <c r="B1165" s="38"/>
      <c r="C1165" s="7"/>
      <c r="D1165" s="13">
        <v>251084</v>
      </c>
      <c r="E1165" s="38"/>
      <c r="F1165" s="19" t="s">
        <v>2281</v>
      </c>
    </row>
    <row r="1166" spans="1:6">
      <c r="A1166" s="38" t="s">
        <v>1985</v>
      </c>
      <c r="B1166" s="38"/>
      <c r="C1166" s="7"/>
      <c r="D1166" s="13">
        <v>251085</v>
      </c>
      <c r="E1166" s="38"/>
      <c r="F1166" s="19" t="s">
        <v>2281</v>
      </c>
    </row>
    <row r="1167" spans="1:6">
      <c r="A1167" s="38" t="s">
        <v>1986</v>
      </c>
      <c r="B1167" s="38"/>
      <c r="C1167" s="7"/>
      <c r="D1167" s="13">
        <v>251090</v>
      </c>
      <c r="E1167" s="38"/>
      <c r="F1167" s="19" t="s">
        <v>2281</v>
      </c>
    </row>
    <row r="1168" spans="1:6">
      <c r="A1168" s="38" t="s">
        <v>1987</v>
      </c>
      <c r="B1168" s="38"/>
      <c r="C1168" s="7"/>
      <c r="D1168" s="13">
        <v>251083</v>
      </c>
      <c r="E1168" s="38"/>
      <c r="F1168" s="19" t="s">
        <v>2281</v>
      </c>
    </row>
    <row r="1169" spans="1:6">
      <c r="A1169" s="38" t="s">
        <v>1988</v>
      </c>
      <c r="B1169" s="38"/>
      <c r="C1169" s="7"/>
      <c r="D1169" s="13">
        <v>251464</v>
      </c>
      <c r="E1169" s="38"/>
      <c r="F1169" s="19" t="s">
        <v>2281</v>
      </c>
    </row>
    <row r="1170" spans="1:6">
      <c r="A1170" s="38" t="s">
        <v>1989</v>
      </c>
      <c r="B1170" s="38"/>
      <c r="C1170" s="7"/>
      <c r="D1170" s="13">
        <v>251463</v>
      </c>
      <c r="E1170" s="38"/>
      <c r="F1170" s="19" t="s">
        <v>2281</v>
      </c>
    </row>
    <row r="1171" spans="1:6">
      <c r="A1171" s="38" t="s">
        <v>1990</v>
      </c>
      <c r="B1171" s="38"/>
      <c r="C1171" s="7"/>
      <c r="D1171" s="13">
        <v>251465</v>
      </c>
      <c r="E1171" s="38"/>
      <c r="F1171" s="19" t="s">
        <v>2281</v>
      </c>
    </row>
    <row r="1172" spans="1:6">
      <c r="A1172" s="38" t="s">
        <v>1991</v>
      </c>
      <c r="B1172" s="38"/>
      <c r="C1172" s="7"/>
      <c r="D1172" s="13">
        <v>251468</v>
      </c>
      <c r="E1172" s="38"/>
      <c r="F1172" s="19" t="s">
        <v>2281</v>
      </c>
    </row>
    <row r="1173" spans="1:6">
      <c r="A1173" s="38" t="s">
        <v>1992</v>
      </c>
      <c r="B1173" s="38"/>
      <c r="C1173" s="7"/>
      <c r="D1173" s="13">
        <v>251469</v>
      </c>
      <c r="E1173" s="38"/>
      <c r="F1173" s="19" t="s">
        <v>2281</v>
      </c>
    </row>
    <row r="1174" spans="1:6">
      <c r="A1174" s="38" t="s">
        <v>1993</v>
      </c>
      <c r="B1174" s="38"/>
      <c r="C1174" s="7"/>
      <c r="D1174" s="13">
        <v>251471</v>
      </c>
      <c r="E1174" s="38"/>
      <c r="F1174" s="19" t="s">
        <v>2281</v>
      </c>
    </row>
    <row r="1175" spans="1:6">
      <c r="A1175" s="38" t="s">
        <v>1994</v>
      </c>
      <c r="B1175" s="38"/>
      <c r="C1175" s="7"/>
      <c r="D1175" s="13">
        <v>251476</v>
      </c>
      <c r="E1175" s="38"/>
      <c r="F1175" s="19" t="s">
        <v>2281</v>
      </c>
    </row>
    <row r="1176" spans="1:6">
      <c r="A1176" s="38" t="s">
        <v>1995</v>
      </c>
      <c r="B1176" s="38"/>
      <c r="C1176" s="7"/>
      <c r="D1176" s="13">
        <v>251400</v>
      </c>
      <c r="E1176" s="38"/>
      <c r="F1176" s="19" t="s">
        <v>2281</v>
      </c>
    </row>
    <row r="1177" spans="1:6">
      <c r="A1177" s="38" t="s">
        <v>1996</v>
      </c>
      <c r="B1177" s="38"/>
      <c r="C1177" s="7"/>
      <c r="D1177" s="13">
        <v>251435</v>
      </c>
      <c r="E1177" s="38"/>
      <c r="F1177" s="19" t="s">
        <v>2281</v>
      </c>
    </row>
    <row r="1178" spans="1:6">
      <c r="A1178" s="38" t="s">
        <v>1997</v>
      </c>
      <c r="B1178" s="38"/>
      <c r="C1178" s="7"/>
      <c r="D1178" s="13">
        <v>251467</v>
      </c>
      <c r="E1178" s="38"/>
      <c r="F1178" s="19" t="s">
        <v>2281</v>
      </c>
    </row>
    <row r="1179" spans="1:6">
      <c r="A1179" s="38" t="s">
        <v>1998</v>
      </c>
      <c r="B1179" s="38"/>
      <c r="C1179" s="7"/>
      <c r="D1179" s="13">
        <v>251473</v>
      </c>
      <c r="E1179" s="38"/>
      <c r="F1179" s="19" t="s">
        <v>2281</v>
      </c>
    </row>
    <row r="1180" spans="1:6">
      <c r="A1180" s="38" t="s">
        <v>1999</v>
      </c>
      <c r="B1180" s="38"/>
      <c r="C1180" s="7"/>
      <c r="D1180" s="13">
        <v>251474</v>
      </c>
      <c r="E1180" s="38"/>
      <c r="F1180" s="19" t="s">
        <v>2281</v>
      </c>
    </row>
    <row r="1181" spans="1:6">
      <c r="A1181" s="38" t="s">
        <v>2000</v>
      </c>
      <c r="B1181" s="38"/>
      <c r="C1181" s="7"/>
      <c r="D1181" s="13">
        <v>251475</v>
      </c>
      <c r="E1181" s="38"/>
      <c r="F1181" s="19" t="s">
        <v>2281</v>
      </c>
    </row>
    <row r="1182" spans="1:6">
      <c r="A1182" s="38" t="s">
        <v>2001</v>
      </c>
      <c r="B1182" s="38"/>
      <c r="C1182" s="7"/>
      <c r="D1182" s="13">
        <v>251472</v>
      </c>
      <c r="E1182" s="38"/>
      <c r="F1182" s="19" t="s">
        <v>2281</v>
      </c>
    </row>
    <row r="1183" spans="1:6">
      <c r="A1183" s="38" t="s">
        <v>2002</v>
      </c>
      <c r="B1183" s="38"/>
      <c r="C1183" s="7"/>
      <c r="D1183" s="13">
        <v>251517</v>
      </c>
      <c r="E1183" s="38"/>
      <c r="F1183" s="19" t="s">
        <v>2281</v>
      </c>
    </row>
    <row r="1184" spans="1:6">
      <c r="A1184" s="38" t="s">
        <v>2003</v>
      </c>
      <c r="B1184" s="38"/>
      <c r="C1184" s="7"/>
      <c r="D1184" s="13">
        <v>251519</v>
      </c>
      <c r="E1184" s="38"/>
      <c r="F1184" s="19" t="s">
        <v>2281</v>
      </c>
    </row>
    <row r="1185" spans="1:6">
      <c r="A1185" s="38" t="s">
        <v>2004</v>
      </c>
      <c r="B1185" s="38"/>
      <c r="C1185" s="7"/>
      <c r="D1185" s="13">
        <v>251520</v>
      </c>
      <c r="E1185" s="38"/>
      <c r="F1185" s="19" t="s">
        <v>2281</v>
      </c>
    </row>
    <row r="1186" spans="1:6">
      <c r="A1186" s="38" t="s">
        <v>2005</v>
      </c>
      <c r="B1186" s="38"/>
      <c r="C1186" s="7"/>
      <c r="D1186" s="13">
        <v>251518</v>
      </c>
      <c r="E1186" s="38"/>
      <c r="F1186" s="19" t="s">
        <v>2281</v>
      </c>
    </row>
    <row r="1187" spans="1:6">
      <c r="A1187" s="38" t="s">
        <v>2006</v>
      </c>
      <c r="B1187" s="38"/>
      <c r="C1187" s="7"/>
      <c r="D1187" s="13">
        <v>251516</v>
      </c>
      <c r="E1187" s="38"/>
      <c r="F1187" s="19" t="s">
        <v>2281</v>
      </c>
    </row>
    <row r="1188" spans="1:6">
      <c r="A1188" s="38" t="s">
        <v>2007</v>
      </c>
      <c r="B1188" s="38"/>
      <c r="C1188" s="7"/>
      <c r="D1188" s="13">
        <v>252449</v>
      </c>
      <c r="E1188" s="38"/>
      <c r="F1188" s="19" t="s">
        <v>2281</v>
      </c>
    </row>
    <row r="1189" spans="1:6">
      <c r="A1189" s="38" t="s">
        <v>2008</v>
      </c>
      <c r="B1189" s="38"/>
      <c r="C1189" s="7"/>
      <c r="D1189" s="13">
        <v>252451</v>
      </c>
      <c r="E1189" s="38"/>
      <c r="F1189" s="19" t="s">
        <v>2281</v>
      </c>
    </row>
    <row r="1190" spans="1:6">
      <c r="A1190" s="38" t="s">
        <v>2009</v>
      </c>
      <c r="B1190" s="38"/>
      <c r="C1190" s="7"/>
      <c r="D1190" s="13">
        <v>252450</v>
      </c>
      <c r="E1190" s="38"/>
      <c r="F1190" s="19" t="s">
        <v>2281</v>
      </c>
    </row>
    <row r="1191" spans="1:6">
      <c r="A1191" s="38" t="s">
        <v>2010</v>
      </c>
      <c r="B1191" s="38"/>
      <c r="C1191" s="7"/>
      <c r="D1191" s="13">
        <v>252452</v>
      </c>
      <c r="E1191" s="38"/>
      <c r="F1191" s="19" t="s">
        <v>2281</v>
      </c>
    </row>
    <row r="1192" spans="1:6">
      <c r="A1192" s="38" t="s">
        <v>2011</v>
      </c>
      <c r="B1192" s="38"/>
      <c r="C1192" s="7"/>
      <c r="D1192" s="13">
        <v>252392</v>
      </c>
      <c r="E1192" s="38"/>
      <c r="F1192" s="19" t="s">
        <v>2281</v>
      </c>
    </row>
    <row r="1193" spans="1:6">
      <c r="A1193" s="38" t="s">
        <v>2012</v>
      </c>
      <c r="B1193" s="38"/>
      <c r="C1193" s="7"/>
      <c r="D1193" s="13">
        <v>252393</v>
      </c>
      <c r="E1193" s="38"/>
      <c r="F1193" s="19" t="s">
        <v>2281</v>
      </c>
    </row>
    <row r="1194" spans="1:6">
      <c r="A1194" s="38" t="s">
        <v>2013</v>
      </c>
      <c r="B1194" s="38"/>
      <c r="C1194" s="7"/>
      <c r="D1194" s="13">
        <v>252429</v>
      </c>
      <c r="E1194" s="38"/>
      <c r="F1194" s="19" t="s">
        <v>2281</v>
      </c>
    </row>
    <row r="1195" spans="1:6">
      <c r="A1195" s="38" t="s">
        <v>2014</v>
      </c>
      <c r="B1195" s="38"/>
      <c r="C1195" s="7"/>
      <c r="D1195" s="13">
        <v>252447</v>
      </c>
      <c r="E1195" s="38"/>
      <c r="F1195" s="19" t="s">
        <v>2281</v>
      </c>
    </row>
    <row r="1196" spans="1:6">
      <c r="A1196" s="38" t="s">
        <v>2015</v>
      </c>
      <c r="B1196" s="38"/>
      <c r="C1196" s="7"/>
      <c r="D1196" s="13">
        <v>252446</v>
      </c>
      <c r="E1196" s="38"/>
      <c r="F1196" s="19" t="s">
        <v>2281</v>
      </c>
    </row>
    <row r="1197" spans="1:6">
      <c r="A1197" s="38" t="s">
        <v>2016</v>
      </c>
      <c r="B1197" s="38"/>
      <c r="C1197" s="7"/>
      <c r="D1197" s="13">
        <v>252448</v>
      </c>
      <c r="E1197" s="38"/>
      <c r="F1197" s="19" t="s">
        <v>2281</v>
      </c>
    </row>
    <row r="1198" spans="1:6">
      <c r="A1198" s="38" t="s">
        <v>2017</v>
      </c>
      <c r="B1198" s="38"/>
      <c r="C1198" s="7"/>
      <c r="D1198" s="13">
        <v>252396</v>
      </c>
      <c r="E1198" s="38"/>
      <c r="F1198" s="19" t="s">
        <v>2281</v>
      </c>
    </row>
    <row r="1199" spans="1:6">
      <c r="A1199" s="38" t="s">
        <v>2018</v>
      </c>
      <c r="B1199" s="38"/>
      <c r="C1199" s="7"/>
      <c r="D1199" s="13">
        <v>252430</v>
      </c>
      <c r="E1199" s="38"/>
      <c r="F1199" s="19" t="s">
        <v>2281</v>
      </c>
    </row>
    <row r="1200" spans="1:6">
      <c r="A1200" s="38" t="s">
        <v>2019</v>
      </c>
      <c r="B1200" s="38"/>
      <c r="C1200" s="7"/>
      <c r="D1200" s="13">
        <v>252445</v>
      </c>
      <c r="E1200" s="38"/>
      <c r="F1200" s="19" t="s">
        <v>2281</v>
      </c>
    </row>
    <row r="1201" spans="1:6">
      <c r="A1201" s="38" t="s">
        <v>2020</v>
      </c>
      <c r="B1201" s="38"/>
      <c r="C1201" s="7"/>
      <c r="D1201" s="13">
        <v>252444</v>
      </c>
      <c r="E1201" s="38"/>
      <c r="F1201" s="19" t="s">
        <v>2281</v>
      </c>
    </row>
    <row r="1202" spans="1:6">
      <c r="A1202" s="38" t="s">
        <v>2021</v>
      </c>
      <c r="B1202" s="38"/>
      <c r="C1202" s="7"/>
      <c r="D1202" s="13">
        <v>252426</v>
      </c>
      <c r="E1202" s="38"/>
      <c r="F1202" s="19" t="s">
        <v>2281</v>
      </c>
    </row>
    <row r="1203" spans="1:6">
      <c r="A1203" s="38" t="s">
        <v>2022</v>
      </c>
      <c r="B1203" s="38"/>
      <c r="C1203" s="7"/>
      <c r="D1203" s="13">
        <v>252420</v>
      </c>
      <c r="E1203" s="38"/>
      <c r="F1203" s="19" t="s">
        <v>2281</v>
      </c>
    </row>
    <row r="1204" spans="1:6">
      <c r="A1204" s="38" t="s">
        <v>2023</v>
      </c>
      <c r="B1204" s="38"/>
      <c r="C1204" s="7"/>
      <c r="D1204" s="13">
        <v>252427</v>
      </c>
      <c r="E1204" s="38"/>
      <c r="F1204" s="19" t="s">
        <v>2281</v>
      </c>
    </row>
    <row r="1205" spans="1:6">
      <c r="A1205" s="38" t="s">
        <v>2024</v>
      </c>
      <c r="B1205" s="38"/>
      <c r="C1205" s="7"/>
      <c r="D1205" s="13">
        <v>252431</v>
      </c>
      <c r="E1205" s="38"/>
      <c r="F1205" s="19" t="s">
        <v>2281</v>
      </c>
    </row>
    <row r="1206" spans="1:6">
      <c r="A1206" s="38" t="s">
        <v>2025</v>
      </c>
      <c r="B1206" s="38"/>
      <c r="C1206" s="7"/>
      <c r="D1206" s="13">
        <v>252395</v>
      </c>
      <c r="E1206" s="38"/>
      <c r="F1206" s="19" t="s">
        <v>2281</v>
      </c>
    </row>
    <row r="1207" spans="1:6">
      <c r="A1207" s="38" t="s">
        <v>2026</v>
      </c>
      <c r="B1207" s="38"/>
      <c r="C1207" s="7"/>
      <c r="D1207" s="13">
        <v>252394</v>
      </c>
      <c r="E1207" s="38"/>
      <c r="F1207" s="19" t="s">
        <v>2281</v>
      </c>
    </row>
    <row r="1208" spans="1:6">
      <c r="A1208" s="38" t="s">
        <v>2027</v>
      </c>
      <c r="B1208" s="38"/>
      <c r="C1208" s="7"/>
      <c r="D1208" s="13">
        <v>252428</v>
      </c>
      <c r="E1208" s="38"/>
      <c r="F1208" s="19" t="s">
        <v>2281</v>
      </c>
    </row>
    <row r="1209" spans="1:6">
      <c r="A1209" s="38" t="s">
        <v>2028</v>
      </c>
      <c r="B1209" s="38"/>
      <c r="C1209" s="7"/>
      <c r="D1209" s="13">
        <v>252412</v>
      </c>
      <c r="E1209" s="38"/>
      <c r="F1209" s="19" t="s">
        <v>2281</v>
      </c>
    </row>
    <row r="1210" spans="1:6">
      <c r="A1210" s="38" t="s">
        <v>2029</v>
      </c>
      <c r="B1210" s="38"/>
      <c r="C1210" s="7"/>
      <c r="D1210" s="13">
        <v>252443</v>
      </c>
      <c r="E1210" s="38"/>
      <c r="F1210" s="19" t="s">
        <v>2281</v>
      </c>
    </row>
    <row r="1211" spans="1:6">
      <c r="A1211" s="38" t="s">
        <v>2030</v>
      </c>
      <c r="B1211" s="38"/>
      <c r="C1211" s="7"/>
      <c r="D1211" s="13">
        <v>252602</v>
      </c>
      <c r="E1211" s="38"/>
      <c r="F1211" s="19" t="s">
        <v>2281</v>
      </c>
    </row>
    <row r="1212" spans="1:6">
      <c r="A1212" s="38" t="s">
        <v>2031</v>
      </c>
      <c r="B1212" s="38"/>
      <c r="C1212" s="7"/>
      <c r="D1212" s="13">
        <v>252835</v>
      </c>
      <c r="E1212" s="38"/>
      <c r="F1212" s="19" t="s">
        <v>2281</v>
      </c>
    </row>
    <row r="1213" spans="1:6">
      <c r="A1213" s="38" t="s">
        <v>2032</v>
      </c>
      <c r="B1213" s="38"/>
      <c r="C1213" s="7"/>
      <c r="D1213" s="13">
        <v>252837</v>
      </c>
      <c r="E1213" s="38"/>
      <c r="F1213" s="19" t="s">
        <v>2281</v>
      </c>
    </row>
    <row r="1214" spans="1:6">
      <c r="A1214" s="38" t="s">
        <v>2033</v>
      </c>
      <c r="B1214" s="38"/>
      <c r="C1214" s="7"/>
      <c r="D1214" s="13">
        <v>252836</v>
      </c>
      <c r="E1214" s="38"/>
      <c r="F1214" s="19" t="s">
        <v>2281</v>
      </c>
    </row>
    <row r="1215" spans="1:6">
      <c r="A1215" s="38" t="s">
        <v>2034</v>
      </c>
      <c r="B1215" s="38"/>
      <c r="C1215" s="7"/>
      <c r="D1215" s="13">
        <v>252838</v>
      </c>
      <c r="E1215" s="38"/>
      <c r="F1215" s="19" t="s">
        <v>2281</v>
      </c>
    </row>
    <row r="1216" spans="1:6">
      <c r="A1216" s="38" t="s">
        <v>2035</v>
      </c>
      <c r="B1216" s="38"/>
      <c r="C1216" s="7"/>
      <c r="D1216" s="13">
        <v>252840</v>
      </c>
      <c r="E1216" s="38"/>
      <c r="F1216" s="19" t="s">
        <v>2281</v>
      </c>
    </row>
    <row r="1217" spans="1:6">
      <c r="A1217" s="38" t="s">
        <v>2036</v>
      </c>
      <c r="B1217" s="38"/>
      <c r="C1217" s="7"/>
      <c r="D1217" s="13">
        <v>252834</v>
      </c>
      <c r="E1217" s="38"/>
      <c r="F1217" s="19" t="s">
        <v>2281</v>
      </c>
    </row>
    <row r="1218" spans="1:6">
      <c r="A1218" s="38" t="s">
        <v>2037</v>
      </c>
      <c r="B1218" s="38"/>
      <c r="C1218" s="7"/>
      <c r="D1218" s="13">
        <v>252839</v>
      </c>
      <c r="E1218" s="38"/>
      <c r="F1218" s="19" t="s">
        <v>2281</v>
      </c>
    </row>
    <row r="1219" spans="1:6">
      <c r="A1219" s="38" t="s">
        <v>2038</v>
      </c>
      <c r="B1219" s="38"/>
      <c r="C1219" s="7"/>
      <c r="D1219" s="13">
        <v>252978</v>
      </c>
      <c r="E1219" s="38"/>
      <c r="F1219" s="19" t="s">
        <v>2281</v>
      </c>
    </row>
    <row r="1220" spans="1:6">
      <c r="A1220" s="38" t="s">
        <v>2039</v>
      </c>
      <c r="B1220" s="38"/>
      <c r="C1220" s="7"/>
      <c r="D1220" s="13">
        <v>252977</v>
      </c>
      <c r="E1220" s="38"/>
      <c r="F1220" s="19" t="s">
        <v>2281</v>
      </c>
    </row>
    <row r="1221" spans="1:6">
      <c r="A1221" s="38" t="s">
        <v>2040</v>
      </c>
      <c r="B1221" s="38"/>
      <c r="C1221" s="7"/>
      <c r="D1221" s="13">
        <v>253009</v>
      </c>
      <c r="E1221" s="38"/>
      <c r="F1221" s="19" t="s">
        <v>2281</v>
      </c>
    </row>
    <row r="1222" spans="1:6">
      <c r="A1222" s="38" t="s">
        <v>2041</v>
      </c>
      <c r="B1222" s="38"/>
      <c r="C1222" s="7"/>
      <c r="D1222" s="13">
        <v>252998</v>
      </c>
      <c r="E1222" s="38"/>
      <c r="F1222" s="19" t="s">
        <v>2281</v>
      </c>
    </row>
    <row r="1223" spans="1:6">
      <c r="A1223" s="38" t="s">
        <v>2042</v>
      </c>
      <c r="B1223" s="38"/>
      <c r="C1223" s="7"/>
      <c r="D1223" s="13">
        <v>252997</v>
      </c>
      <c r="E1223" s="38"/>
      <c r="F1223" s="19" t="s">
        <v>2281</v>
      </c>
    </row>
    <row r="1224" spans="1:6">
      <c r="A1224" s="38" t="s">
        <v>2043</v>
      </c>
      <c r="B1224" s="38"/>
      <c r="C1224" s="7"/>
      <c r="D1224" s="13">
        <v>253001</v>
      </c>
      <c r="E1224" s="38"/>
      <c r="F1224" s="19" t="s">
        <v>2281</v>
      </c>
    </row>
    <row r="1225" spans="1:6">
      <c r="A1225" s="38" t="s">
        <v>2044</v>
      </c>
      <c r="B1225" s="38"/>
      <c r="C1225" s="7"/>
      <c r="D1225" s="13">
        <v>253072</v>
      </c>
      <c r="E1225" s="38"/>
      <c r="F1225" s="19" t="s">
        <v>2281</v>
      </c>
    </row>
    <row r="1226" spans="1:6">
      <c r="A1226" s="38" t="s">
        <v>2045</v>
      </c>
      <c r="B1226" s="38"/>
      <c r="C1226" s="7"/>
      <c r="D1226" s="13">
        <v>253070</v>
      </c>
      <c r="E1226" s="38"/>
      <c r="F1226" s="19" t="s">
        <v>2281</v>
      </c>
    </row>
    <row r="1227" spans="1:6">
      <c r="A1227" s="38" t="s">
        <v>2046</v>
      </c>
      <c r="B1227" s="38"/>
      <c r="C1227" s="7"/>
      <c r="D1227" s="13">
        <v>252996</v>
      </c>
      <c r="E1227" s="38"/>
      <c r="F1227" s="19" t="s">
        <v>2281</v>
      </c>
    </row>
    <row r="1228" spans="1:6">
      <c r="A1228" s="38" t="s">
        <v>2047</v>
      </c>
      <c r="B1228" s="38"/>
      <c r="C1228" s="7"/>
      <c r="D1228" s="13">
        <v>253008</v>
      </c>
      <c r="E1228" s="38"/>
      <c r="F1228" s="19" t="s">
        <v>2281</v>
      </c>
    </row>
    <row r="1229" spans="1:6">
      <c r="A1229" s="38" t="s">
        <v>2048</v>
      </c>
      <c r="B1229" s="38"/>
      <c r="C1229" s="7"/>
      <c r="D1229" s="13">
        <v>253074</v>
      </c>
      <c r="E1229" s="38"/>
      <c r="F1229" s="19" t="s">
        <v>2281</v>
      </c>
    </row>
    <row r="1230" spans="1:6">
      <c r="A1230" s="38" t="s">
        <v>2049</v>
      </c>
      <c r="B1230" s="38"/>
      <c r="C1230" s="7"/>
      <c r="D1230" s="13">
        <v>252975</v>
      </c>
      <c r="E1230" s="38"/>
      <c r="F1230" s="19" t="s">
        <v>2281</v>
      </c>
    </row>
    <row r="1231" spans="1:6">
      <c r="A1231" s="38" t="s">
        <v>2050</v>
      </c>
      <c r="B1231" s="38"/>
      <c r="C1231" s="7"/>
      <c r="D1231" s="13">
        <v>252982</v>
      </c>
      <c r="E1231" s="38"/>
      <c r="F1231" s="19" t="s">
        <v>2281</v>
      </c>
    </row>
    <row r="1232" spans="1:6">
      <c r="A1232" s="38" t="s">
        <v>2051</v>
      </c>
      <c r="B1232" s="38"/>
      <c r="C1232" s="7"/>
      <c r="D1232" s="13">
        <v>252994</v>
      </c>
      <c r="E1232" s="38"/>
      <c r="F1232" s="19" t="s">
        <v>2281</v>
      </c>
    </row>
    <row r="1233" spans="1:6">
      <c r="A1233" s="38" t="s">
        <v>2052</v>
      </c>
      <c r="B1233" s="38"/>
      <c r="C1233" s="7"/>
      <c r="D1233" s="13">
        <v>253002</v>
      </c>
      <c r="E1233" s="38"/>
      <c r="F1233" s="19" t="s">
        <v>2281</v>
      </c>
    </row>
    <row r="1234" spans="1:6">
      <c r="A1234" s="38" t="s">
        <v>2053</v>
      </c>
      <c r="B1234" s="38"/>
      <c r="C1234" s="7"/>
      <c r="D1234" s="13">
        <v>252992</v>
      </c>
      <c r="E1234" s="38"/>
      <c r="F1234" s="19" t="s">
        <v>2281</v>
      </c>
    </row>
    <row r="1235" spans="1:6">
      <c r="A1235" s="38" t="s">
        <v>2054</v>
      </c>
      <c r="B1235" s="38"/>
      <c r="C1235" s="7"/>
      <c r="D1235" s="13">
        <v>253000</v>
      </c>
      <c r="E1235" s="38"/>
      <c r="F1235" s="19" t="s">
        <v>2281</v>
      </c>
    </row>
    <row r="1236" spans="1:6">
      <c r="A1236" s="38" t="s">
        <v>2055</v>
      </c>
      <c r="B1236" s="38"/>
      <c r="C1236" s="7"/>
      <c r="D1236" s="13">
        <v>253041</v>
      </c>
      <c r="E1236" s="38"/>
      <c r="F1236" s="19" t="s">
        <v>2281</v>
      </c>
    </row>
    <row r="1237" spans="1:6">
      <c r="A1237" s="38" t="s">
        <v>2057</v>
      </c>
      <c r="B1237" s="38"/>
      <c r="C1237" s="7"/>
      <c r="D1237" s="13">
        <v>253042</v>
      </c>
      <c r="E1237" s="38"/>
      <c r="F1237" s="19" t="s">
        <v>2281</v>
      </c>
    </row>
    <row r="1238" spans="1:6">
      <c r="A1238" s="38" t="s">
        <v>2058</v>
      </c>
      <c r="B1238" s="38"/>
      <c r="C1238" s="7"/>
      <c r="D1238" s="13">
        <v>253004</v>
      </c>
      <c r="E1238" s="38"/>
      <c r="F1238" s="19" t="s">
        <v>2281</v>
      </c>
    </row>
    <row r="1239" spans="1:6">
      <c r="A1239" s="38" t="s">
        <v>2059</v>
      </c>
      <c r="B1239" s="38"/>
      <c r="C1239" s="7"/>
      <c r="D1239" s="13">
        <v>252980</v>
      </c>
      <c r="E1239" s="38"/>
      <c r="F1239" s="19" t="s">
        <v>2281</v>
      </c>
    </row>
    <row r="1240" spans="1:6">
      <c r="A1240" s="38" t="s">
        <v>2060</v>
      </c>
      <c r="B1240" s="38"/>
      <c r="C1240" s="7"/>
      <c r="D1240" s="13">
        <v>252993</v>
      </c>
      <c r="E1240" s="38"/>
      <c r="F1240" s="19" t="s">
        <v>2281</v>
      </c>
    </row>
    <row r="1241" spans="1:6">
      <c r="A1241" s="38" t="s">
        <v>2061</v>
      </c>
      <c r="B1241" s="38"/>
      <c r="C1241" s="7"/>
      <c r="D1241" s="13">
        <v>252976</v>
      </c>
      <c r="E1241" s="38"/>
      <c r="F1241" s="19" t="s">
        <v>2281</v>
      </c>
    </row>
    <row r="1242" spans="1:6">
      <c r="A1242" s="38" t="s">
        <v>2062</v>
      </c>
      <c r="B1242" s="38"/>
      <c r="C1242" s="7"/>
      <c r="D1242" s="13">
        <v>253007</v>
      </c>
      <c r="E1242" s="38"/>
      <c r="F1242" s="19" t="s">
        <v>2281</v>
      </c>
    </row>
    <row r="1243" spans="1:6">
      <c r="A1243" s="38" t="s">
        <v>2063</v>
      </c>
      <c r="B1243" s="38"/>
      <c r="C1243" s="7"/>
      <c r="D1243" s="13">
        <v>252979</v>
      </c>
      <c r="E1243" s="38"/>
      <c r="F1243" s="19" t="s">
        <v>2281</v>
      </c>
    </row>
    <row r="1244" spans="1:6">
      <c r="A1244" s="38" t="s">
        <v>2064</v>
      </c>
      <c r="B1244" s="38"/>
      <c r="C1244" s="7"/>
      <c r="D1244" s="13">
        <v>252981</v>
      </c>
      <c r="E1244" s="38"/>
      <c r="F1244" s="19" t="s">
        <v>2281</v>
      </c>
    </row>
    <row r="1245" spans="1:6">
      <c r="A1245" s="38" t="s">
        <v>2065</v>
      </c>
      <c r="B1245" s="38"/>
      <c r="C1245" s="7"/>
      <c r="D1245" s="13">
        <v>252995</v>
      </c>
      <c r="E1245" s="38"/>
      <c r="F1245" s="19" t="s">
        <v>2281</v>
      </c>
    </row>
    <row r="1246" spans="1:6">
      <c r="A1246" s="38" t="s">
        <v>2066</v>
      </c>
      <c r="B1246" s="38"/>
      <c r="C1246" s="7"/>
      <c r="D1246" s="13">
        <v>252999</v>
      </c>
      <c r="E1246" s="38"/>
      <c r="F1246" s="19" t="s">
        <v>2281</v>
      </c>
    </row>
    <row r="1247" spans="1:6">
      <c r="A1247" s="38" t="s">
        <v>2067</v>
      </c>
      <c r="B1247" s="38"/>
      <c r="C1247" s="7"/>
      <c r="D1247" s="13">
        <v>253006</v>
      </c>
      <c r="E1247" s="38"/>
      <c r="F1247" s="19" t="s">
        <v>2281</v>
      </c>
    </row>
    <row r="1248" spans="1:6">
      <c r="A1248" s="38" t="s">
        <v>2068</v>
      </c>
      <c r="B1248" s="38"/>
      <c r="C1248" s="7"/>
      <c r="D1248" s="13">
        <v>253003</v>
      </c>
      <c r="E1248" s="38"/>
      <c r="F1248" s="19" t="s">
        <v>2281</v>
      </c>
    </row>
    <row r="1249" spans="1:6">
      <c r="A1249" s="38" t="s">
        <v>2070</v>
      </c>
      <c r="B1249" s="38"/>
      <c r="C1249" s="7"/>
      <c r="D1249" s="13">
        <v>253087</v>
      </c>
      <c r="E1249" s="38"/>
      <c r="F1249" s="19" t="s">
        <v>2281</v>
      </c>
    </row>
    <row r="1250" spans="1:6">
      <c r="A1250" s="38" t="s">
        <v>2071</v>
      </c>
      <c r="B1250" s="38"/>
      <c r="C1250" s="7"/>
      <c r="D1250" s="13">
        <v>253073</v>
      </c>
      <c r="E1250" s="38"/>
      <c r="F1250" s="19" t="s">
        <v>2281</v>
      </c>
    </row>
    <row r="1251" spans="1:6">
      <c r="A1251" s="38" t="s">
        <v>2072</v>
      </c>
      <c r="B1251" s="38"/>
      <c r="C1251" s="7"/>
      <c r="D1251" s="13">
        <v>253083</v>
      </c>
      <c r="E1251" s="38"/>
      <c r="F1251" s="19" t="s">
        <v>2281</v>
      </c>
    </row>
    <row r="1252" spans="1:6">
      <c r="A1252" s="38" t="s">
        <v>2073</v>
      </c>
      <c r="B1252" s="38"/>
      <c r="C1252" s="7"/>
      <c r="D1252" s="13">
        <v>253090</v>
      </c>
      <c r="E1252" s="38"/>
      <c r="F1252" s="19" t="s">
        <v>2281</v>
      </c>
    </row>
    <row r="1253" spans="1:6">
      <c r="A1253" s="38" t="s">
        <v>2074</v>
      </c>
      <c r="B1253" s="38"/>
      <c r="C1253" s="7"/>
      <c r="D1253" s="13">
        <v>253045</v>
      </c>
      <c r="E1253" s="38"/>
      <c r="F1253" s="19" t="s">
        <v>2281</v>
      </c>
    </row>
    <row r="1254" spans="1:6">
      <c r="A1254" s="38" t="s">
        <v>2075</v>
      </c>
      <c r="B1254" s="38"/>
      <c r="C1254" s="7"/>
      <c r="D1254" s="13">
        <v>253063</v>
      </c>
      <c r="E1254" s="38"/>
      <c r="F1254" s="19" t="s">
        <v>2281</v>
      </c>
    </row>
    <row r="1255" spans="1:6">
      <c r="A1255" s="38" t="s">
        <v>2076</v>
      </c>
      <c r="B1255" s="38"/>
      <c r="C1255" s="7"/>
      <c r="D1255" s="13">
        <v>253049</v>
      </c>
      <c r="E1255" s="38"/>
      <c r="F1255" s="19" t="s">
        <v>2281</v>
      </c>
    </row>
    <row r="1256" spans="1:6">
      <c r="A1256" s="38" t="s">
        <v>2077</v>
      </c>
      <c r="B1256" s="38"/>
      <c r="C1256" s="7"/>
      <c r="D1256" s="13">
        <v>253065</v>
      </c>
      <c r="E1256" s="38"/>
      <c r="F1256" s="19" t="s">
        <v>2281</v>
      </c>
    </row>
    <row r="1257" spans="1:6">
      <c r="A1257" s="38" t="s">
        <v>2078</v>
      </c>
      <c r="B1257" s="38"/>
      <c r="C1257" s="7"/>
      <c r="D1257" s="13">
        <v>253048</v>
      </c>
      <c r="E1257" s="38"/>
      <c r="F1257" s="19" t="s">
        <v>2281</v>
      </c>
    </row>
    <row r="1258" spans="1:6">
      <c r="A1258" s="38" t="s">
        <v>2079</v>
      </c>
      <c r="B1258" s="38"/>
      <c r="C1258" s="7"/>
      <c r="D1258" s="13">
        <v>253043</v>
      </c>
      <c r="E1258" s="38"/>
      <c r="F1258" s="19" t="s">
        <v>2281</v>
      </c>
    </row>
    <row r="1259" spans="1:6">
      <c r="A1259" s="38" t="s">
        <v>2080</v>
      </c>
      <c r="B1259" s="38"/>
      <c r="C1259" s="7"/>
      <c r="D1259" s="13">
        <v>253044</v>
      </c>
      <c r="E1259" s="38"/>
      <c r="F1259" s="19" t="s">
        <v>2281</v>
      </c>
    </row>
    <row r="1260" spans="1:6">
      <c r="A1260" s="38" t="s">
        <v>2081</v>
      </c>
      <c r="B1260" s="38"/>
      <c r="C1260" s="7"/>
      <c r="D1260" s="13">
        <v>253059</v>
      </c>
      <c r="E1260" s="38"/>
      <c r="F1260" s="19" t="s">
        <v>2281</v>
      </c>
    </row>
    <row r="1261" spans="1:6">
      <c r="A1261" s="38" t="s">
        <v>2082</v>
      </c>
      <c r="B1261" s="38"/>
      <c r="C1261" s="7"/>
      <c r="D1261" s="13">
        <v>253051</v>
      </c>
      <c r="E1261" s="38"/>
      <c r="F1261" s="19" t="s">
        <v>2281</v>
      </c>
    </row>
    <row r="1262" spans="1:6">
      <c r="A1262" s="38" t="s">
        <v>2083</v>
      </c>
      <c r="B1262" s="38"/>
      <c r="C1262" s="7"/>
      <c r="D1262" s="13">
        <v>253067</v>
      </c>
      <c r="E1262" s="38"/>
      <c r="F1262" s="19" t="s">
        <v>2281</v>
      </c>
    </row>
    <row r="1263" spans="1:6">
      <c r="A1263" s="38" t="s">
        <v>2084</v>
      </c>
      <c r="B1263" s="38"/>
      <c r="C1263" s="7"/>
      <c r="D1263" s="13">
        <v>253046</v>
      </c>
      <c r="E1263" s="38"/>
      <c r="F1263" s="19" t="s">
        <v>2281</v>
      </c>
    </row>
    <row r="1264" spans="1:6">
      <c r="A1264" s="38" t="s">
        <v>2085</v>
      </c>
      <c r="B1264" s="38"/>
      <c r="C1264" s="7"/>
      <c r="D1264" s="13">
        <v>253066</v>
      </c>
      <c r="E1264" s="38"/>
      <c r="F1264" s="19" t="s">
        <v>2281</v>
      </c>
    </row>
    <row r="1265" spans="1:6">
      <c r="A1265" s="38" t="s">
        <v>2086</v>
      </c>
      <c r="B1265" s="38"/>
      <c r="C1265" s="7"/>
      <c r="D1265" s="13">
        <v>253052</v>
      </c>
      <c r="E1265" s="38"/>
      <c r="F1265" s="19" t="s">
        <v>2281</v>
      </c>
    </row>
    <row r="1266" spans="1:6">
      <c r="A1266" s="38" t="s">
        <v>2087</v>
      </c>
      <c r="B1266" s="38"/>
      <c r="C1266" s="7"/>
      <c r="D1266" s="13">
        <v>253050</v>
      </c>
      <c r="E1266" s="38"/>
      <c r="F1266" s="19" t="s">
        <v>2281</v>
      </c>
    </row>
    <row r="1267" spans="1:6">
      <c r="A1267" s="38" t="s">
        <v>2088</v>
      </c>
      <c r="B1267" s="38"/>
      <c r="C1267" s="7"/>
      <c r="D1267" s="13">
        <v>253068</v>
      </c>
      <c r="E1267" s="38"/>
      <c r="F1267" s="19" t="s">
        <v>2281</v>
      </c>
    </row>
    <row r="1268" spans="1:6">
      <c r="A1268" s="38" t="s">
        <v>2089</v>
      </c>
      <c r="B1268" s="38"/>
      <c r="C1268" s="7"/>
      <c r="D1268" s="13">
        <v>253047</v>
      </c>
      <c r="E1268" s="38"/>
      <c r="F1268" s="19" t="s">
        <v>2281</v>
      </c>
    </row>
    <row r="1269" spans="1:6">
      <c r="A1269" s="38" t="s">
        <v>2090</v>
      </c>
      <c r="B1269" s="38"/>
      <c r="C1269" s="7"/>
      <c r="D1269" s="13">
        <v>253064</v>
      </c>
      <c r="E1269" s="38"/>
      <c r="F1269" s="19" t="s">
        <v>2281</v>
      </c>
    </row>
    <row r="1270" spans="1:6">
      <c r="A1270" s="38" t="s">
        <v>2091</v>
      </c>
      <c r="B1270" s="38"/>
      <c r="C1270" s="7"/>
      <c r="D1270" s="13">
        <v>253040</v>
      </c>
      <c r="E1270" s="38"/>
      <c r="F1270" s="19" t="s">
        <v>2281</v>
      </c>
    </row>
    <row r="1271" spans="1:6">
      <c r="A1271" s="38" t="s">
        <v>2092</v>
      </c>
      <c r="B1271" s="38"/>
      <c r="C1271" s="7"/>
      <c r="D1271" s="13">
        <v>253414</v>
      </c>
      <c r="E1271" s="38"/>
      <c r="F1271" s="19" t="s">
        <v>2281</v>
      </c>
    </row>
    <row r="1272" spans="1:6">
      <c r="A1272" s="38" t="s">
        <v>2093</v>
      </c>
      <c r="B1272" s="38"/>
      <c r="C1272" s="7"/>
      <c r="D1272" s="13">
        <v>253419</v>
      </c>
      <c r="E1272" s="38"/>
      <c r="F1272" s="19" t="s">
        <v>2281</v>
      </c>
    </row>
    <row r="1273" spans="1:6">
      <c r="A1273" s="38" t="s">
        <v>2094</v>
      </c>
      <c r="B1273" s="38"/>
      <c r="C1273" s="7"/>
      <c r="D1273" s="13">
        <v>253403</v>
      </c>
      <c r="E1273" s="38"/>
      <c r="F1273" s="19" t="s">
        <v>2281</v>
      </c>
    </row>
    <row r="1274" spans="1:6">
      <c r="A1274" s="38" t="s">
        <v>2096</v>
      </c>
      <c r="B1274" s="38"/>
      <c r="C1274" s="7"/>
      <c r="D1274" s="13">
        <v>253413</v>
      </c>
      <c r="E1274" s="38"/>
      <c r="F1274" s="19" t="s">
        <v>2281</v>
      </c>
    </row>
    <row r="1275" spans="1:6">
      <c r="A1275" s="38" t="s">
        <v>2097</v>
      </c>
      <c r="B1275" s="38"/>
      <c r="C1275" s="7"/>
      <c r="D1275" s="13">
        <v>253400</v>
      </c>
      <c r="E1275" s="38"/>
      <c r="F1275" s="19" t="s">
        <v>2281</v>
      </c>
    </row>
    <row r="1276" spans="1:6">
      <c r="A1276" s="38" t="s">
        <v>2098</v>
      </c>
      <c r="B1276" s="38"/>
      <c r="C1276" s="7"/>
      <c r="D1276" s="13">
        <v>253416</v>
      </c>
      <c r="E1276" s="38"/>
      <c r="F1276" s="19" t="s">
        <v>2281</v>
      </c>
    </row>
    <row r="1277" spans="1:6">
      <c r="A1277" s="38" t="s">
        <v>2099</v>
      </c>
      <c r="B1277" s="38"/>
      <c r="C1277" s="7"/>
      <c r="D1277" s="13">
        <v>253405</v>
      </c>
      <c r="E1277" s="38"/>
      <c r="F1277" s="19" t="s">
        <v>2281</v>
      </c>
    </row>
    <row r="1278" spans="1:6">
      <c r="A1278" s="38" t="s">
        <v>2100</v>
      </c>
      <c r="B1278" s="38"/>
      <c r="C1278" s="7"/>
      <c r="D1278" s="13">
        <v>253418</v>
      </c>
      <c r="E1278" s="38"/>
      <c r="F1278" s="19" t="s">
        <v>2281</v>
      </c>
    </row>
    <row r="1279" spans="1:6">
      <c r="A1279" s="38" t="s">
        <v>2101</v>
      </c>
      <c r="B1279" s="38"/>
      <c r="C1279" s="7"/>
      <c r="D1279" s="13">
        <v>253401</v>
      </c>
      <c r="E1279" s="38"/>
      <c r="F1279" s="19" t="s">
        <v>2281</v>
      </c>
    </row>
    <row r="1280" spans="1:6">
      <c r="A1280" s="38" t="s">
        <v>2102</v>
      </c>
      <c r="B1280" s="38"/>
      <c r="C1280" s="7"/>
      <c r="D1280" s="13">
        <v>253420</v>
      </c>
      <c r="E1280" s="38"/>
      <c r="F1280" s="19" t="s">
        <v>2281</v>
      </c>
    </row>
    <row r="1281" spans="1:6">
      <c r="A1281" s="38" t="s">
        <v>2103</v>
      </c>
      <c r="B1281" s="38"/>
      <c r="C1281" s="7"/>
      <c r="D1281" s="13">
        <v>253402</v>
      </c>
      <c r="E1281" s="38"/>
      <c r="F1281" s="19" t="s">
        <v>2281</v>
      </c>
    </row>
    <row r="1282" spans="1:6">
      <c r="A1282" s="38" t="s">
        <v>2104</v>
      </c>
      <c r="B1282" s="38"/>
      <c r="C1282" s="7"/>
      <c r="D1282" s="13">
        <v>253404</v>
      </c>
      <c r="E1282" s="38"/>
      <c r="F1282" s="19" t="s">
        <v>2281</v>
      </c>
    </row>
    <row r="1283" spans="1:6">
      <c r="A1283" s="38" t="s">
        <v>2105</v>
      </c>
      <c r="B1283" s="38"/>
      <c r="C1283" s="7"/>
      <c r="D1283" s="13">
        <v>253406</v>
      </c>
      <c r="E1283" s="38"/>
      <c r="F1283" s="19" t="s">
        <v>2281</v>
      </c>
    </row>
    <row r="1284" spans="1:6">
      <c r="A1284" s="38" t="s">
        <v>2106</v>
      </c>
      <c r="B1284" s="38"/>
      <c r="C1284" s="7"/>
      <c r="D1284" s="13">
        <v>253421</v>
      </c>
      <c r="E1284" s="38"/>
      <c r="F1284" s="19" t="s">
        <v>2281</v>
      </c>
    </row>
    <row r="1285" spans="1:6">
      <c r="A1285" s="38" t="s">
        <v>2107</v>
      </c>
      <c r="B1285" s="38"/>
      <c r="C1285" s="7"/>
      <c r="D1285" s="13">
        <v>253411</v>
      </c>
      <c r="E1285" s="38"/>
      <c r="F1285" s="19" t="s">
        <v>2281</v>
      </c>
    </row>
    <row r="1286" spans="1:6">
      <c r="A1286" s="38" t="s">
        <v>2108</v>
      </c>
      <c r="B1286" s="38"/>
      <c r="C1286" s="7"/>
      <c r="D1286" s="13">
        <v>253412</v>
      </c>
      <c r="E1286" s="38"/>
      <c r="F1286" s="19" t="s">
        <v>2281</v>
      </c>
    </row>
    <row r="1287" spans="1:6">
      <c r="A1287" s="38" t="s">
        <v>2109</v>
      </c>
      <c r="B1287" s="38"/>
      <c r="C1287" s="7"/>
      <c r="D1287" s="13">
        <v>253399</v>
      </c>
      <c r="E1287" s="38"/>
      <c r="F1287" s="19" t="s">
        <v>2281</v>
      </c>
    </row>
    <row r="1288" spans="1:6">
      <c r="A1288" s="38" t="s">
        <v>2110</v>
      </c>
      <c r="B1288" s="38"/>
      <c r="C1288" s="7"/>
      <c r="D1288" s="13">
        <v>253461</v>
      </c>
      <c r="E1288" s="38"/>
      <c r="F1288" s="19" t="s">
        <v>2281</v>
      </c>
    </row>
    <row r="1289" spans="1:6">
      <c r="A1289" s="38" t="s">
        <v>2111</v>
      </c>
      <c r="B1289" s="38"/>
      <c r="C1289" s="7"/>
      <c r="D1289" s="13">
        <v>253794</v>
      </c>
      <c r="E1289" s="38"/>
      <c r="F1289" s="19" t="s">
        <v>2281</v>
      </c>
    </row>
    <row r="1290" spans="1:6">
      <c r="A1290" s="38" t="s">
        <v>2112</v>
      </c>
      <c r="B1290" s="38"/>
      <c r="C1290" s="7"/>
      <c r="D1290" s="13">
        <v>253796</v>
      </c>
      <c r="E1290" s="38"/>
      <c r="F1290" s="19" t="s">
        <v>2281</v>
      </c>
    </row>
    <row r="1291" spans="1:6">
      <c r="A1291" s="38" t="s">
        <v>2113</v>
      </c>
      <c r="B1291" s="38"/>
      <c r="C1291" s="7"/>
      <c r="D1291" s="13">
        <v>253806</v>
      </c>
      <c r="E1291" s="38"/>
      <c r="F1291" s="19" t="s">
        <v>2281</v>
      </c>
    </row>
    <row r="1292" spans="1:6">
      <c r="A1292" s="38" t="s">
        <v>2114</v>
      </c>
      <c r="B1292" s="38"/>
      <c r="C1292" s="7"/>
      <c r="D1292" s="13">
        <v>253789</v>
      </c>
      <c r="E1292" s="38"/>
      <c r="F1292" s="19" t="s">
        <v>2281</v>
      </c>
    </row>
    <row r="1293" spans="1:6">
      <c r="A1293" s="38" t="s">
        <v>2115</v>
      </c>
      <c r="B1293" s="38"/>
      <c r="C1293" s="7"/>
      <c r="D1293" s="13">
        <v>253793</v>
      </c>
      <c r="E1293" s="38"/>
      <c r="F1293" s="19" t="s">
        <v>2281</v>
      </c>
    </row>
    <row r="1294" spans="1:6">
      <c r="A1294" s="38" t="s">
        <v>2116</v>
      </c>
      <c r="B1294" s="38"/>
      <c r="C1294" s="7"/>
      <c r="D1294" s="13">
        <v>253808</v>
      </c>
      <c r="E1294" s="38"/>
      <c r="F1294" s="19" t="s">
        <v>2281</v>
      </c>
    </row>
    <row r="1295" spans="1:6">
      <c r="A1295" s="38" t="s">
        <v>2118</v>
      </c>
      <c r="B1295" s="38"/>
      <c r="C1295" s="7"/>
      <c r="D1295" s="13">
        <v>253790</v>
      </c>
      <c r="E1295" s="38"/>
      <c r="F1295" s="19" t="s">
        <v>2281</v>
      </c>
    </row>
    <row r="1296" spans="1:6">
      <c r="A1296" s="38" t="s">
        <v>2119</v>
      </c>
      <c r="B1296" s="38"/>
      <c r="C1296" s="7"/>
      <c r="D1296" s="13">
        <v>253803</v>
      </c>
      <c r="E1296" s="38"/>
      <c r="F1296" s="19" t="s">
        <v>2281</v>
      </c>
    </row>
    <row r="1297" spans="1:6">
      <c r="A1297" s="38" t="s">
        <v>2120</v>
      </c>
      <c r="B1297" s="38"/>
      <c r="C1297" s="7"/>
      <c r="D1297" s="13">
        <v>253813</v>
      </c>
      <c r="E1297" s="38"/>
      <c r="F1297" s="19" t="s">
        <v>2281</v>
      </c>
    </row>
    <row r="1298" spans="1:6">
      <c r="A1298" s="38" t="s">
        <v>2121</v>
      </c>
      <c r="B1298" s="38"/>
      <c r="C1298" s="7"/>
      <c r="D1298" s="13">
        <v>253906</v>
      </c>
      <c r="E1298" s="38"/>
      <c r="F1298" s="19" t="s">
        <v>2281</v>
      </c>
    </row>
    <row r="1299" spans="1:6">
      <c r="A1299" s="39" t="s">
        <v>2282</v>
      </c>
      <c r="B1299" s="39"/>
      <c r="C1299" s="19"/>
      <c r="D1299" s="47">
        <v>229666</v>
      </c>
      <c r="E1299" s="39"/>
      <c r="F1299" s="19" t="s">
        <v>914</v>
      </c>
    </row>
    <row r="1300" spans="1:6">
      <c r="A1300" s="39" t="s">
        <v>2283</v>
      </c>
      <c r="B1300" s="39"/>
      <c r="C1300" s="19"/>
      <c r="D1300" s="47" t="s">
        <v>2434</v>
      </c>
      <c r="E1300" s="39"/>
      <c r="F1300" s="19" t="s">
        <v>2440</v>
      </c>
    </row>
    <row r="1301" spans="1:6">
      <c r="A1301" s="39" t="s">
        <v>2284</v>
      </c>
      <c r="B1301" s="39"/>
      <c r="C1301" s="19"/>
      <c r="D1301" s="47" t="s">
        <v>2433</v>
      </c>
      <c r="E1301" s="39"/>
      <c r="F1301" s="19" t="s">
        <v>2440</v>
      </c>
    </row>
    <row r="1302" spans="1:6">
      <c r="A1302" s="39" t="s">
        <v>2285</v>
      </c>
      <c r="B1302" s="39"/>
      <c r="C1302" s="19"/>
      <c r="D1302" s="47">
        <v>248662</v>
      </c>
      <c r="E1302" s="39"/>
      <c r="F1302" s="19" t="s">
        <v>2440</v>
      </c>
    </row>
    <row r="1303" spans="1:6">
      <c r="A1303" s="38" t="s">
        <v>2286</v>
      </c>
      <c r="B1303" s="38"/>
      <c r="C1303" s="7"/>
      <c r="D1303" s="46">
        <v>249835</v>
      </c>
      <c r="E1303" s="38"/>
      <c r="F1303" s="19" t="s">
        <v>2440</v>
      </c>
    </row>
    <row r="1304" spans="1:6">
      <c r="A1304" s="38" t="s">
        <v>2287</v>
      </c>
      <c r="B1304" s="38"/>
      <c r="C1304" s="7"/>
      <c r="D1304" s="46" t="s">
        <v>2432</v>
      </c>
      <c r="E1304" s="38"/>
      <c r="F1304" s="19" t="s">
        <v>2440</v>
      </c>
    </row>
    <row r="1305" spans="1:6">
      <c r="A1305" s="38" t="s">
        <v>2288</v>
      </c>
      <c r="B1305" s="38"/>
      <c r="C1305" s="7"/>
      <c r="D1305" s="46" t="s">
        <v>2431</v>
      </c>
      <c r="E1305" s="38"/>
      <c r="F1305" s="19" t="s">
        <v>2440</v>
      </c>
    </row>
    <row r="1306" spans="1:6">
      <c r="A1306" s="38" t="s">
        <v>2289</v>
      </c>
      <c r="B1306" s="38"/>
      <c r="C1306" s="7"/>
      <c r="D1306" s="46">
        <v>249836</v>
      </c>
      <c r="E1306" s="38"/>
      <c r="F1306" s="19" t="s">
        <v>2440</v>
      </c>
    </row>
    <row r="1307" spans="1:6">
      <c r="A1307" s="38" t="s">
        <v>2290</v>
      </c>
      <c r="B1307" s="38"/>
      <c r="C1307" s="7"/>
      <c r="D1307" s="46" t="s">
        <v>2435</v>
      </c>
      <c r="E1307" s="38"/>
      <c r="F1307" s="19" t="s">
        <v>2440</v>
      </c>
    </row>
    <row r="1308" spans="1:6">
      <c r="A1308" s="38" t="s">
        <v>2291</v>
      </c>
      <c r="B1308" s="38"/>
      <c r="C1308" s="7"/>
      <c r="D1308" s="46">
        <v>250939</v>
      </c>
      <c r="E1308" s="38"/>
      <c r="F1308" s="19" t="s">
        <v>2440</v>
      </c>
    </row>
    <row r="1309" spans="1:6">
      <c r="A1309" s="38" t="s">
        <v>2292</v>
      </c>
      <c r="B1309" s="38"/>
      <c r="C1309" s="7"/>
      <c r="D1309" s="46">
        <v>250801</v>
      </c>
      <c r="E1309" s="38"/>
      <c r="F1309" s="19" t="s">
        <v>2440</v>
      </c>
    </row>
    <row r="1310" spans="1:6">
      <c r="A1310" s="38" t="s">
        <v>2293</v>
      </c>
      <c r="B1310" s="38"/>
      <c r="C1310" s="7"/>
      <c r="D1310" s="46">
        <v>250170</v>
      </c>
      <c r="E1310" s="38"/>
      <c r="F1310" s="19" t="s">
        <v>2440</v>
      </c>
    </row>
    <row r="1311" spans="1:6">
      <c r="A1311" s="38" t="s">
        <v>1733</v>
      </c>
      <c r="B1311" s="38"/>
      <c r="C1311" s="7"/>
      <c r="D1311" s="46">
        <v>248834</v>
      </c>
      <c r="E1311" s="38"/>
      <c r="F1311" s="19" t="s">
        <v>2440</v>
      </c>
    </row>
    <row r="1312" spans="1:6">
      <c r="A1312" s="38" t="s">
        <v>2294</v>
      </c>
      <c r="B1312" s="38"/>
      <c r="C1312" s="7"/>
      <c r="D1312" s="46" t="s">
        <v>2436</v>
      </c>
      <c r="E1312" s="38"/>
      <c r="F1312" s="19" t="s">
        <v>2440</v>
      </c>
    </row>
    <row r="1313" spans="1:6">
      <c r="A1313" s="38" t="s">
        <v>2296</v>
      </c>
      <c r="B1313" s="38"/>
      <c r="C1313" s="7"/>
      <c r="D1313" s="46">
        <v>251462</v>
      </c>
      <c r="E1313" s="38"/>
      <c r="F1313" s="19" t="s">
        <v>2440</v>
      </c>
    </row>
    <row r="1314" spans="1:6">
      <c r="A1314" s="38" t="s">
        <v>2056</v>
      </c>
      <c r="B1314" s="38"/>
      <c r="C1314" s="7"/>
      <c r="D1314" s="46">
        <v>253069</v>
      </c>
      <c r="E1314" s="38"/>
      <c r="F1314" s="19" t="s">
        <v>2440</v>
      </c>
    </row>
    <row r="1315" spans="1:6">
      <c r="A1315" s="38" t="s">
        <v>2298</v>
      </c>
      <c r="B1315" s="38"/>
      <c r="C1315" s="7"/>
      <c r="D1315" s="46">
        <v>253071</v>
      </c>
      <c r="E1315" s="38"/>
      <c r="F1315" s="19" t="s">
        <v>2440</v>
      </c>
    </row>
    <row r="1316" spans="1:6">
      <c r="A1316" s="38" t="s">
        <v>2299</v>
      </c>
      <c r="B1316" s="38"/>
      <c r="C1316" s="7"/>
      <c r="D1316" s="46">
        <v>253005</v>
      </c>
      <c r="E1316" s="38"/>
      <c r="F1316" s="19" t="s">
        <v>2440</v>
      </c>
    </row>
    <row r="1317" spans="1:6">
      <c r="A1317" s="38" t="s">
        <v>2300</v>
      </c>
      <c r="B1317" s="38"/>
      <c r="C1317" s="7"/>
      <c r="D1317" s="46">
        <v>253075</v>
      </c>
      <c r="E1317" s="38"/>
      <c r="F1317" s="19" t="s">
        <v>2440</v>
      </c>
    </row>
    <row r="1318" spans="1:6">
      <c r="A1318" s="38" t="s">
        <v>2069</v>
      </c>
      <c r="B1318" s="38"/>
      <c r="C1318" s="7"/>
      <c r="D1318" s="46">
        <v>253076</v>
      </c>
      <c r="E1318" s="38"/>
      <c r="F1318" s="19" t="s">
        <v>2440</v>
      </c>
    </row>
    <row r="1319" spans="1:6">
      <c r="A1319" s="38" t="s">
        <v>2301</v>
      </c>
      <c r="B1319" s="38"/>
      <c r="C1319" s="7"/>
      <c r="D1319" s="46">
        <v>253086</v>
      </c>
      <c r="E1319" s="38"/>
      <c r="F1319" s="19" t="s">
        <v>2440</v>
      </c>
    </row>
    <row r="1320" spans="1:6">
      <c r="A1320" s="38" t="s">
        <v>2302</v>
      </c>
      <c r="B1320" s="38"/>
      <c r="C1320" s="7"/>
      <c r="D1320" s="46">
        <v>253082</v>
      </c>
      <c r="E1320" s="38"/>
      <c r="F1320" s="19" t="s">
        <v>2440</v>
      </c>
    </row>
    <row r="1321" spans="1:6">
      <c r="A1321" s="38" t="s">
        <v>2303</v>
      </c>
      <c r="B1321" s="38"/>
      <c r="C1321" s="7"/>
      <c r="D1321" s="46">
        <v>253084</v>
      </c>
      <c r="E1321" s="38"/>
      <c r="F1321" s="19" t="s">
        <v>2440</v>
      </c>
    </row>
    <row r="1322" spans="1:6">
      <c r="A1322" s="38" t="s">
        <v>2304</v>
      </c>
      <c r="B1322" s="38"/>
      <c r="C1322" s="7"/>
      <c r="D1322" s="46">
        <v>253089</v>
      </c>
      <c r="E1322" s="38"/>
      <c r="F1322" s="19" t="s">
        <v>2440</v>
      </c>
    </row>
    <row r="1323" spans="1:6">
      <c r="A1323" s="38" t="s">
        <v>2305</v>
      </c>
      <c r="B1323" s="38"/>
      <c r="C1323" s="7"/>
      <c r="D1323" s="46">
        <v>253088</v>
      </c>
      <c r="E1323" s="38"/>
      <c r="F1323" s="19" t="s">
        <v>2440</v>
      </c>
    </row>
    <row r="1324" spans="1:6">
      <c r="A1324" s="38" t="s">
        <v>2095</v>
      </c>
      <c r="B1324" s="38"/>
      <c r="C1324" s="7"/>
      <c r="D1324" s="46">
        <v>253422</v>
      </c>
      <c r="E1324" s="38"/>
      <c r="F1324" s="19" t="s">
        <v>2440</v>
      </c>
    </row>
    <row r="1325" spans="1:6">
      <c r="A1325" s="38" t="s">
        <v>2306</v>
      </c>
      <c r="B1325" s="38"/>
      <c r="C1325" s="7"/>
      <c r="D1325" s="46">
        <v>253417</v>
      </c>
      <c r="E1325" s="38"/>
      <c r="F1325" s="19" t="s">
        <v>2440</v>
      </c>
    </row>
    <row r="1326" spans="1:6">
      <c r="A1326" s="38" t="s">
        <v>2307</v>
      </c>
      <c r="B1326" s="38"/>
      <c r="C1326" s="7"/>
      <c r="D1326" s="46">
        <v>253424</v>
      </c>
      <c r="E1326" s="38"/>
      <c r="F1326" s="19" t="s">
        <v>2440</v>
      </c>
    </row>
    <row r="1327" spans="1:6">
      <c r="A1327" s="38" t="s">
        <v>2308</v>
      </c>
      <c r="B1327" s="38"/>
      <c r="C1327" s="7"/>
      <c r="D1327" s="46">
        <v>253428</v>
      </c>
      <c r="E1327" s="38"/>
      <c r="F1327" s="19" t="s">
        <v>2440</v>
      </c>
    </row>
    <row r="1328" spans="1:6">
      <c r="A1328" s="38" t="s">
        <v>2309</v>
      </c>
      <c r="B1328" s="38"/>
      <c r="C1328" s="7"/>
      <c r="D1328" s="46">
        <v>253415</v>
      </c>
      <c r="E1328" s="38"/>
      <c r="F1328" s="19" t="s">
        <v>2440</v>
      </c>
    </row>
    <row r="1329" spans="1:6">
      <c r="A1329" s="38" t="s">
        <v>2310</v>
      </c>
      <c r="B1329" s="38"/>
      <c r="C1329" s="7"/>
      <c r="D1329" s="46">
        <v>253423</v>
      </c>
      <c r="E1329" s="38"/>
      <c r="F1329" s="19" t="s">
        <v>2440</v>
      </c>
    </row>
    <row r="1330" spans="1:6">
      <c r="A1330" s="38" t="s">
        <v>2311</v>
      </c>
      <c r="B1330" s="38"/>
      <c r="C1330" s="7"/>
      <c r="D1330" s="46">
        <v>253427</v>
      </c>
      <c r="E1330" s="38"/>
      <c r="F1330" s="19" t="s">
        <v>2440</v>
      </c>
    </row>
    <row r="1331" spans="1:6">
      <c r="A1331" s="38" t="s">
        <v>2312</v>
      </c>
      <c r="B1331" s="38"/>
      <c r="C1331" s="7"/>
      <c r="D1331" s="46">
        <v>253429</v>
      </c>
      <c r="E1331" s="38"/>
      <c r="F1331" s="19" t="s">
        <v>2440</v>
      </c>
    </row>
    <row r="1332" spans="1:6">
      <c r="A1332" s="38" t="s">
        <v>2313</v>
      </c>
      <c r="B1332" s="38"/>
      <c r="C1332" s="7"/>
      <c r="D1332" s="46">
        <v>253425</v>
      </c>
      <c r="E1332" s="38"/>
      <c r="F1332" s="19" t="s">
        <v>2440</v>
      </c>
    </row>
    <row r="1333" spans="1:6">
      <c r="A1333" s="38" t="s">
        <v>2314</v>
      </c>
      <c r="B1333" s="38"/>
      <c r="C1333" s="7"/>
      <c r="D1333" s="46">
        <v>253431</v>
      </c>
      <c r="E1333" s="38"/>
      <c r="F1333" s="19" t="s">
        <v>2440</v>
      </c>
    </row>
    <row r="1334" spans="1:6">
      <c r="A1334" s="38" t="s">
        <v>2315</v>
      </c>
      <c r="B1334" s="38"/>
      <c r="C1334" s="7"/>
      <c r="D1334" s="46">
        <v>253430</v>
      </c>
      <c r="E1334" s="38"/>
      <c r="F1334" s="19" t="s">
        <v>2440</v>
      </c>
    </row>
    <row r="1335" spans="1:6">
      <c r="A1335" s="38" t="s">
        <v>2317</v>
      </c>
      <c r="B1335" s="38"/>
      <c r="C1335" s="7"/>
      <c r="D1335" s="46">
        <v>253407</v>
      </c>
      <c r="E1335" s="38"/>
      <c r="F1335" s="19" t="s">
        <v>2440</v>
      </c>
    </row>
    <row r="1336" spans="1:6">
      <c r="A1336" s="38" t="s">
        <v>2318</v>
      </c>
      <c r="B1336" s="38"/>
      <c r="C1336" s="7"/>
      <c r="D1336" s="46">
        <v>253409</v>
      </c>
      <c r="E1336" s="38"/>
      <c r="F1336" s="19" t="s">
        <v>2440</v>
      </c>
    </row>
    <row r="1337" spans="1:6">
      <c r="A1337" s="38" t="s">
        <v>2319</v>
      </c>
      <c r="B1337" s="38"/>
      <c r="C1337" s="7"/>
      <c r="D1337" s="46">
        <v>253408</v>
      </c>
      <c r="E1337" s="38"/>
      <c r="F1337" s="19" t="s">
        <v>2440</v>
      </c>
    </row>
    <row r="1338" spans="1:6">
      <c r="A1338" s="38" t="s">
        <v>2320</v>
      </c>
      <c r="B1338" s="38"/>
      <c r="C1338" s="7"/>
      <c r="D1338" s="46">
        <v>253410</v>
      </c>
      <c r="E1338" s="38"/>
      <c r="F1338" s="19" t="s">
        <v>2440</v>
      </c>
    </row>
    <row r="1339" spans="1:6">
      <c r="A1339" s="38" t="s">
        <v>2321</v>
      </c>
      <c r="B1339" s="38"/>
      <c r="C1339" s="7"/>
      <c r="D1339" s="46">
        <v>253791</v>
      </c>
      <c r="E1339" s="38"/>
      <c r="F1339" s="19" t="s">
        <v>2440</v>
      </c>
    </row>
    <row r="1340" spans="1:6">
      <c r="A1340" s="38" t="s">
        <v>2322</v>
      </c>
      <c r="B1340" s="38"/>
      <c r="C1340" s="7"/>
      <c r="D1340" s="46">
        <v>253804</v>
      </c>
      <c r="E1340" s="38"/>
      <c r="F1340" s="19" t="s">
        <v>2440</v>
      </c>
    </row>
    <row r="1341" spans="1:6">
      <c r="A1341" s="38" t="s">
        <v>2323</v>
      </c>
      <c r="B1341" s="38"/>
      <c r="C1341" s="7"/>
      <c r="D1341" s="46">
        <v>253797</v>
      </c>
      <c r="E1341" s="38"/>
      <c r="F1341" s="19" t="s">
        <v>2440</v>
      </c>
    </row>
    <row r="1342" spans="1:6">
      <c r="A1342" s="38" t="s">
        <v>2324</v>
      </c>
      <c r="B1342" s="38"/>
      <c r="C1342" s="7"/>
      <c r="D1342" s="46">
        <v>253802</v>
      </c>
      <c r="E1342" s="38"/>
      <c r="F1342" s="19" t="s">
        <v>2440</v>
      </c>
    </row>
    <row r="1343" spans="1:6">
      <c r="A1343" s="38" t="s">
        <v>2325</v>
      </c>
      <c r="B1343" s="38"/>
      <c r="C1343" s="7"/>
      <c r="D1343" s="46">
        <v>253812</v>
      </c>
      <c r="E1343" s="38"/>
      <c r="F1343" s="19" t="s">
        <v>2440</v>
      </c>
    </row>
    <row r="1344" spans="1:6">
      <c r="A1344" s="38" t="s">
        <v>2326</v>
      </c>
      <c r="B1344" s="38"/>
      <c r="C1344" s="7"/>
      <c r="D1344" s="46">
        <v>253810</v>
      </c>
      <c r="E1344" s="38"/>
      <c r="F1344" s="19" t="s">
        <v>2440</v>
      </c>
    </row>
    <row r="1345" spans="1:6">
      <c r="A1345" s="38" t="s">
        <v>2327</v>
      </c>
      <c r="B1345" s="38"/>
      <c r="C1345" s="7"/>
      <c r="D1345" s="46">
        <v>253811</v>
      </c>
      <c r="E1345" s="38"/>
      <c r="F1345" s="19" t="s">
        <v>2440</v>
      </c>
    </row>
    <row r="1346" spans="1:6">
      <c r="A1346" s="38" t="s">
        <v>2328</v>
      </c>
      <c r="B1346" s="38"/>
      <c r="C1346" s="7"/>
      <c r="D1346" s="46">
        <v>253801</v>
      </c>
      <c r="E1346" s="38"/>
      <c r="F1346" s="19" t="s">
        <v>2440</v>
      </c>
    </row>
    <row r="1347" spans="1:6">
      <c r="A1347" s="38" t="s">
        <v>2329</v>
      </c>
      <c r="B1347" s="38"/>
      <c r="C1347" s="7"/>
      <c r="D1347" s="46">
        <v>253805</v>
      </c>
      <c r="E1347" s="38"/>
      <c r="F1347" s="19" t="s">
        <v>2440</v>
      </c>
    </row>
    <row r="1348" spans="1:6">
      <c r="A1348" s="38" t="s">
        <v>2330</v>
      </c>
      <c r="B1348" s="38"/>
      <c r="C1348" s="7"/>
      <c r="D1348" s="46">
        <v>253798</v>
      </c>
      <c r="E1348" s="38"/>
      <c r="F1348" s="19" t="s">
        <v>2440</v>
      </c>
    </row>
    <row r="1349" spans="1:6">
      <c r="A1349" s="38" t="s">
        <v>2331</v>
      </c>
      <c r="B1349" s="38"/>
      <c r="C1349" s="7"/>
      <c r="D1349" s="46">
        <v>253800</v>
      </c>
      <c r="E1349" s="38"/>
      <c r="F1349" s="19" t="s">
        <v>2440</v>
      </c>
    </row>
    <row r="1350" spans="1:6">
      <c r="A1350" s="38" t="s">
        <v>2332</v>
      </c>
      <c r="B1350" s="38"/>
      <c r="C1350" s="7"/>
      <c r="D1350" s="46">
        <v>253792</v>
      </c>
      <c r="E1350" s="38"/>
      <c r="F1350" s="19" t="s">
        <v>2440</v>
      </c>
    </row>
    <row r="1351" spans="1:6">
      <c r="A1351" s="38" t="s">
        <v>2117</v>
      </c>
      <c r="B1351" s="38"/>
      <c r="C1351" s="7"/>
      <c r="D1351" s="46">
        <v>253807</v>
      </c>
      <c r="E1351" s="38"/>
      <c r="F1351" s="19" t="s">
        <v>2440</v>
      </c>
    </row>
    <row r="1352" spans="1:6">
      <c r="A1352" s="38" t="s">
        <v>2333</v>
      </c>
      <c r="B1352" s="38"/>
      <c r="C1352" s="7"/>
      <c r="D1352" s="46">
        <v>253809</v>
      </c>
      <c r="E1352" s="38"/>
      <c r="F1352" s="19" t="s">
        <v>2440</v>
      </c>
    </row>
    <row r="1353" spans="1:6">
      <c r="A1353" s="38" t="s">
        <v>2334</v>
      </c>
      <c r="B1353" s="38"/>
      <c r="C1353" s="7"/>
      <c r="D1353" s="46">
        <v>253799</v>
      </c>
      <c r="E1353" s="38"/>
      <c r="F1353" s="19" t="s">
        <v>2440</v>
      </c>
    </row>
    <row r="1354" spans="1:6">
      <c r="A1354" s="38" t="s">
        <v>2335</v>
      </c>
      <c r="B1354" s="38"/>
      <c r="C1354" s="7"/>
      <c r="D1354" s="46">
        <v>253795</v>
      </c>
      <c r="E1354" s="38"/>
      <c r="F1354" s="19" t="s">
        <v>2440</v>
      </c>
    </row>
    <row r="1355" spans="1:6">
      <c r="A1355" s="38" t="s">
        <v>2336</v>
      </c>
      <c r="B1355" s="38"/>
      <c r="C1355" s="7"/>
      <c r="D1355" s="46">
        <v>253899</v>
      </c>
      <c r="E1355" s="38"/>
      <c r="F1355" s="19" t="s">
        <v>2440</v>
      </c>
    </row>
    <row r="1356" spans="1:6">
      <c r="A1356" s="38" t="s">
        <v>2337</v>
      </c>
      <c r="B1356" s="38"/>
      <c r="C1356" s="7"/>
      <c r="D1356" s="46">
        <v>253891</v>
      </c>
      <c r="E1356" s="38"/>
      <c r="F1356" s="19" t="s">
        <v>2440</v>
      </c>
    </row>
    <row r="1357" spans="1:6">
      <c r="A1357" s="38" t="s">
        <v>2338</v>
      </c>
      <c r="B1357" s="38"/>
      <c r="C1357" s="7"/>
      <c r="D1357" s="46">
        <v>253925</v>
      </c>
      <c r="E1357" s="38"/>
      <c r="F1357" s="19" t="s">
        <v>2440</v>
      </c>
    </row>
    <row r="1358" spans="1:6">
      <c r="A1358" s="38" t="s">
        <v>2339</v>
      </c>
      <c r="B1358" s="38"/>
      <c r="C1358" s="7"/>
      <c r="D1358" s="46">
        <v>253923</v>
      </c>
      <c r="E1358" s="38"/>
      <c r="F1358" s="19" t="s">
        <v>2440</v>
      </c>
    </row>
    <row r="1359" spans="1:6">
      <c r="A1359" s="38" t="s">
        <v>2340</v>
      </c>
      <c r="B1359" s="38"/>
      <c r="C1359" s="7"/>
      <c r="D1359" s="46">
        <v>253884</v>
      </c>
      <c r="E1359" s="38"/>
      <c r="F1359" s="19" t="s">
        <v>2440</v>
      </c>
    </row>
    <row r="1360" spans="1:6">
      <c r="A1360" s="38" t="s">
        <v>2341</v>
      </c>
      <c r="B1360" s="38"/>
      <c r="C1360" s="7"/>
      <c r="D1360" s="46">
        <v>253924</v>
      </c>
      <c r="E1360" s="38"/>
      <c r="F1360" s="19" t="s">
        <v>2440</v>
      </c>
    </row>
    <row r="1361" spans="1:6">
      <c r="A1361" s="38" t="s">
        <v>2342</v>
      </c>
      <c r="B1361" s="38"/>
      <c r="C1361" s="7"/>
      <c r="D1361" s="46">
        <v>253926</v>
      </c>
      <c r="E1361" s="38"/>
      <c r="F1361" s="19" t="s">
        <v>2440</v>
      </c>
    </row>
    <row r="1362" spans="1:6">
      <c r="A1362" s="38" t="s">
        <v>2343</v>
      </c>
      <c r="B1362" s="38"/>
      <c r="C1362" s="7"/>
      <c r="D1362" s="46">
        <v>254024</v>
      </c>
      <c r="E1362" s="38"/>
      <c r="F1362" s="19" t="s">
        <v>2440</v>
      </c>
    </row>
    <row r="1363" spans="1:6">
      <c r="A1363" s="38" t="s">
        <v>2344</v>
      </c>
      <c r="B1363" s="38"/>
      <c r="C1363" s="7"/>
      <c r="D1363" s="46">
        <v>254034</v>
      </c>
      <c r="E1363" s="38"/>
      <c r="F1363" s="19" t="s">
        <v>2440</v>
      </c>
    </row>
    <row r="1364" spans="1:6">
      <c r="A1364" s="38" t="s">
        <v>2345</v>
      </c>
      <c r="B1364" s="38"/>
      <c r="C1364" s="7"/>
      <c r="D1364" s="46">
        <v>254038</v>
      </c>
      <c r="E1364" s="38"/>
      <c r="F1364" s="19" t="s">
        <v>2440</v>
      </c>
    </row>
    <row r="1365" spans="1:6">
      <c r="A1365" s="38" t="s">
        <v>2346</v>
      </c>
      <c r="B1365" s="38"/>
      <c r="C1365" s="7"/>
      <c r="D1365" s="46">
        <v>254025</v>
      </c>
      <c r="E1365" s="38"/>
      <c r="F1365" s="19" t="s">
        <v>2440</v>
      </c>
    </row>
    <row r="1366" spans="1:6">
      <c r="A1366" s="38" t="s">
        <v>2347</v>
      </c>
      <c r="B1366" s="38"/>
      <c r="C1366" s="7"/>
      <c r="D1366" s="46">
        <v>254027</v>
      </c>
      <c r="E1366" s="38"/>
      <c r="F1366" s="19" t="s">
        <v>2440</v>
      </c>
    </row>
    <row r="1367" spans="1:6">
      <c r="A1367" s="38" t="s">
        <v>2348</v>
      </c>
      <c r="B1367" s="38"/>
      <c r="C1367" s="7"/>
      <c r="D1367" s="46">
        <v>254015</v>
      </c>
      <c r="E1367" s="38"/>
      <c r="F1367" s="19" t="s">
        <v>2440</v>
      </c>
    </row>
    <row r="1368" spans="1:6">
      <c r="A1368" s="38" t="s">
        <v>2349</v>
      </c>
      <c r="B1368" s="38"/>
      <c r="C1368" s="7"/>
      <c r="D1368" s="46">
        <v>254026</v>
      </c>
      <c r="E1368" s="38"/>
      <c r="F1368" s="19" t="s">
        <v>2440</v>
      </c>
    </row>
    <row r="1369" spans="1:6">
      <c r="A1369" s="38" t="s">
        <v>2350</v>
      </c>
      <c r="B1369" s="38"/>
      <c r="C1369" s="7"/>
      <c r="D1369" s="46">
        <v>254320</v>
      </c>
      <c r="E1369" s="38"/>
      <c r="F1369" s="19" t="s">
        <v>2440</v>
      </c>
    </row>
    <row r="1370" spans="1:6">
      <c r="A1370" s="38" t="s">
        <v>2351</v>
      </c>
      <c r="B1370" s="38"/>
      <c r="C1370" s="7"/>
      <c r="D1370" s="46">
        <v>254318</v>
      </c>
      <c r="E1370" s="38"/>
      <c r="F1370" s="19" t="s">
        <v>2440</v>
      </c>
    </row>
    <row r="1371" spans="1:6">
      <c r="A1371" s="38" t="s">
        <v>2352</v>
      </c>
      <c r="B1371" s="38"/>
      <c r="C1371" s="7"/>
      <c r="D1371" s="46">
        <v>254313</v>
      </c>
      <c r="E1371" s="38"/>
      <c r="F1371" s="19" t="s">
        <v>2440</v>
      </c>
    </row>
    <row r="1372" spans="1:6">
      <c r="A1372" s="38" t="s">
        <v>2353</v>
      </c>
      <c r="B1372" s="38"/>
      <c r="C1372" s="7"/>
      <c r="D1372" s="46">
        <v>254321</v>
      </c>
      <c r="E1372" s="38"/>
      <c r="F1372" s="19" t="s">
        <v>2440</v>
      </c>
    </row>
    <row r="1373" spans="1:6">
      <c r="A1373" s="38" t="s">
        <v>2354</v>
      </c>
      <c r="B1373" s="38"/>
      <c r="C1373" s="7"/>
      <c r="D1373" s="46">
        <v>254323</v>
      </c>
      <c r="E1373" s="38"/>
      <c r="F1373" s="19" t="s">
        <v>2440</v>
      </c>
    </row>
    <row r="1374" spans="1:6">
      <c r="A1374" s="38" t="s">
        <v>2355</v>
      </c>
      <c r="B1374" s="38"/>
      <c r="C1374" s="7"/>
      <c r="D1374" s="46">
        <v>254322</v>
      </c>
      <c r="E1374" s="38"/>
      <c r="F1374" s="19" t="s">
        <v>2440</v>
      </c>
    </row>
    <row r="1375" spans="1:6">
      <c r="A1375" s="38" t="s">
        <v>2356</v>
      </c>
      <c r="B1375" s="38"/>
      <c r="C1375" s="7"/>
      <c r="D1375" s="46">
        <v>254319</v>
      </c>
      <c r="E1375" s="38"/>
      <c r="F1375" s="19" t="s">
        <v>2440</v>
      </c>
    </row>
    <row r="1376" spans="1:6">
      <c r="A1376" s="38" t="s">
        <v>2357</v>
      </c>
      <c r="B1376" s="38"/>
      <c r="C1376" s="7"/>
      <c r="D1376" s="46">
        <v>254324</v>
      </c>
      <c r="E1376" s="38"/>
      <c r="F1376" s="19" t="s">
        <v>2440</v>
      </c>
    </row>
    <row r="1377" spans="1:6">
      <c r="A1377" s="38" t="s">
        <v>2358</v>
      </c>
      <c r="B1377" s="38"/>
      <c r="C1377" s="7"/>
      <c r="D1377" s="46">
        <v>254310</v>
      </c>
      <c r="E1377" s="38"/>
      <c r="F1377" s="19" t="s">
        <v>2440</v>
      </c>
    </row>
    <row r="1378" spans="1:6">
      <c r="A1378" s="38" t="s">
        <v>2359</v>
      </c>
      <c r="B1378" s="38"/>
      <c r="C1378" s="7" t="s">
        <v>2437</v>
      </c>
      <c r="D1378" s="46">
        <v>254349</v>
      </c>
      <c r="E1378" s="38"/>
      <c r="F1378" s="19" t="s">
        <v>2440</v>
      </c>
    </row>
    <row r="1379" spans="1:6">
      <c r="A1379" s="38" t="s">
        <v>2360</v>
      </c>
      <c r="B1379" s="38"/>
      <c r="C1379" s="7"/>
      <c r="D1379" s="46">
        <v>254309</v>
      </c>
      <c r="E1379" s="38"/>
      <c r="F1379" s="19" t="s">
        <v>2440</v>
      </c>
    </row>
    <row r="1380" spans="1:6">
      <c r="A1380" s="38" t="s">
        <v>2362</v>
      </c>
      <c r="B1380" s="38"/>
      <c r="C1380" s="7"/>
      <c r="D1380" s="46">
        <v>254311</v>
      </c>
      <c r="E1380" s="38"/>
      <c r="F1380" s="19" t="s">
        <v>2440</v>
      </c>
    </row>
    <row r="1381" spans="1:6">
      <c r="A1381" s="38" t="s">
        <v>2363</v>
      </c>
      <c r="B1381" s="38"/>
      <c r="C1381" s="7"/>
      <c r="D1381" s="46">
        <v>254312</v>
      </c>
      <c r="E1381" s="38"/>
      <c r="F1381" s="19" t="s">
        <v>2440</v>
      </c>
    </row>
    <row r="1382" spans="1:6">
      <c r="A1382" s="38" t="s">
        <v>2364</v>
      </c>
      <c r="B1382" s="38"/>
      <c r="C1382" s="7"/>
      <c r="D1382" s="46">
        <v>254424</v>
      </c>
      <c r="E1382" s="38"/>
      <c r="F1382" s="19" t="s">
        <v>2440</v>
      </c>
    </row>
    <row r="1383" spans="1:6">
      <c r="A1383" s="38" t="s">
        <v>2365</v>
      </c>
      <c r="B1383" s="38"/>
      <c r="C1383" s="7"/>
      <c r="D1383" s="46">
        <v>254425</v>
      </c>
      <c r="E1383" s="38"/>
      <c r="F1383" s="19" t="s">
        <v>2440</v>
      </c>
    </row>
    <row r="1384" spans="1:6">
      <c r="A1384" s="38" t="s">
        <v>2366</v>
      </c>
      <c r="B1384" s="38"/>
      <c r="C1384" s="7"/>
      <c r="D1384" s="46">
        <v>254414</v>
      </c>
      <c r="E1384" s="38"/>
      <c r="F1384" s="19" t="s">
        <v>2440</v>
      </c>
    </row>
    <row r="1385" spans="1:6">
      <c r="A1385" s="38" t="s">
        <v>2367</v>
      </c>
      <c r="B1385" s="38"/>
      <c r="C1385" s="7"/>
      <c r="D1385" s="46">
        <v>254417</v>
      </c>
      <c r="E1385" s="38"/>
      <c r="F1385" s="19" t="s">
        <v>2440</v>
      </c>
    </row>
    <row r="1386" spans="1:6">
      <c r="A1386" s="38" t="s">
        <v>2368</v>
      </c>
      <c r="B1386" s="38"/>
      <c r="C1386" s="7"/>
      <c r="D1386" s="46">
        <v>254419</v>
      </c>
      <c r="E1386" s="38"/>
      <c r="F1386" s="19" t="s">
        <v>2440</v>
      </c>
    </row>
    <row r="1387" spans="1:6">
      <c r="A1387" s="38" t="s">
        <v>2369</v>
      </c>
      <c r="B1387" s="38"/>
      <c r="C1387" s="7"/>
      <c r="D1387" s="46">
        <v>254429</v>
      </c>
      <c r="E1387" s="38"/>
      <c r="F1387" s="19" t="s">
        <v>2440</v>
      </c>
    </row>
    <row r="1388" spans="1:6">
      <c r="A1388" s="38" t="s">
        <v>2370</v>
      </c>
      <c r="B1388" s="38"/>
      <c r="C1388" s="7"/>
      <c r="D1388" s="46">
        <v>254430</v>
      </c>
      <c r="E1388" s="38"/>
      <c r="F1388" s="19" t="s">
        <v>2440</v>
      </c>
    </row>
    <row r="1389" spans="1:6">
      <c r="A1389" s="38" t="s">
        <v>2371</v>
      </c>
      <c r="B1389" s="38"/>
      <c r="C1389" s="7"/>
      <c r="D1389" s="46">
        <v>254421</v>
      </c>
      <c r="E1389" s="38"/>
      <c r="F1389" s="19" t="s">
        <v>2440</v>
      </c>
    </row>
    <row r="1390" spans="1:6">
      <c r="A1390" s="38" t="s">
        <v>2372</v>
      </c>
      <c r="B1390" s="38"/>
      <c r="C1390" s="7"/>
      <c r="D1390" s="46">
        <v>254420</v>
      </c>
      <c r="E1390" s="38"/>
      <c r="F1390" s="19" t="s">
        <v>2440</v>
      </c>
    </row>
    <row r="1391" spans="1:6">
      <c r="A1391" s="38" t="s">
        <v>2373</v>
      </c>
      <c r="B1391" s="38"/>
      <c r="C1391" s="7"/>
      <c r="D1391" s="46">
        <v>254418</v>
      </c>
      <c r="E1391" s="38"/>
      <c r="F1391" s="19" t="s">
        <v>2440</v>
      </c>
    </row>
    <row r="1392" spans="1:6">
      <c r="A1392" s="38" t="s">
        <v>2374</v>
      </c>
      <c r="B1392" s="38"/>
      <c r="C1392" s="7"/>
      <c r="D1392" s="46">
        <v>254416</v>
      </c>
      <c r="E1392" s="38"/>
      <c r="F1392" s="19" t="s">
        <v>2440</v>
      </c>
    </row>
    <row r="1393" spans="1:6">
      <c r="A1393" s="38" t="s">
        <v>2375</v>
      </c>
      <c r="B1393" s="38"/>
      <c r="C1393" s="7"/>
      <c r="D1393" s="46">
        <v>254427</v>
      </c>
      <c r="E1393" s="38"/>
      <c r="F1393" s="19" t="s">
        <v>2440</v>
      </c>
    </row>
    <row r="1394" spans="1:6">
      <c r="A1394" s="38" t="s">
        <v>2376</v>
      </c>
      <c r="B1394" s="38" t="s">
        <v>2430</v>
      </c>
      <c r="C1394" s="7"/>
      <c r="D1394" s="46">
        <v>254422</v>
      </c>
      <c r="E1394" s="38"/>
      <c r="F1394" s="19" t="s">
        <v>2440</v>
      </c>
    </row>
    <row r="1395" spans="1:6">
      <c r="A1395" s="38" t="s">
        <v>2377</v>
      </c>
      <c r="B1395" s="38"/>
      <c r="C1395" s="7"/>
      <c r="D1395" s="46">
        <v>254423</v>
      </c>
      <c r="E1395" s="38"/>
      <c r="F1395" s="19" t="s">
        <v>2440</v>
      </c>
    </row>
    <row r="1396" spans="1:6">
      <c r="A1396" s="38" t="s">
        <v>2378</v>
      </c>
      <c r="B1396" s="38"/>
      <c r="C1396" s="7"/>
      <c r="D1396" s="46">
        <v>254415</v>
      </c>
      <c r="E1396" s="38"/>
      <c r="F1396" s="19" t="s">
        <v>2440</v>
      </c>
    </row>
    <row r="1397" spans="1:6">
      <c r="A1397" s="38" t="s">
        <v>2379</v>
      </c>
      <c r="B1397" s="38"/>
      <c r="C1397" s="7"/>
      <c r="D1397" s="46">
        <v>254426</v>
      </c>
      <c r="E1397" s="38"/>
      <c r="F1397" s="19" t="s">
        <v>2440</v>
      </c>
    </row>
    <row r="1398" spans="1:6">
      <c r="A1398" s="38" t="s">
        <v>2380</v>
      </c>
      <c r="B1398" s="38"/>
      <c r="C1398" s="7"/>
      <c r="D1398" s="46">
        <v>254428</v>
      </c>
      <c r="E1398" s="38"/>
      <c r="F1398" s="19" t="s">
        <v>2440</v>
      </c>
    </row>
    <row r="1399" spans="1:6">
      <c r="A1399" s="38" t="s">
        <v>2381</v>
      </c>
      <c r="B1399" s="38"/>
      <c r="C1399" s="7"/>
      <c r="D1399" s="46">
        <v>255080</v>
      </c>
      <c r="E1399" s="38"/>
      <c r="F1399" s="19" t="s">
        <v>2440</v>
      </c>
    </row>
    <row r="1400" spans="1:6">
      <c r="A1400" s="38" t="s">
        <v>2382</v>
      </c>
      <c r="B1400" s="38"/>
      <c r="C1400" s="7"/>
      <c r="D1400" s="46">
        <v>255103</v>
      </c>
      <c r="E1400" s="38"/>
      <c r="F1400" s="19" t="s">
        <v>2440</v>
      </c>
    </row>
    <row r="1401" spans="1:6">
      <c r="A1401" s="38" t="s">
        <v>2383</v>
      </c>
      <c r="B1401" s="38"/>
      <c r="C1401" s="7"/>
      <c r="D1401" s="46">
        <v>255099</v>
      </c>
      <c r="E1401" s="38"/>
      <c r="F1401" s="19" t="s">
        <v>2440</v>
      </c>
    </row>
    <row r="1402" spans="1:6">
      <c r="A1402" s="38" t="s">
        <v>2384</v>
      </c>
      <c r="B1402" s="38"/>
      <c r="C1402" s="7"/>
      <c r="D1402" s="46">
        <v>255102</v>
      </c>
      <c r="E1402" s="38"/>
      <c r="F1402" s="19" t="s">
        <v>2440</v>
      </c>
    </row>
    <row r="1403" spans="1:6">
      <c r="A1403" s="38" t="s">
        <v>2385</v>
      </c>
      <c r="B1403" s="38"/>
      <c r="C1403" s="7"/>
      <c r="D1403" s="46">
        <v>255101</v>
      </c>
      <c r="E1403" s="38"/>
      <c r="F1403" s="19" t="s">
        <v>2440</v>
      </c>
    </row>
    <row r="1404" spans="1:6">
      <c r="A1404" s="38" t="s">
        <v>2386</v>
      </c>
      <c r="B1404" s="38"/>
      <c r="C1404" s="7"/>
      <c r="D1404" s="46">
        <v>255088</v>
      </c>
      <c r="E1404" s="38"/>
      <c r="F1404" s="19" t="s">
        <v>2440</v>
      </c>
    </row>
    <row r="1405" spans="1:6">
      <c r="A1405" s="38" t="s">
        <v>2387</v>
      </c>
      <c r="B1405" s="38"/>
      <c r="C1405" s="7"/>
      <c r="D1405" s="46">
        <v>255085</v>
      </c>
      <c r="E1405" s="38"/>
      <c r="F1405" s="19" t="s">
        <v>2440</v>
      </c>
    </row>
    <row r="1406" spans="1:6">
      <c r="A1406" s="38" t="s">
        <v>2388</v>
      </c>
      <c r="B1406" s="38"/>
      <c r="C1406" s="7"/>
      <c r="D1406" s="46">
        <v>255100</v>
      </c>
      <c r="E1406" s="38"/>
      <c r="F1406" s="19" t="s">
        <v>2440</v>
      </c>
    </row>
    <row r="1407" spans="1:6">
      <c r="A1407" s="38" t="s">
        <v>2389</v>
      </c>
      <c r="B1407" s="38"/>
      <c r="C1407" s="7"/>
      <c r="D1407" s="46">
        <v>255098</v>
      </c>
      <c r="E1407" s="38"/>
      <c r="F1407" s="19" t="s">
        <v>2440</v>
      </c>
    </row>
    <row r="1408" spans="1:6">
      <c r="A1408" s="38" t="s">
        <v>2390</v>
      </c>
      <c r="B1408" s="38"/>
      <c r="C1408" s="7"/>
      <c r="D1408" s="46">
        <v>255086</v>
      </c>
      <c r="E1408" s="38"/>
      <c r="F1408" s="19" t="s">
        <v>2440</v>
      </c>
    </row>
    <row r="1409" spans="1:6">
      <c r="A1409" s="38" t="s">
        <v>2391</v>
      </c>
      <c r="B1409" s="38"/>
      <c r="C1409" s="7"/>
      <c r="D1409" s="46">
        <v>255084</v>
      </c>
      <c r="E1409" s="38"/>
      <c r="F1409" s="19" t="s">
        <v>2440</v>
      </c>
    </row>
    <row r="1410" spans="1:6">
      <c r="A1410" s="38" t="s">
        <v>2392</v>
      </c>
      <c r="B1410" s="38"/>
      <c r="C1410" s="7"/>
      <c r="D1410" s="46">
        <v>255081</v>
      </c>
      <c r="E1410" s="38"/>
      <c r="F1410" s="19" t="s">
        <v>2440</v>
      </c>
    </row>
    <row r="1411" spans="1:6">
      <c r="A1411" s="38" t="s">
        <v>2393</v>
      </c>
      <c r="B1411" s="38"/>
      <c r="C1411" s="7"/>
      <c r="D1411" s="46">
        <v>255083</v>
      </c>
      <c r="E1411" s="38"/>
      <c r="F1411" s="19" t="s">
        <v>2440</v>
      </c>
    </row>
    <row r="1412" spans="1:6">
      <c r="A1412" s="38" t="s">
        <v>2394</v>
      </c>
      <c r="B1412" s="38"/>
      <c r="C1412" s="7"/>
      <c r="D1412" s="46">
        <v>255082</v>
      </c>
      <c r="E1412" s="38"/>
      <c r="F1412" s="19" t="s">
        <v>2440</v>
      </c>
    </row>
    <row r="1413" spans="1:6">
      <c r="A1413" s="38" t="s">
        <v>2396</v>
      </c>
      <c r="B1413" s="38"/>
      <c r="C1413" s="7"/>
      <c r="D1413" s="46">
        <v>255131</v>
      </c>
      <c r="E1413" s="38"/>
      <c r="F1413" s="19" t="s">
        <v>2440</v>
      </c>
    </row>
    <row r="1414" spans="1:6">
      <c r="A1414" s="38" t="s">
        <v>2397</v>
      </c>
      <c r="B1414" s="38"/>
      <c r="C1414" s="7"/>
      <c r="D1414" s="46">
        <v>255135</v>
      </c>
      <c r="E1414" s="38"/>
      <c r="F1414" s="19" t="s">
        <v>2440</v>
      </c>
    </row>
    <row r="1415" spans="1:6">
      <c r="A1415" s="38" t="s">
        <v>2398</v>
      </c>
      <c r="B1415" s="38"/>
      <c r="C1415" s="7"/>
      <c r="D1415" s="46">
        <v>255134</v>
      </c>
      <c r="E1415" s="38"/>
      <c r="F1415" s="19" t="s">
        <v>2440</v>
      </c>
    </row>
    <row r="1416" spans="1:6">
      <c r="A1416" s="38" t="s">
        <v>2399</v>
      </c>
      <c r="B1416" s="38"/>
      <c r="C1416" s="7"/>
      <c r="D1416" s="46">
        <v>255133</v>
      </c>
      <c r="E1416" s="38"/>
      <c r="F1416" s="19" t="s">
        <v>2440</v>
      </c>
    </row>
    <row r="1417" spans="1:6">
      <c r="A1417" s="38" t="s">
        <v>2400</v>
      </c>
      <c r="B1417" s="38"/>
      <c r="C1417" s="7"/>
      <c r="D1417" s="46">
        <v>255137</v>
      </c>
      <c r="E1417" s="38"/>
      <c r="F1417" s="19" t="s">
        <v>2440</v>
      </c>
    </row>
    <row r="1418" spans="1:6">
      <c r="A1418" s="38" t="s">
        <v>2402</v>
      </c>
      <c r="B1418" s="38"/>
      <c r="C1418" s="7"/>
      <c r="D1418" s="46">
        <v>255433</v>
      </c>
      <c r="E1418" s="38"/>
      <c r="F1418" s="19" t="s">
        <v>2440</v>
      </c>
    </row>
    <row r="1419" spans="1:6">
      <c r="A1419" s="38" t="s">
        <v>2403</v>
      </c>
      <c r="B1419" s="38"/>
      <c r="C1419" s="7"/>
      <c r="D1419" s="46">
        <v>255434</v>
      </c>
      <c r="E1419" s="38"/>
      <c r="F1419" s="19" t="s">
        <v>2440</v>
      </c>
    </row>
    <row r="1420" spans="1:6">
      <c r="A1420" s="38" t="s">
        <v>2404</v>
      </c>
      <c r="B1420" s="38"/>
      <c r="C1420" s="7"/>
      <c r="D1420" s="46">
        <v>255435</v>
      </c>
      <c r="E1420" s="38"/>
      <c r="F1420" s="19" t="s">
        <v>2440</v>
      </c>
    </row>
    <row r="1421" spans="1:6">
      <c r="A1421" s="38" t="s">
        <v>2405</v>
      </c>
      <c r="B1421" s="38"/>
      <c r="C1421" s="7"/>
      <c r="D1421" s="46">
        <v>255430</v>
      </c>
      <c r="E1421" s="38"/>
      <c r="F1421" s="19" t="s">
        <v>2440</v>
      </c>
    </row>
    <row r="1422" spans="1:6">
      <c r="A1422" s="38" t="s">
        <v>2406</v>
      </c>
      <c r="B1422" s="38"/>
      <c r="C1422" s="7"/>
      <c r="D1422" s="46">
        <v>255431</v>
      </c>
      <c r="E1422" s="38"/>
      <c r="F1422" s="19" t="s">
        <v>2440</v>
      </c>
    </row>
    <row r="1423" spans="1:6">
      <c r="A1423" s="38" t="s">
        <v>2408</v>
      </c>
      <c r="B1423" s="38"/>
      <c r="C1423" s="7"/>
      <c r="D1423" s="46">
        <v>255680</v>
      </c>
      <c r="E1423" s="38"/>
      <c r="F1423" s="19" t="s">
        <v>2440</v>
      </c>
    </row>
    <row r="1424" spans="1:6">
      <c r="A1424" s="38" t="s">
        <v>2409</v>
      </c>
      <c r="B1424" s="38"/>
      <c r="C1424" s="7"/>
      <c r="D1424" s="46">
        <v>255811</v>
      </c>
      <c r="E1424" s="38"/>
      <c r="F1424" s="19" t="s">
        <v>2440</v>
      </c>
    </row>
    <row r="1425" spans="1:6">
      <c r="A1425" s="38" t="s">
        <v>2410</v>
      </c>
      <c r="B1425" s="38"/>
      <c r="C1425" s="7"/>
      <c r="D1425" s="46">
        <v>255858</v>
      </c>
      <c r="E1425" s="38"/>
      <c r="F1425" s="19" t="s">
        <v>2440</v>
      </c>
    </row>
    <row r="1426" spans="1:6">
      <c r="A1426" s="38" t="s">
        <v>2411</v>
      </c>
      <c r="B1426" s="38"/>
      <c r="C1426" s="7"/>
      <c r="D1426" s="46">
        <v>255814</v>
      </c>
      <c r="E1426" s="38"/>
      <c r="F1426" s="19" t="s">
        <v>2440</v>
      </c>
    </row>
    <row r="1427" spans="1:6">
      <c r="A1427" s="38" t="s">
        <v>2412</v>
      </c>
      <c r="B1427" s="38"/>
      <c r="C1427" s="7"/>
      <c r="D1427" s="46">
        <v>255856</v>
      </c>
      <c r="E1427" s="38"/>
      <c r="F1427" s="19" t="s">
        <v>2440</v>
      </c>
    </row>
    <row r="1428" spans="1:6">
      <c r="A1428" s="38" t="s">
        <v>2414</v>
      </c>
      <c r="B1428" s="38"/>
      <c r="C1428" s="7"/>
      <c r="D1428" s="46">
        <v>255859</v>
      </c>
      <c r="E1428" s="38"/>
      <c r="F1428" s="19" t="s">
        <v>2440</v>
      </c>
    </row>
    <row r="1429" spans="1:6">
      <c r="A1429" s="38" t="s">
        <v>2415</v>
      </c>
      <c r="B1429" s="38"/>
      <c r="C1429" s="7"/>
      <c r="D1429" s="46">
        <v>255815</v>
      </c>
      <c r="E1429" s="38"/>
      <c r="F1429" s="19" t="s">
        <v>2440</v>
      </c>
    </row>
    <row r="1430" spans="1:6">
      <c r="A1430" s="38" t="s">
        <v>2416</v>
      </c>
      <c r="B1430" s="38"/>
      <c r="C1430" s="7"/>
      <c r="D1430" s="46">
        <v>255813</v>
      </c>
      <c r="E1430" s="38"/>
      <c r="F1430" s="19" t="s">
        <v>2440</v>
      </c>
    </row>
    <row r="1431" spans="1:6">
      <c r="A1431" s="38" t="s">
        <v>2417</v>
      </c>
      <c r="B1431" s="38"/>
      <c r="C1431" s="7"/>
      <c r="D1431" s="46">
        <v>256017</v>
      </c>
      <c r="E1431" s="38"/>
      <c r="F1431" s="19" t="s">
        <v>2440</v>
      </c>
    </row>
    <row r="1432" spans="1:6">
      <c r="A1432" s="38" t="s">
        <v>2418</v>
      </c>
      <c r="B1432" s="38"/>
      <c r="C1432" s="7"/>
      <c r="D1432" s="46">
        <v>256423</v>
      </c>
      <c r="E1432" s="38"/>
      <c r="F1432" s="19" t="s">
        <v>2440</v>
      </c>
    </row>
    <row r="1433" spans="1:6">
      <c r="A1433" s="38" t="s">
        <v>2419</v>
      </c>
      <c r="B1433" s="38"/>
      <c r="C1433" s="7"/>
      <c r="D1433" s="46">
        <v>256425</v>
      </c>
      <c r="E1433" s="38"/>
      <c r="F1433" s="19" t="s">
        <v>2440</v>
      </c>
    </row>
    <row r="1434" spans="1:6">
      <c r="A1434" s="38" t="s">
        <v>2420</v>
      </c>
      <c r="B1434" s="38"/>
      <c r="C1434" s="7"/>
      <c r="D1434" s="46">
        <v>256422</v>
      </c>
      <c r="E1434" s="38"/>
      <c r="F1434" s="19" t="s">
        <v>2440</v>
      </c>
    </row>
    <row r="1435" spans="1:6">
      <c r="A1435" s="38" t="s">
        <v>2422</v>
      </c>
      <c r="B1435" s="38"/>
      <c r="C1435" s="7"/>
      <c r="D1435" s="46"/>
      <c r="E1435" s="38"/>
      <c r="F1435" s="7" t="s">
        <v>2439</v>
      </c>
    </row>
    <row r="1436" spans="1:6">
      <c r="A1436" s="38" t="s">
        <v>2427</v>
      </c>
      <c r="B1436" s="38"/>
      <c r="C1436" s="7"/>
      <c r="D1436" s="46"/>
      <c r="E1436" s="38"/>
      <c r="F1436" s="7" t="s">
        <v>2439</v>
      </c>
    </row>
    <row r="1437" spans="1:6">
      <c r="A1437" s="38" t="s">
        <v>2428</v>
      </c>
      <c r="B1437" s="38"/>
      <c r="C1437" s="7"/>
      <c r="D1437" s="46"/>
      <c r="E1437" s="38"/>
      <c r="F1437" s="7" t="s">
        <v>2439</v>
      </c>
    </row>
    <row r="1439" spans="1:6" s="40" customFormat="1">
      <c r="A1439" s="39" t="s">
        <v>2632</v>
      </c>
      <c r="B1439" s="39"/>
      <c r="C1439" s="19"/>
      <c r="D1439" s="47">
        <v>250580</v>
      </c>
      <c r="E1439" s="47" t="s">
        <v>2677</v>
      </c>
      <c r="F1439" s="19" t="s">
        <v>3455</v>
      </c>
    </row>
    <row r="1440" spans="1:6" s="37" customFormat="1">
      <c r="A1440" s="38" t="s">
        <v>1732</v>
      </c>
      <c r="B1440" s="38"/>
      <c r="C1440" s="7"/>
      <c r="D1440" s="46">
        <v>248831</v>
      </c>
      <c r="E1440" s="38"/>
      <c r="F1440" s="38" t="s">
        <v>1781</v>
      </c>
    </row>
    <row r="1441" spans="1:10" s="37" customFormat="1">
      <c r="A1441" s="38" t="s">
        <v>2594</v>
      </c>
      <c r="B1441" s="38"/>
      <c r="C1441" s="7"/>
      <c r="D1441" s="46">
        <v>252661</v>
      </c>
      <c r="E1441" s="38"/>
      <c r="F1441" s="19" t="s">
        <v>3455</v>
      </c>
    </row>
    <row r="1442" spans="1:10" s="40" customFormat="1">
      <c r="A1442" s="39" t="s">
        <v>2295</v>
      </c>
      <c r="B1442" s="39"/>
      <c r="C1442" s="19"/>
      <c r="D1442" s="47" t="s">
        <v>2678</v>
      </c>
      <c r="E1442" s="39"/>
      <c r="F1442" s="39" t="s">
        <v>3454</v>
      </c>
    </row>
    <row r="1443" spans="1:10" s="37" customFormat="1">
      <c r="A1443" s="38" t="s">
        <v>2646</v>
      </c>
      <c r="B1443" s="38"/>
      <c r="C1443" s="7"/>
      <c r="D1443" s="46" t="s">
        <v>2679</v>
      </c>
      <c r="E1443" s="38"/>
      <c r="F1443" s="19" t="s">
        <v>3455</v>
      </c>
    </row>
    <row r="1444" spans="1:10" s="40" customFormat="1">
      <c r="A1444" s="39" t="s">
        <v>1779</v>
      </c>
      <c r="B1444" s="39"/>
      <c r="C1444" s="19"/>
      <c r="D1444" s="47">
        <v>251081</v>
      </c>
      <c r="E1444" s="39"/>
      <c r="F1444" s="39" t="s">
        <v>2281</v>
      </c>
    </row>
    <row r="1445" spans="1:10" s="40" customFormat="1">
      <c r="A1445" s="38" t="s">
        <v>2297</v>
      </c>
      <c r="B1445" s="38"/>
      <c r="C1445" s="7"/>
      <c r="D1445" s="46">
        <v>253085</v>
      </c>
      <c r="E1445" s="38"/>
      <c r="F1445" s="19" t="s">
        <v>3455</v>
      </c>
      <c r="J1445" s="37"/>
    </row>
    <row r="1446" spans="1:10" s="40" customFormat="1">
      <c r="A1446" s="38" t="s">
        <v>2316</v>
      </c>
      <c r="B1446" s="38"/>
      <c r="C1446" s="7"/>
      <c r="D1446" s="46">
        <v>253426</v>
      </c>
      <c r="E1446" s="38"/>
      <c r="F1446" s="19" t="s">
        <v>3455</v>
      </c>
    </row>
    <row r="1447" spans="1:10" s="40" customFormat="1">
      <c r="A1447" s="38" t="s">
        <v>2648</v>
      </c>
      <c r="B1447" s="38"/>
      <c r="C1447" s="7"/>
      <c r="D1447" s="46">
        <v>254316</v>
      </c>
      <c r="E1447" s="38"/>
      <c r="F1447" s="19" t="s">
        <v>3455</v>
      </c>
    </row>
    <row r="1448" spans="1:10" s="40" customFormat="1">
      <c r="A1448" s="38" t="s">
        <v>2666</v>
      </c>
      <c r="B1448" s="38"/>
      <c r="C1448" s="7"/>
      <c r="D1448" s="46"/>
      <c r="E1448" s="38"/>
      <c r="F1448" s="38" t="s">
        <v>2680</v>
      </c>
    </row>
    <row r="1449" spans="1:10" s="40" customFormat="1">
      <c r="A1449" s="38" t="s">
        <v>2361</v>
      </c>
      <c r="B1449" s="38"/>
      <c r="C1449" s="7"/>
      <c r="D1449" s="46">
        <v>254315</v>
      </c>
      <c r="E1449" s="38"/>
      <c r="F1449" s="19" t="s">
        <v>3455</v>
      </c>
    </row>
    <row r="1450" spans="1:10" s="40" customFormat="1">
      <c r="A1450" s="38" t="s">
        <v>2630</v>
      </c>
      <c r="B1450" s="38"/>
      <c r="C1450" s="7"/>
      <c r="D1450" s="46">
        <v>254317</v>
      </c>
      <c r="E1450" s="38"/>
      <c r="F1450" s="19" t="s">
        <v>3455</v>
      </c>
    </row>
    <row r="1451" spans="1:10" s="40" customFormat="1">
      <c r="A1451" s="38" t="s">
        <v>2610</v>
      </c>
      <c r="B1451" s="38"/>
      <c r="C1451" s="7"/>
      <c r="D1451" s="46">
        <v>255087</v>
      </c>
      <c r="E1451" s="38"/>
      <c r="F1451" s="19" t="s">
        <v>3455</v>
      </c>
    </row>
    <row r="1452" spans="1:10" s="40" customFormat="1">
      <c r="A1452" s="38" t="s">
        <v>2633</v>
      </c>
      <c r="B1452" s="38"/>
      <c r="C1452" s="7"/>
      <c r="D1452" s="46">
        <v>255093</v>
      </c>
      <c r="E1452" s="38"/>
      <c r="F1452" s="19" t="s">
        <v>3455</v>
      </c>
    </row>
    <row r="1453" spans="1:10" s="40" customFormat="1">
      <c r="A1453" s="38" t="s">
        <v>2395</v>
      </c>
      <c r="B1453" s="38"/>
      <c r="C1453" s="7"/>
      <c r="D1453" s="46">
        <v>255136</v>
      </c>
      <c r="E1453" s="38"/>
      <c r="F1453" s="19" t="s">
        <v>3455</v>
      </c>
    </row>
    <row r="1454" spans="1:10" s="40" customFormat="1">
      <c r="A1454" s="38" t="s">
        <v>2669</v>
      </c>
      <c r="B1454" s="38"/>
      <c r="C1454" s="7"/>
      <c r="D1454" s="46">
        <v>255132</v>
      </c>
      <c r="E1454" s="38"/>
      <c r="F1454" s="19" t="s">
        <v>3455</v>
      </c>
    </row>
    <row r="1455" spans="1:10" s="40" customFormat="1">
      <c r="A1455" s="38" t="s">
        <v>2627</v>
      </c>
      <c r="B1455" s="38"/>
      <c r="C1455" s="7"/>
      <c r="D1455" s="46">
        <v>255251</v>
      </c>
      <c r="E1455" s="38"/>
      <c r="F1455" s="19" t="s">
        <v>3455</v>
      </c>
    </row>
    <row r="1456" spans="1:10" s="40" customFormat="1">
      <c r="A1456" s="38" t="s">
        <v>2612</v>
      </c>
      <c r="B1456" s="38"/>
      <c r="C1456" s="7"/>
      <c r="D1456" s="46">
        <v>255252</v>
      </c>
      <c r="E1456" s="38"/>
      <c r="F1456" s="19" t="s">
        <v>3455</v>
      </c>
    </row>
    <row r="1457" spans="1:6" s="40" customFormat="1">
      <c r="A1457" s="38" t="s">
        <v>2598</v>
      </c>
      <c r="B1457" s="38"/>
      <c r="C1457" s="7"/>
      <c r="D1457" s="46">
        <v>255253</v>
      </c>
      <c r="E1457" s="38"/>
      <c r="F1457" s="19" t="s">
        <v>3455</v>
      </c>
    </row>
    <row r="1458" spans="1:6" s="40" customFormat="1">
      <c r="A1458" s="38" t="s">
        <v>2401</v>
      </c>
      <c r="B1458" s="38"/>
      <c r="C1458" s="7"/>
      <c r="D1458" s="46">
        <v>255229</v>
      </c>
      <c r="E1458" s="38"/>
      <c r="F1458" s="19" t="s">
        <v>3455</v>
      </c>
    </row>
    <row r="1459" spans="1:6" s="40" customFormat="1">
      <c r="A1459" s="38" t="s">
        <v>2647</v>
      </c>
      <c r="B1459" s="38"/>
      <c r="C1459" s="7"/>
      <c r="D1459" s="46">
        <v>255249</v>
      </c>
      <c r="E1459" s="38"/>
      <c r="F1459" s="19" t="s">
        <v>3455</v>
      </c>
    </row>
    <row r="1460" spans="1:6" s="40" customFormat="1">
      <c r="A1460" s="38" t="s">
        <v>2624</v>
      </c>
      <c r="B1460" s="38"/>
      <c r="C1460" s="7"/>
      <c r="D1460" s="46">
        <v>255250</v>
      </c>
      <c r="E1460" s="38"/>
      <c r="F1460" s="19" t="s">
        <v>3455</v>
      </c>
    </row>
    <row r="1461" spans="1:6" s="40" customFormat="1">
      <c r="A1461" s="38" t="s">
        <v>2626</v>
      </c>
      <c r="B1461" s="38"/>
      <c r="C1461" s="7"/>
      <c r="D1461" s="46">
        <v>255254</v>
      </c>
      <c r="E1461" s="38"/>
      <c r="F1461" s="19" t="s">
        <v>3455</v>
      </c>
    </row>
    <row r="1462" spans="1:6" s="40" customFormat="1">
      <c r="A1462" s="38" t="s">
        <v>2639</v>
      </c>
      <c r="B1462" s="38"/>
      <c r="C1462" s="7"/>
      <c r="D1462" s="46">
        <v>255436</v>
      </c>
      <c r="E1462" s="38"/>
      <c r="F1462" s="19" t="s">
        <v>3455</v>
      </c>
    </row>
    <row r="1463" spans="1:6" s="40" customFormat="1">
      <c r="A1463" s="38" t="s">
        <v>2629</v>
      </c>
      <c r="B1463" s="38"/>
      <c r="C1463" s="7"/>
      <c r="D1463" s="46">
        <v>255432</v>
      </c>
      <c r="E1463" s="38"/>
      <c r="F1463" s="19" t="s">
        <v>3455</v>
      </c>
    </row>
    <row r="1464" spans="1:6" s="40" customFormat="1">
      <c r="A1464" s="38" t="s">
        <v>2407</v>
      </c>
      <c r="B1464" s="38"/>
      <c r="C1464" s="7"/>
      <c r="D1464" s="46">
        <v>255672</v>
      </c>
      <c r="E1464" s="38"/>
      <c r="F1464" s="19" t="s">
        <v>3455</v>
      </c>
    </row>
    <row r="1465" spans="1:6" s="40" customFormat="1">
      <c r="A1465" s="38" t="s">
        <v>2644</v>
      </c>
      <c r="B1465" s="38"/>
      <c r="C1465" s="7"/>
      <c r="D1465" s="46">
        <v>255692</v>
      </c>
      <c r="E1465" s="38"/>
      <c r="F1465" s="19" t="s">
        <v>3455</v>
      </c>
    </row>
    <row r="1466" spans="1:6" s="40" customFormat="1">
      <c r="A1466" s="38" t="s">
        <v>2658</v>
      </c>
      <c r="B1466" s="38"/>
      <c r="C1466" s="7"/>
      <c r="D1466" s="46">
        <v>255693</v>
      </c>
      <c r="E1466" s="38"/>
      <c r="F1466" s="19" t="s">
        <v>3455</v>
      </c>
    </row>
    <row r="1467" spans="1:6" s="40" customFormat="1">
      <c r="A1467" s="38" t="s">
        <v>2596</v>
      </c>
      <c r="B1467" s="38"/>
      <c r="C1467" s="7"/>
      <c r="D1467" s="46">
        <v>255695</v>
      </c>
      <c r="E1467" s="38"/>
      <c r="F1467" s="19" t="s">
        <v>3455</v>
      </c>
    </row>
    <row r="1468" spans="1:6" s="40" customFormat="1">
      <c r="A1468" s="38" t="s">
        <v>2640</v>
      </c>
      <c r="B1468" s="38"/>
      <c r="C1468" s="7"/>
      <c r="D1468" s="46">
        <v>255691</v>
      </c>
      <c r="E1468" s="38"/>
      <c r="F1468" s="19" t="s">
        <v>3455</v>
      </c>
    </row>
    <row r="1469" spans="1:6" s="40" customFormat="1">
      <c r="A1469" s="38" t="s">
        <v>2607</v>
      </c>
      <c r="B1469" s="38"/>
      <c r="C1469" s="7"/>
      <c r="D1469" s="46">
        <v>255694</v>
      </c>
      <c r="E1469" s="38"/>
      <c r="F1469" s="19" t="s">
        <v>3455</v>
      </c>
    </row>
    <row r="1470" spans="1:6" s="40" customFormat="1">
      <c r="A1470" s="38" t="s">
        <v>2668</v>
      </c>
      <c r="B1470" s="38"/>
      <c r="C1470" s="7"/>
      <c r="D1470" s="46">
        <v>255817</v>
      </c>
      <c r="E1470" s="38"/>
      <c r="F1470" s="19" t="s">
        <v>3455</v>
      </c>
    </row>
    <row r="1471" spans="1:6" s="40" customFormat="1">
      <c r="A1471" s="38" t="s">
        <v>2413</v>
      </c>
      <c r="B1471" s="38"/>
      <c r="C1471" s="7"/>
      <c r="D1471" s="46">
        <v>255812</v>
      </c>
      <c r="E1471" s="38"/>
      <c r="F1471" s="19" t="s">
        <v>3455</v>
      </c>
    </row>
    <row r="1472" spans="1:6" s="40" customFormat="1">
      <c r="A1472" s="38" t="s">
        <v>2673</v>
      </c>
      <c r="B1472" s="38"/>
      <c r="C1472" s="7"/>
      <c r="D1472" s="46">
        <v>255857</v>
      </c>
      <c r="E1472" s="38"/>
      <c r="F1472" s="19" t="s">
        <v>3455</v>
      </c>
    </row>
    <row r="1473" spans="1:6" s="40" customFormat="1">
      <c r="A1473" s="38" t="s">
        <v>2602</v>
      </c>
      <c r="B1473" s="38"/>
      <c r="C1473" s="7"/>
      <c r="D1473" s="46">
        <v>255863</v>
      </c>
      <c r="E1473" s="38"/>
      <c r="F1473" s="19" t="s">
        <v>3455</v>
      </c>
    </row>
    <row r="1474" spans="1:6" s="40" customFormat="1">
      <c r="A1474" s="38" t="s">
        <v>2615</v>
      </c>
      <c r="B1474" s="38"/>
      <c r="C1474" s="7"/>
      <c r="D1474" s="46">
        <v>255864</v>
      </c>
      <c r="E1474" s="38"/>
      <c r="F1474" s="19" t="s">
        <v>3455</v>
      </c>
    </row>
    <row r="1475" spans="1:6" s="40" customFormat="1">
      <c r="A1475" s="38" t="s">
        <v>2619</v>
      </c>
      <c r="B1475" s="38"/>
      <c r="C1475" s="7"/>
      <c r="D1475" s="46">
        <v>255862</v>
      </c>
      <c r="E1475" s="38"/>
      <c r="F1475" s="19" t="s">
        <v>3455</v>
      </c>
    </row>
    <row r="1476" spans="1:6" s="40" customFormat="1">
      <c r="A1476" s="38" t="s">
        <v>2637</v>
      </c>
      <c r="B1476" s="38"/>
      <c r="C1476" s="7"/>
      <c r="D1476" s="46">
        <v>255816</v>
      </c>
      <c r="E1476" s="38"/>
      <c r="F1476" s="19" t="s">
        <v>3455</v>
      </c>
    </row>
    <row r="1477" spans="1:6" s="40" customFormat="1">
      <c r="A1477" s="38" t="s">
        <v>2595</v>
      </c>
      <c r="B1477" s="38"/>
      <c r="C1477" s="7"/>
      <c r="D1477" s="46">
        <v>255861</v>
      </c>
      <c r="E1477" s="38"/>
      <c r="F1477" s="19" t="s">
        <v>3455</v>
      </c>
    </row>
    <row r="1478" spans="1:6" s="40" customFormat="1">
      <c r="A1478" s="38" t="s">
        <v>2628</v>
      </c>
      <c r="B1478" s="38"/>
      <c r="C1478" s="7"/>
      <c r="D1478" s="46">
        <v>256428</v>
      </c>
      <c r="E1478" s="38"/>
      <c r="F1478" s="19" t="s">
        <v>3455</v>
      </c>
    </row>
    <row r="1479" spans="1:6" s="40" customFormat="1">
      <c r="A1479" s="38" t="s">
        <v>2654</v>
      </c>
      <c r="B1479" s="38"/>
      <c r="C1479" s="7"/>
      <c r="D1479" s="46">
        <v>256429</v>
      </c>
      <c r="E1479" s="38"/>
      <c r="F1479" s="19" t="s">
        <v>3455</v>
      </c>
    </row>
    <row r="1480" spans="1:6" s="40" customFormat="1">
      <c r="A1480" s="38" t="s">
        <v>2651</v>
      </c>
      <c r="B1480" s="38"/>
      <c r="C1480" s="7"/>
      <c r="D1480" s="46">
        <v>256424</v>
      </c>
      <c r="E1480" s="38"/>
      <c r="F1480" s="19" t="s">
        <v>3455</v>
      </c>
    </row>
    <row r="1481" spans="1:6" s="40" customFormat="1">
      <c r="A1481" s="38" t="s">
        <v>2667</v>
      </c>
      <c r="B1481" s="38"/>
      <c r="C1481" s="7"/>
      <c r="D1481" s="46">
        <v>256426</v>
      </c>
      <c r="E1481" s="38"/>
      <c r="F1481" s="19" t="s">
        <v>3455</v>
      </c>
    </row>
    <row r="1482" spans="1:6" s="40" customFormat="1">
      <c r="A1482" s="38" t="s">
        <v>2611</v>
      </c>
      <c r="B1482" s="38"/>
      <c r="C1482" s="7"/>
      <c r="D1482" s="46">
        <v>256427</v>
      </c>
      <c r="E1482" s="38"/>
      <c r="F1482" s="19" t="s">
        <v>3455</v>
      </c>
    </row>
    <row r="1483" spans="1:6" s="40" customFormat="1">
      <c r="A1483" s="38" t="s">
        <v>2625</v>
      </c>
      <c r="B1483" s="38"/>
      <c r="C1483" s="7"/>
      <c r="D1483" s="46">
        <v>256435</v>
      </c>
      <c r="E1483" s="38"/>
      <c r="F1483" s="19" t="s">
        <v>3455</v>
      </c>
    </row>
    <row r="1484" spans="1:6" s="40" customFormat="1">
      <c r="A1484" s="38" t="s">
        <v>2670</v>
      </c>
      <c r="B1484" s="38"/>
      <c r="C1484" s="7"/>
      <c r="D1484" s="46">
        <v>256677</v>
      </c>
      <c r="E1484" s="38"/>
      <c r="F1484" s="19" t="s">
        <v>3455</v>
      </c>
    </row>
    <row r="1485" spans="1:6" s="40" customFormat="1">
      <c r="A1485" s="38" t="s">
        <v>2421</v>
      </c>
      <c r="B1485" s="38"/>
      <c r="C1485" s="7"/>
      <c r="D1485" s="46">
        <v>256675</v>
      </c>
      <c r="E1485" s="38"/>
      <c r="F1485" s="19" t="s">
        <v>3455</v>
      </c>
    </row>
    <row r="1486" spans="1:6" s="40" customFormat="1">
      <c r="A1486" s="38" t="s">
        <v>2616</v>
      </c>
      <c r="B1486" s="38"/>
      <c r="C1486" s="7"/>
      <c r="D1486" s="46">
        <v>256681</v>
      </c>
      <c r="E1486" s="38"/>
      <c r="F1486" s="19" t="s">
        <v>3455</v>
      </c>
    </row>
    <row r="1487" spans="1:6" s="40" customFormat="1">
      <c r="A1487" s="38" t="s">
        <v>2661</v>
      </c>
      <c r="B1487" s="38"/>
      <c r="C1487" s="7"/>
      <c r="D1487" s="46">
        <v>256674</v>
      </c>
      <c r="E1487" s="38"/>
      <c r="F1487" s="19" t="s">
        <v>3455</v>
      </c>
    </row>
    <row r="1488" spans="1:6" s="40" customFormat="1">
      <c r="A1488" s="38" t="s">
        <v>2663</v>
      </c>
      <c r="B1488" s="38"/>
      <c r="C1488" s="7"/>
      <c r="D1488" s="46">
        <v>256678</v>
      </c>
      <c r="E1488" s="38"/>
      <c r="F1488" s="19" t="s">
        <v>3455</v>
      </c>
    </row>
    <row r="1489" spans="1:6" s="40" customFormat="1">
      <c r="A1489" s="38" t="s">
        <v>2618</v>
      </c>
      <c r="B1489" s="38"/>
      <c r="C1489" s="7"/>
      <c r="D1489" s="46">
        <v>256676</v>
      </c>
      <c r="E1489" s="38"/>
      <c r="F1489" s="19" t="s">
        <v>3455</v>
      </c>
    </row>
    <row r="1490" spans="1:6" s="40" customFormat="1">
      <c r="A1490" s="38" t="s">
        <v>2601</v>
      </c>
      <c r="B1490" s="38"/>
      <c r="C1490" s="7"/>
      <c r="D1490" s="46">
        <v>256689</v>
      </c>
      <c r="E1490" s="38"/>
      <c r="F1490" s="19" t="s">
        <v>3455</v>
      </c>
    </row>
    <row r="1491" spans="1:6" s="40" customFormat="1">
      <c r="A1491" s="38" t="s">
        <v>2423</v>
      </c>
      <c r="B1491" s="38"/>
      <c r="C1491" s="7"/>
      <c r="D1491" s="46">
        <v>0</v>
      </c>
      <c r="E1491" s="38"/>
      <c r="F1491" s="38" t="s">
        <v>2439</v>
      </c>
    </row>
    <row r="1492" spans="1:6" s="40" customFormat="1">
      <c r="A1492" s="38" t="s">
        <v>2424</v>
      </c>
      <c r="B1492" s="38"/>
      <c r="C1492" s="7"/>
      <c r="D1492" s="46">
        <v>0</v>
      </c>
      <c r="E1492" s="38"/>
      <c r="F1492" s="38" t="s">
        <v>2439</v>
      </c>
    </row>
    <row r="1493" spans="1:6" s="40" customFormat="1">
      <c r="A1493" s="38" t="s">
        <v>2425</v>
      </c>
      <c r="B1493" s="38"/>
      <c r="C1493" s="7"/>
      <c r="D1493" s="46">
        <v>0</v>
      </c>
      <c r="E1493" s="38"/>
      <c r="F1493" s="38" t="s">
        <v>2439</v>
      </c>
    </row>
    <row r="1494" spans="1:6" s="40" customFormat="1">
      <c r="A1494" s="38" t="s">
        <v>2426</v>
      </c>
      <c r="B1494" s="38"/>
      <c r="C1494" s="7"/>
      <c r="D1494" s="46">
        <v>0</v>
      </c>
      <c r="E1494" s="38"/>
      <c r="F1494" s="38" t="s">
        <v>2439</v>
      </c>
    </row>
    <row r="1495" spans="1:6" s="40" customFormat="1">
      <c r="A1495" s="38" t="s">
        <v>2631</v>
      </c>
      <c r="B1495" s="38"/>
      <c r="C1495" s="7"/>
      <c r="D1495" s="46">
        <v>257200</v>
      </c>
      <c r="E1495" s="38"/>
      <c r="F1495" s="19" t="s">
        <v>3455</v>
      </c>
    </row>
    <row r="1496" spans="1:6" s="40" customFormat="1">
      <c r="A1496" s="38" t="s">
        <v>2603</v>
      </c>
      <c r="B1496" s="38"/>
      <c r="C1496" s="7"/>
      <c r="D1496" s="46">
        <v>257207</v>
      </c>
      <c r="E1496" s="38"/>
      <c r="F1496" s="19" t="s">
        <v>3455</v>
      </c>
    </row>
    <row r="1497" spans="1:6" s="40" customFormat="1">
      <c r="A1497" s="38" t="s">
        <v>2645</v>
      </c>
      <c r="B1497" s="38"/>
      <c r="C1497" s="7"/>
      <c r="D1497" s="46">
        <v>257221</v>
      </c>
      <c r="E1497" s="38"/>
      <c r="F1497" s="38" t="s">
        <v>1287</v>
      </c>
    </row>
    <row r="1498" spans="1:6" s="40" customFormat="1">
      <c r="A1498" s="38" t="s">
        <v>2636</v>
      </c>
      <c r="B1498" s="38"/>
      <c r="C1498" s="7"/>
      <c r="D1498" s="46">
        <v>257222</v>
      </c>
      <c r="E1498" s="38"/>
      <c r="F1498" s="38" t="s">
        <v>1287</v>
      </c>
    </row>
    <row r="1499" spans="1:6" s="40" customFormat="1">
      <c r="A1499" s="38" t="s">
        <v>2429</v>
      </c>
      <c r="B1499" s="38"/>
      <c r="C1499" s="7"/>
      <c r="D1499" s="46">
        <v>257202</v>
      </c>
      <c r="E1499" s="38"/>
      <c r="F1499" s="19" t="s">
        <v>3455</v>
      </c>
    </row>
    <row r="1500" spans="1:6" s="40" customFormat="1">
      <c r="A1500" s="38" t="s">
        <v>2659</v>
      </c>
      <c r="B1500" s="38"/>
      <c r="C1500" s="7"/>
      <c r="D1500" s="46">
        <v>257201</v>
      </c>
      <c r="E1500" s="38"/>
      <c r="F1500" s="19" t="s">
        <v>3455</v>
      </c>
    </row>
    <row r="1501" spans="1:6" s="40" customFormat="1">
      <c r="A1501" s="38" t="s">
        <v>2635</v>
      </c>
      <c r="B1501" s="38"/>
      <c r="C1501" s="7"/>
      <c r="D1501" s="46">
        <v>257262</v>
      </c>
      <c r="E1501" s="38"/>
      <c r="F1501" s="19" t="s">
        <v>3455</v>
      </c>
    </row>
    <row r="1502" spans="1:6" s="40" customFormat="1">
      <c r="A1502" s="38" t="s">
        <v>2608</v>
      </c>
      <c r="B1502" s="38"/>
      <c r="C1502" s="7"/>
      <c r="D1502" s="46">
        <v>257380</v>
      </c>
      <c r="E1502" s="38"/>
      <c r="F1502" s="19" t="s">
        <v>3455</v>
      </c>
    </row>
    <row r="1503" spans="1:6" s="40" customFormat="1">
      <c r="A1503" s="38" t="s">
        <v>2650</v>
      </c>
      <c r="B1503" s="38"/>
      <c r="C1503" s="7"/>
      <c r="D1503" s="46">
        <v>257407</v>
      </c>
      <c r="E1503" s="38"/>
      <c r="F1503" s="19" t="s">
        <v>3455</v>
      </c>
    </row>
    <row r="1504" spans="1:6" s="40" customFormat="1">
      <c r="A1504" s="38" t="s">
        <v>2634</v>
      </c>
      <c r="B1504" s="38"/>
      <c r="C1504" s="7"/>
      <c r="D1504" s="46">
        <v>257369</v>
      </c>
      <c r="E1504" s="38"/>
      <c r="F1504" s="19" t="s">
        <v>3455</v>
      </c>
    </row>
    <row r="1505" spans="1:6" s="40" customFormat="1">
      <c r="A1505" s="38" t="s">
        <v>2606</v>
      </c>
      <c r="B1505" s="38"/>
      <c r="C1505" s="7"/>
      <c r="D1505" s="46">
        <v>257408</v>
      </c>
      <c r="E1505" s="38"/>
      <c r="F1505" s="19" t="s">
        <v>3455</v>
      </c>
    </row>
    <row r="1506" spans="1:6" s="40" customFormat="1">
      <c r="A1506" s="38" t="s">
        <v>2655</v>
      </c>
      <c r="B1506" s="38"/>
      <c r="C1506" s="7"/>
      <c r="D1506" s="46">
        <v>257362</v>
      </c>
      <c r="E1506" s="38"/>
      <c r="F1506" s="19" t="s">
        <v>3455</v>
      </c>
    </row>
    <row r="1507" spans="1:6" s="40" customFormat="1">
      <c r="A1507" s="38" t="s">
        <v>2604</v>
      </c>
      <c r="B1507" s="38"/>
      <c r="C1507" s="7"/>
      <c r="D1507" s="46">
        <v>257363</v>
      </c>
      <c r="E1507" s="38"/>
      <c r="F1507" s="19" t="s">
        <v>3455</v>
      </c>
    </row>
    <row r="1508" spans="1:6" s="40" customFormat="1">
      <c r="A1508" s="38" t="s">
        <v>2623</v>
      </c>
      <c r="B1508" s="38"/>
      <c r="C1508" s="7"/>
      <c r="D1508" s="46">
        <v>257361</v>
      </c>
      <c r="E1508" s="38"/>
      <c r="F1508" s="19" t="s">
        <v>3455</v>
      </c>
    </row>
    <row r="1509" spans="1:6" s="40" customFormat="1">
      <c r="A1509" s="38" t="s">
        <v>2614</v>
      </c>
      <c r="B1509" s="38"/>
      <c r="C1509" s="7"/>
      <c r="D1509" s="46">
        <v>257364</v>
      </c>
      <c r="E1509" s="38"/>
      <c r="F1509" s="19" t="s">
        <v>3455</v>
      </c>
    </row>
    <row r="1510" spans="1:6" s="40" customFormat="1">
      <c r="A1510" s="38" t="s">
        <v>2653</v>
      </c>
      <c r="B1510" s="38"/>
      <c r="C1510" s="7"/>
      <c r="D1510" s="46">
        <v>257395</v>
      </c>
      <c r="E1510" s="38"/>
      <c r="F1510" s="19" t="s">
        <v>3455</v>
      </c>
    </row>
    <row r="1511" spans="1:6" s="40" customFormat="1">
      <c r="A1511" s="38" t="s">
        <v>2672</v>
      </c>
      <c r="B1511" s="38"/>
      <c r="C1511" s="7"/>
      <c r="D1511" s="46" t="e">
        <v>#N/A</v>
      </c>
      <c r="E1511" s="38"/>
      <c r="F1511" s="38" t="e">
        <v>#N/A</v>
      </c>
    </row>
    <row r="1512" spans="1:6" s="40" customFormat="1">
      <c r="A1512" s="38" t="s">
        <v>2671</v>
      </c>
      <c r="B1512" s="38"/>
      <c r="C1512" s="7"/>
      <c r="D1512" s="46" t="e">
        <v>#N/A</v>
      </c>
      <c r="E1512" s="38"/>
      <c r="F1512" s="38" t="e">
        <v>#N/A</v>
      </c>
    </row>
    <row r="1513" spans="1:6" s="40" customFormat="1">
      <c r="A1513" s="38" t="s">
        <v>2638</v>
      </c>
      <c r="B1513" s="38"/>
      <c r="C1513" s="7"/>
      <c r="D1513" s="46" t="e">
        <v>#N/A</v>
      </c>
      <c r="E1513" s="38"/>
      <c r="F1513" s="38" t="e">
        <v>#N/A</v>
      </c>
    </row>
    <row r="1514" spans="1:6" s="40" customFormat="1">
      <c r="A1514" s="38" t="s">
        <v>2652</v>
      </c>
      <c r="B1514" s="38"/>
      <c r="C1514" s="7"/>
      <c r="D1514" s="46" t="e">
        <v>#N/A</v>
      </c>
      <c r="E1514" s="38"/>
      <c r="F1514" s="38" t="e">
        <v>#N/A</v>
      </c>
    </row>
    <row r="1515" spans="1:6" s="40" customFormat="1">
      <c r="A1515" s="38" t="s">
        <v>2665</v>
      </c>
      <c r="B1515" s="38"/>
      <c r="C1515" s="7"/>
      <c r="D1515" s="46" t="e">
        <v>#N/A</v>
      </c>
      <c r="E1515" s="38"/>
      <c r="F1515" s="38" t="e">
        <v>#N/A</v>
      </c>
    </row>
    <row r="1516" spans="1:6" s="40" customFormat="1">
      <c r="A1516" s="38" t="s">
        <v>2656</v>
      </c>
      <c r="B1516" s="38"/>
      <c r="C1516" s="7"/>
      <c r="D1516" s="46" t="e">
        <v>#N/A</v>
      </c>
      <c r="E1516" s="38"/>
      <c r="F1516" s="38" t="e">
        <v>#N/A</v>
      </c>
    </row>
    <row r="1517" spans="1:6" s="40" customFormat="1">
      <c r="A1517" s="38" t="s">
        <v>2660</v>
      </c>
      <c r="B1517" s="38"/>
      <c r="C1517" s="7"/>
      <c r="D1517" s="46" t="e">
        <v>#N/A</v>
      </c>
      <c r="E1517" s="38"/>
      <c r="F1517" s="38" t="e">
        <v>#N/A</v>
      </c>
    </row>
    <row r="1518" spans="1:6" s="40" customFormat="1">
      <c r="A1518" s="38" t="s">
        <v>2649</v>
      </c>
      <c r="B1518" s="38"/>
      <c r="C1518" s="7"/>
      <c r="D1518" s="46" t="e">
        <v>#N/A</v>
      </c>
      <c r="E1518" s="38"/>
      <c r="F1518" s="38" t="e">
        <v>#N/A</v>
      </c>
    </row>
    <row r="1519" spans="1:6" s="40" customFormat="1">
      <c r="A1519" s="38" t="s">
        <v>2657</v>
      </c>
      <c r="B1519" s="38"/>
      <c r="C1519" s="7"/>
      <c r="D1519" s="46" t="e">
        <v>#N/A</v>
      </c>
      <c r="E1519" s="38"/>
      <c r="F1519" s="38" t="e">
        <v>#N/A</v>
      </c>
    </row>
    <row r="1520" spans="1:6" s="40" customFormat="1">
      <c r="A1520" s="38" t="s">
        <v>2664</v>
      </c>
      <c r="B1520" s="38"/>
      <c r="C1520" s="7"/>
      <c r="D1520" s="46" t="e">
        <v>#N/A</v>
      </c>
      <c r="E1520" s="38"/>
      <c r="F1520" s="38" t="e">
        <v>#N/A</v>
      </c>
    </row>
    <row r="1521" spans="1:6" s="40" customFormat="1">
      <c r="A1521" s="38" t="s">
        <v>2662</v>
      </c>
      <c r="B1521" s="38"/>
      <c r="C1521" s="7"/>
      <c r="D1521" s="46" t="e">
        <v>#N/A</v>
      </c>
      <c r="E1521" s="38"/>
      <c r="F1521" s="38" t="e">
        <v>#N/A</v>
      </c>
    </row>
    <row r="1522" spans="1:6" s="40" customFormat="1">
      <c r="A1522" s="38" t="s">
        <v>2642</v>
      </c>
      <c r="B1522" s="38"/>
      <c r="C1522" s="7"/>
      <c r="D1522" s="46">
        <v>257657</v>
      </c>
      <c r="E1522" s="38"/>
      <c r="F1522" s="19" t="s">
        <v>3455</v>
      </c>
    </row>
    <row r="1523" spans="1:6" s="40" customFormat="1">
      <c r="A1523" s="38" t="s">
        <v>2643</v>
      </c>
      <c r="B1523" s="38"/>
      <c r="C1523" s="7"/>
      <c r="D1523" s="46">
        <v>257658</v>
      </c>
      <c r="E1523" s="38"/>
      <c r="F1523" s="19" t="s">
        <v>3455</v>
      </c>
    </row>
    <row r="1524" spans="1:6" s="40" customFormat="1">
      <c r="A1524" s="38" t="s">
        <v>2600</v>
      </c>
      <c r="B1524" s="38"/>
      <c r="C1524" s="7"/>
      <c r="D1524" s="46">
        <v>257652</v>
      </c>
      <c r="E1524" s="38"/>
      <c r="F1524" s="19" t="s">
        <v>3455</v>
      </c>
    </row>
    <row r="1525" spans="1:6" s="40" customFormat="1">
      <c r="A1525" s="38" t="s">
        <v>2617</v>
      </c>
      <c r="B1525" s="38"/>
      <c r="C1525" s="7"/>
      <c r="D1525" s="46">
        <v>257651</v>
      </c>
      <c r="E1525" s="38"/>
      <c r="F1525" s="19" t="s">
        <v>3455</v>
      </c>
    </row>
    <row r="1526" spans="1:6" s="40" customFormat="1">
      <c r="A1526" s="38" t="s">
        <v>2621</v>
      </c>
      <c r="B1526" s="38"/>
      <c r="C1526" s="7"/>
      <c r="D1526" s="46">
        <v>257644</v>
      </c>
      <c r="E1526" s="38"/>
      <c r="F1526" s="19" t="s">
        <v>3455</v>
      </c>
    </row>
    <row r="1527" spans="1:6" s="40" customFormat="1">
      <c r="A1527" s="38" t="s">
        <v>2622</v>
      </c>
      <c r="B1527" s="38"/>
      <c r="C1527" s="7"/>
      <c r="D1527" s="46">
        <v>257660</v>
      </c>
      <c r="E1527" s="38"/>
      <c r="F1527" s="19" t="s">
        <v>3455</v>
      </c>
    </row>
    <row r="1528" spans="1:6" s="40" customFormat="1">
      <c r="A1528" s="38" t="s">
        <v>2597</v>
      </c>
      <c r="B1528" s="38"/>
      <c r="C1528" s="7"/>
      <c r="D1528" s="46">
        <v>257661</v>
      </c>
      <c r="E1528" s="38"/>
      <c r="F1528" s="19" t="s">
        <v>3455</v>
      </c>
    </row>
    <row r="1529" spans="1:6" s="40" customFormat="1">
      <c r="A1529" s="38" t="s">
        <v>2609</v>
      </c>
      <c r="B1529" s="38"/>
      <c r="C1529" s="7"/>
      <c r="D1529" s="46">
        <v>257643</v>
      </c>
      <c r="E1529" s="38"/>
      <c r="F1529" s="19" t="s">
        <v>3455</v>
      </c>
    </row>
    <row r="1530" spans="1:6" s="40" customFormat="1">
      <c r="A1530" s="38" t="s">
        <v>2641</v>
      </c>
      <c r="B1530" s="38"/>
      <c r="C1530" s="7"/>
      <c r="D1530" s="46">
        <v>257659</v>
      </c>
      <c r="E1530" s="38"/>
      <c r="F1530" s="19" t="s">
        <v>3455</v>
      </c>
    </row>
    <row r="1531" spans="1:6" s="40" customFormat="1">
      <c r="A1531" s="38" t="s">
        <v>2620</v>
      </c>
      <c r="B1531" s="38"/>
      <c r="C1531" s="7"/>
      <c r="D1531" s="46">
        <v>257900</v>
      </c>
      <c r="E1531" s="38"/>
      <c r="F1531" s="19" t="s">
        <v>3455</v>
      </c>
    </row>
    <row r="1532" spans="1:6" s="40" customFormat="1">
      <c r="A1532" s="38" t="s">
        <v>2599</v>
      </c>
      <c r="B1532" s="38"/>
      <c r="C1532" s="7"/>
      <c r="D1532" s="46">
        <v>257902</v>
      </c>
      <c r="E1532" s="38"/>
      <c r="F1532" s="19" t="s">
        <v>3455</v>
      </c>
    </row>
    <row r="1533" spans="1:6" s="40" customFormat="1">
      <c r="A1533" s="38" t="s">
        <v>2605</v>
      </c>
      <c r="B1533" s="38"/>
      <c r="C1533" s="7"/>
      <c r="D1533" s="46">
        <v>257899</v>
      </c>
      <c r="E1533" s="38"/>
      <c r="F1533" s="19" t="s">
        <v>3455</v>
      </c>
    </row>
    <row r="1534" spans="1:6" s="37" customFormat="1">
      <c r="A1534" s="38" t="s">
        <v>2613</v>
      </c>
      <c r="B1534" s="38"/>
      <c r="C1534" s="7"/>
      <c r="D1534" s="46">
        <v>257901</v>
      </c>
      <c r="E1534" s="38"/>
      <c r="F1534" s="19" t="s">
        <v>3455</v>
      </c>
    </row>
  </sheetData>
  <autoFilter ref="A1299:G1437"/>
  <conditionalFormatting sqref="A1535:A1048576 A742:A782 A669:A738 A1:A444 A446:A618 A784:A812 A814:A1438">
    <cfRule type="duplicateValues" dxfId="11" priority="11"/>
  </conditionalFormatting>
  <conditionalFormatting sqref="A354:A444">
    <cfRule type="duplicateValues" dxfId="10" priority="12"/>
  </conditionalFormatting>
  <conditionalFormatting sqref="A1535:A1048576 A742:A782 A1:A738 A784:A812 A814:A1438">
    <cfRule type="duplicateValues" dxfId="9" priority="10"/>
  </conditionalFormatting>
  <conditionalFormatting sqref="A739">
    <cfRule type="duplicateValues" dxfId="8" priority="9"/>
  </conditionalFormatting>
  <conditionalFormatting sqref="A739">
    <cfRule type="duplicateValues" dxfId="7" priority="8"/>
  </conditionalFormatting>
  <conditionalFormatting sqref="A740:A741">
    <cfRule type="duplicateValues" dxfId="6" priority="7"/>
  </conditionalFormatting>
  <conditionalFormatting sqref="A740:A741">
    <cfRule type="duplicateValues" dxfId="5" priority="6"/>
  </conditionalFormatting>
  <conditionalFormatting sqref="A783">
    <cfRule type="duplicateValues" dxfId="4" priority="5"/>
  </conditionalFormatting>
  <conditionalFormatting sqref="A783">
    <cfRule type="duplicateValues" dxfId="3" priority="4"/>
  </conditionalFormatting>
  <conditionalFormatting sqref="A813">
    <cfRule type="duplicateValues" dxfId="2" priority="3"/>
  </conditionalFormatting>
  <conditionalFormatting sqref="A813">
    <cfRule type="duplicateValues" dxfId="1" priority="2"/>
  </conditionalFormatting>
  <conditionalFormatting sqref="A1:A1048576">
    <cfRule type="duplicateValues" dxfId="0" priority="1"/>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7"/>
  <sheetViews>
    <sheetView workbookViewId="0">
      <selection activeCell="J24" sqref="J24"/>
    </sheetView>
  </sheetViews>
  <sheetFormatPr defaultRowHeight="15"/>
  <cols>
    <col min="1" max="1" width="20.28515625" bestFit="1" customWidth="1"/>
  </cols>
  <sheetData>
    <row r="1" spans="1:1">
      <c r="A1" t="s">
        <v>2222</v>
      </c>
    </row>
    <row r="2" spans="1:1">
      <c r="A2" t="s">
        <v>2141</v>
      </c>
    </row>
    <row r="3" spans="1:1">
      <c r="A3" t="s">
        <v>2196</v>
      </c>
    </row>
    <row r="4" spans="1:1">
      <c r="A4" t="s">
        <v>2189</v>
      </c>
    </row>
    <row r="5" spans="1:1">
      <c r="A5" t="s">
        <v>2190</v>
      </c>
    </row>
    <row r="6" spans="1:1">
      <c r="A6" t="s">
        <v>2195</v>
      </c>
    </row>
    <row r="7" spans="1:1">
      <c r="A7" t="s">
        <v>2144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5"/>
  <sheetViews>
    <sheetView workbookViewId="0">
      <selection activeCell="F29" sqref="F29"/>
    </sheetView>
  </sheetViews>
  <sheetFormatPr defaultRowHeight="15"/>
  <cols>
    <col min="1" max="1" width="21.42578125" bestFit="1" customWidth="1"/>
  </cols>
  <sheetData>
    <row r="1" spans="1:1">
      <c r="A1" t="s">
        <v>3166</v>
      </c>
    </row>
    <row r="2" spans="1:1">
      <c r="A2" t="s">
        <v>2750</v>
      </c>
    </row>
    <row r="3" spans="1:1">
      <c r="A3" t="s">
        <v>3199</v>
      </c>
    </row>
    <row r="4" spans="1:1">
      <c r="A4" t="s">
        <v>3205</v>
      </c>
    </row>
    <row r="5" spans="1:1">
      <c r="A5" t="s">
        <v>3255</v>
      </c>
    </row>
    <row r="6" spans="1:1">
      <c r="A6" t="s">
        <v>3189</v>
      </c>
    </row>
    <row r="7" spans="1:1">
      <c r="A7" t="s">
        <v>3202</v>
      </c>
    </row>
    <row r="8" spans="1:1">
      <c r="A8" t="s">
        <v>2787</v>
      </c>
    </row>
    <row r="9" spans="1:1">
      <c r="A9" t="s">
        <v>3185</v>
      </c>
    </row>
    <row r="10" spans="1:1">
      <c r="A10" t="s">
        <v>2700</v>
      </c>
    </row>
    <row r="11" spans="1:1">
      <c r="A11" t="s">
        <v>2783</v>
      </c>
    </row>
    <row r="12" spans="1:1">
      <c r="A12" t="s">
        <v>2699</v>
      </c>
    </row>
    <row r="13" spans="1:1">
      <c r="A13" t="s">
        <v>3271</v>
      </c>
    </row>
    <row r="14" spans="1:1">
      <c r="A14" t="s">
        <v>3226</v>
      </c>
    </row>
    <row r="15" spans="1:1">
      <c r="A15" t="s">
        <v>3362</v>
      </c>
    </row>
    <row r="16" spans="1:1">
      <c r="A16" t="s">
        <v>3288</v>
      </c>
    </row>
    <row r="17" spans="1:1">
      <c r="A17" t="s">
        <v>3373</v>
      </c>
    </row>
    <row r="18" spans="1:1">
      <c r="A18" t="s">
        <v>3081</v>
      </c>
    </row>
    <row r="19" spans="1:1">
      <c r="A19" t="s">
        <v>3254</v>
      </c>
    </row>
    <row r="20" spans="1:1">
      <c r="A20" t="s">
        <v>3361</v>
      </c>
    </row>
    <row r="21" spans="1:1">
      <c r="A21" t="s">
        <v>2744</v>
      </c>
    </row>
    <row r="22" spans="1:1">
      <c r="A22" t="s">
        <v>3287</v>
      </c>
    </row>
    <row r="23" spans="1:1">
      <c r="A23" t="s">
        <v>3224</v>
      </c>
    </row>
    <row r="24" spans="1:1">
      <c r="A24" t="s">
        <v>3372</v>
      </c>
    </row>
    <row r="25" spans="1:1">
      <c r="A25" t="s">
        <v>3343</v>
      </c>
    </row>
    <row r="26" spans="1:1">
      <c r="A26" t="s">
        <v>3342</v>
      </c>
    </row>
    <row r="27" spans="1:1">
      <c r="A27" t="s">
        <v>3264</v>
      </c>
    </row>
    <row r="28" spans="1:1">
      <c r="A28" t="s">
        <v>2965</v>
      </c>
    </row>
    <row r="29" spans="1:1">
      <c r="A29" t="s">
        <v>2728</v>
      </c>
    </row>
    <row r="30" spans="1:1">
      <c r="A30" t="s">
        <v>3090</v>
      </c>
    </row>
    <row r="31" spans="1:1">
      <c r="A31" t="s">
        <v>2998</v>
      </c>
    </row>
    <row r="32" spans="1:1">
      <c r="A32" t="s">
        <v>2710</v>
      </c>
    </row>
    <row r="33" spans="1:1">
      <c r="A33" t="s">
        <v>2808</v>
      </c>
    </row>
    <row r="34" spans="1:1">
      <c r="A34" t="s">
        <v>2825</v>
      </c>
    </row>
    <row r="35" spans="1:1">
      <c r="A35" t="s">
        <v>2961</v>
      </c>
    </row>
    <row r="36" spans="1:1">
      <c r="A36" t="s">
        <v>2794</v>
      </c>
    </row>
    <row r="37" spans="1:1">
      <c r="A37" t="s">
        <v>3201</v>
      </c>
    </row>
    <row r="38" spans="1:1">
      <c r="A38" t="s">
        <v>3066</v>
      </c>
    </row>
    <row r="39" spans="1:1">
      <c r="A39" t="s">
        <v>2698</v>
      </c>
    </row>
    <row r="40" spans="1:1">
      <c r="A40" t="s">
        <v>2803</v>
      </c>
    </row>
    <row r="41" spans="1:1">
      <c r="A41" t="s">
        <v>2773</v>
      </c>
    </row>
    <row r="42" spans="1:1">
      <c r="A42" t="s">
        <v>2793</v>
      </c>
    </row>
    <row r="43" spans="1:1">
      <c r="A43" t="s">
        <v>3204</v>
      </c>
    </row>
    <row r="44" spans="1:1">
      <c r="A44" t="s">
        <v>3092</v>
      </c>
    </row>
    <row r="45" spans="1:1">
      <c r="A45" t="s">
        <v>3167</v>
      </c>
    </row>
    <row r="46" spans="1:1">
      <c r="A46" t="s">
        <v>3223</v>
      </c>
    </row>
    <row r="47" spans="1:1">
      <c r="A47" t="s">
        <v>2720</v>
      </c>
    </row>
    <row r="48" spans="1:1">
      <c r="A48" t="s">
        <v>2719</v>
      </c>
    </row>
    <row r="49" spans="1:1">
      <c r="A49" t="s">
        <v>2714</v>
      </c>
    </row>
    <row r="50" spans="1:1">
      <c r="A50" t="s">
        <v>2754</v>
      </c>
    </row>
    <row r="51" spans="1:1">
      <c r="A51" t="s">
        <v>3108</v>
      </c>
    </row>
    <row r="52" spans="1:1">
      <c r="A52" t="s">
        <v>3203</v>
      </c>
    </row>
    <row r="53" spans="1:1">
      <c r="A53" t="s">
        <v>3014</v>
      </c>
    </row>
    <row r="54" spans="1:1">
      <c r="A54" t="s">
        <v>3009</v>
      </c>
    </row>
    <row r="55" spans="1:1">
      <c r="A55" t="s">
        <v>3198</v>
      </c>
    </row>
    <row r="56" spans="1:1">
      <c r="A56" t="s">
        <v>3164</v>
      </c>
    </row>
    <row r="57" spans="1:1">
      <c r="A57" t="s">
        <v>2727</v>
      </c>
    </row>
    <row r="58" spans="1:1">
      <c r="A58" t="s">
        <v>2943</v>
      </c>
    </row>
    <row r="59" spans="1:1">
      <c r="A59" t="s">
        <v>3154</v>
      </c>
    </row>
    <row r="60" spans="1:1">
      <c r="A60" t="s">
        <v>3089</v>
      </c>
    </row>
    <row r="61" spans="1:1">
      <c r="A61" t="s">
        <v>3052</v>
      </c>
    </row>
    <row r="62" spans="1:1">
      <c r="A62" t="s">
        <v>3121</v>
      </c>
    </row>
    <row r="63" spans="1:1">
      <c r="A63" t="s">
        <v>3051</v>
      </c>
    </row>
    <row r="64" spans="1:1">
      <c r="A64" t="s">
        <v>3062</v>
      </c>
    </row>
    <row r="65" spans="1:1">
      <c r="A65" t="s">
        <v>2795</v>
      </c>
    </row>
    <row r="66" spans="1:1">
      <c r="A66" t="s">
        <v>3118</v>
      </c>
    </row>
    <row r="67" spans="1:1">
      <c r="A67" t="s">
        <v>2883</v>
      </c>
    </row>
    <row r="68" spans="1:1">
      <c r="A68" t="s">
        <v>2697</v>
      </c>
    </row>
    <row r="69" spans="1:1">
      <c r="A69" t="s">
        <v>3073</v>
      </c>
    </row>
    <row r="70" spans="1:1">
      <c r="A70" t="s">
        <v>2823</v>
      </c>
    </row>
    <row r="71" spans="1:1">
      <c r="A71" t="s">
        <v>3071</v>
      </c>
    </row>
    <row r="72" spans="1:1">
      <c r="A72" t="s">
        <v>3103</v>
      </c>
    </row>
    <row r="73" spans="1:1">
      <c r="A73" t="s">
        <v>3107</v>
      </c>
    </row>
    <row r="74" spans="1:1">
      <c r="A74" t="s">
        <v>2936</v>
      </c>
    </row>
    <row r="75" spans="1:1">
      <c r="A75" t="s">
        <v>2761</v>
      </c>
    </row>
    <row r="76" spans="1:1">
      <c r="A76" t="s">
        <v>2940</v>
      </c>
    </row>
    <row r="77" spans="1:1">
      <c r="A77" t="s">
        <v>3127</v>
      </c>
    </row>
    <row r="78" spans="1:1">
      <c r="A78" t="s">
        <v>2930</v>
      </c>
    </row>
    <row r="79" spans="1:1">
      <c r="A79" t="s">
        <v>2931</v>
      </c>
    </row>
    <row r="80" spans="1:1">
      <c r="A80" t="s">
        <v>2926</v>
      </c>
    </row>
    <row r="81" spans="1:1">
      <c r="A81" t="s">
        <v>2927</v>
      </c>
    </row>
    <row r="82" spans="1:1">
      <c r="A82" t="s">
        <v>2892</v>
      </c>
    </row>
    <row r="83" spans="1:1">
      <c r="A83" t="s">
        <v>2791</v>
      </c>
    </row>
    <row r="84" spans="1:1">
      <c r="A84" t="s">
        <v>2772</v>
      </c>
    </row>
    <row r="85" spans="1:1">
      <c r="A85" t="s">
        <v>2756</v>
      </c>
    </row>
    <row r="86" spans="1:1">
      <c r="A86" t="s">
        <v>3102</v>
      </c>
    </row>
    <row r="87" spans="1:1">
      <c r="A87" t="s">
        <v>3124</v>
      </c>
    </row>
    <row r="88" spans="1:1">
      <c r="A88" t="s">
        <v>2868</v>
      </c>
    </row>
    <row r="89" spans="1:1">
      <c r="A89" t="s">
        <v>2817</v>
      </c>
    </row>
    <row r="90" spans="1:1">
      <c r="A90" t="s">
        <v>2928</v>
      </c>
    </row>
    <row r="91" spans="1:1">
      <c r="A91" t="s">
        <v>2847</v>
      </c>
    </row>
    <row r="92" spans="1:1">
      <c r="A92" t="s">
        <v>2749</v>
      </c>
    </row>
    <row r="93" spans="1:1">
      <c r="A93" t="s">
        <v>2854</v>
      </c>
    </row>
    <row r="94" spans="1:1">
      <c r="A94" t="s">
        <v>3093</v>
      </c>
    </row>
    <row r="95" spans="1:1">
      <c r="A95" t="s">
        <v>2767</v>
      </c>
    </row>
    <row r="96" spans="1:1">
      <c r="A96" t="s">
        <v>2747</v>
      </c>
    </row>
    <row r="97" spans="1:1">
      <c r="A97" t="s">
        <v>3120</v>
      </c>
    </row>
    <row r="98" spans="1:1">
      <c r="A98" t="s">
        <v>3113</v>
      </c>
    </row>
    <row r="99" spans="1:1">
      <c r="A99" t="s">
        <v>3151</v>
      </c>
    </row>
    <row r="100" spans="1:1">
      <c r="A100" t="s">
        <v>2894</v>
      </c>
    </row>
    <row r="101" spans="1:1">
      <c r="A101" t="s">
        <v>2777</v>
      </c>
    </row>
    <row r="102" spans="1:1">
      <c r="A102" t="s">
        <v>2746</v>
      </c>
    </row>
    <row r="103" spans="1:1">
      <c r="A103" t="s">
        <v>2890</v>
      </c>
    </row>
    <row r="104" spans="1:1">
      <c r="A104" t="s">
        <v>3145</v>
      </c>
    </row>
    <row r="105" spans="1:1">
      <c r="A105" t="s">
        <v>2853</v>
      </c>
    </row>
    <row r="106" spans="1:1">
      <c r="A106" t="s">
        <v>2826</v>
      </c>
    </row>
    <row r="107" spans="1:1">
      <c r="A107" t="s">
        <v>3101</v>
      </c>
    </row>
    <row r="108" spans="1:1">
      <c r="A108" t="s">
        <v>2822</v>
      </c>
    </row>
    <row r="109" spans="1:1">
      <c r="A109" t="s">
        <v>2929</v>
      </c>
    </row>
    <row r="110" spans="1:1">
      <c r="A110" t="s">
        <v>3129</v>
      </c>
    </row>
    <row r="111" spans="1:1">
      <c r="A111" t="s">
        <v>3106</v>
      </c>
    </row>
    <row r="112" spans="1:1">
      <c r="A112" t="s">
        <v>3146</v>
      </c>
    </row>
    <row r="113" spans="1:1">
      <c r="A113" t="s">
        <v>3128</v>
      </c>
    </row>
    <row r="114" spans="1:1">
      <c r="A114" t="s">
        <v>2809</v>
      </c>
    </row>
    <row r="115" spans="1:1">
      <c r="A115" t="s">
        <v>3147</v>
      </c>
    </row>
    <row r="116" spans="1:1">
      <c r="A116" t="s">
        <v>2748</v>
      </c>
    </row>
    <row r="117" spans="1:1">
      <c r="A117" t="s">
        <v>2849</v>
      </c>
    </row>
    <row r="118" spans="1:1">
      <c r="A118" t="s">
        <v>2797</v>
      </c>
    </row>
    <row r="119" spans="1:1">
      <c r="A119" t="s">
        <v>2864</v>
      </c>
    </row>
    <row r="120" spans="1:1">
      <c r="A120" t="s">
        <v>2757</v>
      </c>
    </row>
    <row r="121" spans="1:1">
      <c r="A121" t="s">
        <v>2942</v>
      </c>
    </row>
    <row r="122" spans="1:1">
      <c r="A122" t="s">
        <v>3094</v>
      </c>
    </row>
    <row r="123" spans="1:1">
      <c r="A123" t="s">
        <v>2813</v>
      </c>
    </row>
    <row r="124" spans="1:1">
      <c r="A124" t="s">
        <v>2848</v>
      </c>
    </row>
    <row r="125" spans="1:1">
      <c r="A125" t="s">
        <v>2802</v>
      </c>
    </row>
    <row r="126" spans="1:1">
      <c r="A126" t="s">
        <v>2792</v>
      </c>
    </row>
    <row r="127" spans="1:1">
      <c r="A127" t="s">
        <v>2941</v>
      </c>
    </row>
    <row r="128" spans="1:1">
      <c r="A128" t="s">
        <v>2796</v>
      </c>
    </row>
    <row r="129" spans="1:1">
      <c r="A129" t="s">
        <v>3007</v>
      </c>
    </row>
    <row r="130" spans="1:1">
      <c r="A130" t="s">
        <v>3018</v>
      </c>
    </row>
    <row r="131" spans="1:1">
      <c r="A131" t="s">
        <v>2709</v>
      </c>
    </row>
    <row r="132" spans="1:1">
      <c r="A132" t="s">
        <v>2771</v>
      </c>
    </row>
    <row r="133" spans="1:1">
      <c r="A133" t="s">
        <v>2807</v>
      </c>
    </row>
    <row r="134" spans="1:1">
      <c r="A134" t="s">
        <v>3013</v>
      </c>
    </row>
    <row r="135" spans="1:1">
      <c r="A135" t="s">
        <v>2718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2022-03</vt:lpstr>
      <vt:lpstr>Variance</vt:lpstr>
      <vt:lpstr>PO rec'd in past months</vt:lpstr>
      <vt:lpstr>Shipment can't find the PO</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Duong</dc:creator>
  <cp:lastModifiedBy>Hannah Duong</cp:lastModifiedBy>
  <dcterms:created xsi:type="dcterms:W3CDTF">2021-05-01T06:09:54Z</dcterms:created>
  <dcterms:modified xsi:type="dcterms:W3CDTF">2022-04-14T07:19:21Z</dcterms:modified>
</cp:coreProperties>
</file>