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BCAAE23F-6372-495E-A432-5E4A2B4F19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8" i="1"/>
  <c r="G39" i="1"/>
  <c r="G32" i="1"/>
  <c r="G24" i="1"/>
  <c r="G20" i="1"/>
  <c r="G12" i="1"/>
  <c r="G5" i="1"/>
  <c r="G2" i="1"/>
  <c r="G30" i="1"/>
</calcChain>
</file>

<file path=xl/sharedStrings.xml><?xml version="1.0" encoding="utf-8"?>
<sst xmlns="http://schemas.openxmlformats.org/spreadsheetml/2006/main" count="211" uniqueCount="26">
  <si>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</si>
  <si>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</si>
  <si>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</si>
  <si>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</si>
  <si>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</si>
  <si>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</si>
  <si>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</si>
  <si>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</si>
  <si>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</si>
  <si>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</si>
  <si>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</si>
  <si>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</si>
  <si>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</si>
  <si>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</si>
  <si>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</si>
  <si>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</si>
  <si>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</si>
  <si>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</si>
  <si>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PAYROLL 06.26.26</t>
  </si>
  <si>
    <t>20260626</t>
  </si>
  <si>
    <t>005</t>
  </si>
  <si>
    <t>006</t>
  </si>
  <si>
    <t>007</t>
  </si>
  <si>
    <t>008</t>
  </si>
  <si>
    <t>009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</si>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</sst>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topLeftCell="A42" workbookViewId="0">
      <selection activeCell="J61" sqref="J6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1" customWidth="1"/>
    <col min="6" max="6" width="14.7109375" style="14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9" t="s">
        <v>7</v>
      </c>
      <c r="F1" s="12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19</v>
      </c>
      <c r="C2" s="4" t="s">
        <v>13</v>
      </c>
      <c r="D2" s="4" t="s">
        <v>14</v>
      </c>
      <c r="E2" s="10" t="s">
        <v>15</v>
      </c>
      <c r="F2" s="13"/>
      <c r="G2" s="7">
        <f>SUM(F3:F4)</f>
        <v>81.2</v>
      </c>
      <c r="H2" s="4"/>
      <c r="I2" s="4" t="s">
        <v>18</v>
      </c>
      <c r="J2" s="4"/>
      <c r="K2" s="5"/>
    </row>
    <row r="3" spans="1:11" x14ac:dyDescent="0.25">
      <c r="A3" s="4" t="s">
        <v>11</v>
      </c>
      <c r="B3" s="4" t="s">
        <v>19</v>
      </c>
      <c r="C3" s="4">
        <v>60120</v>
      </c>
      <c r="D3" s="4">
        <v>1200</v>
      </c>
      <c r="E3" s="10" t="s">
        <v>15</v>
      </c>
      <c r="F3" s="10">
        <v>60</v>
      </c>
      <c r="G3" s="7"/>
      <c r="H3" s="4"/>
      <c r="I3" s="4" t="s">
        <v>18</v>
      </c>
      <c r="J3" s="4"/>
      <c r="K3" s="5"/>
    </row>
    <row r="4" spans="1:11" x14ac:dyDescent="0.25">
      <c r="A4" s="4" t="s">
        <v>11</v>
      </c>
      <c r="B4" s="4" t="s">
        <v>19</v>
      </c>
      <c r="C4" s="4">
        <v>60120</v>
      </c>
      <c r="D4" s="4">
        <v>2800</v>
      </c>
      <c r="E4" s="10">
        <v>28</v>
      </c>
      <c r="F4" s="13">
        <v>21.2</v>
      </c>
      <c r="G4" s="7"/>
      <c r="H4" s="4"/>
      <c r="I4" s="4" t="s">
        <v>18</v>
      </c>
      <c r="J4" s="4"/>
      <c r="K4" s="5"/>
    </row>
    <row r="5" spans="1:11" x14ac:dyDescent="0.25">
      <c r="A5" s="4" t="s">
        <v>12</v>
      </c>
      <c r="B5" s="4" t="s">
        <v>19</v>
      </c>
      <c r="C5" s="4" t="s">
        <v>13</v>
      </c>
      <c r="D5" s="4" t="s">
        <v>14</v>
      </c>
      <c r="E5" s="10" t="s">
        <v>15</v>
      </c>
      <c r="F5" s="13"/>
      <c r="G5" s="7">
        <f>SUM(F6:F11)</f>
        <v>1523.4400000000003</v>
      </c>
      <c r="H5" s="4"/>
      <c r="I5" s="4" t="s">
        <v>18</v>
      </c>
      <c r="J5" s="4"/>
      <c r="K5" s="5"/>
    </row>
    <row r="6" spans="1:11" x14ac:dyDescent="0.25">
      <c r="A6" s="4" t="s">
        <v>12</v>
      </c>
      <c r="B6" s="4" t="s">
        <v>19</v>
      </c>
      <c r="C6" s="4">
        <v>63025</v>
      </c>
      <c r="D6" s="4">
        <v>1200</v>
      </c>
      <c r="E6" s="11" t="s">
        <v>15</v>
      </c>
      <c r="F6" s="10">
        <v>177.75</v>
      </c>
      <c r="G6" s="7"/>
      <c r="H6" s="4"/>
      <c r="I6" s="4" t="s">
        <v>18</v>
      </c>
      <c r="J6" s="4"/>
      <c r="K6" s="5"/>
    </row>
    <row r="7" spans="1:11" x14ac:dyDescent="0.25">
      <c r="A7" s="4" t="s">
        <v>12</v>
      </c>
      <c r="B7" s="4" t="s">
        <v>19</v>
      </c>
      <c r="C7" s="4">
        <v>63025</v>
      </c>
      <c r="D7" s="4">
        <v>2040</v>
      </c>
      <c r="E7" s="10">
        <v>70</v>
      </c>
      <c r="F7" s="13">
        <v>568.21</v>
      </c>
      <c r="G7" s="7"/>
      <c r="H7" s="4"/>
      <c r="I7" s="4" t="s">
        <v>18</v>
      </c>
      <c r="J7" s="4"/>
      <c r="K7" s="5"/>
    </row>
    <row r="8" spans="1:11" x14ac:dyDescent="0.25">
      <c r="A8" s="4" t="s">
        <v>12</v>
      </c>
      <c r="B8" s="4" t="s">
        <v>19</v>
      </c>
      <c r="C8" s="4">
        <v>63025</v>
      </c>
      <c r="D8" s="4">
        <v>2070</v>
      </c>
      <c r="E8" s="11" t="s">
        <v>15</v>
      </c>
      <c r="F8" s="10">
        <v>26.57</v>
      </c>
      <c r="G8" s="7"/>
      <c r="H8" s="4"/>
      <c r="I8" s="4" t="s">
        <v>18</v>
      </c>
      <c r="J8" s="4"/>
      <c r="K8" s="5"/>
    </row>
    <row r="9" spans="1:11" x14ac:dyDescent="0.25">
      <c r="A9" s="4" t="s">
        <v>12</v>
      </c>
      <c r="B9" s="4" t="s">
        <v>19</v>
      </c>
      <c r="C9" s="4">
        <v>63025</v>
      </c>
      <c r="D9" s="4">
        <v>3180</v>
      </c>
      <c r="E9" s="11">
        <v>18</v>
      </c>
      <c r="F9" s="10">
        <v>381.55</v>
      </c>
      <c r="G9" s="7"/>
      <c r="H9" s="4"/>
      <c r="I9" s="4" t="s">
        <v>18</v>
      </c>
      <c r="J9" s="4"/>
      <c r="K9" s="5"/>
    </row>
    <row r="10" spans="1:11" x14ac:dyDescent="0.25">
      <c r="A10" s="4" t="s">
        <v>12</v>
      </c>
      <c r="B10" s="4" t="s">
        <v>19</v>
      </c>
      <c r="C10" s="4">
        <v>63025</v>
      </c>
      <c r="D10" s="4">
        <v>3500</v>
      </c>
      <c r="E10" s="11">
        <v>50</v>
      </c>
      <c r="F10" s="10">
        <v>283.35000000000002</v>
      </c>
      <c r="G10" s="7"/>
      <c r="H10" s="4"/>
      <c r="I10" s="4" t="s">
        <v>18</v>
      </c>
      <c r="J10" s="4"/>
      <c r="K10" s="5"/>
    </row>
    <row r="11" spans="1:11" x14ac:dyDescent="0.25">
      <c r="A11" s="4" t="s">
        <v>12</v>
      </c>
      <c r="B11" s="4" t="s">
        <v>19</v>
      </c>
      <c r="C11" s="4">
        <v>63025</v>
      </c>
      <c r="D11" s="4">
        <v>3550</v>
      </c>
      <c r="E11" s="10">
        <v>55</v>
      </c>
      <c r="F11" s="13">
        <v>86.01</v>
      </c>
      <c r="G11" s="7"/>
      <c r="H11" s="4"/>
      <c r="I11" s="4" t="s">
        <v>18</v>
      </c>
      <c r="J11" s="4"/>
      <c r="K11" s="5"/>
    </row>
    <row r="12" spans="1:11" x14ac:dyDescent="0.25">
      <c r="A12" s="4" t="s">
        <v>16</v>
      </c>
      <c r="B12" s="4" t="s">
        <v>19</v>
      </c>
      <c r="C12" s="4" t="s">
        <v>13</v>
      </c>
      <c r="D12" s="4" t="s">
        <v>14</v>
      </c>
      <c r="E12" s="10" t="s">
        <v>15</v>
      </c>
      <c r="F12" s="13"/>
      <c r="G12" s="7">
        <f>SUM(F13:F19)</f>
        <v>1703.7800000000002</v>
      </c>
      <c r="H12" s="4"/>
      <c r="I12" s="4" t="s">
        <v>18</v>
      </c>
      <c r="J12" s="4"/>
      <c r="K12" s="5"/>
    </row>
    <row r="13" spans="1:11" x14ac:dyDescent="0.25">
      <c r="A13" s="4" t="s">
        <v>16</v>
      </c>
      <c r="B13" s="4" t="s">
        <v>19</v>
      </c>
      <c r="C13" s="4">
        <v>63030</v>
      </c>
      <c r="D13" s="4">
        <v>2000</v>
      </c>
      <c r="E13" s="11" t="s">
        <v>15</v>
      </c>
      <c r="F13" s="10">
        <v>297.26</v>
      </c>
      <c r="G13" s="7"/>
      <c r="H13" s="4"/>
      <c r="I13" s="4" t="s">
        <v>18</v>
      </c>
      <c r="J13" s="4"/>
      <c r="K13" s="5"/>
    </row>
    <row r="14" spans="1:11" x14ac:dyDescent="0.25">
      <c r="A14" s="4" t="s">
        <v>16</v>
      </c>
      <c r="B14" s="4" t="s">
        <v>19</v>
      </c>
      <c r="C14" s="4">
        <v>63030</v>
      </c>
      <c r="D14" s="4">
        <v>2040</v>
      </c>
      <c r="E14" s="10">
        <v>70</v>
      </c>
      <c r="F14" s="13">
        <v>144.71</v>
      </c>
      <c r="G14" s="7"/>
      <c r="H14" s="4"/>
      <c r="I14" s="4" t="s">
        <v>18</v>
      </c>
      <c r="J14" s="4"/>
      <c r="K14" s="5"/>
    </row>
    <row r="15" spans="1:11" x14ac:dyDescent="0.25">
      <c r="A15" s="4" t="s">
        <v>16</v>
      </c>
      <c r="B15" s="4" t="s">
        <v>19</v>
      </c>
      <c r="C15" s="4">
        <v>63030</v>
      </c>
      <c r="D15" s="4">
        <v>3180</v>
      </c>
      <c r="E15" s="10">
        <v>18</v>
      </c>
      <c r="F15" s="13">
        <v>40</v>
      </c>
      <c r="G15" s="7"/>
      <c r="H15" s="4"/>
      <c r="I15" s="4" t="s">
        <v>18</v>
      </c>
      <c r="J15" s="4"/>
      <c r="K15" s="5"/>
    </row>
    <row r="16" spans="1:11" x14ac:dyDescent="0.25">
      <c r="A16" s="4" t="s">
        <v>16</v>
      </c>
      <c r="B16" s="4" t="s">
        <v>19</v>
      </c>
      <c r="C16" s="4">
        <v>63030</v>
      </c>
      <c r="D16" s="4">
        <v>3500</v>
      </c>
      <c r="E16" s="10">
        <v>50</v>
      </c>
      <c r="F16" s="13">
        <v>467.66000000000008</v>
      </c>
      <c r="G16" s="7"/>
      <c r="H16" s="4"/>
      <c r="I16" s="4" t="s">
        <v>18</v>
      </c>
      <c r="J16" s="4"/>
      <c r="K16" s="5"/>
    </row>
    <row r="17" spans="1:11" x14ac:dyDescent="0.25">
      <c r="A17" s="4" t="s">
        <v>16</v>
      </c>
      <c r="B17" s="4" t="s">
        <v>19</v>
      </c>
      <c r="C17" s="4">
        <v>63030</v>
      </c>
      <c r="D17" s="4">
        <v>3550</v>
      </c>
      <c r="E17" s="10">
        <v>55</v>
      </c>
      <c r="F17" s="13">
        <v>388.02000000000004</v>
      </c>
      <c r="G17" s="7"/>
      <c r="H17" s="4"/>
      <c r="I17" s="4" t="s">
        <v>18</v>
      </c>
      <c r="J17" s="4"/>
      <c r="K17" s="5"/>
    </row>
    <row r="18" spans="1:11" x14ac:dyDescent="0.25">
      <c r="A18" s="4" t="s">
        <v>16</v>
      </c>
      <c r="B18" s="4" t="s">
        <v>19</v>
      </c>
      <c r="C18" s="4">
        <v>63030</v>
      </c>
      <c r="D18" s="4">
        <v>3650</v>
      </c>
      <c r="E18" s="10">
        <v>65</v>
      </c>
      <c r="F18" s="13">
        <v>92.64</v>
      </c>
      <c r="G18" s="7"/>
      <c r="H18" s="4"/>
      <c r="I18" s="4" t="s">
        <v>18</v>
      </c>
      <c r="J18" s="4"/>
      <c r="K18" s="5"/>
    </row>
    <row r="19" spans="1:11" x14ac:dyDescent="0.25">
      <c r="A19" s="4" t="s">
        <v>16</v>
      </c>
      <c r="B19" s="4" t="s">
        <v>19</v>
      </c>
      <c r="C19" s="4">
        <v>63030</v>
      </c>
      <c r="D19" s="4">
        <v>9002</v>
      </c>
      <c r="E19" s="10" t="s">
        <v>15</v>
      </c>
      <c r="F19" s="13">
        <v>273.49</v>
      </c>
      <c r="G19" s="7"/>
      <c r="H19" s="4"/>
      <c r="I19" s="4" t="s">
        <v>18</v>
      </c>
      <c r="J19" s="4"/>
      <c r="K19" s="5"/>
    </row>
    <row r="20" spans="1:11" x14ac:dyDescent="0.25">
      <c r="A20" s="4" t="s">
        <v>17</v>
      </c>
      <c r="B20" s="4" t="s">
        <v>19</v>
      </c>
      <c r="C20" s="4" t="s">
        <v>13</v>
      </c>
      <c r="D20" s="4" t="s">
        <v>14</v>
      </c>
      <c r="E20" s="10" t="s">
        <v>15</v>
      </c>
      <c r="F20" s="13"/>
      <c r="G20" s="7">
        <f>SUM(F21:F23)</f>
        <v>305.73</v>
      </c>
      <c r="H20" s="4"/>
      <c r="I20" s="4" t="s">
        <v>18</v>
      </c>
      <c r="J20" s="4"/>
      <c r="K20" s="5"/>
    </row>
    <row r="21" spans="1:11" x14ac:dyDescent="0.25">
      <c r="A21" s="4" t="s">
        <v>17</v>
      </c>
      <c r="B21" s="4" t="s">
        <v>19</v>
      </c>
      <c r="C21" s="4">
        <v>67010</v>
      </c>
      <c r="D21" s="4">
        <v>3180</v>
      </c>
      <c r="E21" s="10">
        <v>18</v>
      </c>
      <c r="F21" s="13">
        <v>145.87</v>
      </c>
      <c r="G21" s="7"/>
      <c r="H21" s="4"/>
      <c r="I21" s="4" t="s">
        <v>18</v>
      </c>
      <c r="J21" s="4"/>
      <c r="K21" s="5"/>
    </row>
    <row r="22" spans="1:11" x14ac:dyDescent="0.25">
      <c r="A22" s="4" t="s">
        <v>17</v>
      </c>
      <c r="B22" s="4" t="s">
        <v>19</v>
      </c>
      <c r="C22" s="4">
        <v>67010</v>
      </c>
      <c r="D22" s="4">
        <v>3300</v>
      </c>
      <c r="E22" s="10">
        <v>40</v>
      </c>
      <c r="F22" s="13">
        <v>39.86</v>
      </c>
      <c r="G22" s="7"/>
      <c r="H22" s="4"/>
      <c r="I22" s="4" t="s">
        <v>18</v>
      </c>
      <c r="J22" s="4"/>
      <c r="K22" s="5"/>
    </row>
    <row r="23" spans="1:11" x14ac:dyDescent="0.25">
      <c r="A23" s="4" t="s">
        <v>17</v>
      </c>
      <c r="B23" s="4" t="s">
        <v>19</v>
      </c>
      <c r="C23" s="4">
        <v>67010</v>
      </c>
      <c r="D23" s="4">
        <v>3650</v>
      </c>
      <c r="E23" s="10">
        <v>65</v>
      </c>
      <c r="F23" s="13">
        <v>120</v>
      </c>
      <c r="G23" s="7"/>
      <c r="H23" s="4"/>
      <c r="I23" s="4" t="s">
        <v>18</v>
      </c>
      <c r="J23" s="4"/>
      <c r="K23" s="5"/>
    </row>
    <row r="24" spans="1:11" x14ac:dyDescent="0.25">
      <c r="A24" s="4" t="s">
        <v>20</v>
      </c>
      <c r="B24" s="4" t="s">
        <v>19</v>
      </c>
      <c r="C24" s="4" t="s">
        <v>13</v>
      </c>
      <c r="D24" s="4" t="s">
        <v>14</v>
      </c>
      <c r="E24" s="10" t="s">
        <v>15</v>
      </c>
      <c r="F24" s="13"/>
      <c r="G24" s="7">
        <f>SUM(F25:F29)</f>
        <v>513.25</v>
      </c>
      <c r="H24" s="4"/>
      <c r="I24" s="4" t="s">
        <v>18</v>
      </c>
      <c r="J24" s="4"/>
      <c r="K24" s="5"/>
    </row>
    <row r="25" spans="1:11" x14ac:dyDescent="0.25">
      <c r="A25" s="4" t="s">
        <v>20</v>
      </c>
      <c r="B25" s="4" t="s">
        <v>19</v>
      </c>
      <c r="C25" s="4">
        <v>67030</v>
      </c>
      <c r="D25" s="4">
        <v>2000</v>
      </c>
      <c r="E25" s="10" t="s">
        <v>15</v>
      </c>
      <c r="F25" s="13">
        <v>60.81</v>
      </c>
      <c r="G25" s="7"/>
      <c r="H25" s="4"/>
      <c r="I25" s="4" t="s">
        <v>18</v>
      </c>
      <c r="J25" s="4"/>
      <c r="K25" s="5"/>
    </row>
    <row r="26" spans="1:11" x14ac:dyDescent="0.25">
      <c r="A26" s="4" t="s">
        <v>20</v>
      </c>
      <c r="B26" s="4" t="s">
        <v>19</v>
      </c>
      <c r="C26" s="4">
        <v>67030</v>
      </c>
      <c r="D26" s="4">
        <v>2040</v>
      </c>
      <c r="E26" s="10">
        <v>70</v>
      </c>
      <c r="F26" s="13">
        <v>339.71000000000004</v>
      </c>
      <c r="G26" s="7"/>
      <c r="H26" s="4"/>
      <c r="I26" s="4" t="s">
        <v>18</v>
      </c>
      <c r="J26" s="4"/>
      <c r="K26" s="5"/>
    </row>
    <row r="27" spans="1:11" x14ac:dyDescent="0.25">
      <c r="A27" s="4" t="s">
        <v>20</v>
      </c>
      <c r="B27" s="4" t="s">
        <v>19</v>
      </c>
      <c r="C27" s="4">
        <v>67030</v>
      </c>
      <c r="D27" s="4">
        <v>3180</v>
      </c>
      <c r="E27" s="10">
        <v>18</v>
      </c>
      <c r="F27" s="13">
        <v>21.73</v>
      </c>
      <c r="G27" s="7"/>
      <c r="H27" s="4"/>
      <c r="I27" s="4" t="s">
        <v>18</v>
      </c>
      <c r="J27" s="4"/>
      <c r="K27" s="5"/>
    </row>
    <row r="28" spans="1:11" x14ac:dyDescent="0.25">
      <c r="A28" s="4" t="s">
        <v>20</v>
      </c>
      <c r="B28" s="4" t="s">
        <v>19</v>
      </c>
      <c r="C28" s="4">
        <v>67030</v>
      </c>
      <c r="D28" s="4">
        <v>3500</v>
      </c>
      <c r="E28" s="10">
        <v>50</v>
      </c>
      <c r="F28" s="13">
        <v>74.959999999999994</v>
      </c>
      <c r="G28" s="7"/>
      <c r="H28" s="4"/>
      <c r="I28" s="4" t="s">
        <v>18</v>
      </c>
      <c r="J28" s="4"/>
      <c r="K28" s="5"/>
    </row>
    <row r="29" spans="1:11" x14ac:dyDescent="0.25">
      <c r="A29" s="4" t="s">
        <v>20</v>
      </c>
      <c r="B29" s="4" t="s">
        <v>19</v>
      </c>
      <c r="C29" s="4">
        <v>67030</v>
      </c>
      <c r="D29" s="4">
        <v>3550</v>
      </c>
      <c r="E29" s="10">
        <v>55</v>
      </c>
      <c r="F29" s="13">
        <v>16.04</v>
      </c>
      <c r="G29" s="7"/>
      <c r="H29" s="4"/>
      <c r="I29" s="4" t="s">
        <v>18</v>
      </c>
      <c r="J29" s="4"/>
      <c r="K29" s="4"/>
    </row>
    <row r="30" spans="1:11" x14ac:dyDescent="0.25">
      <c r="A30" s="4" t="s">
        <v>21</v>
      </c>
      <c r="B30" s="4" t="s">
        <v>19</v>
      </c>
      <c r="C30" s="4" t="s">
        <v>13</v>
      </c>
      <c r="D30" s="4" t="s">
        <v>14</v>
      </c>
      <c r="E30" s="10" t="s">
        <v>15</v>
      </c>
      <c r="F30" s="13"/>
      <c r="G30" s="7">
        <f>SUM(F31)</f>
        <v>33.54</v>
      </c>
      <c r="H30" s="4"/>
      <c r="I30" s="4" t="s">
        <v>18</v>
      </c>
      <c r="J30" s="4"/>
      <c r="K30" s="5"/>
    </row>
    <row r="31" spans="1:11" ht="15.75" customHeight="1" x14ac:dyDescent="0.25">
      <c r="A31" s="4" t="s">
        <v>21</v>
      </c>
      <c r="B31" s="4" t="s">
        <v>19</v>
      </c>
      <c r="C31" s="4">
        <v>67040</v>
      </c>
      <c r="D31" s="4">
        <v>3500</v>
      </c>
      <c r="E31" s="10">
        <v>50</v>
      </c>
      <c r="F31" s="13">
        <v>33.54</v>
      </c>
      <c r="G31" s="7"/>
      <c r="H31" s="4"/>
      <c r="I31" s="4" t="s">
        <v>18</v>
      </c>
      <c r="J31" s="4"/>
      <c r="K31" s="4"/>
    </row>
    <row r="32" spans="1:11" x14ac:dyDescent="0.25">
      <c r="A32" s="4" t="s">
        <v>22</v>
      </c>
      <c r="B32" s="4" t="s">
        <v>19</v>
      </c>
      <c r="C32" s="4" t="s">
        <v>13</v>
      </c>
      <c r="D32" s="4" t="s">
        <v>14</v>
      </c>
      <c r="E32" s="10" t="s">
        <v>15</v>
      </c>
      <c r="F32" s="13"/>
      <c r="G32" s="7">
        <f>SUM(F33:F38)</f>
        <v>1049.8699999999999</v>
      </c>
      <c r="H32" s="4"/>
      <c r="I32" s="4" t="s">
        <v>18</v>
      </c>
      <c r="J32" s="4"/>
      <c r="K32" s="5"/>
    </row>
    <row r="33" spans="1:11" x14ac:dyDescent="0.25">
      <c r="A33" s="4" t="s">
        <v>22</v>
      </c>
      <c r="B33" s="4" t="s">
        <v>19</v>
      </c>
      <c r="C33" s="4">
        <v>67050</v>
      </c>
      <c r="D33" s="4">
        <v>2000</v>
      </c>
      <c r="E33" s="10" t="s">
        <v>15</v>
      </c>
      <c r="F33" s="13">
        <v>514.04999999999995</v>
      </c>
      <c r="G33" s="7"/>
      <c r="H33" s="4"/>
      <c r="I33" s="4" t="s">
        <v>18</v>
      </c>
      <c r="J33" s="4"/>
      <c r="K33" s="5"/>
    </row>
    <row r="34" spans="1:11" x14ac:dyDescent="0.25">
      <c r="A34" s="4" t="s">
        <v>22</v>
      </c>
      <c r="B34" s="4" t="s">
        <v>19</v>
      </c>
      <c r="C34" s="4">
        <v>67050</v>
      </c>
      <c r="D34" s="4">
        <v>2070</v>
      </c>
      <c r="E34" s="10" t="s">
        <v>15</v>
      </c>
      <c r="F34" s="13">
        <v>154.99</v>
      </c>
      <c r="G34" s="7"/>
      <c r="H34" s="4"/>
      <c r="I34" s="4" t="s">
        <v>18</v>
      </c>
      <c r="J34" s="4"/>
      <c r="K34" s="5"/>
    </row>
    <row r="35" spans="1:11" x14ac:dyDescent="0.25">
      <c r="A35" s="4" t="s">
        <v>22</v>
      </c>
      <c r="B35" s="4" t="s">
        <v>19</v>
      </c>
      <c r="C35" s="4">
        <v>67050</v>
      </c>
      <c r="D35" s="4">
        <v>2800</v>
      </c>
      <c r="E35" s="10">
        <v>28</v>
      </c>
      <c r="F35" s="13">
        <v>120</v>
      </c>
      <c r="G35" s="7"/>
      <c r="H35" s="4"/>
      <c r="I35" s="4" t="s">
        <v>18</v>
      </c>
      <c r="J35" s="4"/>
      <c r="K35" s="5"/>
    </row>
    <row r="36" spans="1:11" x14ac:dyDescent="0.25">
      <c r="A36" s="4" t="s">
        <v>22</v>
      </c>
      <c r="B36" s="4" t="s">
        <v>19</v>
      </c>
      <c r="C36" s="4">
        <v>67050</v>
      </c>
      <c r="D36" s="4">
        <v>3180</v>
      </c>
      <c r="E36" s="10">
        <v>18</v>
      </c>
      <c r="F36" s="13">
        <v>61.91</v>
      </c>
      <c r="G36" s="7"/>
      <c r="H36" s="4"/>
      <c r="I36" s="4" t="s">
        <v>18</v>
      </c>
      <c r="J36" s="4"/>
      <c r="K36" s="5"/>
    </row>
    <row r="37" spans="1:11" x14ac:dyDescent="0.25">
      <c r="A37" s="4" t="s">
        <v>22</v>
      </c>
      <c r="B37" s="4" t="s">
        <v>19</v>
      </c>
      <c r="C37" s="4">
        <v>67050</v>
      </c>
      <c r="D37" s="4">
        <v>3550</v>
      </c>
      <c r="E37" s="10">
        <v>55</v>
      </c>
      <c r="F37" s="13">
        <v>138.92000000000002</v>
      </c>
      <c r="G37" s="7"/>
      <c r="H37" s="4"/>
      <c r="I37" s="4" t="s">
        <v>18</v>
      </c>
      <c r="J37" s="4"/>
      <c r="K37" s="5"/>
    </row>
    <row r="38" spans="1:11" x14ac:dyDescent="0.25">
      <c r="A38" s="4" t="s">
        <v>22</v>
      </c>
      <c r="B38" s="4" t="s">
        <v>19</v>
      </c>
      <c r="C38" s="4">
        <v>67050</v>
      </c>
      <c r="D38" s="4">
        <v>3650</v>
      </c>
      <c r="E38" s="10">
        <v>65</v>
      </c>
      <c r="F38" s="13">
        <v>60</v>
      </c>
      <c r="G38" s="7"/>
      <c r="H38" s="4"/>
      <c r="I38" s="4" t="s">
        <v>18</v>
      </c>
      <c r="J38" s="4"/>
      <c r="K38" s="5"/>
    </row>
    <row r="39" spans="1:11" x14ac:dyDescent="0.25">
      <c r="A39" s="4" t="s">
        <v>23</v>
      </c>
      <c r="B39" s="4" t="s">
        <v>19</v>
      </c>
      <c r="C39" s="4" t="s">
        <v>13</v>
      </c>
      <c r="D39" s="4" t="s">
        <v>14</v>
      </c>
      <c r="E39" s="10" t="s">
        <v>15</v>
      </c>
      <c r="F39" s="13"/>
      <c r="G39" s="7">
        <f>SUM(F40:F47)</f>
        <v>3849.96</v>
      </c>
      <c r="H39" s="4"/>
      <c r="I39" s="4" t="s">
        <v>18</v>
      </c>
      <c r="J39" s="4"/>
      <c r="K39" s="5"/>
    </row>
    <row r="40" spans="1:11" x14ac:dyDescent="0.25">
      <c r="A40" s="4" t="s">
        <v>23</v>
      </c>
      <c r="B40" s="4" t="s">
        <v>19</v>
      </c>
      <c r="C40" s="4">
        <v>67060</v>
      </c>
      <c r="D40" s="4">
        <v>2000</v>
      </c>
      <c r="E40" s="10" t="s">
        <v>15</v>
      </c>
      <c r="F40" s="13">
        <v>754.8</v>
      </c>
      <c r="G40" s="7"/>
      <c r="H40" s="4"/>
      <c r="I40" s="4" t="s">
        <v>18</v>
      </c>
      <c r="J40" s="4"/>
      <c r="K40" s="5"/>
    </row>
    <row r="41" spans="1:11" x14ac:dyDescent="0.25">
      <c r="A41" s="4" t="s">
        <v>23</v>
      </c>
      <c r="B41" s="4" t="s">
        <v>19</v>
      </c>
      <c r="C41" s="4">
        <v>67060</v>
      </c>
      <c r="D41" s="4">
        <v>2040</v>
      </c>
      <c r="E41" s="10">
        <v>70</v>
      </c>
      <c r="F41" s="13">
        <v>1353.9499999999998</v>
      </c>
      <c r="G41" s="7"/>
      <c r="H41" s="4"/>
      <c r="I41" s="4" t="s">
        <v>18</v>
      </c>
      <c r="J41" s="4"/>
      <c r="K41" s="4"/>
    </row>
    <row r="42" spans="1:11" x14ac:dyDescent="0.25">
      <c r="A42" s="4" t="s">
        <v>23</v>
      </c>
      <c r="B42" s="4" t="s">
        <v>19</v>
      </c>
      <c r="C42" s="4">
        <v>67060</v>
      </c>
      <c r="D42" s="4">
        <v>3180</v>
      </c>
      <c r="E42" s="10">
        <v>18</v>
      </c>
      <c r="F42" s="13">
        <v>51.95</v>
      </c>
      <c r="G42" s="7"/>
      <c r="H42" s="4"/>
      <c r="I42" s="4" t="s">
        <v>18</v>
      </c>
      <c r="J42" s="4"/>
      <c r="K42" s="4"/>
    </row>
    <row r="43" spans="1:11" x14ac:dyDescent="0.25">
      <c r="A43" s="4" t="s">
        <v>23</v>
      </c>
      <c r="B43" s="4" t="s">
        <v>19</v>
      </c>
      <c r="C43" s="4">
        <v>67060</v>
      </c>
      <c r="D43" s="4">
        <v>3500</v>
      </c>
      <c r="E43" s="10">
        <v>50</v>
      </c>
      <c r="F43" s="13">
        <v>816.06</v>
      </c>
      <c r="G43" s="7"/>
      <c r="H43" s="4"/>
      <c r="I43" s="4" t="s">
        <v>18</v>
      </c>
      <c r="J43" s="4"/>
      <c r="K43" s="5"/>
    </row>
    <row r="44" spans="1:11" x14ac:dyDescent="0.25">
      <c r="A44" s="4" t="s">
        <v>23</v>
      </c>
      <c r="B44" s="4" t="s">
        <v>19</v>
      </c>
      <c r="C44" s="4">
        <v>67060</v>
      </c>
      <c r="D44" s="4">
        <v>3550</v>
      </c>
      <c r="E44" s="10">
        <v>55</v>
      </c>
      <c r="F44" s="13">
        <v>425.36</v>
      </c>
      <c r="G44" s="7"/>
      <c r="H44" s="4"/>
      <c r="I44" s="4" t="s">
        <v>18</v>
      </c>
      <c r="J44" s="4"/>
      <c r="K44" s="5"/>
    </row>
    <row r="45" spans="1:11" x14ac:dyDescent="0.25">
      <c r="A45" s="4" t="s">
        <v>23</v>
      </c>
      <c r="B45" s="4" t="s">
        <v>19</v>
      </c>
      <c r="C45" s="4">
        <v>67060</v>
      </c>
      <c r="D45" s="4">
        <v>3600</v>
      </c>
      <c r="E45" s="10">
        <v>60</v>
      </c>
      <c r="F45" s="13">
        <v>304.64999999999998</v>
      </c>
      <c r="G45" s="7"/>
      <c r="H45" s="4"/>
      <c r="I45" s="4" t="s">
        <v>18</v>
      </c>
      <c r="J45" s="4"/>
      <c r="K45" s="5"/>
    </row>
    <row r="46" spans="1:11" x14ac:dyDescent="0.25">
      <c r="A46" s="4" t="s">
        <v>23</v>
      </c>
      <c r="B46" s="4" t="s">
        <v>19</v>
      </c>
      <c r="C46" s="4">
        <v>67060</v>
      </c>
      <c r="D46" s="4">
        <v>3650</v>
      </c>
      <c r="E46" s="10">
        <v>65</v>
      </c>
      <c r="F46" s="13">
        <v>59.69</v>
      </c>
      <c r="G46" s="7"/>
      <c r="H46" s="4"/>
      <c r="I46" s="4" t="s">
        <v>18</v>
      </c>
      <c r="J46" s="4"/>
      <c r="K46" s="4"/>
    </row>
    <row r="47" spans="1:11" x14ac:dyDescent="0.25">
      <c r="A47" s="4" t="s">
        <v>23</v>
      </c>
      <c r="B47" s="4" t="s">
        <v>19</v>
      </c>
      <c r="C47" s="4">
        <v>67060</v>
      </c>
      <c r="D47" s="4">
        <v>9002</v>
      </c>
      <c r="E47" s="10" t="s">
        <v>15</v>
      </c>
      <c r="F47" s="13">
        <v>83.5</v>
      </c>
      <c r="G47" s="7"/>
      <c r="H47" s="4"/>
      <c r="I47" s="4" t="s">
        <v>18</v>
      </c>
      <c r="J47" s="4"/>
      <c r="K47" s="5"/>
    </row>
    <row r="48" spans="1:11" x14ac:dyDescent="0.25">
      <c r="A48" s="4" t="s">
        <v>24</v>
      </c>
      <c r="B48" s="4" t="s">
        <v>19</v>
      </c>
      <c r="C48" s="4" t="s">
        <v>13</v>
      </c>
      <c r="D48" s="4" t="s">
        <v>14</v>
      </c>
      <c r="E48" s="10" t="s">
        <v>15</v>
      </c>
      <c r="F48" s="13"/>
      <c r="G48" s="7">
        <f>SUM(F49)</f>
        <v>80</v>
      </c>
      <c r="H48" s="4"/>
      <c r="I48" s="4" t="s">
        <v>18</v>
      </c>
      <c r="J48" s="4"/>
      <c r="K48" s="5"/>
    </row>
    <row r="49" spans="1:11" x14ac:dyDescent="0.25">
      <c r="A49" s="4" t="s">
        <v>24</v>
      </c>
      <c r="B49" s="4" t="s">
        <v>19</v>
      </c>
      <c r="C49" s="4">
        <v>67070</v>
      </c>
      <c r="D49" s="4">
        <v>3500</v>
      </c>
      <c r="E49" s="10">
        <v>50</v>
      </c>
      <c r="F49" s="13">
        <v>80</v>
      </c>
      <c r="G49" s="7"/>
      <c r="H49" s="4"/>
      <c r="I49" s="4" t="s">
        <v>18</v>
      </c>
      <c r="J49" s="4"/>
      <c r="K49" s="4"/>
    </row>
    <row r="50" spans="1:11" x14ac:dyDescent="0.25">
      <c r="A50" s="4" t="s">
        <v>25</v>
      </c>
      <c r="B50" s="4" t="s">
        <v>19</v>
      </c>
      <c r="C50" s="4" t="s">
        <v>13</v>
      </c>
      <c r="D50" s="4" t="s">
        <v>14</v>
      </c>
      <c r="E50" s="10" t="s">
        <v>15</v>
      </c>
      <c r="F50" s="13"/>
      <c r="G50" s="7">
        <f>SUM(F51:F55)</f>
        <v>2959.3399999999997</v>
      </c>
      <c r="H50" s="4"/>
      <c r="I50" s="4" t="s">
        <v>18</v>
      </c>
      <c r="J50" s="4"/>
      <c r="K50" s="5"/>
    </row>
    <row r="51" spans="1:11" x14ac:dyDescent="0.25">
      <c r="A51" s="4" t="s">
        <v>25</v>
      </c>
      <c r="B51" s="4" t="s">
        <v>19</v>
      </c>
      <c r="C51" s="4">
        <v>67075</v>
      </c>
      <c r="D51" s="4">
        <v>2000</v>
      </c>
      <c r="E51" s="10" t="s">
        <v>15</v>
      </c>
      <c r="F51" s="13">
        <v>1056.52</v>
      </c>
      <c r="G51" s="7"/>
      <c r="H51" s="4"/>
      <c r="I51" s="4" t="s">
        <v>18</v>
      </c>
      <c r="J51" s="4"/>
      <c r="K51" s="5"/>
    </row>
    <row r="52" spans="1:11" x14ac:dyDescent="0.25">
      <c r="A52" s="4" t="s">
        <v>25</v>
      </c>
      <c r="B52" s="4" t="s">
        <v>19</v>
      </c>
      <c r="C52" s="4">
        <v>67075</v>
      </c>
      <c r="D52" s="4">
        <v>2040</v>
      </c>
      <c r="E52" s="10">
        <v>70</v>
      </c>
      <c r="F52" s="13">
        <v>575.55999999999995</v>
      </c>
      <c r="G52" s="7"/>
      <c r="H52" s="4"/>
      <c r="I52" s="4" t="s">
        <v>18</v>
      </c>
      <c r="J52" s="4"/>
      <c r="K52" s="5"/>
    </row>
    <row r="53" spans="1:11" x14ac:dyDescent="0.25">
      <c r="A53" s="4" t="s">
        <v>25</v>
      </c>
      <c r="B53" s="4" t="s">
        <v>19</v>
      </c>
      <c r="C53" s="4">
        <v>67075</v>
      </c>
      <c r="D53" s="4">
        <v>3500</v>
      </c>
      <c r="E53" s="10">
        <v>50</v>
      </c>
      <c r="F53" s="13">
        <v>556.16000000000008</v>
      </c>
      <c r="G53" s="7"/>
      <c r="H53" s="4"/>
      <c r="I53" s="4" t="s">
        <v>18</v>
      </c>
      <c r="J53" s="4"/>
      <c r="K53" s="5"/>
    </row>
    <row r="54" spans="1:11" x14ac:dyDescent="0.25">
      <c r="A54" s="4" t="s">
        <v>25</v>
      </c>
      <c r="B54" s="4" t="s">
        <v>19</v>
      </c>
      <c r="C54" s="4">
        <v>67075</v>
      </c>
      <c r="D54" s="4">
        <v>3650</v>
      </c>
      <c r="E54" s="10">
        <v>65</v>
      </c>
      <c r="F54" s="13">
        <v>771.1</v>
      </c>
      <c r="G54" s="7"/>
      <c r="H54" s="4"/>
      <c r="I54" s="4" t="s">
        <v>18</v>
      </c>
      <c r="J54" s="4"/>
      <c r="K54" s="5"/>
    </row>
    <row r="55" spans="1:11" x14ac:dyDescent="0.25">
      <c r="A55" s="4"/>
      <c r="B55" s="4"/>
      <c r="C55" s="4"/>
      <c r="D55" s="4"/>
      <c r="E55" s="10"/>
      <c r="F55" s="13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10"/>
      <c r="F56" s="13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10"/>
      <c r="F57" s="13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10"/>
      <c r="F58" s="13"/>
      <c r="G58" s="7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10"/>
      <c r="F59" s="13"/>
      <c r="G59" s="7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10"/>
      <c r="F60" s="13"/>
      <c r="G60" s="7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10"/>
      <c r="F61" s="13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10"/>
      <c r="F62" s="13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10"/>
      <c r="F63" s="13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D64" s="4"/>
      <c r="E64" s="10"/>
      <c r="F64" s="13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10"/>
      <c r="F65" s="13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10"/>
      <c r="F66" s="13"/>
      <c r="G66" s="7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10"/>
      <c r="F67" s="13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10"/>
      <c r="F68" s="13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10"/>
      <c r="F69" s="13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10"/>
      <c r="F70" s="13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10"/>
      <c r="F71" s="13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10"/>
      <c r="F72" s="13"/>
      <c r="G72" s="7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10"/>
      <c r="F73" s="13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10"/>
      <c r="F74" s="13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10"/>
      <c r="F75" s="13"/>
      <c r="G75" s="7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10"/>
      <c r="F76" s="13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10"/>
      <c r="F77" s="13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10"/>
      <c r="F78" s="13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10"/>
      <c r="F79" s="13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10"/>
      <c r="F80" s="13"/>
      <c r="G80" s="7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10"/>
      <c r="F81" s="13"/>
      <c r="G81" s="7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10"/>
      <c r="F82" s="13"/>
      <c r="G82" s="7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10"/>
      <c r="F83" s="13"/>
      <c r="G83" s="7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10"/>
      <c r="F84" s="13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10"/>
      <c r="F85" s="13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10"/>
      <c r="F86" s="13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10"/>
      <c r="F87" s="13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10"/>
      <c r="F88" s="13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10"/>
      <c r="F89" s="13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10"/>
      <c r="F90" s="13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10"/>
      <c r="F91" s="13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10"/>
      <c r="F92" s="13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10"/>
      <c r="F93" s="13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10"/>
      <c r="F94" s="13"/>
      <c r="G94" s="7"/>
      <c r="H94" s="4"/>
      <c r="I94" s="4"/>
      <c r="J94" s="4"/>
      <c r="K94" s="5"/>
    </row>
    <row r="95" spans="1:11" x14ac:dyDescent="0.25">
      <c r="A95" s="4"/>
      <c r="B95" s="4"/>
      <c r="C95" s="4"/>
      <c r="D95" s="4"/>
      <c r="E95" s="10"/>
      <c r="F95" s="13"/>
      <c r="G95" s="7"/>
      <c r="H95" s="4"/>
      <c r="I95" s="4"/>
      <c r="J95" s="4"/>
      <c r="K95" s="5"/>
    </row>
    <row r="96" spans="1:11" x14ac:dyDescent="0.25">
      <c r="A96" s="4"/>
      <c r="B96" s="4"/>
      <c r="C96" s="4"/>
      <c r="D96" s="4"/>
      <c r="E96" s="10"/>
      <c r="F96" s="13"/>
      <c r="G96" s="7"/>
      <c r="H96" s="4"/>
      <c r="I96" s="4"/>
      <c r="J96" s="4"/>
      <c r="K96" s="5"/>
    </row>
    <row r="97" spans="1:11" x14ac:dyDescent="0.25">
      <c r="A97" s="4"/>
      <c r="B97" s="4"/>
      <c r="C97" s="4"/>
      <c r="D97" s="4"/>
      <c r="E97" s="10"/>
      <c r="F97" s="13"/>
      <c r="G97" s="7"/>
      <c r="H97" s="4"/>
      <c r="I97" s="4"/>
      <c r="J97" s="4"/>
      <c r="K97" s="5"/>
    </row>
    <row r="98" spans="1:11" x14ac:dyDescent="0.25">
      <c r="A98" s="4"/>
      <c r="B98" s="4"/>
      <c r="C98" s="4"/>
      <c r="I98" s="4"/>
    </row>
    <row r="99" spans="1:11" x14ac:dyDescent="0.25">
      <c r="A99" s="4"/>
      <c r="B99" s="4"/>
      <c r="C99" s="4"/>
      <c r="I99" s="4"/>
    </row>
    <row r="100" spans="1:11" x14ac:dyDescent="0.25">
      <c r="A100" s="4"/>
      <c r="B100" s="4"/>
      <c r="C100" s="4"/>
      <c r="D100" s="4"/>
      <c r="E100" s="10"/>
      <c r="F100" s="13"/>
      <c r="G100" s="7"/>
      <c r="H100" s="4"/>
      <c r="I100" s="4"/>
      <c r="J100" s="4"/>
      <c r="K100" s="5"/>
    </row>
    <row r="101" spans="1:11" x14ac:dyDescent="0.25">
      <c r="A101" s="4"/>
      <c r="B101" s="4"/>
      <c r="I101" s="4"/>
    </row>
    <row r="102" spans="1:11" x14ac:dyDescent="0.25">
      <c r="A102" s="4"/>
      <c r="B102" s="4"/>
      <c r="I102" s="4"/>
    </row>
    <row r="103" spans="1:11" x14ac:dyDescent="0.25">
      <c r="A103" s="4"/>
      <c r="B103" s="4"/>
      <c r="C103" s="4"/>
      <c r="D103" s="4"/>
      <c r="E103" s="10"/>
      <c r="F103" s="13"/>
      <c r="G103" s="7"/>
      <c r="H103" s="4"/>
      <c r="I103" s="4"/>
      <c r="J103" s="4"/>
      <c r="K103" s="5"/>
    </row>
    <row r="104" spans="1:11" x14ac:dyDescent="0.25">
      <c r="A104" s="4"/>
      <c r="B104" s="4"/>
      <c r="I104" s="4"/>
    </row>
    <row r="105" spans="1:11" x14ac:dyDescent="0.25">
      <c r="A105" s="4"/>
      <c r="B105" s="4"/>
      <c r="D105" s="4"/>
      <c r="E105" s="10"/>
      <c r="F105" s="13"/>
      <c r="G105" s="7"/>
      <c r="H105" s="4"/>
      <c r="I105" s="4"/>
      <c r="J105" s="4"/>
      <c r="K105" s="5"/>
    </row>
    <row r="106" spans="1:11" x14ac:dyDescent="0.25">
      <c r="A106" s="4"/>
      <c r="B106" s="4"/>
      <c r="C106" s="4"/>
      <c r="D106" s="4"/>
      <c r="E106" s="10"/>
      <c r="F106" s="13"/>
      <c r="G106" s="7"/>
      <c r="H106" s="4"/>
      <c r="I106" s="4"/>
      <c r="J106" s="4"/>
      <c r="K106" s="5"/>
    </row>
    <row r="107" spans="1:11" x14ac:dyDescent="0.25">
      <c r="A107" s="4"/>
      <c r="B107" s="4"/>
      <c r="C107" s="4"/>
      <c r="D107" s="4"/>
      <c r="E107" s="10"/>
      <c r="F107" s="13"/>
      <c r="G107" s="7"/>
      <c r="H107" s="4"/>
      <c r="I107" s="4"/>
      <c r="J107" s="4"/>
      <c r="K107" s="5"/>
    </row>
    <row r="108" spans="1:11" x14ac:dyDescent="0.25">
      <c r="A108" s="4"/>
      <c r="B108" s="4"/>
      <c r="C108" s="4"/>
      <c r="I108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2026-06-22T15:45:57Z</dcterms:modified>
</cp:coreProperties>
</file>