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888 - Ship8 Inc\Monthend\FY2026\2026.03\Supporting Documents\Payroll\"/>
    </mc:Choice>
  </mc:AlternateContent>
  <xr:revisionPtr revIDLastSave="0" documentId="13_ncr:1_{D6BBD05A-6D40-45DA-93DE-82F437B0B3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.03.31" sheetId="1" r:id="rId1"/>
  </sheets>
  <externalReferences>
    <externalReference r:id="rId2"/>
  </externalReferences>
  <definedNames>
    <definedName name="_xlnm._FilterDatabase" localSheetId="0" hidden="1">'2026.03.31'!$A$1:$P$16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<sst xmlns="http://schemas.openxmlformats.org/spreadsheetml/2006/main" count="62" uniqueCount="20">
  <si>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</si>
  <si>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</si>
  <si>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</si>
  <si>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</si>
  <si>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</si>
  <si>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</si>
  <si>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</si>
  <si>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</si>
  <si>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</si>
  <si>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</si>
  <si>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2000</t>
  </si>
  <si>
    <t>3000</t>
  </si>
  <si>
    <t>4000</t>
  </si>
  <si>
    <t>21000</t>
  </si>
  <si>
    <t>21010</t>
  </si>
  <si>
    <t>00</t>
  </si>
  <si>
    <t>CustomerCode</t>
  </si>
  <si>
    <t>Vendor Code</t>
  </si>
  <si>
    <t>20260331</t>
  </si>
  <si>
    <t>March 2026 Accrued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</si>
</sst>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#,##0.0"/>
    <numFmt numFmtId="165" formatCode="mmmm\ 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62"/>
      <name val="Arial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164" fontId="4" fillId="0" borderId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3" fillId="34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4" fillId="0" borderId="0" applyFill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5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3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7" borderId="11" applyNumberFormat="0" applyFon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35" fillId="9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39" fillId="0" borderId="14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3" fillId="0" borderId="0" xfId="1" applyNumberFormat="1" applyFont="1" applyFill="1" applyBorder="1"/>
    <xf numFmtId="43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382">
    <cellStyle name="20% - Accent1 2" xfId="2" xr:uid="{00000000-0005-0000-0000-000000000000}"/>
    <cellStyle name="20% - Accent1 3" xfId="3" xr:uid="{00000000-0005-0000-0000-000001000000}"/>
    <cellStyle name="20% - Accent1 4" xfId="4" xr:uid="{00000000-0005-0000-0000-000002000000}"/>
    <cellStyle name="20% - Accent1 4 2" xfId="5" xr:uid="{00000000-0005-0000-0000-000003000000}"/>
    <cellStyle name="20% - Accent1 4 3" xfId="6" xr:uid="{00000000-0005-0000-0000-000004000000}"/>
    <cellStyle name="20% - Accent1 4 4" xfId="7" xr:uid="{00000000-0005-0000-0000-000005000000}"/>
    <cellStyle name="20% - Accent2 2" xfId="8" xr:uid="{00000000-0005-0000-0000-000006000000}"/>
    <cellStyle name="20% - Accent2 3" xfId="9" xr:uid="{00000000-0005-0000-0000-000007000000}"/>
    <cellStyle name="20% - Accent2 4" xfId="10" xr:uid="{00000000-0005-0000-0000-000008000000}"/>
    <cellStyle name="20% - Accent2 4 2" xfId="11" xr:uid="{00000000-0005-0000-0000-000009000000}"/>
    <cellStyle name="20% - Accent2 4 3" xfId="12" xr:uid="{00000000-0005-0000-0000-00000A000000}"/>
    <cellStyle name="20% - Accent2 4 4" xfId="13" xr:uid="{00000000-0005-0000-0000-00000B000000}"/>
    <cellStyle name="20% - Accent3 2" xfId="14" xr:uid="{00000000-0005-0000-0000-00000C000000}"/>
    <cellStyle name="20% - Accent3 3" xfId="15" xr:uid="{00000000-0005-0000-0000-00000D000000}"/>
    <cellStyle name="20% - Accent3 4" xfId="16" xr:uid="{00000000-0005-0000-0000-00000E000000}"/>
    <cellStyle name="20% - Accent3 4 2" xfId="17" xr:uid="{00000000-0005-0000-0000-00000F000000}"/>
    <cellStyle name="20% - Accent3 4 3" xfId="18" xr:uid="{00000000-0005-0000-0000-000010000000}"/>
    <cellStyle name="20% - Accent3 4 4" xfId="19" xr:uid="{00000000-0005-0000-0000-000011000000}"/>
    <cellStyle name="20% - Accent4 2" xfId="20" xr:uid="{00000000-0005-0000-0000-000012000000}"/>
    <cellStyle name="20% - Accent4 3" xfId="21" xr:uid="{00000000-0005-0000-0000-000013000000}"/>
    <cellStyle name="20% - Accent4 4" xfId="22" xr:uid="{00000000-0005-0000-0000-000014000000}"/>
    <cellStyle name="20% - Accent4 4 2" xfId="23" xr:uid="{00000000-0005-0000-0000-000015000000}"/>
    <cellStyle name="20% - Accent4 4 3" xfId="24" xr:uid="{00000000-0005-0000-0000-000016000000}"/>
    <cellStyle name="20% - Accent4 4 4" xfId="25" xr:uid="{00000000-0005-0000-0000-000017000000}"/>
    <cellStyle name="20% - Accent5 2" xfId="26" xr:uid="{00000000-0005-0000-0000-000018000000}"/>
    <cellStyle name="20% - Accent5 3" xfId="27" xr:uid="{00000000-0005-0000-0000-000019000000}"/>
    <cellStyle name="20% - Accent5 4" xfId="28" xr:uid="{00000000-0005-0000-0000-00001A000000}"/>
    <cellStyle name="20% - Accent5 4 2" xfId="29" xr:uid="{00000000-0005-0000-0000-00001B000000}"/>
    <cellStyle name="20% - Accent5 4 3" xfId="30" xr:uid="{00000000-0005-0000-0000-00001C000000}"/>
    <cellStyle name="20% - Accent5 4 4" xfId="31" xr:uid="{00000000-0005-0000-0000-00001D000000}"/>
    <cellStyle name="20% - Accent6 2" xfId="32" xr:uid="{00000000-0005-0000-0000-00001E000000}"/>
    <cellStyle name="20% - Accent6 3" xfId="33" xr:uid="{00000000-0005-0000-0000-00001F000000}"/>
    <cellStyle name="20% - Accent6 4" xfId="34" xr:uid="{00000000-0005-0000-0000-000020000000}"/>
    <cellStyle name="20% - Accent6 4 2" xfId="35" xr:uid="{00000000-0005-0000-0000-000021000000}"/>
    <cellStyle name="20% - Accent6 4 3" xfId="36" xr:uid="{00000000-0005-0000-0000-000022000000}"/>
    <cellStyle name="20% - Accent6 4 4" xfId="37" xr:uid="{00000000-0005-0000-0000-000023000000}"/>
    <cellStyle name="40% - Accent1 2" xfId="38" xr:uid="{00000000-0005-0000-0000-000024000000}"/>
    <cellStyle name="40% - Accent1 3" xfId="39" xr:uid="{00000000-0005-0000-0000-000025000000}"/>
    <cellStyle name="40% - Accent1 4" xfId="40" xr:uid="{00000000-0005-0000-0000-000026000000}"/>
    <cellStyle name="40% - Accent1 4 2" xfId="41" xr:uid="{00000000-0005-0000-0000-000027000000}"/>
    <cellStyle name="40% - Accent1 4 3" xfId="42" xr:uid="{00000000-0005-0000-0000-000028000000}"/>
    <cellStyle name="40% - Accent1 4 4" xfId="43" xr:uid="{00000000-0005-0000-0000-000029000000}"/>
    <cellStyle name="40% - Accent2 2" xfId="44" xr:uid="{00000000-0005-0000-0000-00002A000000}"/>
    <cellStyle name="40% - Accent2 3" xfId="45" xr:uid="{00000000-0005-0000-0000-00002B000000}"/>
    <cellStyle name="40% - Accent2 4" xfId="46" xr:uid="{00000000-0005-0000-0000-00002C000000}"/>
    <cellStyle name="40% - Accent2 4 2" xfId="47" xr:uid="{00000000-0005-0000-0000-00002D000000}"/>
    <cellStyle name="40% - Accent2 4 3" xfId="48" xr:uid="{00000000-0005-0000-0000-00002E000000}"/>
    <cellStyle name="40% - Accent2 4 4" xfId="49" xr:uid="{00000000-0005-0000-0000-00002F000000}"/>
    <cellStyle name="40% - Accent3 2" xfId="50" xr:uid="{00000000-0005-0000-0000-000030000000}"/>
    <cellStyle name="40% - Accent3 3" xfId="51" xr:uid="{00000000-0005-0000-0000-000031000000}"/>
    <cellStyle name="40% - Accent3 4" xfId="52" xr:uid="{00000000-0005-0000-0000-000032000000}"/>
    <cellStyle name="40% - Accent3 4 2" xfId="53" xr:uid="{00000000-0005-0000-0000-000033000000}"/>
    <cellStyle name="40% - Accent3 4 3" xfId="54" xr:uid="{00000000-0005-0000-0000-000034000000}"/>
    <cellStyle name="40% - Accent3 4 4" xfId="55" xr:uid="{00000000-0005-0000-0000-000035000000}"/>
    <cellStyle name="40% - Accent4 2" xfId="56" xr:uid="{00000000-0005-0000-0000-000036000000}"/>
    <cellStyle name="40% - Accent4 3" xfId="57" xr:uid="{00000000-0005-0000-0000-000037000000}"/>
    <cellStyle name="40% - Accent4 4" xfId="58" xr:uid="{00000000-0005-0000-0000-000038000000}"/>
    <cellStyle name="40% - Accent4 4 2" xfId="59" xr:uid="{00000000-0005-0000-0000-000039000000}"/>
    <cellStyle name="40% - Accent4 4 3" xfId="60" xr:uid="{00000000-0005-0000-0000-00003A000000}"/>
    <cellStyle name="40% - Accent4 4 4" xfId="61" xr:uid="{00000000-0005-0000-0000-00003B000000}"/>
    <cellStyle name="40% - Accent5 2" xfId="62" xr:uid="{00000000-0005-0000-0000-00003C000000}"/>
    <cellStyle name="40% - Accent5 3" xfId="63" xr:uid="{00000000-0005-0000-0000-00003D000000}"/>
    <cellStyle name="40% - Accent5 4" xfId="64" xr:uid="{00000000-0005-0000-0000-00003E000000}"/>
    <cellStyle name="40% - Accent5 4 2" xfId="65" xr:uid="{00000000-0005-0000-0000-00003F000000}"/>
    <cellStyle name="40% - Accent5 4 3" xfId="66" xr:uid="{00000000-0005-0000-0000-000040000000}"/>
    <cellStyle name="40% - Accent5 4 4" xfId="67" xr:uid="{00000000-0005-0000-0000-000041000000}"/>
    <cellStyle name="40% - Accent6 2" xfId="68" xr:uid="{00000000-0005-0000-0000-000042000000}"/>
    <cellStyle name="40% - Accent6 3" xfId="69" xr:uid="{00000000-0005-0000-0000-000043000000}"/>
    <cellStyle name="40% - Accent6 4" xfId="70" xr:uid="{00000000-0005-0000-0000-000044000000}"/>
    <cellStyle name="40% - Accent6 4 2" xfId="71" xr:uid="{00000000-0005-0000-0000-000045000000}"/>
    <cellStyle name="40% - Accent6 4 3" xfId="72" xr:uid="{00000000-0005-0000-0000-000046000000}"/>
    <cellStyle name="40% - Accent6 4 4" xfId="73" xr:uid="{00000000-0005-0000-0000-000047000000}"/>
    <cellStyle name="60% - Accent1 2" xfId="74" xr:uid="{00000000-0005-0000-0000-000048000000}"/>
    <cellStyle name="60% - Accent1 3" xfId="75" xr:uid="{00000000-0005-0000-0000-000049000000}"/>
    <cellStyle name="60% - Accent1 4" xfId="76" xr:uid="{00000000-0005-0000-0000-00004A000000}"/>
    <cellStyle name="60% - Accent1 4 2" xfId="77" xr:uid="{00000000-0005-0000-0000-00004B000000}"/>
    <cellStyle name="60% - Accent1 4 3" xfId="78" xr:uid="{00000000-0005-0000-0000-00004C000000}"/>
    <cellStyle name="60% - Accent1 4 4" xfId="79" xr:uid="{00000000-0005-0000-0000-00004D000000}"/>
    <cellStyle name="60% - Accent2 2" xfId="80" xr:uid="{00000000-0005-0000-0000-00004E000000}"/>
    <cellStyle name="60% - Accent2 3" xfId="81" xr:uid="{00000000-0005-0000-0000-00004F000000}"/>
    <cellStyle name="60% - Accent2 4" xfId="82" xr:uid="{00000000-0005-0000-0000-000050000000}"/>
    <cellStyle name="60% - Accent2 4 2" xfId="83" xr:uid="{00000000-0005-0000-0000-000051000000}"/>
    <cellStyle name="60% - Accent2 4 3" xfId="84" xr:uid="{00000000-0005-0000-0000-000052000000}"/>
    <cellStyle name="60% - Accent2 4 4" xfId="85" xr:uid="{00000000-0005-0000-0000-000053000000}"/>
    <cellStyle name="60% - Accent3 2" xfId="86" xr:uid="{00000000-0005-0000-0000-000054000000}"/>
    <cellStyle name="60% - Accent3 3" xfId="87" xr:uid="{00000000-0005-0000-0000-000055000000}"/>
    <cellStyle name="60% - Accent3 4" xfId="88" xr:uid="{00000000-0005-0000-0000-000056000000}"/>
    <cellStyle name="60% - Accent3 4 2" xfId="89" xr:uid="{00000000-0005-0000-0000-000057000000}"/>
    <cellStyle name="60% - Accent3 4 3" xfId="90" xr:uid="{00000000-0005-0000-0000-000058000000}"/>
    <cellStyle name="60% - Accent3 4 4" xfId="91" xr:uid="{00000000-0005-0000-0000-000059000000}"/>
    <cellStyle name="60% - Accent4 2" xfId="92" xr:uid="{00000000-0005-0000-0000-00005A000000}"/>
    <cellStyle name="60% - Accent4 3" xfId="93" xr:uid="{00000000-0005-0000-0000-00005B000000}"/>
    <cellStyle name="60% - Accent4 4" xfId="94" xr:uid="{00000000-0005-0000-0000-00005C000000}"/>
    <cellStyle name="60% - Accent4 4 2" xfId="95" xr:uid="{00000000-0005-0000-0000-00005D000000}"/>
    <cellStyle name="60% - Accent4 4 3" xfId="96" xr:uid="{00000000-0005-0000-0000-00005E000000}"/>
    <cellStyle name="60% - Accent4 4 4" xfId="97" xr:uid="{00000000-0005-0000-0000-00005F000000}"/>
    <cellStyle name="60% - Accent5 2" xfId="98" xr:uid="{00000000-0005-0000-0000-000060000000}"/>
    <cellStyle name="60% - Accent5 3" xfId="99" xr:uid="{00000000-0005-0000-0000-000061000000}"/>
    <cellStyle name="60% - Accent5 4" xfId="100" xr:uid="{00000000-0005-0000-0000-000062000000}"/>
    <cellStyle name="60% - Accent5 4 2" xfId="101" xr:uid="{00000000-0005-0000-0000-000063000000}"/>
    <cellStyle name="60% - Accent5 4 3" xfId="102" xr:uid="{00000000-0005-0000-0000-000064000000}"/>
    <cellStyle name="60% - Accent5 4 4" xfId="103" xr:uid="{00000000-0005-0000-0000-000065000000}"/>
    <cellStyle name="60% - Accent6 2" xfId="104" xr:uid="{00000000-0005-0000-0000-000066000000}"/>
    <cellStyle name="60% - Accent6 3" xfId="105" xr:uid="{00000000-0005-0000-0000-000067000000}"/>
    <cellStyle name="60% - Accent6 4" xfId="106" xr:uid="{00000000-0005-0000-0000-000068000000}"/>
    <cellStyle name="60% - Accent6 4 2" xfId="107" xr:uid="{00000000-0005-0000-0000-000069000000}"/>
    <cellStyle name="60% - Accent6 4 3" xfId="108" xr:uid="{00000000-0005-0000-0000-00006A000000}"/>
    <cellStyle name="60% - Accent6 4 4" xfId="109" xr:uid="{00000000-0005-0000-0000-00006B000000}"/>
    <cellStyle name="Accent1 2" xfId="110" xr:uid="{00000000-0005-0000-0000-00006C000000}"/>
    <cellStyle name="Accent1 3" xfId="111" xr:uid="{00000000-0005-0000-0000-00006D000000}"/>
    <cellStyle name="Accent1 4" xfId="112" xr:uid="{00000000-0005-0000-0000-00006E000000}"/>
    <cellStyle name="Accent1 4 2" xfId="113" xr:uid="{00000000-0005-0000-0000-00006F000000}"/>
    <cellStyle name="Accent1 4 3" xfId="114" xr:uid="{00000000-0005-0000-0000-000070000000}"/>
    <cellStyle name="Accent1 4 4" xfId="115" xr:uid="{00000000-0005-0000-0000-000071000000}"/>
    <cellStyle name="Accent2 2" xfId="116" xr:uid="{00000000-0005-0000-0000-000072000000}"/>
    <cellStyle name="Accent2 3" xfId="117" xr:uid="{00000000-0005-0000-0000-000073000000}"/>
    <cellStyle name="Accent2 4" xfId="118" xr:uid="{00000000-0005-0000-0000-000074000000}"/>
    <cellStyle name="Accent2 4 2" xfId="119" xr:uid="{00000000-0005-0000-0000-000075000000}"/>
    <cellStyle name="Accent2 4 3" xfId="120" xr:uid="{00000000-0005-0000-0000-000076000000}"/>
    <cellStyle name="Accent2 4 4" xfId="121" xr:uid="{00000000-0005-0000-0000-000077000000}"/>
    <cellStyle name="Accent3 2" xfId="122" xr:uid="{00000000-0005-0000-0000-000078000000}"/>
    <cellStyle name="Accent3 3" xfId="123" xr:uid="{00000000-0005-0000-0000-000079000000}"/>
    <cellStyle name="Accent3 4" xfId="124" xr:uid="{00000000-0005-0000-0000-00007A000000}"/>
    <cellStyle name="Accent3 4 2" xfId="125" xr:uid="{00000000-0005-0000-0000-00007B000000}"/>
    <cellStyle name="Accent3 4 3" xfId="126" xr:uid="{00000000-0005-0000-0000-00007C000000}"/>
    <cellStyle name="Accent3 4 4" xfId="127" xr:uid="{00000000-0005-0000-0000-00007D000000}"/>
    <cellStyle name="Accent4 2" xfId="128" xr:uid="{00000000-0005-0000-0000-00007E000000}"/>
    <cellStyle name="Accent4 3" xfId="129" xr:uid="{00000000-0005-0000-0000-00007F000000}"/>
    <cellStyle name="Accent4 4" xfId="130" xr:uid="{00000000-0005-0000-0000-000080000000}"/>
    <cellStyle name="Accent4 4 2" xfId="131" xr:uid="{00000000-0005-0000-0000-000081000000}"/>
    <cellStyle name="Accent4 4 3" xfId="132" xr:uid="{00000000-0005-0000-0000-000082000000}"/>
    <cellStyle name="Accent4 4 4" xfId="133" xr:uid="{00000000-0005-0000-0000-000083000000}"/>
    <cellStyle name="Accent5 2" xfId="134" xr:uid="{00000000-0005-0000-0000-000084000000}"/>
    <cellStyle name="Accent5 3" xfId="135" xr:uid="{00000000-0005-0000-0000-000085000000}"/>
    <cellStyle name="Accent5 4" xfId="136" xr:uid="{00000000-0005-0000-0000-000086000000}"/>
    <cellStyle name="Accent5 4 2" xfId="137" xr:uid="{00000000-0005-0000-0000-000087000000}"/>
    <cellStyle name="Accent5 4 3" xfId="138" xr:uid="{00000000-0005-0000-0000-000088000000}"/>
    <cellStyle name="Accent5 4 4" xfId="139" xr:uid="{00000000-0005-0000-0000-000089000000}"/>
    <cellStyle name="Accent6 2" xfId="140" xr:uid="{00000000-0005-0000-0000-00008A000000}"/>
    <cellStyle name="Accent6 3" xfId="141" xr:uid="{00000000-0005-0000-0000-00008B000000}"/>
    <cellStyle name="Accent6 4" xfId="142" xr:uid="{00000000-0005-0000-0000-00008C000000}"/>
    <cellStyle name="Accent6 4 2" xfId="143" xr:uid="{00000000-0005-0000-0000-00008D000000}"/>
    <cellStyle name="Accent6 4 3" xfId="144" xr:uid="{00000000-0005-0000-0000-00008E000000}"/>
    <cellStyle name="Accent6 4 4" xfId="145" xr:uid="{00000000-0005-0000-0000-00008F000000}"/>
    <cellStyle name="Bad 2" xfId="146" xr:uid="{00000000-0005-0000-0000-000090000000}"/>
    <cellStyle name="Bad 3" xfId="147" xr:uid="{00000000-0005-0000-0000-000091000000}"/>
    <cellStyle name="Bad 4" xfId="148" xr:uid="{00000000-0005-0000-0000-000092000000}"/>
    <cellStyle name="Bad 4 2" xfId="149" xr:uid="{00000000-0005-0000-0000-000093000000}"/>
    <cellStyle name="Bad 4 3" xfId="150" xr:uid="{00000000-0005-0000-0000-000094000000}"/>
    <cellStyle name="Bad 4 4" xfId="151" xr:uid="{00000000-0005-0000-0000-000095000000}"/>
    <cellStyle name="Calculation 2" xfId="152" xr:uid="{00000000-0005-0000-0000-000096000000}"/>
    <cellStyle name="Calculation 3" xfId="153" xr:uid="{00000000-0005-0000-0000-000097000000}"/>
    <cellStyle name="Calculation 4" xfId="154" xr:uid="{00000000-0005-0000-0000-000098000000}"/>
    <cellStyle name="Calculation 4 2" xfId="155" xr:uid="{00000000-0005-0000-0000-000099000000}"/>
    <cellStyle name="Calculation 4 3" xfId="156" xr:uid="{00000000-0005-0000-0000-00009A000000}"/>
    <cellStyle name="Calculation 4 4" xfId="157" xr:uid="{00000000-0005-0000-0000-00009B000000}"/>
    <cellStyle name="Check Cell 2" xfId="158" xr:uid="{00000000-0005-0000-0000-00009C000000}"/>
    <cellStyle name="Check Cell 3" xfId="159" xr:uid="{00000000-0005-0000-0000-00009D000000}"/>
    <cellStyle name="Check Cell 4" xfId="160" xr:uid="{00000000-0005-0000-0000-00009E000000}"/>
    <cellStyle name="Check Cell 4 2" xfId="161" xr:uid="{00000000-0005-0000-0000-00009F000000}"/>
    <cellStyle name="Check Cell 4 3" xfId="162" xr:uid="{00000000-0005-0000-0000-0000A0000000}"/>
    <cellStyle name="Check Cell 4 4" xfId="163" xr:uid="{00000000-0005-0000-0000-0000A1000000}"/>
    <cellStyle name="Comma 10" xfId="164" xr:uid="{00000000-0005-0000-0000-0000A2000000}"/>
    <cellStyle name="Comma 10 2" xfId="165" xr:uid="{00000000-0005-0000-0000-0000A3000000}"/>
    <cellStyle name="Comma 10 3" xfId="166" xr:uid="{00000000-0005-0000-0000-0000A4000000}"/>
    <cellStyle name="Comma 10 4" xfId="167" xr:uid="{00000000-0005-0000-0000-0000A5000000}"/>
    <cellStyle name="Comma 11" xfId="168" xr:uid="{00000000-0005-0000-0000-0000A6000000}"/>
    <cellStyle name="Comma 11 2" xfId="169" xr:uid="{00000000-0005-0000-0000-0000A7000000}"/>
    <cellStyle name="Comma 12" xfId="170" xr:uid="{00000000-0005-0000-0000-0000A8000000}"/>
    <cellStyle name="Comma 12 2" xfId="171" xr:uid="{00000000-0005-0000-0000-0000A9000000}"/>
    <cellStyle name="Comma 12 3" xfId="172" xr:uid="{00000000-0005-0000-0000-0000AA000000}"/>
    <cellStyle name="Comma 13" xfId="173" xr:uid="{00000000-0005-0000-0000-0000AB000000}"/>
    <cellStyle name="Comma 13 2" xfId="174" xr:uid="{00000000-0005-0000-0000-0000AC000000}"/>
    <cellStyle name="Comma 14" xfId="175" xr:uid="{00000000-0005-0000-0000-0000AD000000}"/>
    <cellStyle name="Comma 14 2" xfId="176" xr:uid="{00000000-0005-0000-0000-0000AE000000}"/>
    <cellStyle name="Comma 14 3" xfId="177" xr:uid="{00000000-0005-0000-0000-0000AF000000}"/>
    <cellStyle name="Comma 14 4" xfId="178" xr:uid="{00000000-0005-0000-0000-0000B0000000}"/>
    <cellStyle name="Comma 15" xfId="179" xr:uid="{00000000-0005-0000-0000-0000B1000000}"/>
    <cellStyle name="Comma 15 2" xfId="180" xr:uid="{00000000-0005-0000-0000-0000B2000000}"/>
    <cellStyle name="Comma 15 3" xfId="181" xr:uid="{00000000-0005-0000-0000-0000B3000000}"/>
    <cellStyle name="Comma 15 4" xfId="182" xr:uid="{00000000-0005-0000-0000-0000B4000000}"/>
    <cellStyle name="Comma 16" xfId="183" xr:uid="{00000000-0005-0000-0000-0000B5000000}"/>
    <cellStyle name="Comma 16 2" xfId="184" xr:uid="{00000000-0005-0000-0000-0000B6000000}"/>
    <cellStyle name="Comma 16 3" xfId="185" xr:uid="{00000000-0005-0000-0000-0000B7000000}"/>
    <cellStyle name="Comma 16 4" xfId="186" xr:uid="{00000000-0005-0000-0000-0000B8000000}"/>
    <cellStyle name="Comma 17" xfId="187" xr:uid="{00000000-0005-0000-0000-0000B9000000}"/>
    <cellStyle name="Comma 17 2" xfId="188" xr:uid="{00000000-0005-0000-0000-0000BA000000}"/>
    <cellStyle name="Comma 17 3" xfId="189" xr:uid="{00000000-0005-0000-0000-0000BB000000}"/>
    <cellStyle name="Comma 17 4" xfId="190" xr:uid="{00000000-0005-0000-0000-0000BC000000}"/>
    <cellStyle name="Comma 18" xfId="191" xr:uid="{00000000-0005-0000-0000-0000BD000000}"/>
    <cellStyle name="Comma 18 2" xfId="192" xr:uid="{00000000-0005-0000-0000-0000BE000000}"/>
    <cellStyle name="Comma 18 3" xfId="193" xr:uid="{00000000-0005-0000-0000-0000BF000000}"/>
    <cellStyle name="Comma 18 4" xfId="194" xr:uid="{00000000-0005-0000-0000-0000C0000000}"/>
    <cellStyle name="Comma 19" xfId="195" xr:uid="{00000000-0005-0000-0000-0000C1000000}"/>
    <cellStyle name="Comma 2" xfId="196" xr:uid="{00000000-0005-0000-0000-0000C2000000}"/>
    <cellStyle name="Comma 2 2" xfId="1" xr:uid="{00000000-0005-0000-0000-0000C3000000}"/>
    <cellStyle name="Comma 2 3" xfId="197" xr:uid="{00000000-0005-0000-0000-0000C4000000}"/>
    <cellStyle name="Comma 2 4" xfId="198" xr:uid="{00000000-0005-0000-0000-0000C5000000}"/>
    <cellStyle name="Comma 2 5" xfId="199" xr:uid="{00000000-0005-0000-0000-0000C6000000}"/>
    <cellStyle name="Comma 2 6" xfId="200" xr:uid="{00000000-0005-0000-0000-0000C7000000}"/>
    <cellStyle name="Comma 20" xfId="201" xr:uid="{00000000-0005-0000-0000-0000C8000000}"/>
    <cellStyle name="Comma 21" xfId="202" xr:uid="{00000000-0005-0000-0000-0000C9000000}"/>
    <cellStyle name="Comma 3" xfId="203" xr:uid="{00000000-0005-0000-0000-0000CA000000}"/>
    <cellStyle name="Comma 4" xfId="204" xr:uid="{00000000-0005-0000-0000-0000CB000000}"/>
    <cellStyle name="Comma 5" xfId="205" xr:uid="{00000000-0005-0000-0000-0000CC000000}"/>
    <cellStyle name="Comma 6" xfId="206" xr:uid="{00000000-0005-0000-0000-0000CD000000}"/>
    <cellStyle name="Comma 6 2" xfId="207" xr:uid="{00000000-0005-0000-0000-0000CE000000}"/>
    <cellStyle name="Comma 6 3" xfId="208" xr:uid="{00000000-0005-0000-0000-0000CF000000}"/>
    <cellStyle name="Comma 6 4" xfId="209" xr:uid="{00000000-0005-0000-0000-0000D0000000}"/>
    <cellStyle name="Comma 7" xfId="210" xr:uid="{00000000-0005-0000-0000-0000D1000000}"/>
    <cellStyle name="Comma 8" xfId="211" xr:uid="{00000000-0005-0000-0000-0000D2000000}"/>
    <cellStyle name="Comma 8 2" xfId="212" xr:uid="{00000000-0005-0000-0000-0000D3000000}"/>
    <cellStyle name="Comma 9" xfId="213" xr:uid="{00000000-0005-0000-0000-0000D4000000}"/>
    <cellStyle name="Comma 9 2" xfId="214" xr:uid="{00000000-0005-0000-0000-0000D5000000}"/>
    <cellStyle name="Comma 9 3" xfId="215" xr:uid="{00000000-0005-0000-0000-0000D6000000}"/>
    <cellStyle name="Comma0" xfId="216" xr:uid="{00000000-0005-0000-0000-0000D7000000}"/>
    <cellStyle name="Currency0" xfId="217" xr:uid="{00000000-0005-0000-0000-0000D8000000}"/>
    <cellStyle name="Date" xfId="218" xr:uid="{00000000-0005-0000-0000-0000D9000000}"/>
    <cellStyle name="Explanatory Text 2" xfId="219" xr:uid="{00000000-0005-0000-0000-0000DA000000}"/>
    <cellStyle name="Explanatory Text 3" xfId="220" xr:uid="{00000000-0005-0000-0000-0000DB000000}"/>
    <cellStyle name="Explanatory Text 4" xfId="221" xr:uid="{00000000-0005-0000-0000-0000DC000000}"/>
    <cellStyle name="Explanatory Text 4 2" xfId="222" xr:uid="{00000000-0005-0000-0000-0000DD000000}"/>
    <cellStyle name="Explanatory Text 4 3" xfId="223" xr:uid="{00000000-0005-0000-0000-0000DE000000}"/>
    <cellStyle name="Explanatory Text 4 4" xfId="224" xr:uid="{00000000-0005-0000-0000-0000DF000000}"/>
    <cellStyle name="Fixed" xfId="225" xr:uid="{00000000-0005-0000-0000-0000E0000000}"/>
    <cellStyle name="Good 2" xfId="226" xr:uid="{00000000-0005-0000-0000-0000E1000000}"/>
    <cellStyle name="Good 3" xfId="227" xr:uid="{00000000-0005-0000-0000-0000E2000000}"/>
    <cellStyle name="Good 4" xfId="228" xr:uid="{00000000-0005-0000-0000-0000E3000000}"/>
    <cellStyle name="Good 4 2" xfId="229" xr:uid="{00000000-0005-0000-0000-0000E4000000}"/>
    <cellStyle name="Good 4 3" xfId="230" xr:uid="{00000000-0005-0000-0000-0000E5000000}"/>
    <cellStyle name="Good 4 4" xfId="231" xr:uid="{00000000-0005-0000-0000-0000E6000000}"/>
    <cellStyle name="Heading 1 2" xfId="232" xr:uid="{00000000-0005-0000-0000-0000E7000000}"/>
    <cellStyle name="Heading 1 2 2" xfId="233" xr:uid="{00000000-0005-0000-0000-0000E8000000}"/>
    <cellStyle name="Heading 1 3" xfId="234" xr:uid="{00000000-0005-0000-0000-0000E9000000}"/>
    <cellStyle name="Heading 1 4" xfId="235" xr:uid="{00000000-0005-0000-0000-0000EA000000}"/>
    <cellStyle name="Heading 1 4 2" xfId="236" xr:uid="{00000000-0005-0000-0000-0000EB000000}"/>
    <cellStyle name="Heading 1 4 3" xfId="237" xr:uid="{00000000-0005-0000-0000-0000EC000000}"/>
    <cellStyle name="Heading 1 4 4" xfId="238" xr:uid="{00000000-0005-0000-0000-0000ED000000}"/>
    <cellStyle name="Heading 1 5" xfId="239" xr:uid="{00000000-0005-0000-0000-0000EE000000}"/>
    <cellStyle name="Heading 2 2" xfId="240" xr:uid="{00000000-0005-0000-0000-0000EF000000}"/>
    <cellStyle name="Heading 2 2 2" xfId="241" xr:uid="{00000000-0005-0000-0000-0000F0000000}"/>
    <cellStyle name="Heading 2 3" xfId="242" xr:uid="{00000000-0005-0000-0000-0000F1000000}"/>
    <cellStyle name="Heading 2 4" xfId="243" xr:uid="{00000000-0005-0000-0000-0000F2000000}"/>
    <cellStyle name="Heading 2 4 2" xfId="244" xr:uid="{00000000-0005-0000-0000-0000F3000000}"/>
    <cellStyle name="Heading 2 4 3" xfId="245" xr:uid="{00000000-0005-0000-0000-0000F4000000}"/>
    <cellStyle name="Heading 2 4 4" xfId="246" xr:uid="{00000000-0005-0000-0000-0000F5000000}"/>
    <cellStyle name="Heading 2 5" xfId="247" xr:uid="{00000000-0005-0000-0000-0000F6000000}"/>
    <cellStyle name="Heading 3 2" xfId="248" xr:uid="{00000000-0005-0000-0000-0000F7000000}"/>
    <cellStyle name="Heading 3 3" xfId="249" xr:uid="{00000000-0005-0000-0000-0000F8000000}"/>
    <cellStyle name="Heading 3 4" xfId="250" xr:uid="{00000000-0005-0000-0000-0000F9000000}"/>
    <cellStyle name="Heading 3 4 2" xfId="251" xr:uid="{00000000-0005-0000-0000-0000FA000000}"/>
    <cellStyle name="Heading 3 4 3" xfId="252" xr:uid="{00000000-0005-0000-0000-0000FB000000}"/>
    <cellStyle name="Heading 3 4 4" xfId="253" xr:uid="{00000000-0005-0000-0000-0000FC000000}"/>
    <cellStyle name="Heading 4 2" xfId="254" xr:uid="{00000000-0005-0000-0000-0000FD000000}"/>
    <cellStyle name="Heading 4 3" xfId="255" xr:uid="{00000000-0005-0000-0000-0000FE000000}"/>
    <cellStyle name="Heading 4 4" xfId="256" xr:uid="{00000000-0005-0000-0000-0000FF000000}"/>
    <cellStyle name="Heading 4 4 2" xfId="257" xr:uid="{00000000-0005-0000-0000-000000010000}"/>
    <cellStyle name="Heading 4 4 3" xfId="258" xr:uid="{00000000-0005-0000-0000-000001010000}"/>
    <cellStyle name="Heading 4 4 4" xfId="259" xr:uid="{00000000-0005-0000-0000-000002010000}"/>
    <cellStyle name="Input 2" xfId="260" xr:uid="{00000000-0005-0000-0000-000003010000}"/>
    <cellStyle name="Input 3" xfId="261" xr:uid="{00000000-0005-0000-0000-000004010000}"/>
    <cellStyle name="Input 4" xfId="262" xr:uid="{00000000-0005-0000-0000-000005010000}"/>
    <cellStyle name="Input 4 2" xfId="263" xr:uid="{00000000-0005-0000-0000-000006010000}"/>
    <cellStyle name="Input 4 3" xfId="264" xr:uid="{00000000-0005-0000-0000-000007010000}"/>
    <cellStyle name="Input 4 4" xfId="265" xr:uid="{00000000-0005-0000-0000-000008010000}"/>
    <cellStyle name="Linked Cell 2" xfId="266" xr:uid="{00000000-0005-0000-0000-000009010000}"/>
    <cellStyle name="Linked Cell 3" xfId="267" xr:uid="{00000000-0005-0000-0000-00000A010000}"/>
    <cellStyle name="Linked Cell 4" xfId="268" xr:uid="{00000000-0005-0000-0000-00000B010000}"/>
    <cellStyle name="Linked Cell 4 2" xfId="269" xr:uid="{00000000-0005-0000-0000-00000C010000}"/>
    <cellStyle name="Linked Cell 4 3" xfId="270" xr:uid="{00000000-0005-0000-0000-00000D010000}"/>
    <cellStyle name="Linked Cell 4 4" xfId="271" xr:uid="{00000000-0005-0000-0000-00000E010000}"/>
    <cellStyle name="Neutral 2" xfId="272" xr:uid="{00000000-0005-0000-0000-00000F010000}"/>
    <cellStyle name="Neutral 3" xfId="273" xr:uid="{00000000-0005-0000-0000-000010010000}"/>
    <cellStyle name="Neutral 4" xfId="274" xr:uid="{00000000-0005-0000-0000-000011010000}"/>
    <cellStyle name="Neutral 4 2" xfId="275" xr:uid="{00000000-0005-0000-0000-000012010000}"/>
    <cellStyle name="Neutral 4 3" xfId="276" xr:uid="{00000000-0005-0000-0000-000013010000}"/>
    <cellStyle name="Neutral 4 4" xfId="277" xr:uid="{00000000-0005-0000-0000-000014010000}"/>
    <cellStyle name="Normal" xfId="0" builtinId="0"/>
    <cellStyle name="Normal 10" xfId="278" xr:uid="{00000000-0005-0000-0000-000016010000}"/>
    <cellStyle name="Normal 10 2" xfId="279" xr:uid="{00000000-0005-0000-0000-000017010000}"/>
    <cellStyle name="Normal 10 3" xfId="280" xr:uid="{00000000-0005-0000-0000-000018010000}"/>
    <cellStyle name="Normal 10 4" xfId="281" xr:uid="{00000000-0005-0000-0000-000019010000}"/>
    <cellStyle name="Normal 11" xfId="282" xr:uid="{00000000-0005-0000-0000-00001A010000}"/>
    <cellStyle name="Normal 11 2" xfId="283" xr:uid="{00000000-0005-0000-0000-00001B010000}"/>
    <cellStyle name="Normal 12" xfId="284" xr:uid="{00000000-0005-0000-0000-00001C010000}"/>
    <cellStyle name="Normal 12 2" xfId="285" xr:uid="{00000000-0005-0000-0000-00001D010000}"/>
    <cellStyle name="Normal 12 3" xfId="286" xr:uid="{00000000-0005-0000-0000-00001E010000}"/>
    <cellStyle name="Normal 13" xfId="287" xr:uid="{00000000-0005-0000-0000-00001F010000}"/>
    <cellStyle name="Normal 13 2" xfId="288" xr:uid="{00000000-0005-0000-0000-000020010000}"/>
    <cellStyle name="Normal 13 3" xfId="289" xr:uid="{00000000-0005-0000-0000-000021010000}"/>
    <cellStyle name="Normal 13 4" xfId="290" xr:uid="{00000000-0005-0000-0000-000022010000}"/>
    <cellStyle name="Normal 13 5" xfId="291" xr:uid="{00000000-0005-0000-0000-000023010000}"/>
    <cellStyle name="Normal 14" xfId="292" xr:uid="{00000000-0005-0000-0000-000024010000}"/>
    <cellStyle name="Normal 15" xfId="293" xr:uid="{00000000-0005-0000-0000-000025010000}"/>
    <cellStyle name="Normal 15 2" xfId="294" xr:uid="{00000000-0005-0000-0000-000026010000}"/>
    <cellStyle name="Normal 15 3" xfId="295" xr:uid="{00000000-0005-0000-0000-000027010000}"/>
    <cellStyle name="Normal 15 4" xfId="296" xr:uid="{00000000-0005-0000-0000-000028010000}"/>
    <cellStyle name="Normal 16" xfId="297" xr:uid="{00000000-0005-0000-0000-000029010000}"/>
    <cellStyle name="Normal 16 2" xfId="298" xr:uid="{00000000-0005-0000-0000-00002A010000}"/>
    <cellStyle name="Normal 16 3" xfId="299" xr:uid="{00000000-0005-0000-0000-00002B010000}"/>
    <cellStyle name="Normal 16 4" xfId="300" xr:uid="{00000000-0005-0000-0000-00002C010000}"/>
    <cellStyle name="Normal 17" xfId="301" xr:uid="{00000000-0005-0000-0000-00002D010000}"/>
    <cellStyle name="Normal 17 2" xfId="302" xr:uid="{00000000-0005-0000-0000-00002E010000}"/>
    <cellStyle name="Normal 17 3" xfId="303" xr:uid="{00000000-0005-0000-0000-00002F010000}"/>
    <cellStyle name="Normal 17 4" xfId="304" xr:uid="{00000000-0005-0000-0000-000030010000}"/>
    <cellStyle name="Normal 18" xfId="305" xr:uid="{00000000-0005-0000-0000-000031010000}"/>
    <cellStyle name="Normal 18 2" xfId="306" xr:uid="{00000000-0005-0000-0000-000032010000}"/>
    <cellStyle name="Normal 18 3" xfId="307" xr:uid="{00000000-0005-0000-0000-000033010000}"/>
    <cellStyle name="Normal 18 4" xfId="308" xr:uid="{00000000-0005-0000-0000-000034010000}"/>
    <cellStyle name="Normal 19" xfId="309" xr:uid="{00000000-0005-0000-0000-000035010000}"/>
    <cellStyle name="Normal 2" xfId="310" xr:uid="{00000000-0005-0000-0000-000036010000}"/>
    <cellStyle name="Normal 2 2" xfId="311" xr:uid="{00000000-0005-0000-0000-000037010000}"/>
    <cellStyle name="Normal 2 3" xfId="312" xr:uid="{00000000-0005-0000-0000-000038010000}"/>
    <cellStyle name="Normal 2 4" xfId="313" xr:uid="{00000000-0005-0000-0000-000039010000}"/>
    <cellStyle name="Normal 2 5" xfId="314" xr:uid="{00000000-0005-0000-0000-00003A010000}"/>
    <cellStyle name="Normal 2 6" xfId="315" xr:uid="{00000000-0005-0000-0000-00003B010000}"/>
    <cellStyle name="Normal 20" xfId="316" xr:uid="{00000000-0005-0000-0000-00003C010000}"/>
    <cellStyle name="Normal 21" xfId="317" xr:uid="{00000000-0005-0000-0000-00003D010000}"/>
    <cellStyle name="Normal 22" xfId="318" xr:uid="{00000000-0005-0000-0000-00003E010000}"/>
    <cellStyle name="Normal 23" xfId="319" xr:uid="{00000000-0005-0000-0000-00003F010000}"/>
    <cellStyle name="Normal 24" xfId="320" xr:uid="{00000000-0005-0000-0000-000040010000}"/>
    <cellStyle name="Normal 25" xfId="321" xr:uid="{00000000-0005-0000-0000-000041010000}"/>
    <cellStyle name="Normal 26" xfId="322" xr:uid="{00000000-0005-0000-0000-000042010000}"/>
    <cellStyle name="Normal 27" xfId="323" xr:uid="{00000000-0005-0000-0000-000043010000}"/>
    <cellStyle name="Normal 3" xfId="324" xr:uid="{00000000-0005-0000-0000-000044010000}"/>
    <cellStyle name="Normal 4" xfId="325" xr:uid="{00000000-0005-0000-0000-000045010000}"/>
    <cellStyle name="Normal 4 2" xfId="326" xr:uid="{00000000-0005-0000-0000-000046010000}"/>
    <cellStyle name="Normal 5" xfId="327" xr:uid="{00000000-0005-0000-0000-000047010000}"/>
    <cellStyle name="Normal 6" xfId="328" xr:uid="{00000000-0005-0000-0000-000048010000}"/>
    <cellStyle name="Normal 6 2" xfId="329" xr:uid="{00000000-0005-0000-0000-000049010000}"/>
    <cellStyle name="Normal 6 3" xfId="330" xr:uid="{00000000-0005-0000-0000-00004A010000}"/>
    <cellStyle name="Normal 7" xfId="331" xr:uid="{00000000-0005-0000-0000-00004B010000}"/>
    <cellStyle name="Normal 7 2" xfId="332" xr:uid="{00000000-0005-0000-0000-00004C010000}"/>
    <cellStyle name="Normal 7 3" xfId="333" xr:uid="{00000000-0005-0000-0000-00004D010000}"/>
    <cellStyle name="Normal 7 4" xfId="334" xr:uid="{00000000-0005-0000-0000-00004E010000}"/>
    <cellStyle name="Normal 8" xfId="335" xr:uid="{00000000-0005-0000-0000-00004F010000}"/>
    <cellStyle name="Normal 8 2" xfId="336" xr:uid="{00000000-0005-0000-0000-000050010000}"/>
    <cellStyle name="Normal 9" xfId="337" xr:uid="{00000000-0005-0000-0000-000051010000}"/>
    <cellStyle name="Normal 9 2" xfId="338" xr:uid="{00000000-0005-0000-0000-000052010000}"/>
    <cellStyle name="Normal 9 3" xfId="339" xr:uid="{00000000-0005-0000-0000-000053010000}"/>
    <cellStyle name="Note 2" xfId="340" xr:uid="{00000000-0005-0000-0000-000055010000}"/>
    <cellStyle name="Note 3" xfId="341" xr:uid="{00000000-0005-0000-0000-000056010000}"/>
    <cellStyle name="Note 4" xfId="342" xr:uid="{00000000-0005-0000-0000-000057010000}"/>
    <cellStyle name="Note 4 2" xfId="343" xr:uid="{00000000-0005-0000-0000-000058010000}"/>
    <cellStyle name="Note 4 3" xfId="344" xr:uid="{00000000-0005-0000-0000-000059010000}"/>
    <cellStyle name="Note 4 4" xfId="345" xr:uid="{00000000-0005-0000-0000-00005A010000}"/>
    <cellStyle name="Output 2" xfId="346" xr:uid="{00000000-0005-0000-0000-00005B010000}"/>
    <cellStyle name="Output 3" xfId="347" xr:uid="{00000000-0005-0000-0000-00005C010000}"/>
    <cellStyle name="Output 4" xfId="348" xr:uid="{00000000-0005-0000-0000-00005D010000}"/>
    <cellStyle name="Output 4 2" xfId="349" xr:uid="{00000000-0005-0000-0000-00005E010000}"/>
    <cellStyle name="Output 4 3" xfId="350" xr:uid="{00000000-0005-0000-0000-00005F010000}"/>
    <cellStyle name="Output 4 4" xfId="351" xr:uid="{00000000-0005-0000-0000-000060010000}"/>
    <cellStyle name="Percent 2" xfId="352" xr:uid="{00000000-0005-0000-0000-000061010000}"/>
    <cellStyle name="Percent 2 2" xfId="353" xr:uid="{00000000-0005-0000-0000-000062010000}"/>
    <cellStyle name="Percent 3" xfId="354" xr:uid="{00000000-0005-0000-0000-000063010000}"/>
    <cellStyle name="Percent 4" xfId="355" xr:uid="{00000000-0005-0000-0000-000064010000}"/>
    <cellStyle name="Percent 5" xfId="356" xr:uid="{00000000-0005-0000-0000-000065010000}"/>
    <cellStyle name="Percent 5 2" xfId="357" xr:uid="{00000000-0005-0000-0000-000066010000}"/>
    <cellStyle name="Percent 5 3" xfId="358" xr:uid="{00000000-0005-0000-0000-000067010000}"/>
    <cellStyle name="Percent 5 4" xfId="359" xr:uid="{00000000-0005-0000-0000-000068010000}"/>
    <cellStyle name="Percent 6" xfId="360" xr:uid="{00000000-0005-0000-0000-000069010000}"/>
    <cellStyle name="Percent 7" xfId="361" xr:uid="{00000000-0005-0000-0000-00006A010000}"/>
    <cellStyle name="Title 2" xfId="362" xr:uid="{00000000-0005-0000-0000-00006B010000}"/>
    <cellStyle name="Title 3" xfId="363" xr:uid="{00000000-0005-0000-0000-00006C010000}"/>
    <cellStyle name="Title 4" xfId="364" xr:uid="{00000000-0005-0000-0000-00006D010000}"/>
    <cellStyle name="Title 4 2" xfId="365" xr:uid="{00000000-0005-0000-0000-00006E010000}"/>
    <cellStyle name="Title 4 3" xfId="366" xr:uid="{00000000-0005-0000-0000-00006F010000}"/>
    <cellStyle name="Title 4 4" xfId="367" xr:uid="{00000000-0005-0000-0000-000070010000}"/>
    <cellStyle name="Total 2" xfId="368" xr:uid="{00000000-0005-0000-0000-000071010000}"/>
    <cellStyle name="Total 2 2" xfId="369" xr:uid="{00000000-0005-0000-0000-000072010000}"/>
    <cellStyle name="Total 3" xfId="370" xr:uid="{00000000-0005-0000-0000-000073010000}"/>
    <cellStyle name="Total 4" xfId="371" xr:uid="{00000000-0005-0000-0000-000074010000}"/>
    <cellStyle name="Total 4 2" xfId="372" xr:uid="{00000000-0005-0000-0000-000075010000}"/>
    <cellStyle name="Total 4 3" xfId="373" xr:uid="{00000000-0005-0000-0000-000076010000}"/>
    <cellStyle name="Total 4 4" xfId="374" xr:uid="{00000000-0005-0000-0000-000077010000}"/>
    <cellStyle name="Total 5" xfId="375" xr:uid="{00000000-0005-0000-0000-000078010000}"/>
    <cellStyle name="Warning Text 2" xfId="376" xr:uid="{00000000-0005-0000-0000-000079010000}"/>
    <cellStyle name="Warning Text 3" xfId="377" xr:uid="{00000000-0005-0000-0000-00007A010000}"/>
    <cellStyle name="Warning Text 4" xfId="378" xr:uid="{00000000-0005-0000-0000-00007B010000}"/>
    <cellStyle name="Warning Text 4 2" xfId="379" xr:uid="{00000000-0005-0000-0000-00007C010000}"/>
    <cellStyle name="Warning Text 4 3" xfId="380" xr:uid="{00000000-0005-0000-0000-00007D010000}"/>
    <cellStyle name="Warning Text 4 4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888%20-%20Ship8%20Inc\Monthend\FY2026\2026.03\Supporting%20Documents\Payroll\2026.03.31%20PAYROLL%20-%20Worksheet%20%7bDONE%7d.xlsx" TargetMode="External"/><Relationship Id="rId1" Type="http://schemas.openxmlformats.org/officeDocument/2006/relationships/externalLinkPath" Target="2026.03.31%20PAYROLL%20-%20Worksheet%20%7bDONE%7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03.31 Upload"/>
      <sheetName val="Formula-Payroll"/>
      <sheetName val="PAYROLL"/>
      <sheetName val="Payments"/>
      <sheetName val="2026.02.28 Accrual Upload"/>
      <sheetName val="2026.02.28 Accrual Reverse"/>
      <sheetName val="Formula-Accrual"/>
      <sheetName val="Formula-Accrual Reverse"/>
      <sheetName val="ACCR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21000</v>
          </cell>
          <cell r="D2">
            <v>0</v>
          </cell>
          <cell r="F2">
            <v>0</v>
          </cell>
          <cell r="G2">
            <v>417255.97</v>
          </cell>
        </row>
        <row r="3">
          <cell r="C3">
            <v>21010</v>
          </cell>
          <cell r="D3">
            <v>0</v>
          </cell>
          <cell r="F3">
            <v>0</v>
          </cell>
          <cell r="G3">
            <v>36354.01</v>
          </cell>
        </row>
        <row r="4">
          <cell r="C4">
            <v>69000</v>
          </cell>
          <cell r="D4">
            <v>2000</v>
          </cell>
          <cell r="F4">
            <v>100712.89</v>
          </cell>
          <cell r="G4">
            <v>0</v>
          </cell>
        </row>
        <row r="5">
          <cell r="C5">
            <v>69000</v>
          </cell>
          <cell r="D5">
            <v>3000</v>
          </cell>
          <cell r="F5">
            <v>104099.7</v>
          </cell>
          <cell r="G5">
            <v>0</v>
          </cell>
        </row>
        <row r="6">
          <cell r="C6">
            <v>69000</v>
          </cell>
          <cell r="D6">
            <v>4000</v>
          </cell>
          <cell r="F6">
            <v>66380.87</v>
          </cell>
          <cell r="G6">
            <v>0</v>
          </cell>
        </row>
        <row r="7">
          <cell r="C7">
            <v>69001</v>
          </cell>
          <cell r="D7">
            <v>0</v>
          </cell>
          <cell r="F7">
            <v>71748.83</v>
          </cell>
          <cell r="G7">
            <v>0</v>
          </cell>
        </row>
        <row r="8">
          <cell r="C8">
            <v>69001</v>
          </cell>
          <cell r="D8">
            <v>2000</v>
          </cell>
          <cell r="F8">
            <v>46292.99</v>
          </cell>
          <cell r="G8">
            <v>0</v>
          </cell>
        </row>
        <row r="9">
          <cell r="C9">
            <v>69001</v>
          </cell>
          <cell r="D9">
            <v>3000</v>
          </cell>
          <cell r="F9">
            <v>20841.41</v>
          </cell>
          <cell r="G9">
            <v>0</v>
          </cell>
        </row>
        <row r="10">
          <cell r="C10">
            <v>69001</v>
          </cell>
          <cell r="D10">
            <v>4000</v>
          </cell>
          <cell r="F10">
            <v>7179.29</v>
          </cell>
          <cell r="G10">
            <v>0</v>
          </cell>
        </row>
        <row r="11">
          <cell r="C11">
            <v>69140</v>
          </cell>
          <cell r="D11">
            <v>0</v>
          </cell>
          <cell r="F11">
            <v>5430.14</v>
          </cell>
          <cell r="G11">
            <v>0</v>
          </cell>
        </row>
        <row r="12">
          <cell r="C12">
            <v>69140</v>
          </cell>
          <cell r="D12">
            <v>2000</v>
          </cell>
          <cell r="F12">
            <v>13407.92</v>
          </cell>
          <cell r="G12">
            <v>0</v>
          </cell>
        </row>
        <row r="13">
          <cell r="C13">
            <v>69140</v>
          </cell>
          <cell r="D13">
            <v>3000</v>
          </cell>
          <cell r="F13">
            <v>11525.42</v>
          </cell>
          <cell r="G13">
            <v>0</v>
          </cell>
        </row>
        <row r="14">
          <cell r="C14">
            <v>69140</v>
          </cell>
          <cell r="D14">
            <v>4000</v>
          </cell>
          <cell r="F14">
            <v>5990.52</v>
          </cell>
          <cell r="G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E23" sqref="E23"/>
    </sheetView>
  </sheetViews>
  <sheetFormatPr defaultColWidth="8.85546875" defaultRowHeight="15" x14ac:dyDescent="0.25"/>
  <cols>
    <col min="1" max="1" width="15.5703125" style="9" customWidth="1"/>
    <col min="2" max="2" width="14.42578125" style="9" customWidth="1"/>
    <col min="3" max="3" width="18" style="9" customWidth="1"/>
    <col min="4" max="4" width="17.5703125" style="9" customWidth="1"/>
    <col min="5" max="5" width="12.28515625" style="9" customWidth="1"/>
    <col min="6" max="6" width="14.7109375" style="10" customWidth="1"/>
    <col min="7" max="7" width="21.7109375" style="10" bestFit="1" customWidth="1"/>
    <col min="8" max="8" width="17.85546875" style="9" customWidth="1"/>
    <col min="9" max="9" width="46.42578125" customWidth="1"/>
    <col min="10" max="10" width="17.85546875" style="9" customWidth="1"/>
    <col min="11" max="11" width="21.140625" customWidth="1"/>
    <col min="12" max="12" width="12.7109375" bestFit="1" customWidth="1"/>
    <col min="13" max="13" width="11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16</v>
      </c>
      <c r="K1" s="3" t="s">
        <v>17</v>
      </c>
    </row>
    <row r="2" spans="1:13" x14ac:dyDescent="0.25">
      <c r="A2" s="4">
        <v>20000200</v>
      </c>
      <c r="B2" s="4" t="s">
        <v>18</v>
      </c>
      <c r="C2" s="4">
        <v>69000</v>
      </c>
      <c r="D2" s="4" t="s">
        <v>10</v>
      </c>
      <c r="E2" s="4" t="s">
        <v>15</v>
      </c>
      <c r="F2" s="6">
        <f>SUMIFS([1]ACCRUAL!F$2:F$18,[1]ACCRUAL!C$2:C$18,C2,[1]ACCRUAL!D$2:D$18,D2)</f>
        <v>100712.89</v>
      </c>
      <c r="G2" s="5"/>
      <c r="H2" s="4"/>
      <c r="I2" s="6" t="s">
        <v>19</v>
      </c>
      <c r="J2" s="4"/>
      <c r="K2" s="6"/>
      <c r="L2" s="7"/>
      <c r="M2" s="8"/>
    </row>
    <row r="3" spans="1:13" x14ac:dyDescent="0.25">
      <c r="A3" s="4">
        <v>20000200</v>
      </c>
      <c r="B3" s="4" t="s">
        <v>18</v>
      </c>
      <c r="C3" s="4">
        <v>69000</v>
      </c>
      <c r="D3" s="4" t="s">
        <v>11</v>
      </c>
      <c r="E3" s="4" t="s">
        <v>15</v>
      </c>
      <c r="F3" s="6">
        <f>SUMIFS([1]ACCRUAL!F$2:F$18,[1]ACCRUAL!C$2:C$18,C3,[1]ACCRUAL!D$2:D$18,D3)</f>
        <v>104099.7</v>
      </c>
      <c r="G3" s="5"/>
      <c r="H3" s="4"/>
      <c r="I3" s="6" t="s">
        <v>19</v>
      </c>
      <c r="J3" s="4"/>
      <c r="K3" s="6"/>
      <c r="L3" s="7"/>
      <c r="M3" s="8"/>
    </row>
    <row r="4" spans="1:13" x14ac:dyDescent="0.25">
      <c r="A4" s="4">
        <v>20000200</v>
      </c>
      <c r="B4" s="4" t="s">
        <v>18</v>
      </c>
      <c r="C4" s="4">
        <v>69000</v>
      </c>
      <c r="D4" s="4" t="s">
        <v>12</v>
      </c>
      <c r="E4" s="4" t="s">
        <v>15</v>
      </c>
      <c r="F4" s="6">
        <f>SUMIFS([1]ACCRUAL!F$2:F$18,[1]ACCRUAL!C$2:C$18,C4,[1]ACCRUAL!D$2:D$18,D4)</f>
        <v>66380.87</v>
      </c>
      <c r="G4" s="5"/>
      <c r="H4" s="4"/>
      <c r="I4" s="6" t="s">
        <v>19</v>
      </c>
      <c r="J4" s="4"/>
      <c r="K4" s="6"/>
      <c r="L4" s="7"/>
      <c r="M4" s="8"/>
    </row>
    <row r="5" spans="1:13" x14ac:dyDescent="0.25">
      <c r="A5" s="4">
        <v>20000200</v>
      </c>
      <c r="B5" s="4" t="s">
        <v>18</v>
      </c>
      <c r="C5" s="4">
        <v>69001</v>
      </c>
      <c r="D5" s="4" t="s">
        <v>9</v>
      </c>
      <c r="E5" s="4" t="s">
        <v>15</v>
      </c>
      <c r="F5" s="6">
        <f>SUMIFS([1]ACCRUAL!F$2:F$18,[1]ACCRUAL!C$2:C$18,C5,[1]ACCRUAL!D$2:D$18,D5)</f>
        <v>71748.83</v>
      </c>
      <c r="G5" s="5"/>
      <c r="H5" s="4"/>
      <c r="I5" s="6" t="s">
        <v>19</v>
      </c>
      <c r="J5" s="4"/>
      <c r="K5" s="6"/>
      <c r="L5" s="7"/>
      <c r="M5" s="8"/>
    </row>
    <row r="6" spans="1:13" x14ac:dyDescent="0.25">
      <c r="A6" s="4">
        <v>20000200</v>
      </c>
      <c r="B6" s="4" t="s">
        <v>18</v>
      </c>
      <c r="C6" s="4">
        <v>69001</v>
      </c>
      <c r="D6" s="4" t="s">
        <v>10</v>
      </c>
      <c r="E6" s="4" t="s">
        <v>15</v>
      </c>
      <c r="F6" s="6">
        <f>SUMIFS([1]ACCRUAL!F$2:F$18,[1]ACCRUAL!C$2:C$18,C6,[1]ACCRUAL!D$2:D$18,D6)</f>
        <v>46292.99</v>
      </c>
      <c r="G6" s="5"/>
      <c r="H6" s="4"/>
      <c r="I6" s="6" t="s">
        <v>19</v>
      </c>
      <c r="J6" s="4"/>
      <c r="K6" s="6"/>
      <c r="L6" s="7"/>
      <c r="M6" s="8"/>
    </row>
    <row r="7" spans="1:13" x14ac:dyDescent="0.25">
      <c r="A7" s="4">
        <v>20000200</v>
      </c>
      <c r="B7" s="4" t="s">
        <v>18</v>
      </c>
      <c r="C7" s="4">
        <v>69001</v>
      </c>
      <c r="D7" s="4" t="s">
        <v>11</v>
      </c>
      <c r="E7" s="4" t="s">
        <v>15</v>
      </c>
      <c r="F7" s="6">
        <f>SUMIFS([1]ACCRUAL!F$2:F$18,[1]ACCRUAL!C$2:C$18,C7,[1]ACCRUAL!D$2:D$18,D7)</f>
        <v>20841.41</v>
      </c>
      <c r="G7" s="5"/>
      <c r="H7" s="4"/>
      <c r="I7" s="6" t="s">
        <v>19</v>
      </c>
      <c r="J7" s="4"/>
      <c r="K7" s="6"/>
      <c r="L7" s="7"/>
      <c r="M7" s="8"/>
    </row>
    <row r="8" spans="1:13" x14ac:dyDescent="0.25">
      <c r="A8" s="4">
        <v>20000200</v>
      </c>
      <c r="B8" s="4" t="s">
        <v>18</v>
      </c>
      <c r="C8" s="4">
        <v>69001</v>
      </c>
      <c r="D8" s="4" t="s">
        <v>12</v>
      </c>
      <c r="E8" s="4" t="s">
        <v>15</v>
      </c>
      <c r="F8" s="6">
        <f>SUMIFS([1]ACCRUAL!F$2:F$18,[1]ACCRUAL!C$2:C$18,C8,[1]ACCRUAL!D$2:D$18,D8)</f>
        <v>7179.29</v>
      </c>
      <c r="G8" s="5"/>
      <c r="H8" s="4"/>
      <c r="I8" s="6" t="s">
        <v>19</v>
      </c>
      <c r="J8" s="4"/>
      <c r="K8" s="6"/>
      <c r="L8" s="7"/>
      <c r="M8" s="8"/>
    </row>
    <row r="9" spans="1:13" x14ac:dyDescent="0.25">
      <c r="A9" s="4">
        <v>20000200</v>
      </c>
      <c r="B9" s="4" t="s">
        <v>18</v>
      </c>
      <c r="C9" s="4">
        <v>69140</v>
      </c>
      <c r="D9" s="4" t="s">
        <v>9</v>
      </c>
      <c r="E9" s="4" t="s">
        <v>15</v>
      </c>
      <c r="F9" s="6">
        <f>SUMIFS([1]ACCRUAL!F$2:F$18,[1]ACCRUAL!C$2:C$18,C9,[1]ACCRUAL!D$2:D$18,D9)</f>
        <v>5430.14</v>
      </c>
      <c r="G9" s="5"/>
      <c r="H9" s="4"/>
      <c r="I9" s="6" t="s">
        <v>19</v>
      </c>
      <c r="J9" s="4"/>
      <c r="K9" s="6"/>
      <c r="L9" s="7"/>
      <c r="M9" s="8"/>
    </row>
    <row r="10" spans="1:13" x14ac:dyDescent="0.25">
      <c r="A10" s="4">
        <v>20000200</v>
      </c>
      <c r="B10" s="4" t="s">
        <v>18</v>
      </c>
      <c r="C10" s="4">
        <v>69140</v>
      </c>
      <c r="D10" s="4">
        <v>2000</v>
      </c>
      <c r="E10" s="4" t="s">
        <v>15</v>
      </c>
      <c r="F10" s="6">
        <f>SUMIFS([1]ACCRUAL!F$2:F$18,[1]ACCRUAL!C$2:C$18,C10,[1]ACCRUAL!D$2:D$18,D10)</f>
        <v>13407.92</v>
      </c>
      <c r="G10" s="5"/>
      <c r="H10" s="4"/>
      <c r="I10" s="6" t="s">
        <v>19</v>
      </c>
      <c r="J10" s="4"/>
      <c r="K10" s="6"/>
      <c r="L10" s="7"/>
      <c r="M10" s="8"/>
    </row>
    <row r="11" spans="1:13" x14ac:dyDescent="0.25">
      <c r="A11" s="4">
        <v>20000200</v>
      </c>
      <c r="B11" s="4" t="s">
        <v>18</v>
      </c>
      <c r="C11" s="4">
        <v>69140</v>
      </c>
      <c r="D11" s="4">
        <v>3000</v>
      </c>
      <c r="E11" s="4" t="s">
        <v>15</v>
      </c>
      <c r="F11" s="6">
        <f>SUMIFS([1]ACCRUAL!F$2:F$18,[1]ACCRUAL!C$2:C$18,C11,[1]ACCRUAL!D$2:D$18,D11)</f>
        <v>11525.42</v>
      </c>
      <c r="G11" s="5"/>
      <c r="H11" s="4"/>
      <c r="I11" s="6" t="s">
        <v>19</v>
      </c>
      <c r="J11" s="4"/>
      <c r="K11" s="6"/>
      <c r="L11" s="7"/>
      <c r="M11" s="8"/>
    </row>
    <row r="12" spans="1:13" x14ac:dyDescent="0.25">
      <c r="A12" s="4">
        <v>20000200</v>
      </c>
      <c r="B12" s="4" t="s">
        <v>18</v>
      </c>
      <c r="C12" s="4">
        <v>69140</v>
      </c>
      <c r="D12" s="4">
        <v>4000</v>
      </c>
      <c r="E12" s="4" t="s">
        <v>15</v>
      </c>
      <c r="F12" s="6">
        <f>SUMIFS([1]ACCRUAL!F$2:F$18,[1]ACCRUAL!C$2:C$18,C12,[1]ACCRUAL!D$2:D$18,D12)</f>
        <v>5990.52</v>
      </c>
      <c r="G12" s="5"/>
      <c r="H12" s="4"/>
      <c r="I12" s="6" t="s">
        <v>19</v>
      </c>
      <c r="J12" s="4"/>
      <c r="K12" s="6"/>
      <c r="L12" s="7"/>
      <c r="M12" s="8"/>
    </row>
    <row r="13" spans="1:13" x14ac:dyDescent="0.25">
      <c r="A13" s="4">
        <v>20000200</v>
      </c>
      <c r="B13" s="4" t="s">
        <v>18</v>
      </c>
      <c r="C13" s="4" t="s">
        <v>13</v>
      </c>
      <c r="D13" s="4" t="s">
        <v>9</v>
      </c>
      <c r="E13" s="4" t="s">
        <v>15</v>
      </c>
      <c r="F13" s="5"/>
      <c r="G13" s="5">
        <f>SUMIFS([1]ACCRUAL!G$2:G$18,[1]ACCRUAL!C$2:C$18,C13,[1]ACCRUAL!D$2:D$18,D13)</f>
        <v>417255.97</v>
      </c>
      <c r="H13" s="4"/>
      <c r="I13" s="6" t="s">
        <v>19</v>
      </c>
      <c r="J13" s="4"/>
      <c r="K13" s="6"/>
      <c r="L13" s="7"/>
      <c r="M13" s="8"/>
    </row>
    <row r="14" spans="1:13" x14ac:dyDescent="0.25">
      <c r="A14" s="4">
        <v>20000200</v>
      </c>
      <c r="B14" s="4" t="s">
        <v>18</v>
      </c>
      <c r="C14" s="4" t="s">
        <v>14</v>
      </c>
      <c r="D14" s="4" t="s">
        <v>9</v>
      </c>
      <c r="E14" s="4" t="s">
        <v>15</v>
      </c>
      <c r="F14" s="5"/>
      <c r="G14" s="5">
        <f>SUMIFS([1]ACCRUAL!G$2:G$18,[1]ACCRUAL!C$2:C$18,C14,[1]ACCRUAL!D$2:D$18,D14)</f>
        <v>36354.01</v>
      </c>
      <c r="H14" s="4"/>
      <c r="I14" s="6" t="s">
        <v>19</v>
      </c>
      <c r="J14" s="4"/>
      <c r="K14" s="6"/>
      <c r="L14" s="7"/>
      <c r="M14" s="8"/>
    </row>
    <row r="15" spans="1:13" x14ac:dyDescent="0.25">
      <c r="H15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2026.03.31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Mai</dc:creator>
  <cp:lastModifiedBy>Chris Mai</cp:lastModifiedBy>
  <dcterms:created xsi:type="dcterms:W3CDTF">2023-06-09T23:20:54Z</dcterms:created>
  <dcterms:modified xsi:type="dcterms:W3CDTF">2026-04-13T21:45:37Z</dcterms:modified>
</cp:coreProperties>
</file>