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Hannah\Hannah Works\"/>
    </mc:Choice>
  </mc:AlternateContent>
  <xr:revisionPtr revIDLastSave="0" documentId="8_{F3D2C1E5-709F-4292-A69A-4EE5A5BAB1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Sheet1!$A$1:$L$17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1" l="1"/>
  <c r="L15" i="1"/>
  <c r="L16" i="1"/>
  <c r="L3" i="1"/>
  <c r="L4" i="1"/>
  <c r="L5" i="1"/>
  <c r="L6" i="1"/>
  <c r="L7" i="1"/>
  <c r="L8" i="1"/>
  <c r="L9" i="1"/>
  <c r="L10" i="1"/>
  <c r="L11" i="1"/>
  <c r="L12" i="1"/>
  <c r="L13" i="1"/>
  <c r="L2" i="1"/>
</calcChain>
</file>

<file path=xl/sharedStrings.xml><?xml version="1.0" encoding="utf-8"?>
<sst xmlns="http://schemas.openxmlformats.org/spreadsheetml/2006/main" count="69" uniqueCount="19">
  <si>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</si>
  <si>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</si>
  <si>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</si>
  <si>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</si>
  <si>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</si>
  <si>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</si>
  <si>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</si>
  <si>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</si>
  <si>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</si>
  <si>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CustomerCode</t>
  </si>
  <si>
    <t>Vendor Code</t>
  </si>
  <si>
    <t>001</t>
  </si>
  <si>
    <t/>
  </si>
  <si>
    <t>0000</t>
  </si>
  <si>
    <t>00</t>
  </si>
  <si>
    <t>002</t>
  </si>
  <si>
    <t>RC GL#55000 variance to DIV - JAN'26</t>
  </si>
  <si>
    <t>RC GL# 56000 to 50000 - JAN'26</t>
  </si>
  <si>
    <t>20260131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</si>
</sst>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workbookViewId="0">
      <selection activeCell="G2" sqref="G2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16.7109375" style="8" customWidth="1"/>
    <col min="8" max="8" width="17.85546875" style="1" customWidth="1"/>
    <col min="9" max="9" width="39.85546875" style="1" bestFit="1" customWidth="1"/>
    <col min="10" max="10" width="19.85546875" style="1" customWidth="1"/>
    <col min="11" max="11" width="21.140625" customWidth="1"/>
    <col min="12" max="12" width="16.5703125" customWidth="1"/>
  </cols>
  <sheetData>
    <row r="1" spans="1:12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2" t="s">
        <v>8</v>
      </c>
      <c r="J1" s="2" t="s">
        <v>9</v>
      </c>
      <c r="K1" s="3" t="s">
        <v>10</v>
      </c>
    </row>
    <row r="2" spans="1:12" x14ac:dyDescent="0.25">
      <c r="A2" s="4" t="s">
        <v>11</v>
      </c>
      <c r="B2" s="4" t="s">
        <v>18</v>
      </c>
      <c r="C2" s="4">
        <v>55000</v>
      </c>
      <c r="D2" s="4">
        <v>2800</v>
      </c>
      <c r="E2" s="4">
        <v>28</v>
      </c>
      <c r="F2" s="7"/>
      <c r="G2" s="7">
        <v>139.03</v>
      </c>
      <c r="H2" s="4"/>
      <c r="I2" s="4" t="s">
        <v>16</v>
      </c>
      <c r="J2" s="4"/>
      <c r="K2" s="5"/>
      <c r="L2" s="8" t="str">
        <f>IF(G2&lt;0,-G2,"")</f>
        <v/>
      </c>
    </row>
    <row r="3" spans="1:12" x14ac:dyDescent="0.25">
      <c r="A3" s="4" t="s">
        <v>11</v>
      </c>
      <c r="B3" s="4" t="s">
        <v>18</v>
      </c>
      <c r="C3" s="4">
        <v>55000</v>
      </c>
      <c r="D3" s="4">
        <v>3150</v>
      </c>
      <c r="E3" s="4">
        <v>15</v>
      </c>
      <c r="F3" s="7"/>
      <c r="G3" s="7">
        <v>283.8</v>
      </c>
      <c r="H3" s="4"/>
      <c r="I3" s="4" t="s">
        <v>16</v>
      </c>
      <c r="J3" s="4"/>
      <c r="K3" s="5"/>
      <c r="L3" s="8" t="str">
        <f>IF(G3&lt;0,-G3,"")</f>
        <v/>
      </c>
    </row>
    <row r="4" spans="1:12" x14ac:dyDescent="0.25">
      <c r="A4" s="4" t="s">
        <v>11</v>
      </c>
      <c r="B4" s="4" t="s">
        <v>18</v>
      </c>
      <c r="C4" s="4">
        <v>55000</v>
      </c>
      <c r="D4" s="4">
        <v>3180</v>
      </c>
      <c r="E4" s="4">
        <v>18</v>
      </c>
      <c r="F4" s="7">
        <v>7181.37</v>
      </c>
      <c r="G4" s="7"/>
      <c r="H4" s="4"/>
      <c r="I4" s="4" t="s">
        <v>16</v>
      </c>
      <c r="J4" s="4"/>
      <c r="K4" s="5"/>
      <c r="L4" s="8" t="str">
        <f t="shared" ref="L4:L15" si="0">IF(G4&lt;0,-G4,"")</f>
        <v/>
      </c>
    </row>
    <row r="5" spans="1:12" x14ac:dyDescent="0.25">
      <c r="A5" s="4" t="s">
        <v>11</v>
      </c>
      <c r="B5" s="4" t="s">
        <v>18</v>
      </c>
      <c r="C5" s="4">
        <v>55000</v>
      </c>
      <c r="D5" s="4">
        <v>3200</v>
      </c>
      <c r="E5" s="4">
        <v>32</v>
      </c>
      <c r="F5" s="7">
        <v>17371.64</v>
      </c>
      <c r="G5" s="7"/>
      <c r="H5" s="4"/>
      <c r="I5" s="4" t="s">
        <v>16</v>
      </c>
      <c r="J5" s="4"/>
      <c r="K5" s="5"/>
      <c r="L5" s="8" t="str">
        <f t="shared" si="0"/>
        <v/>
      </c>
    </row>
    <row r="6" spans="1:12" x14ac:dyDescent="0.25">
      <c r="A6" s="4" t="s">
        <v>11</v>
      </c>
      <c r="B6" s="4" t="s">
        <v>18</v>
      </c>
      <c r="C6" s="4">
        <v>55000</v>
      </c>
      <c r="D6" s="4">
        <v>3300</v>
      </c>
      <c r="E6" s="4">
        <v>40</v>
      </c>
      <c r="F6" s="7">
        <v>7.98</v>
      </c>
      <c r="G6" s="7"/>
      <c r="H6" s="4"/>
      <c r="I6" s="4" t="s">
        <v>16</v>
      </c>
      <c r="J6" s="4"/>
      <c r="K6" s="5"/>
      <c r="L6" s="8" t="str">
        <f t="shared" si="0"/>
        <v/>
      </c>
    </row>
    <row r="7" spans="1:12" x14ac:dyDescent="0.25">
      <c r="A7" s="4" t="s">
        <v>11</v>
      </c>
      <c r="B7" s="4" t="s">
        <v>18</v>
      </c>
      <c r="C7" s="4">
        <v>55000</v>
      </c>
      <c r="D7" s="4">
        <v>3500</v>
      </c>
      <c r="E7" s="4">
        <v>50</v>
      </c>
      <c r="F7" s="7" t="s">
        <v>12</v>
      </c>
      <c r="G7" s="7">
        <v>993.68</v>
      </c>
      <c r="H7" s="4"/>
      <c r="I7" s="4" t="s">
        <v>16</v>
      </c>
      <c r="J7" s="4"/>
      <c r="K7" s="5"/>
      <c r="L7" s="8" t="str">
        <f t="shared" si="0"/>
        <v/>
      </c>
    </row>
    <row r="8" spans="1:12" x14ac:dyDescent="0.25">
      <c r="A8" s="4" t="s">
        <v>11</v>
      </c>
      <c r="B8" s="4" t="s">
        <v>18</v>
      </c>
      <c r="C8" s="4">
        <v>55000</v>
      </c>
      <c r="D8" s="4">
        <v>3550</v>
      </c>
      <c r="E8" s="4">
        <v>55</v>
      </c>
      <c r="F8" s="7" t="s">
        <v>12</v>
      </c>
      <c r="G8" s="7">
        <v>157.77000000000001</v>
      </c>
      <c r="H8" s="4"/>
      <c r="I8" s="4" t="s">
        <v>16</v>
      </c>
      <c r="J8" s="4"/>
      <c r="K8" s="5"/>
      <c r="L8" s="8" t="str">
        <f t="shared" si="0"/>
        <v/>
      </c>
    </row>
    <row r="9" spans="1:12" x14ac:dyDescent="0.25">
      <c r="A9" s="4" t="s">
        <v>11</v>
      </c>
      <c r="B9" s="4" t="s">
        <v>18</v>
      </c>
      <c r="C9" s="4">
        <v>55000</v>
      </c>
      <c r="D9" s="4">
        <v>3580</v>
      </c>
      <c r="E9" s="4">
        <v>58</v>
      </c>
      <c r="F9" s="7">
        <v>1216.22</v>
      </c>
      <c r="G9" s="7"/>
      <c r="H9" s="4"/>
      <c r="I9" s="4" t="s">
        <v>16</v>
      </c>
      <c r="J9" s="4"/>
      <c r="K9" s="5"/>
      <c r="L9" s="8" t="str">
        <f t="shared" si="0"/>
        <v/>
      </c>
    </row>
    <row r="10" spans="1:12" x14ac:dyDescent="0.25">
      <c r="A10" s="4" t="s">
        <v>11</v>
      </c>
      <c r="B10" s="4" t="s">
        <v>18</v>
      </c>
      <c r="C10" s="4">
        <v>55000</v>
      </c>
      <c r="D10" s="4">
        <v>3600</v>
      </c>
      <c r="E10" s="4">
        <v>60</v>
      </c>
      <c r="F10" s="7" t="s">
        <v>12</v>
      </c>
      <c r="G10" s="7">
        <v>493.38</v>
      </c>
      <c r="H10" s="4"/>
      <c r="I10" s="4" t="s">
        <v>16</v>
      </c>
      <c r="J10" s="4"/>
      <c r="K10" s="5"/>
      <c r="L10" s="8" t="str">
        <f t="shared" si="0"/>
        <v/>
      </c>
    </row>
    <row r="11" spans="1:12" x14ac:dyDescent="0.25">
      <c r="A11" s="4" t="s">
        <v>11</v>
      </c>
      <c r="B11" s="4" t="s">
        <v>18</v>
      </c>
      <c r="C11" s="4">
        <v>55000</v>
      </c>
      <c r="D11" s="4">
        <v>3650</v>
      </c>
      <c r="E11" s="4">
        <v>65</v>
      </c>
      <c r="F11" s="7">
        <v>137.32</v>
      </c>
      <c r="G11" s="7"/>
      <c r="H11" s="4"/>
      <c r="I11" s="4" t="s">
        <v>16</v>
      </c>
      <c r="J11" s="4"/>
      <c r="K11" s="5"/>
      <c r="L11" s="8" t="str">
        <f t="shared" si="0"/>
        <v/>
      </c>
    </row>
    <row r="12" spans="1:12" x14ac:dyDescent="0.25">
      <c r="A12" s="4" t="s">
        <v>11</v>
      </c>
      <c r="B12" s="4" t="s">
        <v>18</v>
      </c>
      <c r="C12" s="4">
        <v>55000</v>
      </c>
      <c r="D12" s="4">
        <v>3700</v>
      </c>
      <c r="E12" s="4">
        <v>37</v>
      </c>
      <c r="F12" s="7">
        <v>144.33000000000001</v>
      </c>
      <c r="G12" s="7"/>
      <c r="H12" s="4"/>
      <c r="I12" s="4" t="s">
        <v>16</v>
      </c>
      <c r="J12" s="4"/>
      <c r="K12" s="5"/>
      <c r="L12" s="8" t="str">
        <f t="shared" si="0"/>
        <v/>
      </c>
    </row>
    <row r="13" spans="1:12" x14ac:dyDescent="0.25">
      <c r="A13" s="4" t="s">
        <v>11</v>
      </c>
      <c r="B13" s="4" t="s">
        <v>18</v>
      </c>
      <c r="C13" s="4">
        <v>55000</v>
      </c>
      <c r="D13" s="4">
        <v>3999</v>
      </c>
      <c r="E13" s="4">
        <v>10</v>
      </c>
      <c r="F13" s="7" t="s">
        <v>12</v>
      </c>
      <c r="G13" s="7">
        <v>35985.089999999997</v>
      </c>
      <c r="H13" s="4"/>
      <c r="I13" s="4" t="s">
        <v>16</v>
      </c>
      <c r="J13" s="4"/>
      <c r="K13" s="5"/>
      <c r="L13" s="8" t="str">
        <f t="shared" si="0"/>
        <v/>
      </c>
    </row>
    <row r="14" spans="1:12" x14ac:dyDescent="0.25">
      <c r="A14" s="4" t="s">
        <v>11</v>
      </c>
      <c r="B14" s="4" t="s">
        <v>18</v>
      </c>
      <c r="C14" s="4">
        <v>55000</v>
      </c>
      <c r="D14" s="4">
        <v>5000</v>
      </c>
      <c r="E14" s="4">
        <v>20</v>
      </c>
      <c r="F14" s="7">
        <v>11.5</v>
      </c>
      <c r="G14" s="7"/>
      <c r="H14" s="4"/>
      <c r="I14" s="4" t="s">
        <v>16</v>
      </c>
      <c r="J14" s="4"/>
      <c r="K14" s="5"/>
      <c r="L14" s="8" t="str">
        <f t="shared" si="0"/>
        <v/>
      </c>
    </row>
    <row r="15" spans="1:12" x14ac:dyDescent="0.25">
      <c r="A15" s="4" t="s">
        <v>11</v>
      </c>
      <c r="B15" s="4" t="s">
        <v>18</v>
      </c>
      <c r="C15" s="4">
        <v>55000</v>
      </c>
      <c r="D15" s="4" t="s">
        <v>13</v>
      </c>
      <c r="E15" s="4" t="s">
        <v>14</v>
      </c>
      <c r="F15" s="7">
        <v>11982.389999999996</v>
      </c>
      <c r="G15" s="7"/>
      <c r="H15" s="4"/>
      <c r="I15" s="4" t="s">
        <v>16</v>
      </c>
      <c r="J15" s="4"/>
      <c r="K15" s="5"/>
      <c r="L15" s="8" t="str">
        <f t="shared" si="0"/>
        <v/>
      </c>
    </row>
    <row r="16" spans="1:12" x14ac:dyDescent="0.25">
      <c r="A16" s="4" t="s">
        <v>15</v>
      </c>
      <c r="B16" s="4" t="s">
        <v>18</v>
      </c>
      <c r="C16" s="4">
        <v>56000</v>
      </c>
      <c r="D16" s="4" t="s">
        <v>13</v>
      </c>
      <c r="E16" s="4" t="s">
        <v>14</v>
      </c>
      <c r="F16" s="7">
        <v>18550.400000000001</v>
      </c>
      <c r="G16" s="7"/>
      <c r="H16" s="4"/>
      <c r="I16" s="4" t="s">
        <v>17</v>
      </c>
      <c r="J16" s="4"/>
      <c r="K16" s="5"/>
      <c r="L16" s="8" t="str">
        <f t="shared" ref="L16" si="1">IF(G16&lt;0,-G16,"")</f>
        <v/>
      </c>
    </row>
    <row r="17" spans="1:12" x14ac:dyDescent="0.25">
      <c r="A17" s="4" t="s">
        <v>15</v>
      </c>
      <c r="B17" s="4" t="s">
        <v>18</v>
      </c>
      <c r="C17" s="4">
        <v>50000</v>
      </c>
      <c r="D17" s="4" t="s">
        <v>13</v>
      </c>
      <c r="E17" s="4" t="s">
        <v>14</v>
      </c>
      <c r="F17" s="7"/>
      <c r="G17" s="7">
        <v>18550.400000000001</v>
      </c>
      <c r="H17" s="4"/>
      <c r="I17" s="4" t="s">
        <v>17</v>
      </c>
      <c r="J17" s="4"/>
      <c r="K17" s="5"/>
      <c r="L17" s="8"/>
    </row>
  </sheetData>
  <autoFilter ref="A1:L17" xr:uid="{00000000-0001-0000-0000-000000000000}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2026-02-12T20:05:29Z</dcterms:modified>
</cp:coreProperties>
</file>