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6\"/>
    </mc:Choice>
  </mc:AlternateContent>
  <xr:revisionPtr revIDLastSave="0" documentId="8_{4005A45A-45A0-407B-9691-2B4321F10D8F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Sheet1!$A$1:$I$35</definedName>
    <definedName name="_xlnm._FilterDatabase" localSheetId="1" hidden="1">Sheet2!$A$1:$L$12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" i="2"/>
</calcChain>
</file>

<file path=xl/sharedStrings.xml><?xml version="1.0" encoding="utf-8"?>
<sst xmlns="http://schemas.openxmlformats.org/spreadsheetml/2006/main" count="118" uniqueCount="18">
  <si>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</si>
  <si>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</si>
  <si>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</si>
  <si>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</si>
  <si>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</si>
  <si>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</si>
  <si>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</si>
  <si>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</si>
  <si>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</si>
  <si>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</si>
  <si>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</si>
  <si>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</t>
  </si>
  <si>
    <t>CustomerCode</t>
  </si>
  <si>
    <t>Vendor Code</t>
  </si>
  <si>
    <t>0000</t>
  </si>
  <si>
    <t>Allocate Ship8 CM for 4/2025-6/2025</t>
  </si>
  <si>
    <t>Allocate Ship8 special billing</t>
  </si>
  <si>
    <t>20250630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</si>
</sst>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17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</cellXfs>
  <cellStyles count="1217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3" xfId="14" xr:uid="{00000000-0005-0000-0000-00000C000000}"/>
    <cellStyle name="20% - Accent1 4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3" xfId="23" xr:uid="{00000000-0005-0000-0000-000015000000}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3" xfId="31" xr:uid="{00000000-0005-0000-0000-00001D000000}"/>
    <cellStyle name="20% - Accent3 4" xfId="32" xr:uid="{00000000-0005-0000-0000-00001E000000}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3" xfId="40" xr:uid="{00000000-0005-0000-0000-000026000000}"/>
    <cellStyle name="20% - Accent4 4" xfId="41" xr:uid="{00000000-0005-0000-0000-000027000000}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3" xfId="69" xr:uid="{00000000-0005-0000-0000-000043000000}"/>
    <cellStyle name="40% - Accent1 4" xfId="70" xr:uid="{00000000-0005-0000-0000-000044000000}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3" xfId="86" xr:uid="{00000000-0005-0000-0000-000054000000}"/>
    <cellStyle name="40% - Accent3 4" xfId="87" xr:uid="{00000000-0005-0000-0000-000055000000}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3" xfId="95" xr:uid="{00000000-0005-0000-0000-00005D000000}"/>
    <cellStyle name="40% - Accent4 4" xfId="96" xr:uid="{00000000-0005-0000-0000-00005E000000}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3" xfId="125" xr:uid="{00000000-0005-0000-0000-00007B000000}"/>
    <cellStyle name="60% - Accent1 4" xfId="126" xr:uid="{00000000-0005-0000-0000-00007C000000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3" xfId="142" xr:uid="{00000000-0005-0000-0000-00008C000000}"/>
    <cellStyle name="60% - Accent3 4" xfId="143" xr:uid="{00000000-0005-0000-0000-00008D000000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3" xfId="151" xr:uid="{00000000-0005-0000-0000-000095000000}"/>
    <cellStyle name="60% - Accent4 4" xfId="152" xr:uid="{00000000-0005-0000-0000-000096000000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3" xfId="157" xr:uid="{00000000-0005-0000-0000-00009B000000}"/>
    <cellStyle name="60% - Accent5 4" xfId="158" xr:uid="{00000000-0005-0000-0000-00009C000000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3" xfId="166" xr:uid="{00000000-0005-0000-0000-0000A4000000}"/>
    <cellStyle name="60% - Accent6 4" xfId="167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3" xfId="181" xr:uid="{00000000-0005-0000-0000-0000B3000000}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3" xfId="197" xr:uid="{00000000-0005-0000-0000-0000C3000000}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3" xfId="205" xr:uid="{00000000-0005-0000-0000-0000CB000000}"/>
    <cellStyle name="Accent4 4" xfId="206" xr:uid="{00000000-0005-0000-0000-0000CC000000}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3" xfId="214" xr:uid="{00000000-0005-0000-0000-0000D4000000}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3" xfId="222" xr:uid="{00000000-0005-0000-0000-0000DC000000}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 2" xfId="228" xr:uid="{00000000-0005-0000-0000-0000E2000000}"/>
    <cellStyle name="Calculation 2 2" xfId="229" xr:uid="{00000000-0005-0000-0000-0000E3000000}"/>
    <cellStyle name="Calculation 3" xfId="230" xr:uid="{00000000-0005-0000-0000-0000E4000000}"/>
    <cellStyle name="Calculation 4" xfId="231" xr:uid="{00000000-0005-0000-0000-0000E5000000}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3" xfId="606" xr:uid="{00000000-0005-0000-0000-00005C020000}"/>
    <cellStyle name="Heading 1 4" xfId="607" xr:uid="{00000000-0005-0000-0000-00005D020000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3" xfId="614" xr:uid="{00000000-0005-0000-0000-000064020000}"/>
    <cellStyle name="Heading 2 4" xfId="615" xr:uid="{00000000-0005-0000-0000-000065020000}"/>
    <cellStyle name="Heading 2 5" xfId="616" xr:uid="{00000000-0005-0000-0000-000066020000}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3" xfId="621" xr:uid="{00000000-0005-0000-0000-00006B020000}"/>
    <cellStyle name="Heading 3 4" xfId="622" xr:uid="{00000000-0005-0000-0000-00006C020000}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 2" xfId="633" xr:uid="{00000000-0005-0000-0000-000077020000}"/>
    <cellStyle name="Input 2 2" xfId="634" xr:uid="{00000000-0005-0000-0000-000078020000}"/>
    <cellStyle name="Input 3" xfId="635" xr:uid="{00000000-0005-0000-0000-000079020000}"/>
    <cellStyle name="Linked Cell 2" xfId="636" xr:uid="{00000000-0005-0000-0000-00007A020000}"/>
    <cellStyle name="Linked Cell 2 2" xfId="637" xr:uid="{00000000-0005-0000-0000-00007B020000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3" xfId="641" xr:uid="{00000000-0005-0000-0000-00007F020000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3" xfId="938" xr:uid="{00000000-0005-0000-0000-0000AD030000}"/>
    <cellStyle name="Note 4" xfId="939" xr:uid="{00000000-0005-0000-0000-0000AE030000}"/>
    <cellStyle name="Output 2" xfId="940" xr:uid="{00000000-0005-0000-0000-0000AF030000}"/>
    <cellStyle name="Output 2 2" xfId="941" xr:uid="{00000000-0005-0000-0000-0000B003000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3" xfId="1134" xr:uid="{00000000-0005-0000-0000-000071040000}"/>
    <cellStyle name="Title 4" xfId="1135" xr:uid="{00000000-0005-0000-0000-000072040000}"/>
    <cellStyle name="Total 2" xfId="1136" xr:uid="{00000000-0005-0000-0000-000073040000}"/>
    <cellStyle name="Total 2 2" xfId="1137" xr:uid="{00000000-0005-0000-0000-000074040000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3" xfId="1145" xr:uid="{00000000-0005-0000-0000-00007C040000}"/>
    <cellStyle name="Total 4" xfId="1146" xr:uid="{00000000-0005-0000-0000-00007D040000}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workbookViewId="0">
      <selection activeCell="P26" sqref="P26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12</v>
      </c>
      <c r="K1" s="3" t="s">
        <v>13</v>
      </c>
    </row>
    <row r="2" spans="1:11">
      <c r="A2" s="4" t="s">
        <v>9</v>
      </c>
      <c r="B2" s="4" t="s">
        <v>17</v>
      </c>
      <c r="C2" s="4">
        <v>59900</v>
      </c>
      <c r="D2" s="4">
        <v>3999</v>
      </c>
      <c r="E2" s="4">
        <v>10</v>
      </c>
      <c r="F2" s="7"/>
      <c r="G2" s="7">
        <v>1865.87</v>
      </c>
      <c r="H2" s="4"/>
      <c r="I2" s="5" t="s">
        <v>15</v>
      </c>
    </row>
    <row r="3" spans="1:11">
      <c r="A3" s="4" t="s">
        <v>9</v>
      </c>
      <c r="B3" s="4" t="s">
        <v>17</v>
      </c>
      <c r="C3" s="4">
        <v>59900</v>
      </c>
      <c r="D3" s="4">
        <v>5000</v>
      </c>
      <c r="E3" s="4">
        <v>20</v>
      </c>
      <c r="F3" s="7"/>
      <c r="G3" s="7">
        <v>18.68</v>
      </c>
      <c r="H3" s="4"/>
      <c r="I3" s="5" t="s">
        <v>15</v>
      </c>
    </row>
    <row r="4" spans="1:11">
      <c r="A4" s="4" t="s">
        <v>9</v>
      </c>
      <c r="B4" s="4" t="s">
        <v>17</v>
      </c>
      <c r="C4" s="4">
        <v>59900</v>
      </c>
      <c r="D4" s="4">
        <v>3650</v>
      </c>
      <c r="E4" s="4">
        <v>65</v>
      </c>
      <c r="F4" s="7"/>
      <c r="G4" s="7">
        <v>76.92</v>
      </c>
      <c r="H4" s="4"/>
      <c r="I4" s="5" t="s">
        <v>15</v>
      </c>
    </row>
    <row r="5" spans="1:11">
      <c r="A5" s="4" t="s">
        <v>9</v>
      </c>
      <c r="B5" s="4" t="s">
        <v>17</v>
      </c>
      <c r="C5" s="4">
        <v>59900</v>
      </c>
      <c r="D5" s="4">
        <v>3580</v>
      </c>
      <c r="E5" s="4">
        <v>58</v>
      </c>
      <c r="F5" s="7"/>
      <c r="G5" s="7">
        <v>142.43</v>
      </c>
      <c r="H5" s="4"/>
      <c r="I5" s="5" t="s">
        <v>15</v>
      </c>
    </row>
    <row r="6" spans="1:11">
      <c r="A6" s="4" t="s">
        <v>9</v>
      </c>
      <c r="B6" s="4" t="s">
        <v>17</v>
      </c>
      <c r="C6" s="4">
        <v>59900</v>
      </c>
      <c r="D6" s="4">
        <v>3150</v>
      </c>
      <c r="E6" s="4">
        <v>15</v>
      </c>
      <c r="F6" s="7"/>
      <c r="G6" s="7">
        <v>325.92</v>
      </c>
      <c r="H6" s="4"/>
      <c r="I6" s="5" t="s">
        <v>15</v>
      </c>
    </row>
    <row r="7" spans="1:11">
      <c r="A7" s="4" t="s">
        <v>9</v>
      </c>
      <c r="B7" s="4" t="s">
        <v>17</v>
      </c>
      <c r="C7" s="4">
        <v>59900</v>
      </c>
      <c r="D7" s="4">
        <v>3550</v>
      </c>
      <c r="E7" s="4">
        <v>55</v>
      </c>
      <c r="F7" s="7"/>
      <c r="G7" s="7">
        <v>228.2</v>
      </c>
      <c r="H7" s="4"/>
      <c r="I7" s="5" t="s">
        <v>15</v>
      </c>
    </row>
    <row r="8" spans="1:11">
      <c r="A8" s="4" t="s">
        <v>9</v>
      </c>
      <c r="B8" s="4" t="s">
        <v>17</v>
      </c>
      <c r="C8" s="4">
        <v>59900</v>
      </c>
      <c r="D8" s="4">
        <v>3200</v>
      </c>
      <c r="E8" s="4">
        <v>32</v>
      </c>
      <c r="F8" s="7"/>
      <c r="G8" s="7">
        <v>917.04</v>
      </c>
      <c r="H8" s="4"/>
      <c r="I8" s="5" t="s">
        <v>15</v>
      </c>
    </row>
    <row r="9" spans="1:11">
      <c r="A9" s="4" t="s">
        <v>9</v>
      </c>
      <c r="B9" s="4" t="s">
        <v>17</v>
      </c>
      <c r="C9" s="4">
        <v>59900</v>
      </c>
      <c r="D9" s="4">
        <v>3500</v>
      </c>
      <c r="E9" s="4">
        <v>50</v>
      </c>
      <c r="F9" s="7"/>
      <c r="G9" s="7">
        <v>681.21</v>
      </c>
      <c r="H9" s="4"/>
      <c r="I9" s="5" t="s">
        <v>15</v>
      </c>
    </row>
    <row r="10" spans="1:11">
      <c r="A10" s="4" t="s">
        <v>9</v>
      </c>
      <c r="B10" s="4" t="s">
        <v>17</v>
      </c>
      <c r="C10" s="4">
        <v>59900</v>
      </c>
      <c r="D10" s="4">
        <v>3300</v>
      </c>
      <c r="E10" s="4">
        <v>40</v>
      </c>
      <c r="F10" s="7"/>
      <c r="G10" s="7">
        <v>109.85</v>
      </c>
      <c r="H10" s="4"/>
      <c r="I10" s="5" t="s">
        <v>15</v>
      </c>
    </row>
    <row r="11" spans="1:11">
      <c r="A11" s="4" t="s">
        <v>9</v>
      </c>
      <c r="B11" s="4" t="s">
        <v>17</v>
      </c>
      <c r="C11" s="4">
        <v>59900</v>
      </c>
      <c r="D11" s="4">
        <v>3700</v>
      </c>
      <c r="E11" s="4">
        <v>37</v>
      </c>
      <c r="F11" s="7"/>
      <c r="G11" s="7">
        <v>15.85</v>
      </c>
      <c r="H11" s="4"/>
      <c r="I11" s="5" t="s">
        <v>15</v>
      </c>
    </row>
    <row r="12" spans="1:11">
      <c r="A12" s="4" t="s">
        <v>9</v>
      </c>
      <c r="B12" s="4" t="s">
        <v>17</v>
      </c>
      <c r="C12" s="4">
        <v>59900</v>
      </c>
      <c r="D12" s="4">
        <v>3000</v>
      </c>
      <c r="E12" s="4">
        <v>30</v>
      </c>
      <c r="F12" s="7"/>
      <c r="G12" s="7">
        <v>3.88</v>
      </c>
      <c r="H12" s="4"/>
      <c r="I12" s="5" t="s">
        <v>15</v>
      </c>
    </row>
    <row r="13" spans="1:11">
      <c r="A13" s="4" t="s">
        <v>9</v>
      </c>
      <c r="B13" s="4" t="s">
        <v>17</v>
      </c>
      <c r="C13" s="4">
        <v>59900</v>
      </c>
      <c r="D13" s="4">
        <v>3180</v>
      </c>
      <c r="E13" s="4">
        <v>18</v>
      </c>
      <c r="F13" s="7"/>
      <c r="G13" s="7">
        <v>751.77</v>
      </c>
      <c r="H13" s="4"/>
      <c r="I13" s="5" t="s">
        <v>15</v>
      </c>
    </row>
    <row r="14" spans="1:11">
      <c r="A14" s="4" t="s">
        <v>9</v>
      </c>
      <c r="B14" s="4" t="s">
        <v>17</v>
      </c>
      <c r="C14" s="4">
        <v>59900</v>
      </c>
      <c r="D14" s="4">
        <v>3600</v>
      </c>
      <c r="E14" s="4">
        <v>60</v>
      </c>
      <c r="F14" s="7"/>
      <c r="G14" s="7">
        <v>183.22</v>
      </c>
      <c r="H14" s="4"/>
      <c r="I14" s="5" t="s">
        <v>15</v>
      </c>
    </row>
    <row r="15" spans="1:11">
      <c r="A15" s="4" t="s">
        <v>9</v>
      </c>
      <c r="B15" s="4" t="s">
        <v>17</v>
      </c>
      <c r="C15" s="4">
        <v>59900</v>
      </c>
      <c r="D15" s="4">
        <v>3130</v>
      </c>
      <c r="E15" s="4">
        <v>13</v>
      </c>
      <c r="F15" s="7"/>
      <c r="G15" s="7">
        <v>280.36</v>
      </c>
      <c r="H15" s="4"/>
      <c r="I15" s="5" t="s">
        <v>15</v>
      </c>
    </row>
    <row r="16" spans="1:11">
      <c r="A16" s="4" t="s">
        <v>9</v>
      </c>
      <c r="B16" s="4" t="s">
        <v>17</v>
      </c>
      <c r="C16" s="4">
        <v>59900</v>
      </c>
      <c r="D16" s="4">
        <v>2800</v>
      </c>
      <c r="E16" s="4">
        <v>28</v>
      </c>
      <c r="F16" s="7"/>
      <c r="G16" s="7">
        <v>3.11</v>
      </c>
      <c r="H16" s="4"/>
      <c r="I16" s="5" t="s">
        <v>15</v>
      </c>
    </row>
    <row r="17" spans="1:9">
      <c r="A17" s="4" t="s">
        <v>9</v>
      </c>
      <c r="B17" s="4" t="s">
        <v>17</v>
      </c>
      <c r="C17" s="4">
        <v>59900</v>
      </c>
      <c r="D17" s="4">
        <v>7100</v>
      </c>
      <c r="E17" s="4" t="s">
        <v>11</v>
      </c>
      <c r="F17" s="7">
        <v>2730.04</v>
      </c>
      <c r="G17" s="7"/>
      <c r="H17" s="4"/>
      <c r="I17" s="5" t="s">
        <v>15</v>
      </c>
    </row>
    <row r="18" spans="1:9">
      <c r="A18" s="4" t="s">
        <v>9</v>
      </c>
      <c r="B18" s="4" t="s">
        <v>17</v>
      </c>
      <c r="C18" s="4">
        <v>59900</v>
      </c>
      <c r="D18" s="4">
        <v>7400</v>
      </c>
      <c r="E18" s="4" t="s">
        <v>11</v>
      </c>
      <c r="F18" s="7">
        <v>812.86</v>
      </c>
      <c r="G18" s="7"/>
      <c r="H18" s="4"/>
      <c r="I18" s="5" t="s">
        <v>15</v>
      </c>
    </row>
    <row r="19" spans="1:9">
      <c r="A19" s="4" t="s">
        <v>9</v>
      </c>
      <c r="B19" s="4" t="s">
        <v>17</v>
      </c>
      <c r="C19" s="4">
        <v>59900</v>
      </c>
      <c r="D19" s="4">
        <v>7900</v>
      </c>
      <c r="E19" s="4" t="s">
        <v>11</v>
      </c>
      <c r="F19" s="7">
        <v>2061.44</v>
      </c>
      <c r="G19" s="7"/>
      <c r="H19" s="4"/>
      <c r="I19" s="5" t="s">
        <v>15</v>
      </c>
    </row>
    <row r="20" spans="1:9">
      <c r="A20" s="9" t="s">
        <v>10</v>
      </c>
      <c r="B20" s="9" t="s">
        <v>17</v>
      </c>
      <c r="C20" s="9">
        <v>59900</v>
      </c>
      <c r="D20" s="9">
        <v>3999</v>
      </c>
      <c r="E20" s="9">
        <v>10</v>
      </c>
      <c r="F20" s="10"/>
      <c r="G20" s="10">
        <v>720154.78</v>
      </c>
      <c r="H20" s="9"/>
      <c r="I20" s="11" t="s">
        <v>16</v>
      </c>
    </row>
    <row r="21" spans="1:9">
      <c r="A21" s="9" t="s">
        <v>10</v>
      </c>
      <c r="B21" s="9" t="s">
        <v>17</v>
      </c>
      <c r="C21" s="9">
        <v>59900</v>
      </c>
      <c r="D21" s="9">
        <v>5000</v>
      </c>
      <c r="E21" s="9">
        <v>20</v>
      </c>
      <c r="F21" s="10"/>
      <c r="G21" s="10">
        <v>5559.19</v>
      </c>
      <c r="H21" s="9"/>
      <c r="I21" s="11" t="s">
        <v>16</v>
      </c>
    </row>
    <row r="22" spans="1:9">
      <c r="A22" s="9" t="s">
        <v>10</v>
      </c>
      <c r="B22" s="9" t="s">
        <v>17</v>
      </c>
      <c r="C22" s="9">
        <v>59900</v>
      </c>
      <c r="D22" s="9">
        <v>3650</v>
      </c>
      <c r="E22" s="9">
        <v>65</v>
      </c>
      <c r="F22" s="10"/>
      <c r="G22" s="10">
        <v>22950.09</v>
      </c>
      <c r="H22" s="9"/>
      <c r="I22" s="11" t="s">
        <v>16</v>
      </c>
    </row>
    <row r="23" spans="1:9">
      <c r="A23" s="9" t="s">
        <v>10</v>
      </c>
      <c r="B23" s="9" t="s">
        <v>17</v>
      </c>
      <c r="C23" s="9">
        <v>59900</v>
      </c>
      <c r="D23" s="9">
        <v>3580</v>
      </c>
      <c r="E23" s="9">
        <v>58</v>
      </c>
      <c r="F23" s="10"/>
      <c r="G23" s="10">
        <v>42927.82</v>
      </c>
      <c r="H23" s="9"/>
      <c r="I23" s="11" t="s">
        <v>16</v>
      </c>
    </row>
    <row r="24" spans="1:9">
      <c r="A24" s="9" t="s">
        <v>10</v>
      </c>
      <c r="B24" s="9" t="s">
        <v>17</v>
      </c>
      <c r="C24" s="9">
        <v>59900</v>
      </c>
      <c r="D24" s="9">
        <v>3150</v>
      </c>
      <c r="E24" s="9">
        <v>15</v>
      </c>
      <c r="F24" s="10"/>
      <c r="G24" s="10">
        <v>100731.9</v>
      </c>
      <c r="H24" s="9"/>
      <c r="I24" s="11" t="s">
        <v>16</v>
      </c>
    </row>
    <row r="25" spans="1:9">
      <c r="A25" s="9" t="s">
        <v>10</v>
      </c>
      <c r="B25" s="9" t="s">
        <v>17</v>
      </c>
      <c r="C25" s="9">
        <v>59900</v>
      </c>
      <c r="D25" s="9">
        <v>3550</v>
      </c>
      <c r="E25" s="9">
        <v>55</v>
      </c>
      <c r="F25" s="10"/>
      <c r="G25" s="10">
        <v>54338.66</v>
      </c>
      <c r="H25" s="9"/>
      <c r="I25" s="11" t="s">
        <v>16</v>
      </c>
    </row>
    <row r="26" spans="1:9">
      <c r="A26" s="9" t="s">
        <v>10</v>
      </c>
      <c r="B26" s="9" t="s">
        <v>17</v>
      </c>
      <c r="C26" s="9">
        <v>59900</v>
      </c>
      <c r="D26" s="9">
        <v>3200</v>
      </c>
      <c r="E26" s="9">
        <v>32</v>
      </c>
      <c r="F26" s="10"/>
      <c r="G26" s="10">
        <v>272377.92</v>
      </c>
      <c r="H26" s="9"/>
      <c r="I26" s="11" t="s">
        <v>16</v>
      </c>
    </row>
    <row r="27" spans="1:9">
      <c r="A27" s="9" t="s">
        <v>10</v>
      </c>
      <c r="B27" s="9" t="s">
        <v>17</v>
      </c>
      <c r="C27" s="9">
        <v>59900</v>
      </c>
      <c r="D27" s="9">
        <v>3500</v>
      </c>
      <c r="E27" s="9">
        <v>50</v>
      </c>
      <c r="F27" s="10"/>
      <c r="G27" s="10">
        <v>346263.88</v>
      </c>
      <c r="H27" s="9"/>
      <c r="I27" s="11" t="s">
        <v>16</v>
      </c>
    </row>
    <row r="28" spans="1:9">
      <c r="A28" s="9" t="s">
        <v>10</v>
      </c>
      <c r="B28" s="9" t="s">
        <v>17</v>
      </c>
      <c r="C28" s="9">
        <v>59900</v>
      </c>
      <c r="D28" s="9">
        <v>3300</v>
      </c>
      <c r="E28" s="9">
        <v>40</v>
      </c>
      <c r="F28" s="10"/>
      <c r="G28" s="10">
        <v>72408.800000000003</v>
      </c>
      <c r="H28" s="9"/>
      <c r="I28" s="11" t="s">
        <v>16</v>
      </c>
    </row>
    <row r="29" spans="1:9">
      <c r="A29" s="9" t="s">
        <v>10</v>
      </c>
      <c r="B29" s="9" t="s">
        <v>17</v>
      </c>
      <c r="C29" s="9">
        <v>59900</v>
      </c>
      <c r="D29" s="9">
        <v>3700</v>
      </c>
      <c r="E29" s="9">
        <v>37</v>
      </c>
      <c r="F29" s="10"/>
      <c r="G29" s="10">
        <v>5752.68</v>
      </c>
      <c r="H29" s="9"/>
      <c r="I29" s="11" t="s">
        <v>16</v>
      </c>
    </row>
    <row r="30" spans="1:9">
      <c r="A30" s="9" t="s">
        <v>10</v>
      </c>
      <c r="B30" s="9" t="s">
        <v>17</v>
      </c>
      <c r="C30" s="9">
        <v>59900</v>
      </c>
      <c r="D30" s="9">
        <v>3000</v>
      </c>
      <c r="E30" s="9">
        <v>30</v>
      </c>
      <c r="F30" s="10"/>
      <c r="G30" s="10">
        <v>4114.6499999999996</v>
      </c>
      <c r="H30" s="9"/>
      <c r="I30" s="11" t="s">
        <v>16</v>
      </c>
    </row>
    <row r="31" spans="1:9">
      <c r="A31" s="9" t="s">
        <v>10</v>
      </c>
      <c r="B31" s="9" t="s">
        <v>17</v>
      </c>
      <c r="C31" s="9">
        <v>59900</v>
      </c>
      <c r="D31" s="9">
        <v>3180</v>
      </c>
      <c r="E31" s="9">
        <v>18</v>
      </c>
      <c r="F31" s="10"/>
      <c r="G31" s="10">
        <v>185546.34</v>
      </c>
      <c r="H31" s="9"/>
      <c r="I31" s="11" t="s">
        <v>16</v>
      </c>
    </row>
    <row r="32" spans="1:9">
      <c r="A32" s="9" t="s">
        <v>10</v>
      </c>
      <c r="B32" s="9" t="s">
        <v>17</v>
      </c>
      <c r="C32" s="9">
        <v>59900</v>
      </c>
      <c r="D32" s="9">
        <v>3600</v>
      </c>
      <c r="E32" s="9">
        <v>60</v>
      </c>
      <c r="F32" s="10"/>
      <c r="G32" s="10">
        <v>53171.46</v>
      </c>
      <c r="H32" s="9"/>
      <c r="I32" s="11" t="s">
        <v>16</v>
      </c>
    </row>
    <row r="33" spans="1:9">
      <c r="A33" s="9" t="s">
        <v>10</v>
      </c>
      <c r="B33" s="9" t="s">
        <v>17</v>
      </c>
      <c r="C33" s="9">
        <v>59900</v>
      </c>
      <c r="D33" s="9">
        <v>3130</v>
      </c>
      <c r="E33" s="9">
        <v>13</v>
      </c>
      <c r="F33" s="10"/>
      <c r="G33" s="10">
        <v>112431.97</v>
      </c>
      <c r="H33" s="9"/>
      <c r="I33" s="11" t="s">
        <v>16</v>
      </c>
    </row>
    <row r="34" spans="1:9">
      <c r="A34" s="9" t="s">
        <v>10</v>
      </c>
      <c r="B34" s="9" t="s">
        <v>17</v>
      </c>
      <c r="C34" s="9">
        <v>59900</v>
      </c>
      <c r="D34" s="9">
        <v>2800</v>
      </c>
      <c r="E34" s="9">
        <v>28</v>
      </c>
      <c r="F34" s="10"/>
      <c r="G34" s="10">
        <v>1269.8599999999999</v>
      </c>
      <c r="H34" s="9"/>
      <c r="I34" s="11" t="s">
        <v>16</v>
      </c>
    </row>
    <row r="35" spans="1:9">
      <c r="A35" s="9" t="s">
        <v>10</v>
      </c>
      <c r="B35" s="9" t="s">
        <v>17</v>
      </c>
      <c r="C35" s="9">
        <v>59900</v>
      </c>
      <c r="D35" s="9" t="s">
        <v>14</v>
      </c>
      <c r="E35" s="9" t="s">
        <v>11</v>
      </c>
      <c r="F35" s="10">
        <v>2000000</v>
      </c>
      <c r="G35" s="10"/>
      <c r="H35" s="9"/>
      <c r="I35" s="11" t="s">
        <v>16</v>
      </c>
    </row>
  </sheetData>
  <autoFilter ref="A1:I35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G1" sqref="G1:G15"/>
    </sheetView>
  </sheetViews>
  <sheetFormatPr defaultRowHeight="15"/>
  <sheetData>
    <row r="1" spans="1:14">
      <c r="A1">
        <v>59900</v>
      </c>
      <c r="B1">
        <v>3999</v>
      </c>
      <c r="C1">
        <v>10</v>
      </c>
      <c r="E1">
        <v>720154.77981528209</v>
      </c>
      <c r="G1">
        <f t="shared" ref="G1:G15" si="0">ROUND(E1,2)</f>
        <v>720154.78</v>
      </c>
      <c r="J1">
        <v>51056</v>
      </c>
      <c r="K1">
        <v>2700</v>
      </c>
      <c r="L1">
        <v>10</v>
      </c>
      <c r="M1">
        <v>92</v>
      </c>
    </row>
    <row r="2" spans="1:14">
      <c r="A2">
        <v>59900</v>
      </c>
      <c r="B2">
        <v>5000</v>
      </c>
      <c r="C2">
        <v>20</v>
      </c>
      <c r="E2">
        <v>5559.1942557802759</v>
      </c>
      <c r="G2">
        <f t="shared" si="0"/>
        <v>5559.19</v>
      </c>
      <c r="J2">
        <v>51056</v>
      </c>
      <c r="K2">
        <v>2700</v>
      </c>
      <c r="L2">
        <v>15</v>
      </c>
      <c r="M2">
        <v>4.5</v>
      </c>
    </row>
    <row r="3" spans="1:14">
      <c r="A3">
        <v>59900</v>
      </c>
      <c r="B3">
        <v>3650</v>
      </c>
      <c r="C3">
        <v>65</v>
      </c>
      <c r="E3">
        <v>22950.089069618807</v>
      </c>
      <c r="G3">
        <f t="shared" si="0"/>
        <v>22950.09</v>
      </c>
      <c r="J3">
        <v>51056</v>
      </c>
      <c r="K3">
        <v>2700</v>
      </c>
      <c r="L3">
        <v>32</v>
      </c>
      <c r="M3">
        <v>0.6</v>
      </c>
    </row>
    <row r="4" spans="1:14">
      <c r="A4">
        <v>59900</v>
      </c>
      <c r="B4">
        <v>3580</v>
      </c>
      <c r="C4">
        <v>58</v>
      </c>
      <c r="E4">
        <v>42927.820632886564</v>
      </c>
      <c r="G4">
        <f t="shared" si="0"/>
        <v>42927.82</v>
      </c>
      <c r="J4">
        <v>51056</v>
      </c>
      <c r="K4">
        <v>2700</v>
      </c>
      <c r="L4">
        <v>18</v>
      </c>
      <c r="M4">
        <v>10.5</v>
      </c>
    </row>
    <row r="5" spans="1:14">
      <c r="A5">
        <v>59900</v>
      </c>
      <c r="B5">
        <v>3150</v>
      </c>
      <c r="C5">
        <v>15</v>
      </c>
      <c r="E5">
        <v>100731.9000827499</v>
      </c>
      <c r="G5">
        <f t="shared" si="0"/>
        <v>100731.9</v>
      </c>
      <c r="J5">
        <v>51056</v>
      </c>
      <c r="K5">
        <v>2700</v>
      </c>
      <c r="L5">
        <v>60</v>
      </c>
      <c r="M5">
        <v>4.7</v>
      </c>
    </row>
    <row r="6" spans="1:14">
      <c r="A6">
        <v>59900</v>
      </c>
      <c r="B6">
        <v>3550</v>
      </c>
      <c r="C6">
        <v>55</v>
      </c>
      <c r="E6">
        <v>54338.656186363354</v>
      </c>
      <c r="G6">
        <f t="shared" si="0"/>
        <v>54338.66</v>
      </c>
      <c r="J6">
        <v>51056</v>
      </c>
      <c r="K6">
        <v>2700</v>
      </c>
      <c r="L6">
        <v>13</v>
      </c>
      <c r="M6">
        <v>17.7</v>
      </c>
    </row>
    <row r="7" spans="1:14">
      <c r="A7">
        <v>59900</v>
      </c>
      <c r="B7">
        <v>3200</v>
      </c>
      <c r="C7">
        <v>32</v>
      </c>
      <c r="E7">
        <v>272377.92164518771</v>
      </c>
      <c r="G7">
        <f t="shared" si="0"/>
        <v>272377.92</v>
      </c>
      <c r="J7">
        <v>51056</v>
      </c>
      <c r="K7">
        <v>3999</v>
      </c>
      <c r="L7">
        <v>10</v>
      </c>
      <c r="N7">
        <v>92</v>
      </c>
    </row>
    <row r="8" spans="1:14">
      <c r="A8">
        <v>59900</v>
      </c>
      <c r="B8">
        <v>3500</v>
      </c>
      <c r="C8">
        <v>50</v>
      </c>
      <c r="E8">
        <v>346263.87841003929</v>
      </c>
      <c r="G8">
        <f t="shared" si="0"/>
        <v>346263.88</v>
      </c>
      <c r="J8">
        <v>51056</v>
      </c>
      <c r="K8">
        <v>3150</v>
      </c>
      <c r="L8">
        <v>15</v>
      </c>
      <c r="N8">
        <v>4.5</v>
      </c>
    </row>
    <row r="9" spans="1:14">
      <c r="A9">
        <v>59900</v>
      </c>
      <c r="B9">
        <v>3300</v>
      </c>
      <c r="C9">
        <v>40</v>
      </c>
      <c r="E9">
        <v>72408.80469425254</v>
      </c>
      <c r="G9">
        <f t="shared" si="0"/>
        <v>72408.800000000003</v>
      </c>
      <c r="J9">
        <v>51056</v>
      </c>
      <c r="K9">
        <v>3200</v>
      </c>
      <c r="L9">
        <v>32</v>
      </c>
      <c r="N9">
        <v>0.6</v>
      </c>
    </row>
    <row r="10" spans="1:14">
      <c r="A10">
        <v>59900</v>
      </c>
      <c r="B10">
        <v>3700</v>
      </c>
      <c r="C10">
        <v>37</v>
      </c>
      <c r="E10">
        <v>5752.6785956286385</v>
      </c>
      <c r="G10">
        <f t="shared" si="0"/>
        <v>5752.68</v>
      </c>
      <c r="J10">
        <v>51056</v>
      </c>
      <c r="K10">
        <v>3180</v>
      </c>
      <c r="L10">
        <v>18</v>
      </c>
      <c r="N10">
        <v>10.5</v>
      </c>
    </row>
    <row r="11" spans="1:14">
      <c r="A11">
        <v>59900</v>
      </c>
      <c r="B11">
        <v>3000</v>
      </c>
      <c r="C11">
        <v>30</v>
      </c>
      <c r="E11">
        <v>4114.6534091060867</v>
      </c>
      <c r="G11">
        <f t="shared" si="0"/>
        <v>4114.6499999999996</v>
      </c>
      <c r="J11">
        <v>51056</v>
      </c>
      <c r="K11">
        <v>3600</v>
      </c>
      <c r="L11">
        <v>60</v>
      </c>
      <c r="N11">
        <v>4.7</v>
      </c>
    </row>
    <row r="12" spans="1:14">
      <c r="A12">
        <v>59900</v>
      </c>
      <c r="B12">
        <v>3180</v>
      </c>
      <c r="C12">
        <v>18</v>
      </c>
      <c r="E12">
        <v>185546.33555384388</v>
      </c>
      <c r="G12">
        <f t="shared" si="0"/>
        <v>185546.34</v>
      </c>
      <c r="J12">
        <v>51056</v>
      </c>
      <c r="K12">
        <v>3130</v>
      </c>
      <c r="L12">
        <v>13</v>
      </c>
      <c r="N12">
        <v>17.7</v>
      </c>
    </row>
    <row r="13" spans="1:14">
      <c r="A13">
        <v>59900</v>
      </c>
      <c r="B13">
        <v>3600</v>
      </c>
      <c r="C13">
        <v>60</v>
      </c>
      <c r="E13">
        <v>53171.458474063387</v>
      </c>
      <c r="G13">
        <f t="shared" si="0"/>
        <v>53171.46</v>
      </c>
    </row>
    <row r="14" spans="1:14">
      <c r="A14">
        <v>59900</v>
      </c>
      <c r="B14">
        <v>3130</v>
      </c>
      <c r="C14">
        <v>13</v>
      </c>
      <c r="E14">
        <v>112431.9715142488</v>
      </c>
      <c r="G14">
        <f t="shared" si="0"/>
        <v>112431.97</v>
      </c>
    </row>
    <row r="15" spans="1:14">
      <c r="A15">
        <v>59900</v>
      </c>
      <c r="B15">
        <v>2800</v>
      </c>
      <c r="C15">
        <v>28</v>
      </c>
      <c r="E15">
        <v>1269.8576609488684</v>
      </c>
      <c r="G15">
        <f>ROUND(E15,2)</f>
        <v>1269.8599999999999</v>
      </c>
    </row>
  </sheetData>
  <autoFilter ref="A1:L12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workbookViewId="0">
      <selection sqref="A1:E15"/>
    </sheetView>
  </sheetViews>
  <sheetFormatPr defaultRowHeight="15"/>
  <sheetData>
    <row r="1" spans="1:5">
      <c r="A1">
        <v>59900</v>
      </c>
      <c r="B1">
        <v>3999</v>
      </c>
      <c r="C1">
        <v>10</v>
      </c>
      <c r="E1">
        <v>720154.77981528209</v>
      </c>
    </row>
    <row r="2" spans="1:5">
      <c r="A2">
        <v>59900</v>
      </c>
      <c r="B2">
        <v>5000</v>
      </c>
      <c r="C2">
        <v>20</v>
      </c>
      <c r="E2">
        <v>5559.1942557802759</v>
      </c>
    </row>
    <row r="3" spans="1:5">
      <c r="A3">
        <v>59900</v>
      </c>
      <c r="B3">
        <v>3650</v>
      </c>
      <c r="C3">
        <v>65</v>
      </c>
      <c r="E3">
        <v>22950.089069618807</v>
      </c>
    </row>
    <row r="4" spans="1:5">
      <c r="A4">
        <v>59900</v>
      </c>
      <c r="B4">
        <v>3580</v>
      </c>
      <c r="C4">
        <v>58</v>
      </c>
      <c r="E4">
        <v>42927.820632886564</v>
      </c>
    </row>
    <row r="5" spans="1:5">
      <c r="A5">
        <v>59900</v>
      </c>
      <c r="B5">
        <v>3150</v>
      </c>
      <c r="C5">
        <v>15</v>
      </c>
      <c r="E5">
        <v>100731.9000827499</v>
      </c>
    </row>
    <row r="6" spans="1:5">
      <c r="A6">
        <v>59900</v>
      </c>
      <c r="B6">
        <v>3550</v>
      </c>
      <c r="C6">
        <v>55</v>
      </c>
      <c r="E6">
        <v>54338.656186363354</v>
      </c>
    </row>
    <row r="7" spans="1:5">
      <c r="A7">
        <v>59900</v>
      </c>
      <c r="B7">
        <v>3200</v>
      </c>
      <c r="C7">
        <v>32</v>
      </c>
      <c r="E7">
        <v>272377.92164518771</v>
      </c>
    </row>
    <row r="8" spans="1:5">
      <c r="A8">
        <v>59900</v>
      </c>
      <c r="B8">
        <v>3500</v>
      </c>
      <c r="C8">
        <v>50</v>
      </c>
      <c r="E8">
        <v>346263.87841003929</v>
      </c>
    </row>
    <row r="9" spans="1:5">
      <c r="A9">
        <v>59900</v>
      </c>
      <c r="B9">
        <v>3300</v>
      </c>
      <c r="C9">
        <v>40</v>
      </c>
      <c r="E9">
        <v>72408.80469425254</v>
      </c>
    </row>
    <row r="10" spans="1:5">
      <c r="A10">
        <v>59900</v>
      </c>
      <c r="B10">
        <v>3700</v>
      </c>
      <c r="C10">
        <v>37</v>
      </c>
      <c r="E10">
        <v>5752.6785956286385</v>
      </c>
    </row>
    <row r="11" spans="1:5">
      <c r="A11">
        <v>59900</v>
      </c>
      <c r="B11">
        <v>3000</v>
      </c>
      <c r="C11">
        <v>30</v>
      </c>
      <c r="E11">
        <v>4114.6534091060867</v>
      </c>
    </row>
    <row r="12" spans="1:5">
      <c r="A12">
        <v>59900</v>
      </c>
      <c r="B12">
        <v>3180</v>
      </c>
      <c r="C12">
        <v>18</v>
      </c>
      <c r="E12">
        <v>185546.33555384388</v>
      </c>
    </row>
    <row r="13" spans="1:5">
      <c r="A13">
        <v>59900</v>
      </c>
      <c r="B13">
        <v>3600</v>
      </c>
      <c r="C13">
        <v>60</v>
      </c>
      <c r="E13">
        <v>53171.458474063387</v>
      </c>
    </row>
    <row r="14" spans="1:5">
      <c r="A14">
        <v>59900</v>
      </c>
      <c r="B14">
        <v>3130</v>
      </c>
      <c r="C14">
        <v>13</v>
      </c>
      <c r="E14">
        <v>112431.9715142488</v>
      </c>
    </row>
    <row r="15" spans="1:5">
      <c r="A15">
        <v>59900</v>
      </c>
      <c r="B15">
        <v>2800</v>
      </c>
      <c r="C15">
        <v>28</v>
      </c>
      <c r="E15">
        <v>1269.8576609488684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2025-07-30T00:17:43Z</dcterms:modified>
</cp:coreProperties>
</file>