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DE9D89F0-06F5-4042-81E1-8CF49A7DA0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4" i="1"/>
  <c r="G3" i="1"/>
</calcChain>
</file>

<file path=xl/sharedStrings.xml><?xml version="1.0" encoding="utf-8"?>
<sst xmlns="http://schemas.openxmlformats.org/spreadsheetml/2006/main" count="40" uniqueCount="18">
  <si>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</si>
  <si>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</si>
  <si>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</si>
  <si>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</si>
  <si>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</si>
  <si>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</si>
  <si>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</si>
  <si>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</si>
  <si>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</si>
  <si>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</si>
  <si>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</si>
  <si>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Management Fee</t>
  </si>
  <si>
    <t>CustomerCode</t>
  </si>
  <si>
    <t>Vendor Code</t>
  </si>
  <si>
    <t>20250131</t>
  </si>
  <si>
    <t>Record Customer Service fee for BLK sales - Dec</t>
  </si>
  <si>
    <t>Reverse Sync Tech Management Fee</t>
  </si>
  <si>
    <t>220022111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</si>
</sst>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49" fontId="1" fillId="2" borderId="1" xfId="0" applyNumberFormat="1" applyFont="1" applyFill="1" applyBorder="1"/>
    <xf numFmtId="0" fontId="1" fillId="2" borderId="1" xfId="0" applyFont="1" applyFill="1" applyBorder="1"/>
    <xf numFmtId="0" fontId="2" fillId="0" borderId="2" xfId="2" applyFill="1" applyBorder="1" applyAlignment="1">
      <alignment horizontal="center"/>
    </xf>
    <xf numFmtId="164" fontId="2" fillId="0" borderId="3" xfId="2" quotePrefix="1" applyNumberFormat="1" applyFill="1" applyBorder="1" applyAlignment="1">
      <alignment horizontal="center"/>
    </xf>
    <xf numFmtId="43" fontId="2" fillId="0" borderId="3" xfId="3" applyNumberFormat="1" applyFill="1" applyBorder="1" applyAlignment="1">
      <alignment horizontal="right"/>
    </xf>
    <xf numFmtId="43" fontId="2" fillId="0" borderId="4" xfId="3" applyNumberFormat="1" applyFill="1" applyBorder="1"/>
    <xf numFmtId="10" fontId="2" fillId="0" borderId="5" xfId="4" applyFill="1" applyBorder="1"/>
    <xf numFmtId="0" fontId="2" fillId="0" borderId="5" xfId="2" applyFill="1" applyBorder="1"/>
    <xf numFmtId="0" fontId="2" fillId="0" borderId="0" xfId="6"/>
    <xf numFmtId="0" fontId="2" fillId="0" borderId="4" xfId="2" applyFill="1" applyBorder="1" applyAlignment="1">
      <alignment horizontal="center"/>
    </xf>
    <xf numFmtId="0" fontId="4" fillId="0" borderId="5" xfId="2" applyFont="1" applyFill="1" applyBorder="1"/>
    <xf numFmtId="10" fontId="2" fillId="0" borderId="6" xfId="4" applyFill="1" applyBorder="1"/>
  </cellXfs>
  <cellStyles count="7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Normal_JV-FY02-01_1 2" xfId="6" xr:uid="{0CBF1861-5DA5-4153-8501-965F7D011F89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workbookViewId="0">
      <selection activeCell="E9" sqref="E9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5" t="s">
        <v>12</v>
      </c>
      <c r="K1" s="6" t="s">
        <v>13</v>
      </c>
    </row>
    <row r="2" spans="1:12" x14ac:dyDescent="0.25">
      <c r="A2" s="4" t="s">
        <v>17</v>
      </c>
      <c r="B2" s="4" t="s">
        <v>14</v>
      </c>
      <c r="C2" s="7">
        <v>13095</v>
      </c>
      <c r="D2" s="8" t="s">
        <v>9</v>
      </c>
      <c r="E2" s="8" t="s">
        <v>10</v>
      </c>
      <c r="F2" s="9">
        <v>2307.4499999999998</v>
      </c>
      <c r="G2" s="10"/>
      <c r="I2" s="11" t="s">
        <v>15</v>
      </c>
      <c r="J2" s="12"/>
      <c r="K2" s="13"/>
      <c r="L2" s="13"/>
    </row>
    <row r="3" spans="1:12" x14ac:dyDescent="0.25">
      <c r="A3" s="4" t="s">
        <v>17</v>
      </c>
      <c r="B3" s="4" t="s">
        <v>14</v>
      </c>
      <c r="C3" s="14">
        <v>64000</v>
      </c>
      <c r="D3" s="8">
        <v>1600</v>
      </c>
      <c r="E3" s="8" t="s">
        <v>10</v>
      </c>
      <c r="F3" s="10"/>
      <c r="G3" s="10">
        <f>F2</f>
        <v>2307.4499999999998</v>
      </c>
      <c r="I3" s="11" t="s">
        <v>15</v>
      </c>
      <c r="J3" s="15"/>
      <c r="K3" s="13"/>
      <c r="L3" s="13"/>
    </row>
    <row r="4" spans="1:12" x14ac:dyDescent="0.25">
      <c r="A4" s="4" t="s">
        <v>17</v>
      </c>
      <c r="B4" s="4" t="s">
        <v>14</v>
      </c>
      <c r="C4" s="7">
        <v>13095</v>
      </c>
      <c r="D4" s="8" t="s">
        <v>9</v>
      </c>
      <c r="E4" s="8" t="s">
        <v>10</v>
      </c>
      <c r="F4" s="13">
        <f>41563.77+12643.27</f>
        <v>54207.039999999994</v>
      </c>
      <c r="G4" s="13"/>
      <c r="I4" s="16" t="s">
        <v>11</v>
      </c>
      <c r="J4" s="13"/>
      <c r="K4" s="13"/>
      <c r="L4" s="13"/>
    </row>
    <row r="5" spans="1:12" x14ac:dyDescent="0.25">
      <c r="A5" s="4" t="s">
        <v>17</v>
      </c>
      <c r="B5" s="4" t="s">
        <v>14</v>
      </c>
      <c r="C5" s="7">
        <v>60090</v>
      </c>
      <c r="D5" s="8" t="s">
        <v>9</v>
      </c>
      <c r="E5" s="8" t="s">
        <v>10</v>
      </c>
      <c r="F5" s="13"/>
      <c r="G5" s="13">
        <f>41563.77+12643.27</f>
        <v>54207.039999999994</v>
      </c>
      <c r="I5" s="16" t="s">
        <v>11</v>
      </c>
      <c r="J5" s="13"/>
      <c r="K5" s="13"/>
      <c r="L5" s="13"/>
    </row>
    <row r="6" spans="1:12" x14ac:dyDescent="0.25">
      <c r="A6" s="4" t="s">
        <v>17</v>
      </c>
      <c r="B6" s="4" t="s">
        <v>14</v>
      </c>
      <c r="C6" s="7">
        <v>13095</v>
      </c>
      <c r="D6" s="8" t="s">
        <v>9</v>
      </c>
      <c r="E6" s="8" t="s">
        <v>10</v>
      </c>
      <c r="F6" s="13"/>
      <c r="G6" s="13">
        <v>80000</v>
      </c>
      <c r="I6" s="16" t="s">
        <v>16</v>
      </c>
      <c r="J6" s="13"/>
      <c r="K6" s="13"/>
      <c r="L6" s="13"/>
    </row>
    <row r="7" spans="1:12" x14ac:dyDescent="0.25">
      <c r="A7" s="4" t="s">
        <v>17</v>
      </c>
      <c r="B7" s="4" t="s">
        <v>14</v>
      </c>
      <c r="C7" s="7">
        <v>60090</v>
      </c>
      <c r="D7" s="8" t="s">
        <v>9</v>
      </c>
      <c r="E7" s="8" t="s">
        <v>10</v>
      </c>
      <c r="F7" s="13">
        <v>80000</v>
      </c>
      <c r="G7" s="13"/>
      <c r="I7" s="16" t="s">
        <v>16</v>
      </c>
      <c r="J7" s="13"/>
      <c r="K7" s="13"/>
      <c r="L7" s="13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2025-02-18T22:57:40Z</dcterms:modified>
</cp:coreProperties>
</file>