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2\"/>
    </mc:Choice>
  </mc:AlternateContent>
  <xr:revisionPtr revIDLastSave="0" documentId="13_ncr:1_{A3E491B9-1A0E-430C-A3BC-CC43DB8157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Sheet1!$A$1:$I$60</definedName>
    <definedName name="_xlnm._FilterDatabase" localSheetId="1" hidden="1">Sheet2!$J$1:$N$16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F2" i="2"/>
  <c r="F3" i="2"/>
  <c r="F4" i="2"/>
  <c r="F5" i="2"/>
  <c r="F6" i="2"/>
  <c r="F7" i="2"/>
  <c r="F8" i="2"/>
  <c r="G9" i="2"/>
  <c r="F1" i="2"/>
</calcChain>
</file>

<file path=xl/sharedStrings.xml><?xml version="1.0" encoding="utf-8"?>
<sst xmlns="http://schemas.openxmlformats.org/spreadsheetml/2006/main" count="239" uniqueCount="21">
  <si>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</si>
  <si>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</si>
  <si>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</si>
  <si>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</si>
  <si>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</si>
  <si>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</si>
  <si>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</si>
  <si>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</si>
  <si>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</si>
  <si>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</si>
  <si>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</si>
  <si>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</si>
  <si>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</si>
  <si>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</t>
  </si>
  <si>
    <t>Allocate Ship8 CM for 7/2024-12/2024</t>
  </si>
  <si>
    <t>Accrue Dec 30 &amp; 31 2024 Shipping charge for Olliix</t>
  </si>
  <si>
    <t>Accrue Dec 30 &amp; 31 2024 Shipping charge for DL</t>
  </si>
  <si>
    <t>Accrue Dec 30 &amp; 31 2024 Shipping charge for NP</t>
  </si>
  <si>
    <t>20241231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</si>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</sst>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1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</cellXfs>
  <cellStyles count="1217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3" xfId="14" xr:uid="{00000000-0005-0000-0000-00000C000000}"/>
    <cellStyle name="20% - Accent1 4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3" xfId="23" xr:uid="{00000000-0005-0000-0000-000015000000}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3" xfId="31" xr:uid="{00000000-0005-0000-0000-00001D000000}"/>
    <cellStyle name="20% - Accent3 4" xfId="32" xr:uid="{00000000-0005-0000-0000-00001E000000}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3" xfId="40" xr:uid="{00000000-0005-0000-0000-000026000000}"/>
    <cellStyle name="20% - Accent4 4" xfId="41" xr:uid="{00000000-0005-0000-0000-000027000000}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3" xfId="69" xr:uid="{00000000-0005-0000-0000-000043000000}"/>
    <cellStyle name="40% - Accent1 4" xfId="70" xr:uid="{00000000-0005-0000-0000-000044000000}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3" xfId="86" xr:uid="{00000000-0005-0000-0000-000054000000}"/>
    <cellStyle name="40% - Accent3 4" xfId="87" xr:uid="{00000000-0005-0000-0000-000055000000}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3" xfId="95" xr:uid="{00000000-0005-0000-0000-00005D000000}"/>
    <cellStyle name="40% - Accent4 4" xfId="96" xr:uid="{00000000-0005-0000-0000-00005E000000}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3" xfId="125" xr:uid="{00000000-0005-0000-0000-00007B000000}"/>
    <cellStyle name="60% - Accent1 4" xfId="126" xr:uid="{00000000-0005-0000-0000-00007C000000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3" xfId="142" xr:uid="{00000000-0005-0000-0000-00008C000000}"/>
    <cellStyle name="60% - Accent3 4" xfId="143" xr:uid="{00000000-0005-0000-0000-00008D000000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3" xfId="151" xr:uid="{00000000-0005-0000-0000-000095000000}"/>
    <cellStyle name="60% - Accent4 4" xfId="152" xr:uid="{00000000-0005-0000-0000-000096000000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3" xfId="157" xr:uid="{00000000-0005-0000-0000-00009B000000}"/>
    <cellStyle name="60% - Accent5 4" xfId="158" xr:uid="{00000000-0005-0000-0000-00009C000000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3" xfId="166" xr:uid="{00000000-0005-0000-0000-0000A4000000}"/>
    <cellStyle name="60% - Accent6 4" xfId="167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3" xfId="181" xr:uid="{00000000-0005-0000-0000-0000B3000000}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3" xfId="197" xr:uid="{00000000-0005-0000-0000-0000C3000000}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3" xfId="205" xr:uid="{00000000-0005-0000-0000-0000CB000000}"/>
    <cellStyle name="Accent4 4" xfId="206" xr:uid="{00000000-0005-0000-0000-0000CC000000}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3" xfId="214" xr:uid="{00000000-0005-0000-0000-0000D4000000}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3" xfId="222" xr:uid="{00000000-0005-0000-0000-0000DC000000}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 2" xfId="228" xr:uid="{00000000-0005-0000-0000-0000E2000000}"/>
    <cellStyle name="Calculation 2 2" xfId="229" xr:uid="{00000000-0005-0000-0000-0000E3000000}"/>
    <cellStyle name="Calculation 3" xfId="230" xr:uid="{00000000-0005-0000-0000-0000E4000000}"/>
    <cellStyle name="Calculation 4" xfId="231" xr:uid="{00000000-0005-0000-0000-0000E5000000}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3" xfId="606" xr:uid="{00000000-0005-0000-0000-00005C020000}"/>
    <cellStyle name="Heading 1 4" xfId="607" xr:uid="{00000000-0005-0000-0000-00005D020000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3" xfId="614" xr:uid="{00000000-0005-0000-0000-000064020000}"/>
    <cellStyle name="Heading 2 4" xfId="615" xr:uid="{00000000-0005-0000-0000-000065020000}"/>
    <cellStyle name="Heading 2 5" xfId="616" xr:uid="{00000000-0005-0000-0000-000066020000}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3" xfId="621" xr:uid="{00000000-0005-0000-0000-00006B020000}"/>
    <cellStyle name="Heading 3 4" xfId="622" xr:uid="{00000000-0005-0000-0000-00006C020000}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 2" xfId="633" xr:uid="{00000000-0005-0000-0000-000077020000}"/>
    <cellStyle name="Input 2 2" xfId="634" xr:uid="{00000000-0005-0000-0000-000078020000}"/>
    <cellStyle name="Input 3" xfId="635" xr:uid="{00000000-0005-0000-0000-000079020000}"/>
    <cellStyle name="Linked Cell 2" xfId="636" xr:uid="{00000000-0005-0000-0000-00007A020000}"/>
    <cellStyle name="Linked Cell 2 2" xfId="637" xr:uid="{00000000-0005-0000-0000-00007B020000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3" xfId="641" xr:uid="{00000000-0005-0000-0000-00007F020000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3" xfId="938" xr:uid="{00000000-0005-0000-0000-0000AD030000}"/>
    <cellStyle name="Note 4" xfId="939" xr:uid="{00000000-0005-0000-0000-0000AE030000}"/>
    <cellStyle name="Output 2" xfId="940" xr:uid="{00000000-0005-0000-0000-0000AF030000}"/>
    <cellStyle name="Output 2 2" xfId="941" xr:uid="{00000000-0005-0000-0000-0000B003000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3" xfId="1134" xr:uid="{00000000-0005-0000-0000-000071040000}"/>
    <cellStyle name="Title 4" xfId="1135" xr:uid="{00000000-0005-0000-0000-000072040000}"/>
    <cellStyle name="Total 2" xfId="1136" xr:uid="{00000000-0005-0000-0000-000073040000}"/>
    <cellStyle name="Total 2 2" xfId="1137" xr:uid="{00000000-0005-0000-0000-000074040000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3" xfId="1145" xr:uid="{00000000-0005-0000-0000-00007C040000}"/>
    <cellStyle name="Total 4" xfId="1146" xr:uid="{00000000-0005-0000-0000-00007D040000}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workbookViewId="0">
      <selection activeCell="K7" sqref="K7"/>
    </sheetView>
  </sheetViews>
  <sheetFormatPr defaultRowHeight="14.4"/>
  <cols>
    <col min="1" max="1" width="7.5546875" style="1" bestFit="1" customWidth="1"/>
    <col min="2" max="2" width="8.77734375" style="1" bestFit="1" customWidth="1"/>
    <col min="3" max="3" width="9.77734375" style="1" bestFit="1" customWidth="1"/>
    <col min="4" max="4" width="10.21875" style="1" bestFit="1" customWidth="1"/>
    <col min="5" max="5" width="8.21875" style="1" bestFit="1" customWidth="1"/>
    <col min="6" max="7" width="10.44140625" style="8" bestFit="1" customWidth="1"/>
    <col min="8" max="8" width="11.5546875" style="1" bestFit="1" customWidth="1"/>
    <col min="9" max="9" width="60.2187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19</v>
      </c>
      <c r="K1" s="3" t="s">
        <v>20</v>
      </c>
    </row>
    <row r="2" spans="1:11">
      <c r="A2" s="4" t="s">
        <v>9</v>
      </c>
      <c r="B2" s="4" t="s">
        <v>18</v>
      </c>
      <c r="C2" s="4">
        <v>59900</v>
      </c>
      <c r="D2" s="4">
        <v>3999</v>
      </c>
      <c r="E2" s="4">
        <v>10</v>
      </c>
      <c r="F2" s="7"/>
      <c r="G2" s="7">
        <v>8881.7099999999991</v>
      </c>
      <c r="H2" s="4"/>
      <c r="I2" s="5" t="s">
        <v>14</v>
      </c>
    </row>
    <row r="3" spans="1:11">
      <c r="A3" s="4" t="s">
        <v>9</v>
      </c>
      <c r="B3" s="4" t="s">
        <v>18</v>
      </c>
      <c r="C3" s="4">
        <v>59900</v>
      </c>
      <c r="D3" s="4">
        <v>5000</v>
      </c>
      <c r="E3" s="4">
        <v>20</v>
      </c>
      <c r="F3" s="7"/>
      <c r="G3" s="7">
        <v>102.63</v>
      </c>
      <c r="H3" s="4"/>
      <c r="I3" s="5" t="s">
        <v>14</v>
      </c>
    </row>
    <row r="4" spans="1:11">
      <c r="A4" s="4" t="s">
        <v>9</v>
      </c>
      <c r="B4" s="4" t="s">
        <v>18</v>
      </c>
      <c r="C4" s="4">
        <v>59900</v>
      </c>
      <c r="D4" s="4">
        <v>3650</v>
      </c>
      <c r="E4" s="4">
        <v>65</v>
      </c>
      <c r="F4" s="7"/>
      <c r="G4" s="7">
        <v>338.1</v>
      </c>
      <c r="H4" s="4"/>
      <c r="I4" s="5" t="s">
        <v>14</v>
      </c>
    </row>
    <row r="5" spans="1:11">
      <c r="A5" s="4" t="s">
        <v>9</v>
      </c>
      <c r="B5" s="4" t="s">
        <v>18</v>
      </c>
      <c r="C5" s="4">
        <v>59900</v>
      </c>
      <c r="D5" s="4">
        <v>3580</v>
      </c>
      <c r="E5" s="4">
        <v>58</v>
      </c>
      <c r="F5" s="7"/>
      <c r="G5" s="7">
        <v>678.95</v>
      </c>
      <c r="H5" s="4"/>
      <c r="I5" s="5" t="s">
        <v>14</v>
      </c>
    </row>
    <row r="6" spans="1:11">
      <c r="A6" s="4" t="s">
        <v>9</v>
      </c>
      <c r="B6" s="4" t="s">
        <v>18</v>
      </c>
      <c r="C6" s="4">
        <v>59900</v>
      </c>
      <c r="D6" s="4">
        <v>3150</v>
      </c>
      <c r="E6" s="4">
        <v>15</v>
      </c>
      <c r="F6" s="7"/>
      <c r="G6" s="7">
        <v>1499.11</v>
      </c>
      <c r="H6" s="4"/>
      <c r="I6" s="5" t="s">
        <v>14</v>
      </c>
    </row>
    <row r="7" spans="1:11">
      <c r="A7" s="4" t="s">
        <v>9</v>
      </c>
      <c r="B7" s="4" t="s">
        <v>18</v>
      </c>
      <c r="C7" s="4">
        <v>59900</v>
      </c>
      <c r="D7" s="4">
        <v>3550</v>
      </c>
      <c r="E7" s="4">
        <v>55</v>
      </c>
      <c r="F7" s="7"/>
      <c r="G7" s="7">
        <v>993.41</v>
      </c>
      <c r="H7" s="4"/>
      <c r="I7" s="5" t="s">
        <v>14</v>
      </c>
    </row>
    <row r="8" spans="1:11">
      <c r="A8" s="4" t="s">
        <v>9</v>
      </c>
      <c r="B8" s="4" t="s">
        <v>18</v>
      </c>
      <c r="C8" s="4">
        <v>59900</v>
      </c>
      <c r="D8" s="4">
        <v>3200</v>
      </c>
      <c r="E8" s="4">
        <v>32</v>
      </c>
      <c r="F8" s="7"/>
      <c r="G8" s="7">
        <v>5320.24</v>
      </c>
      <c r="H8" s="4"/>
      <c r="I8" s="5" t="s">
        <v>14</v>
      </c>
    </row>
    <row r="9" spans="1:11">
      <c r="A9" s="4" t="s">
        <v>9</v>
      </c>
      <c r="B9" s="4" t="s">
        <v>18</v>
      </c>
      <c r="C9" s="4">
        <v>59900</v>
      </c>
      <c r="D9" s="4">
        <v>3500</v>
      </c>
      <c r="E9" s="4">
        <v>50</v>
      </c>
      <c r="F9" s="7"/>
      <c r="G9" s="7">
        <v>2937.97</v>
      </c>
      <c r="H9" s="4"/>
      <c r="I9" s="5" t="s">
        <v>14</v>
      </c>
    </row>
    <row r="10" spans="1:11">
      <c r="A10" s="4" t="s">
        <v>9</v>
      </c>
      <c r="B10" s="4" t="s">
        <v>18</v>
      </c>
      <c r="C10" s="4">
        <v>59900</v>
      </c>
      <c r="D10" s="4">
        <v>3300</v>
      </c>
      <c r="E10" s="4">
        <v>40</v>
      </c>
      <c r="F10" s="7"/>
      <c r="G10" s="7">
        <v>466.56</v>
      </c>
      <c r="H10" s="4"/>
      <c r="I10" s="5" t="s">
        <v>14</v>
      </c>
    </row>
    <row r="11" spans="1:11">
      <c r="A11" s="4" t="s">
        <v>9</v>
      </c>
      <c r="B11" s="4" t="s">
        <v>18</v>
      </c>
      <c r="C11" s="4">
        <v>59900</v>
      </c>
      <c r="D11" s="4">
        <v>3700</v>
      </c>
      <c r="E11" s="4">
        <v>37</v>
      </c>
      <c r="F11" s="7"/>
      <c r="G11" s="7">
        <v>96.78</v>
      </c>
      <c r="H11" s="4"/>
      <c r="I11" s="5" t="s">
        <v>14</v>
      </c>
    </row>
    <row r="12" spans="1:11">
      <c r="A12" s="4" t="s">
        <v>9</v>
      </c>
      <c r="B12" s="4" t="s">
        <v>18</v>
      </c>
      <c r="C12" s="4">
        <v>59900</v>
      </c>
      <c r="D12" s="4">
        <v>3000</v>
      </c>
      <c r="E12" s="4">
        <v>30</v>
      </c>
      <c r="F12" s="7"/>
      <c r="G12" s="7">
        <v>18.52</v>
      </c>
      <c r="H12" s="4"/>
      <c r="I12" s="5" t="s">
        <v>14</v>
      </c>
    </row>
    <row r="13" spans="1:11">
      <c r="A13" s="4" t="s">
        <v>9</v>
      </c>
      <c r="B13" s="4" t="s">
        <v>18</v>
      </c>
      <c r="C13" s="4">
        <v>59900</v>
      </c>
      <c r="D13" s="4">
        <v>3180</v>
      </c>
      <c r="E13" s="4">
        <v>18</v>
      </c>
      <c r="F13" s="7"/>
      <c r="G13" s="7">
        <v>4113.2</v>
      </c>
      <c r="H13" s="4"/>
      <c r="I13" s="5" t="s">
        <v>14</v>
      </c>
    </row>
    <row r="14" spans="1:11">
      <c r="A14" s="4" t="s">
        <v>9</v>
      </c>
      <c r="B14" s="4" t="s">
        <v>18</v>
      </c>
      <c r="C14" s="4">
        <v>59900</v>
      </c>
      <c r="D14" s="4">
        <v>3600</v>
      </c>
      <c r="E14" s="4">
        <v>60</v>
      </c>
      <c r="F14" s="7"/>
      <c r="G14" s="7">
        <v>844.11</v>
      </c>
      <c r="H14" s="4"/>
      <c r="I14" s="5" t="s">
        <v>14</v>
      </c>
    </row>
    <row r="15" spans="1:11">
      <c r="A15" s="4" t="s">
        <v>9</v>
      </c>
      <c r="B15" s="4" t="s">
        <v>18</v>
      </c>
      <c r="C15" s="4">
        <v>59900</v>
      </c>
      <c r="D15" s="4">
        <v>3130</v>
      </c>
      <c r="E15" s="4">
        <v>13</v>
      </c>
      <c r="F15" s="7"/>
      <c r="G15" s="7">
        <v>1457.53</v>
      </c>
      <c r="H15" s="4"/>
      <c r="I15" s="5" t="s">
        <v>14</v>
      </c>
    </row>
    <row r="16" spans="1:11">
      <c r="A16" s="4" t="s">
        <v>9</v>
      </c>
      <c r="B16" s="4" t="s">
        <v>18</v>
      </c>
      <c r="C16" s="4">
        <v>59900</v>
      </c>
      <c r="D16" s="4">
        <v>7100</v>
      </c>
      <c r="E16" s="4" t="s">
        <v>13</v>
      </c>
      <c r="F16" s="7">
        <v>16301.86</v>
      </c>
      <c r="G16" s="7"/>
      <c r="H16" s="4"/>
      <c r="I16" s="5" t="s">
        <v>14</v>
      </c>
    </row>
    <row r="17" spans="1:9">
      <c r="A17" s="4" t="s">
        <v>9</v>
      </c>
      <c r="B17" s="4" t="s">
        <v>18</v>
      </c>
      <c r="C17" s="4">
        <v>59900</v>
      </c>
      <c r="D17" s="4">
        <v>7400</v>
      </c>
      <c r="E17" s="4" t="s">
        <v>13</v>
      </c>
      <c r="F17" s="7">
        <v>1002.89</v>
      </c>
      <c r="G17" s="7"/>
      <c r="H17" s="4"/>
      <c r="I17" s="5" t="s">
        <v>14</v>
      </c>
    </row>
    <row r="18" spans="1:9">
      <c r="A18" s="4" t="s">
        <v>9</v>
      </c>
      <c r="B18" s="4" t="s">
        <v>18</v>
      </c>
      <c r="C18" s="4">
        <v>59900</v>
      </c>
      <c r="D18" s="4">
        <v>7900</v>
      </c>
      <c r="E18" s="4" t="s">
        <v>13</v>
      </c>
      <c r="F18" s="7">
        <v>10444.06</v>
      </c>
      <c r="G18" s="7"/>
      <c r="H18" s="4"/>
      <c r="I18" s="5" t="s">
        <v>14</v>
      </c>
    </row>
    <row r="19" spans="1:9">
      <c r="A19" s="9" t="s">
        <v>10</v>
      </c>
      <c r="B19" s="9" t="s">
        <v>18</v>
      </c>
      <c r="C19" s="9">
        <v>51056</v>
      </c>
      <c r="D19" s="9">
        <v>2045</v>
      </c>
      <c r="E19" s="9">
        <v>10</v>
      </c>
      <c r="F19" s="10">
        <v>1255.8800000000001</v>
      </c>
      <c r="G19" s="10"/>
      <c r="H19" s="9"/>
      <c r="I19" s="11" t="s">
        <v>15</v>
      </c>
    </row>
    <row r="20" spans="1:9">
      <c r="A20" s="9" t="s">
        <v>10</v>
      </c>
      <c r="B20" s="9" t="s">
        <v>18</v>
      </c>
      <c r="C20" s="9">
        <v>51056</v>
      </c>
      <c r="D20" s="9">
        <v>2045</v>
      </c>
      <c r="E20" s="9">
        <v>65</v>
      </c>
      <c r="F20" s="10">
        <v>291.8</v>
      </c>
      <c r="G20" s="10"/>
      <c r="H20" s="9"/>
      <c r="I20" s="11" t="s">
        <v>15</v>
      </c>
    </row>
    <row r="21" spans="1:9">
      <c r="A21" s="9" t="s">
        <v>10</v>
      </c>
      <c r="B21" s="9" t="s">
        <v>18</v>
      </c>
      <c r="C21" s="9">
        <v>51056</v>
      </c>
      <c r="D21" s="9">
        <v>2045</v>
      </c>
      <c r="E21" s="9">
        <v>15</v>
      </c>
      <c r="F21" s="10">
        <v>188.6</v>
      </c>
      <c r="G21" s="10"/>
      <c r="H21" s="9"/>
      <c r="I21" s="11" t="s">
        <v>15</v>
      </c>
    </row>
    <row r="22" spans="1:9">
      <c r="A22" s="9" t="s">
        <v>10</v>
      </c>
      <c r="B22" s="9" t="s">
        <v>18</v>
      </c>
      <c r="C22" s="9">
        <v>51056</v>
      </c>
      <c r="D22" s="9">
        <v>2045</v>
      </c>
      <c r="E22" s="9">
        <v>55</v>
      </c>
      <c r="F22" s="10">
        <v>109.25</v>
      </c>
      <c r="G22" s="10"/>
      <c r="H22" s="9"/>
      <c r="I22" s="11" t="s">
        <v>15</v>
      </c>
    </row>
    <row r="23" spans="1:9">
      <c r="A23" s="9" t="s">
        <v>10</v>
      </c>
      <c r="B23" s="9" t="s">
        <v>18</v>
      </c>
      <c r="C23" s="9">
        <v>51056</v>
      </c>
      <c r="D23" s="9">
        <v>2045</v>
      </c>
      <c r="E23" s="9">
        <v>32</v>
      </c>
      <c r="F23" s="10">
        <v>763.48</v>
      </c>
      <c r="G23" s="10"/>
      <c r="H23" s="9"/>
      <c r="I23" s="11" t="s">
        <v>15</v>
      </c>
    </row>
    <row r="24" spans="1:9">
      <c r="A24" s="9" t="s">
        <v>10</v>
      </c>
      <c r="B24" s="9" t="s">
        <v>18</v>
      </c>
      <c r="C24" s="9">
        <v>51056</v>
      </c>
      <c r="D24" s="9">
        <v>2045</v>
      </c>
      <c r="E24" s="9">
        <v>50</v>
      </c>
      <c r="F24" s="10">
        <v>6516.8</v>
      </c>
      <c r="G24" s="10"/>
      <c r="H24" s="9"/>
      <c r="I24" s="11" t="s">
        <v>15</v>
      </c>
    </row>
    <row r="25" spans="1:9">
      <c r="A25" s="9" t="s">
        <v>10</v>
      </c>
      <c r="B25" s="9" t="s">
        <v>18</v>
      </c>
      <c r="C25" s="9">
        <v>51056</v>
      </c>
      <c r="D25" s="9">
        <v>2045</v>
      </c>
      <c r="E25" s="9">
        <v>40</v>
      </c>
      <c r="F25" s="10">
        <v>8</v>
      </c>
      <c r="G25" s="10"/>
      <c r="H25" s="9"/>
      <c r="I25" s="11" t="s">
        <v>15</v>
      </c>
    </row>
    <row r="26" spans="1:9">
      <c r="A26" s="9" t="s">
        <v>10</v>
      </c>
      <c r="B26" s="9" t="s">
        <v>18</v>
      </c>
      <c r="C26" s="9">
        <v>51056</v>
      </c>
      <c r="D26" s="9">
        <v>2045</v>
      </c>
      <c r="E26" s="9">
        <v>30</v>
      </c>
      <c r="F26" s="10">
        <v>13.6</v>
      </c>
      <c r="G26" s="10"/>
      <c r="H26" s="9"/>
      <c r="I26" s="11" t="s">
        <v>15</v>
      </c>
    </row>
    <row r="27" spans="1:9">
      <c r="A27" s="9" t="s">
        <v>10</v>
      </c>
      <c r="B27" s="9" t="s">
        <v>18</v>
      </c>
      <c r="C27" s="9">
        <v>51056</v>
      </c>
      <c r="D27" s="9">
        <v>2045</v>
      </c>
      <c r="E27" s="9">
        <v>58</v>
      </c>
      <c r="F27" s="10">
        <v>209.2</v>
      </c>
      <c r="G27" s="10"/>
      <c r="H27" s="9"/>
      <c r="I27" s="11" t="s">
        <v>15</v>
      </c>
    </row>
    <row r="28" spans="1:9">
      <c r="A28" s="9" t="s">
        <v>10</v>
      </c>
      <c r="B28" s="9" t="s">
        <v>18</v>
      </c>
      <c r="C28" s="9">
        <v>51056</v>
      </c>
      <c r="D28" s="9">
        <v>2045</v>
      </c>
      <c r="E28" s="9">
        <v>18</v>
      </c>
      <c r="F28" s="10">
        <v>304.72000000000003</v>
      </c>
      <c r="G28" s="10"/>
      <c r="H28" s="9"/>
      <c r="I28" s="11" t="s">
        <v>15</v>
      </c>
    </row>
    <row r="29" spans="1:9">
      <c r="A29" s="9" t="s">
        <v>10</v>
      </c>
      <c r="B29" s="9" t="s">
        <v>18</v>
      </c>
      <c r="C29" s="9">
        <v>51056</v>
      </c>
      <c r="D29" s="9">
        <v>2045</v>
      </c>
      <c r="E29" s="9">
        <v>60</v>
      </c>
      <c r="F29" s="10">
        <v>156.76</v>
      </c>
      <c r="G29" s="10"/>
      <c r="H29" s="9"/>
      <c r="I29" s="11" t="s">
        <v>15</v>
      </c>
    </row>
    <row r="30" spans="1:9">
      <c r="A30" s="9" t="s">
        <v>10</v>
      </c>
      <c r="B30" s="9" t="s">
        <v>18</v>
      </c>
      <c r="C30" s="9">
        <v>51056</v>
      </c>
      <c r="D30" s="9">
        <v>2045</v>
      </c>
      <c r="E30" s="9">
        <v>13</v>
      </c>
      <c r="F30" s="10">
        <v>251.4</v>
      </c>
      <c r="G30" s="10"/>
      <c r="H30" s="9"/>
      <c r="I30" s="11" t="s">
        <v>15</v>
      </c>
    </row>
    <row r="31" spans="1:9">
      <c r="A31" s="9" t="s">
        <v>10</v>
      </c>
      <c r="B31" s="9" t="s">
        <v>18</v>
      </c>
      <c r="C31" s="9">
        <v>51056</v>
      </c>
      <c r="D31" s="9">
        <v>3999</v>
      </c>
      <c r="E31" s="9">
        <v>10</v>
      </c>
      <c r="F31" s="10"/>
      <c r="G31" s="10">
        <v>1255.8800000000001</v>
      </c>
      <c r="H31" s="9"/>
      <c r="I31" s="11" t="s">
        <v>15</v>
      </c>
    </row>
    <row r="32" spans="1:9">
      <c r="A32" s="9" t="s">
        <v>10</v>
      </c>
      <c r="B32" s="9" t="s">
        <v>18</v>
      </c>
      <c r="C32" s="9">
        <v>51056</v>
      </c>
      <c r="D32" s="9">
        <v>3650</v>
      </c>
      <c r="E32" s="9">
        <v>65</v>
      </c>
      <c r="F32" s="10"/>
      <c r="G32" s="10">
        <v>291.8</v>
      </c>
      <c r="H32" s="9"/>
      <c r="I32" s="11" t="s">
        <v>15</v>
      </c>
    </row>
    <row r="33" spans="1:9">
      <c r="A33" s="9" t="s">
        <v>10</v>
      </c>
      <c r="B33" s="9" t="s">
        <v>18</v>
      </c>
      <c r="C33" s="9">
        <v>51056</v>
      </c>
      <c r="D33" s="9">
        <v>3150</v>
      </c>
      <c r="E33" s="9">
        <v>15</v>
      </c>
      <c r="F33" s="10"/>
      <c r="G33" s="10">
        <v>188.6</v>
      </c>
      <c r="H33" s="9"/>
      <c r="I33" s="11" t="s">
        <v>15</v>
      </c>
    </row>
    <row r="34" spans="1:9">
      <c r="A34" s="9" t="s">
        <v>10</v>
      </c>
      <c r="B34" s="9" t="s">
        <v>18</v>
      </c>
      <c r="C34" s="9">
        <v>51056</v>
      </c>
      <c r="D34" s="9">
        <v>3550</v>
      </c>
      <c r="E34" s="9">
        <v>55</v>
      </c>
      <c r="F34" s="10"/>
      <c r="G34" s="10">
        <v>109.25</v>
      </c>
      <c r="H34" s="9"/>
      <c r="I34" s="11" t="s">
        <v>15</v>
      </c>
    </row>
    <row r="35" spans="1:9">
      <c r="A35" s="9" t="s">
        <v>10</v>
      </c>
      <c r="B35" s="9" t="s">
        <v>18</v>
      </c>
      <c r="C35" s="9">
        <v>51056</v>
      </c>
      <c r="D35" s="9">
        <v>3200</v>
      </c>
      <c r="E35" s="9">
        <v>32</v>
      </c>
      <c r="F35" s="10"/>
      <c r="G35" s="10">
        <v>763.48</v>
      </c>
      <c r="H35" s="9"/>
      <c r="I35" s="11" t="s">
        <v>15</v>
      </c>
    </row>
    <row r="36" spans="1:9">
      <c r="A36" s="9" t="s">
        <v>10</v>
      </c>
      <c r="B36" s="9" t="s">
        <v>18</v>
      </c>
      <c r="C36" s="9">
        <v>51056</v>
      </c>
      <c r="D36" s="9">
        <v>3500</v>
      </c>
      <c r="E36" s="9">
        <v>50</v>
      </c>
      <c r="F36" s="10"/>
      <c r="G36" s="10">
        <v>6516.8</v>
      </c>
      <c r="H36" s="9"/>
      <c r="I36" s="11" t="s">
        <v>15</v>
      </c>
    </row>
    <row r="37" spans="1:9">
      <c r="A37" s="9" t="s">
        <v>10</v>
      </c>
      <c r="B37" s="9" t="s">
        <v>18</v>
      </c>
      <c r="C37" s="9">
        <v>51056</v>
      </c>
      <c r="D37" s="9">
        <v>3300</v>
      </c>
      <c r="E37" s="9">
        <v>40</v>
      </c>
      <c r="F37" s="10"/>
      <c r="G37" s="10">
        <v>8</v>
      </c>
      <c r="H37" s="9"/>
      <c r="I37" s="11" t="s">
        <v>15</v>
      </c>
    </row>
    <row r="38" spans="1:9">
      <c r="A38" s="9" t="s">
        <v>10</v>
      </c>
      <c r="B38" s="9" t="s">
        <v>18</v>
      </c>
      <c r="C38" s="9">
        <v>51056</v>
      </c>
      <c r="D38" s="9">
        <v>3000</v>
      </c>
      <c r="E38" s="9">
        <v>30</v>
      </c>
      <c r="F38" s="10"/>
      <c r="G38" s="10">
        <v>13.6</v>
      </c>
      <c r="H38" s="9"/>
      <c r="I38" s="11" t="s">
        <v>15</v>
      </c>
    </row>
    <row r="39" spans="1:9">
      <c r="A39" s="9" t="s">
        <v>10</v>
      </c>
      <c r="B39" s="9" t="s">
        <v>18</v>
      </c>
      <c r="C39" s="9">
        <v>51056</v>
      </c>
      <c r="D39" s="9">
        <v>3580</v>
      </c>
      <c r="E39" s="9">
        <v>58</v>
      </c>
      <c r="F39" s="10"/>
      <c r="G39" s="10">
        <v>209.2</v>
      </c>
      <c r="H39" s="9"/>
      <c r="I39" s="11" t="s">
        <v>15</v>
      </c>
    </row>
    <row r="40" spans="1:9">
      <c r="A40" s="9" t="s">
        <v>10</v>
      </c>
      <c r="B40" s="9" t="s">
        <v>18</v>
      </c>
      <c r="C40" s="9">
        <v>51056</v>
      </c>
      <c r="D40" s="9">
        <v>3180</v>
      </c>
      <c r="E40" s="9">
        <v>18</v>
      </c>
      <c r="F40" s="10"/>
      <c r="G40" s="10">
        <v>304.72000000000003</v>
      </c>
      <c r="H40" s="9"/>
      <c r="I40" s="11" t="s">
        <v>15</v>
      </c>
    </row>
    <row r="41" spans="1:9">
      <c r="A41" s="9" t="s">
        <v>10</v>
      </c>
      <c r="B41" s="9" t="s">
        <v>18</v>
      </c>
      <c r="C41" s="9">
        <v>51056</v>
      </c>
      <c r="D41" s="9">
        <v>3600</v>
      </c>
      <c r="E41" s="9">
        <v>60</v>
      </c>
      <c r="F41" s="10"/>
      <c r="G41" s="10">
        <v>156.76</v>
      </c>
      <c r="H41" s="9"/>
      <c r="I41" s="11" t="s">
        <v>15</v>
      </c>
    </row>
    <row r="42" spans="1:9">
      <c r="A42" s="9" t="s">
        <v>10</v>
      </c>
      <c r="B42" s="9" t="s">
        <v>18</v>
      </c>
      <c r="C42" s="9">
        <v>51056</v>
      </c>
      <c r="D42" s="9">
        <v>3130</v>
      </c>
      <c r="E42" s="9">
        <v>13</v>
      </c>
      <c r="F42" s="10"/>
      <c r="G42" s="10">
        <v>251.4</v>
      </c>
      <c r="H42" s="9"/>
      <c r="I42" s="11" t="s">
        <v>15</v>
      </c>
    </row>
    <row r="43" spans="1:9">
      <c r="A43" s="4" t="s">
        <v>11</v>
      </c>
      <c r="B43" s="4" t="s">
        <v>18</v>
      </c>
      <c r="C43" s="4">
        <v>51056</v>
      </c>
      <c r="D43" s="4">
        <v>2333</v>
      </c>
      <c r="E43" s="4">
        <v>10</v>
      </c>
      <c r="F43" s="7">
        <v>1354.32</v>
      </c>
      <c r="G43" s="7"/>
      <c r="H43" s="4"/>
      <c r="I43" s="5" t="s">
        <v>16</v>
      </c>
    </row>
    <row r="44" spans="1:9">
      <c r="A44" s="4" t="s">
        <v>11</v>
      </c>
      <c r="B44" s="4" t="s">
        <v>18</v>
      </c>
      <c r="C44" s="4">
        <v>51056</v>
      </c>
      <c r="D44" s="4">
        <v>2333</v>
      </c>
      <c r="E44" s="4">
        <v>65</v>
      </c>
      <c r="F44" s="7">
        <v>10.4</v>
      </c>
      <c r="G44" s="7"/>
      <c r="H44" s="4"/>
      <c r="I44" s="5" t="s">
        <v>16</v>
      </c>
    </row>
    <row r="45" spans="1:9">
      <c r="A45" s="4" t="s">
        <v>11</v>
      </c>
      <c r="B45" s="4" t="s">
        <v>18</v>
      </c>
      <c r="C45" s="4">
        <v>51056</v>
      </c>
      <c r="D45" s="4">
        <v>2333</v>
      </c>
      <c r="E45" s="4">
        <v>15</v>
      </c>
      <c r="F45" s="7">
        <v>5.2</v>
      </c>
      <c r="G45" s="7"/>
      <c r="H45" s="4"/>
      <c r="I45" s="5" t="s">
        <v>16</v>
      </c>
    </row>
    <row r="46" spans="1:9">
      <c r="A46" s="4" t="s">
        <v>11</v>
      </c>
      <c r="B46" s="4" t="s">
        <v>18</v>
      </c>
      <c r="C46" s="4">
        <v>51056</v>
      </c>
      <c r="D46" s="4">
        <v>2333</v>
      </c>
      <c r="E46" s="4">
        <v>55</v>
      </c>
      <c r="F46" s="7">
        <v>12</v>
      </c>
      <c r="G46" s="7"/>
      <c r="H46" s="4"/>
      <c r="I46" s="5" t="s">
        <v>16</v>
      </c>
    </row>
    <row r="47" spans="1:9">
      <c r="A47" s="4" t="s">
        <v>11</v>
      </c>
      <c r="B47" s="4" t="s">
        <v>18</v>
      </c>
      <c r="C47" s="4">
        <v>51056</v>
      </c>
      <c r="D47" s="4">
        <v>2333</v>
      </c>
      <c r="E47" s="4">
        <v>32</v>
      </c>
      <c r="F47" s="7">
        <v>166.88</v>
      </c>
      <c r="G47" s="7"/>
      <c r="H47" s="4"/>
      <c r="I47" s="5" t="s">
        <v>16</v>
      </c>
    </row>
    <row r="48" spans="1:9">
      <c r="A48" s="4" t="s">
        <v>11</v>
      </c>
      <c r="B48" s="4" t="s">
        <v>18</v>
      </c>
      <c r="C48" s="4">
        <v>51056</v>
      </c>
      <c r="D48" s="4">
        <v>2333</v>
      </c>
      <c r="E48" s="4">
        <v>58</v>
      </c>
      <c r="F48" s="7">
        <v>2.2000000000000002</v>
      </c>
      <c r="G48" s="7"/>
      <c r="H48" s="4"/>
      <c r="I48" s="5" t="s">
        <v>16</v>
      </c>
    </row>
    <row r="49" spans="1:9">
      <c r="A49" s="4" t="s">
        <v>11</v>
      </c>
      <c r="B49" s="4" t="s">
        <v>18</v>
      </c>
      <c r="C49" s="4">
        <v>51056</v>
      </c>
      <c r="D49" s="4">
        <v>2333</v>
      </c>
      <c r="E49" s="4">
        <v>18</v>
      </c>
      <c r="F49" s="7">
        <v>56.32</v>
      </c>
      <c r="G49" s="7"/>
      <c r="H49" s="4"/>
      <c r="I49" s="5" t="s">
        <v>16</v>
      </c>
    </row>
    <row r="50" spans="1:9">
      <c r="A50" s="4" t="s">
        <v>11</v>
      </c>
      <c r="B50" s="4" t="s">
        <v>18</v>
      </c>
      <c r="C50" s="4">
        <v>51056</v>
      </c>
      <c r="D50" s="4">
        <v>2333</v>
      </c>
      <c r="E50" s="4">
        <v>60</v>
      </c>
      <c r="F50" s="7">
        <v>122</v>
      </c>
      <c r="G50" s="7"/>
      <c r="H50" s="4"/>
      <c r="I50" s="5" t="s">
        <v>16</v>
      </c>
    </row>
    <row r="51" spans="1:9">
      <c r="A51" s="4" t="s">
        <v>11</v>
      </c>
      <c r="B51" s="4" t="s">
        <v>18</v>
      </c>
      <c r="C51" s="4">
        <v>51056</v>
      </c>
      <c r="D51" s="4">
        <v>2333</v>
      </c>
      <c r="E51" s="4">
        <v>13</v>
      </c>
      <c r="F51" s="7">
        <v>859</v>
      </c>
      <c r="G51" s="7"/>
      <c r="H51" s="4"/>
      <c r="I51" s="5" t="s">
        <v>16</v>
      </c>
    </row>
    <row r="52" spans="1:9">
      <c r="A52" s="4" t="s">
        <v>11</v>
      </c>
      <c r="B52" s="4" t="s">
        <v>18</v>
      </c>
      <c r="C52" s="4">
        <v>51056</v>
      </c>
      <c r="D52" s="4">
        <v>3999</v>
      </c>
      <c r="E52" s="4">
        <v>10</v>
      </c>
      <c r="F52" s="7"/>
      <c r="G52" s="7">
        <v>1354.32</v>
      </c>
      <c r="H52" s="4"/>
      <c r="I52" s="5" t="s">
        <v>16</v>
      </c>
    </row>
    <row r="53" spans="1:9">
      <c r="A53" s="4" t="s">
        <v>11</v>
      </c>
      <c r="B53" s="4" t="s">
        <v>18</v>
      </c>
      <c r="C53" s="4">
        <v>51056</v>
      </c>
      <c r="D53" s="4">
        <v>3650</v>
      </c>
      <c r="E53" s="4">
        <v>65</v>
      </c>
      <c r="F53" s="7"/>
      <c r="G53" s="7">
        <v>10.4</v>
      </c>
      <c r="H53" s="4"/>
      <c r="I53" s="5" t="s">
        <v>16</v>
      </c>
    </row>
    <row r="54" spans="1:9">
      <c r="A54" s="4" t="s">
        <v>11</v>
      </c>
      <c r="B54" s="4" t="s">
        <v>18</v>
      </c>
      <c r="C54" s="4">
        <v>51056</v>
      </c>
      <c r="D54" s="4">
        <v>3150</v>
      </c>
      <c r="E54" s="4">
        <v>15</v>
      </c>
      <c r="F54" s="7"/>
      <c r="G54" s="7">
        <v>5.2</v>
      </c>
      <c r="H54" s="4"/>
      <c r="I54" s="5" t="s">
        <v>16</v>
      </c>
    </row>
    <row r="55" spans="1:9">
      <c r="A55" s="4" t="s">
        <v>11</v>
      </c>
      <c r="B55" s="4" t="s">
        <v>18</v>
      </c>
      <c r="C55" s="4">
        <v>51056</v>
      </c>
      <c r="D55" s="4">
        <v>3550</v>
      </c>
      <c r="E55" s="4">
        <v>55</v>
      </c>
      <c r="F55" s="7"/>
      <c r="G55" s="7">
        <v>12</v>
      </c>
      <c r="H55" s="4"/>
      <c r="I55" s="5" t="s">
        <v>16</v>
      </c>
    </row>
    <row r="56" spans="1:9">
      <c r="A56" s="4" t="s">
        <v>11</v>
      </c>
      <c r="B56" s="4" t="s">
        <v>18</v>
      </c>
      <c r="C56" s="4">
        <v>51056</v>
      </c>
      <c r="D56" s="4">
        <v>3200</v>
      </c>
      <c r="E56" s="4">
        <v>32</v>
      </c>
      <c r="F56" s="7"/>
      <c r="G56" s="7">
        <v>166.88</v>
      </c>
      <c r="H56" s="4"/>
      <c r="I56" s="5" t="s">
        <v>16</v>
      </c>
    </row>
    <row r="57" spans="1:9">
      <c r="A57" s="4" t="s">
        <v>11</v>
      </c>
      <c r="B57" s="4" t="s">
        <v>18</v>
      </c>
      <c r="C57" s="4">
        <v>51056</v>
      </c>
      <c r="D57" s="4">
        <v>3580</v>
      </c>
      <c r="E57" s="4">
        <v>58</v>
      </c>
      <c r="F57" s="7"/>
      <c r="G57" s="7">
        <v>2.2000000000000002</v>
      </c>
      <c r="H57" s="4"/>
      <c r="I57" s="5" t="s">
        <v>16</v>
      </c>
    </row>
    <row r="58" spans="1:9">
      <c r="A58" s="4" t="s">
        <v>11</v>
      </c>
      <c r="B58" s="4" t="s">
        <v>18</v>
      </c>
      <c r="C58" s="4">
        <v>51056</v>
      </c>
      <c r="D58" s="4">
        <v>3180</v>
      </c>
      <c r="E58" s="4">
        <v>18</v>
      </c>
      <c r="F58" s="7"/>
      <c r="G58" s="7">
        <v>56.32</v>
      </c>
      <c r="H58" s="4"/>
      <c r="I58" s="5" t="s">
        <v>16</v>
      </c>
    </row>
    <row r="59" spans="1:9">
      <c r="A59" s="4" t="s">
        <v>11</v>
      </c>
      <c r="B59" s="4" t="s">
        <v>18</v>
      </c>
      <c r="C59" s="4">
        <v>51056</v>
      </c>
      <c r="D59" s="4">
        <v>3600</v>
      </c>
      <c r="E59" s="4">
        <v>60</v>
      </c>
      <c r="F59" s="7"/>
      <c r="G59" s="7">
        <v>122</v>
      </c>
      <c r="H59" s="4"/>
      <c r="I59" s="5" t="s">
        <v>16</v>
      </c>
    </row>
    <row r="60" spans="1:9">
      <c r="A60" s="4" t="s">
        <v>11</v>
      </c>
      <c r="B60" s="4" t="s">
        <v>18</v>
      </c>
      <c r="C60" s="4">
        <v>51056</v>
      </c>
      <c r="D60" s="4">
        <v>3130</v>
      </c>
      <c r="E60" s="4">
        <v>13</v>
      </c>
      <c r="F60" s="7"/>
      <c r="G60" s="7">
        <v>859</v>
      </c>
      <c r="H60" s="4"/>
      <c r="I60" s="5" t="s">
        <v>16</v>
      </c>
    </row>
    <row r="61" spans="1:9">
      <c r="A61" s="9" t="s">
        <v>12</v>
      </c>
      <c r="B61" s="9" t="s">
        <v>18</v>
      </c>
      <c r="C61" s="9">
        <v>51056</v>
      </c>
      <c r="D61" s="9">
        <v>2444</v>
      </c>
      <c r="E61" s="9">
        <v>10</v>
      </c>
      <c r="F61" s="10">
        <v>2642.2</v>
      </c>
      <c r="G61" s="11"/>
      <c r="H61" s="9"/>
      <c r="I61" s="11" t="s">
        <v>17</v>
      </c>
    </row>
    <row r="62" spans="1:9">
      <c r="A62" s="9" t="s">
        <v>12</v>
      </c>
      <c r="B62" s="9" t="s">
        <v>18</v>
      </c>
      <c r="C62" s="9">
        <v>51056</v>
      </c>
      <c r="D62" s="9">
        <v>2444</v>
      </c>
      <c r="E62" s="9">
        <v>15</v>
      </c>
      <c r="F62" s="10">
        <v>20.6</v>
      </c>
      <c r="G62" s="11"/>
      <c r="H62" s="9"/>
      <c r="I62" s="11" t="s">
        <v>17</v>
      </c>
    </row>
    <row r="63" spans="1:9">
      <c r="A63" s="9" t="s">
        <v>12</v>
      </c>
      <c r="B63" s="9" t="s">
        <v>18</v>
      </c>
      <c r="C63" s="9">
        <v>51056</v>
      </c>
      <c r="D63" s="9">
        <v>2444</v>
      </c>
      <c r="E63" s="9">
        <v>55</v>
      </c>
      <c r="F63" s="10">
        <v>21.4</v>
      </c>
      <c r="G63" s="11"/>
      <c r="H63" s="9"/>
      <c r="I63" s="11" t="s">
        <v>17</v>
      </c>
    </row>
    <row r="64" spans="1:9">
      <c r="A64" s="9" t="s">
        <v>12</v>
      </c>
      <c r="B64" s="9" t="s">
        <v>18</v>
      </c>
      <c r="C64" s="9">
        <v>51056</v>
      </c>
      <c r="D64" s="9">
        <v>2444</v>
      </c>
      <c r="E64" s="9">
        <v>32</v>
      </c>
      <c r="F64" s="10">
        <v>157.4</v>
      </c>
      <c r="G64" s="11"/>
      <c r="H64" s="9"/>
      <c r="I64" s="11" t="s">
        <v>17</v>
      </c>
    </row>
    <row r="65" spans="1:9">
      <c r="A65" s="9" t="s">
        <v>12</v>
      </c>
      <c r="B65" s="9" t="s">
        <v>18</v>
      </c>
      <c r="C65" s="9">
        <v>51056</v>
      </c>
      <c r="D65" s="9">
        <v>2444</v>
      </c>
      <c r="E65" s="9">
        <v>30</v>
      </c>
      <c r="F65" s="10">
        <v>1.4</v>
      </c>
      <c r="G65" s="11"/>
      <c r="H65" s="9"/>
      <c r="I65" s="11" t="s">
        <v>17</v>
      </c>
    </row>
    <row r="66" spans="1:9">
      <c r="A66" s="9" t="s">
        <v>12</v>
      </c>
      <c r="B66" s="9" t="s">
        <v>18</v>
      </c>
      <c r="C66" s="9">
        <v>51056</v>
      </c>
      <c r="D66" s="9">
        <v>2444</v>
      </c>
      <c r="E66" s="9">
        <v>18</v>
      </c>
      <c r="F66" s="10">
        <v>421.2</v>
      </c>
      <c r="G66" s="11"/>
      <c r="H66" s="9"/>
      <c r="I66" s="11" t="s">
        <v>17</v>
      </c>
    </row>
    <row r="67" spans="1:9">
      <c r="A67" s="9" t="s">
        <v>12</v>
      </c>
      <c r="B67" s="9" t="s">
        <v>18</v>
      </c>
      <c r="C67" s="9">
        <v>51056</v>
      </c>
      <c r="D67" s="9">
        <v>2444</v>
      </c>
      <c r="E67" s="9">
        <v>60</v>
      </c>
      <c r="F67" s="10">
        <v>100.8</v>
      </c>
      <c r="G67" s="11"/>
      <c r="H67" s="9"/>
      <c r="I67" s="11" t="s">
        <v>17</v>
      </c>
    </row>
    <row r="68" spans="1:9">
      <c r="A68" s="9" t="s">
        <v>12</v>
      </c>
      <c r="B68" s="9" t="s">
        <v>18</v>
      </c>
      <c r="C68" s="9">
        <v>51056</v>
      </c>
      <c r="D68" s="9">
        <v>2444</v>
      </c>
      <c r="E68" s="9">
        <v>13</v>
      </c>
      <c r="F68" s="10">
        <v>237.4</v>
      </c>
      <c r="G68" s="11"/>
      <c r="H68" s="9"/>
      <c r="I68" s="11" t="s">
        <v>17</v>
      </c>
    </row>
    <row r="69" spans="1:9">
      <c r="A69" s="9" t="s">
        <v>12</v>
      </c>
      <c r="B69" s="9" t="s">
        <v>18</v>
      </c>
      <c r="C69" s="9">
        <v>51056</v>
      </c>
      <c r="D69" s="9">
        <v>3999</v>
      </c>
      <c r="E69" s="9">
        <v>10</v>
      </c>
      <c r="F69" s="10"/>
      <c r="G69" s="11">
        <v>2642.2</v>
      </c>
      <c r="H69" s="9"/>
      <c r="I69" s="11" t="s">
        <v>17</v>
      </c>
    </row>
    <row r="70" spans="1:9">
      <c r="A70" s="9" t="s">
        <v>12</v>
      </c>
      <c r="B70" s="9" t="s">
        <v>18</v>
      </c>
      <c r="C70" s="9">
        <v>51056</v>
      </c>
      <c r="D70" s="9">
        <v>3150</v>
      </c>
      <c r="E70" s="9">
        <v>15</v>
      </c>
      <c r="F70" s="10"/>
      <c r="G70" s="11">
        <v>20.6</v>
      </c>
      <c r="H70" s="9"/>
      <c r="I70" s="11" t="s">
        <v>17</v>
      </c>
    </row>
    <row r="71" spans="1:9">
      <c r="A71" s="9" t="s">
        <v>12</v>
      </c>
      <c r="B71" s="9" t="s">
        <v>18</v>
      </c>
      <c r="C71" s="9">
        <v>51056</v>
      </c>
      <c r="D71" s="9">
        <v>3550</v>
      </c>
      <c r="E71" s="9">
        <v>55</v>
      </c>
      <c r="F71" s="10"/>
      <c r="G71" s="11">
        <v>21.4</v>
      </c>
      <c r="H71" s="9"/>
      <c r="I71" s="11" t="s">
        <v>17</v>
      </c>
    </row>
    <row r="72" spans="1:9">
      <c r="A72" s="9" t="s">
        <v>12</v>
      </c>
      <c r="B72" s="9" t="s">
        <v>18</v>
      </c>
      <c r="C72" s="9">
        <v>51056</v>
      </c>
      <c r="D72" s="9">
        <v>3200</v>
      </c>
      <c r="E72" s="9">
        <v>32</v>
      </c>
      <c r="F72" s="10"/>
      <c r="G72" s="12">
        <v>157.4</v>
      </c>
      <c r="H72" s="12"/>
      <c r="I72" s="11" t="s">
        <v>17</v>
      </c>
    </row>
    <row r="73" spans="1:9">
      <c r="A73" s="9" t="s">
        <v>12</v>
      </c>
      <c r="B73" s="9" t="s">
        <v>18</v>
      </c>
      <c r="C73" s="9">
        <v>51056</v>
      </c>
      <c r="D73" s="9">
        <v>3000</v>
      </c>
      <c r="E73" s="9">
        <v>30</v>
      </c>
      <c r="F73" s="10"/>
      <c r="G73" s="12">
        <v>1.4</v>
      </c>
      <c r="H73" s="11"/>
      <c r="I73" s="11" t="s">
        <v>17</v>
      </c>
    </row>
    <row r="74" spans="1:9">
      <c r="A74" s="9" t="s">
        <v>12</v>
      </c>
      <c r="B74" s="9" t="s">
        <v>18</v>
      </c>
      <c r="C74" s="9">
        <v>51056</v>
      </c>
      <c r="D74" s="9">
        <v>3180</v>
      </c>
      <c r="E74" s="9">
        <v>18</v>
      </c>
      <c r="F74" s="10"/>
      <c r="G74" s="12">
        <v>421.2</v>
      </c>
      <c r="H74" s="11"/>
      <c r="I74" s="11" t="s">
        <v>17</v>
      </c>
    </row>
    <row r="75" spans="1:9">
      <c r="A75" s="9" t="s">
        <v>12</v>
      </c>
      <c r="B75" s="9" t="s">
        <v>18</v>
      </c>
      <c r="C75" s="9">
        <v>51056</v>
      </c>
      <c r="D75" s="9">
        <v>3600</v>
      </c>
      <c r="E75" s="9">
        <v>60</v>
      </c>
      <c r="F75" s="10"/>
      <c r="G75" s="12">
        <v>100.8</v>
      </c>
      <c r="H75" s="11"/>
      <c r="I75" s="11" t="s">
        <v>17</v>
      </c>
    </row>
    <row r="76" spans="1:9">
      <c r="A76" s="9" t="s">
        <v>12</v>
      </c>
      <c r="B76" s="9" t="s">
        <v>18</v>
      </c>
      <c r="C76" s="9">
        <v>51056</v>
      </c>
      <c r="D76" s="9">
        <v>3130</v>
      </c>
      <c r="E76" s="9">
        <v>13</v>
      </c>
      <c r="F76" s="10"/>
      <c r="G76" s="11">
        <v>237.4</v>
      </c>
      <c r="H76" s="11"/>
      <c r="I76" s="11" t="s">
        <v>17</v>
      </c>
    </row>
  </sheetData>
  <autoFilter ref="A1:I60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sqref="A1:E16"/>
    </sheetView>
  </sheetViews>
  <sheetFormatPr defaultRowHeight="14.4"/>
  <sheetData>
    <row r="1" spans="1:14">
      <c r="A1">
        <v>51056</v>
      </c>
      <c r="B1">
        <v>2444</v>
      </c>
      <c r="C1">
        <v>10</v>
      </c>
      <c r="D1">
        <v>2642.2</v>
      </c>
      <c r="F1">
        <f>ROUND(D1,2)</f>
        <v>2642.2</v>
      </c>
      <c r="J1">
        <v>51056</v>
      </c>
      <c r="K1">
        <v>2444</v>
      </c>
      <c r="L1">
        <v>10</v>
      </c>
      <c r="M1">
        <v>2642.2</v>
      </c>
    </row>
    <row r="2" spans="1:14">
      <c r="A2">
        <v>51056</v>
      </c>
      <c r="B2">
        <v>2444</v>
      </c>
      <c r="C2">
        <v>15</v>
      </c>
      <c r="D2">
        <v>20.6</v>
      </c>
      <c r="F2">
        <f t="shared" ref="F2:F8" si="0">ROUND(D2,2)</f>
        <v>20.6</v>
      </c>
      <c r="J2">
        <v>51056</v>
      </c>
      <c r="K2">
        <v>2444</v>
      </c>
      <c r="L2">
        <v>15</v>
      </c>
      <c r="M2">
        <v>20.6</v>
      </c>
    </row>
    <row r="3" spans="1:14">
      <c r="A3">
        <v>51056</v>
      </c>
      <c r="B3">
        <v>2444</v>
      </c>
      <c r="C3">
        <v>55</v>
      </c>
      <c r="D3">
        <v>21.4</v>
      </c>
      <c r="F3">
        <f t="shared" si="0"/>
        <v>21.4</v>
      </c>
      <c r="J3">
        <v>51056</v>
      </c>
      <c r="K3">
        <v>2444</v>
      </c>
      <c r="L3">
        <v>55</v>
      </c>
      <c r="M3">
        <v>21.4</v>
      </c>
    </row>
    <row r="4" spans="1:14">
      <c r="A4">
        <v>51056</v>
      </c>
      <c r="B4">
        <v>2444</v>
      </c>
      <c r="C4">
        <v>32</v>
      </c>
      <c r="D4">
        <v>157.4</v>
      </c>
      <c r="F4">
        <f t="shared" si="0"/>
        <v>157.4</v>
      </c>
      <c r="J4">
        <v>51056</v>
      </c>
      <c r="K4">
        <v>2444</v>
      </c>
      <c r="L4">
        <v>32</v>
      </c>
      <c r="M4">
        <v>157.4</v>
      </c>
    </row>
    <row r="5" spans="1:14">
      <c r="A5">
        <v>51056</v>
      </c>
      <c r="B5">
        <v>2444</v>
      </c>
      <c r="C5">
        <v>30</v>
      </c>
      <c r="D5">
        <v>1.4</v>
      </c>
      <c r="F5">
        <f t="shared" si="0"/>
        <v>1.4</v>
      </c>
      <c r="J5">
        <v>51056</v>
      </c>
      <c r="K5">
        <v>2444</v>
      </c>
      <c r="L5">
        <v>30</v>
      </c>
      <c r="M5">
        <v>1.4</v>
      </c>
    </row>
    <row r="6" spans="1:14">
      <c r="A6">
        <v>51056</v>
      </c>
      <c r="B6">
        <v>2444</v>
      </c>
      <c r="C6">
        <v>18</v>
      </c>
      <c r="D6">
        <v>421.2</v>
      </c>
      <c r="F6">
        <f t="shared" si="0"/>
        <v>421.2</v>
      </c>
      <c r="J6">
        <v>51056</v>
      </c>
      <c r="K6">
        <v>2444</v>
      </c>
      <c r="L6">
        <v>18</v>
      </c>
      <c r="M6">
        <v>421.2</v>
      </c>
    </row>
    <row r="7" spans="1:14">
      <c r="A7">
        <v>51056</v>
      </c>
      <c r="B7">
        <v>2444</v>
      </c>
      <c r="C7">
        <v>60</v>
      </c>
      <c r="D7">
        <v>100.8</v>
      </c>
      <c r="F7">
        <f t="shared" si="0"/>
        <v>100.8</v>
      </c>
      <c r="J7">
        <v>51056</v>
      </c>
      <c r="K7">
        <v>2444</v>
      </c>
      <c r="L7">
        <v>60</v>
      </c>
      <c r="M7">
        <v>100.8</v>
      </c>
    </row>
    <row r="8" spans="1:14">
      <c r="A8">
        <v>51056</v>
      </c>
      <c r="B8">
        <v>2444</v>
      </c>
      <c r="C8">
        <v>13</v>
      </c>
      <c r="D8">
        <v>237.4</v>
      </c>
      <c r="F8">
        <f t="shared" si="0"/>
        <v>237.4</v>
      </c>
      <c r="J8">
        <v>51056</v>
      </c>
      <c r="K8">
        <v>2444</v>
      </c>
      <c r="L8">
        <v>13</v>
      </c>
      <c r="M8">
        <v>237.4</v>
      </c>
    </row>
    <row r="9" spans="1:14">
      <c r="A9">
        <v>51056</v>
      </c>
      <c r="B9">
        <v>3999</v>
      </c>
      <c r="C9">
        <v>10</v>
      </c>
      <c r="E9">
        <v>2642.2</v>
      </c>
      <c r="G9">
        <f t="shared" ref="G9:G16" si="1">ROUND(E9,2)</f>
        <v>2642.2</v>
      </c>
      <c r="J9">
        <v>51056</v>
      </c>
      <c r="K9">
        <v>3999</v>
      </c>
      <c r="L9">
        <v>10</v>
      </c>
      <c r="N9">
        <v>2642.2</v>
      </c>
    </row>
    <row r="10" spans="1:14">
      <c r="A10">
        <v>51056</v>
      </c>
      <c r="B10">
        <v>3150</v>
      </c>
      <c r="C10">
        <v>15</v>
      </c>
      <c r="E10">
        <v>20.6</v>
      </c>
      <c r="G10">
        <f t="shared" si="1"/>
        <v>20.6</v>
      </c>
      <c r="J10">
        <v>51056</v>
      </c>
      <c r="K10">
        <v>3150</v>
      </c>
      <c r="L10">
        <v>15</v>
      </c>
      <c r="N10">
        <v>20.6</v>
      </c>
    </row>
    <row r="11" spans="1:14">
      <c r="A11">
        <v>51056</v>
      </c>
      <c r="B11">
        <v>3550</v>
      </c>
      <c r="C11">
        <v>55</v>
      </c>
      <c r="E11">
        <v>21.4</v>
      </c>
      <c r="G11">
        <f t="shared" si="1"/>
        <v>21.4</v>
      </c>
      <c r="J11">
        <v>51056</v>
      </c>
      <c r="K11">
        <v>3550</v>
      </c>
      <c r="L11">
        <v>55</v>
      </c>
      <c r="N11">
        <v>21.4</v>
      </c>
    </row>
    <row r="12" spans="1:14">
      <c r="A12">
        <v>51056</v>
      </c>
      <c r="B12">
        <v>3200</v>
      </c>
      <c r="C12">
        <v>32</v>
      </c>
      <c r="E12">
        <v>157.4</v>
      </c>
      <c r="G12">
        <f t="shared" si="1"/>
        <v>157.4</v>
      </c>
      <c r="J12">
        <v>51056</v>
      </c>
      <c r="K12">
        <v>3200</v>
      </c>
      <c r="L12">
        <v>32</v>
      </c>
      <c r="N12">
        <v>157.4</v>
      </c>
    </row>
    <row r="13" spans="1:14">
      <c r="A13">
        <v>51056</v>
      </c>
      <c r="B13">
        <v>3000</v>
      </c>
      <c r="C13">
        <v>30</v>
      </c>
      <c r="E13">
        <v>1.4</v>
      </c>
      <c r="G13">
        <f t="shared" si="1"/>
        <v>1.4</v>
      </c>
      <c r="J13">
        <v>51056</v>
      </c>
      <c r="K13">
        <v>3000</v>
      </c>
      <c r="L13">
        <v>30</v>
      </c>
      <c r="N13">
        <v>1.4</v>
      </c>
    </row>
    <row r="14" spans="1:14">
      <c r="A14">
        <v>51056</v>
      </c>
      <c r="B14">
        <v>3180</v>
      </c>
      <c r="C14">
        <v>18</v>
      </c>
      <c r="E14">
        <v>421.2</v>
      </c>
      <c r="G14">
        <f t="shared" si="1"/>
        <v>421.2</v>
      </c>
      <c r="J14">
        <v>51056</v>
      </c>
      <c r="K14">
        <v>3180</v>
      </c>
      <c r="L14">
        <v>18</v>
      </c>
      <c r="N14">
        <v>421.2</v>
      </c>
    </row>
    <row r="15" spans="1:14">
      <c r="A15">
        <v>51056</v>
      </c>
      <c r="B15">
        <v>3600</v>
      </c>
      <c r="C15">
        <v>60</v>
      </c>
      <c r="E15">
        <v>100.8</v>
      </c>
      <c r="G15">
        <f t="shared" si="1"/>
        <v>100.8</v>
      </c>
      <c r="J15">
        <v>51056</v>
      </c>
      <c r="K15">
        <v>3600</v>
      </c>
      <c r="L15">
        <v>60</v>
      </c>
      <c r="N15">
        <v>100.8</v>
      </c>
    </row>
    <row r="16" spans="1:14">
      <c r="A16">
        <v>51056</v>
      </c>
      <c r="B16">
        <v>3130</v>
      </c>
      <c r="C16">
        <v>13</v>
      </c>
      <c r="E16">
        <v>237.4</v>
      </c>
      <c r="G16">
        <f t="shared" si="1"/>
        <v>237.4</v>
      </c>
      <c r="J16">
        <v>51056</v>
      </c>
      <c r="K16">
        <v>3130</v>
      </c>
      <c r="L16">
        <v>13</v>
      </c>
      <c r="N16">
        <v>237.4</v>
      </c>
    </row>
  </sheetData>
  <autoFilter ref="J1:N16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2025-01-22T05:58:01Z</dcterms:modified>
</cp:coreProperties>
</file>