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0\"/>
    </mc:Choice>
  </mc:AlternateContent>
  <xr:revisionPtr revIDLastSave="0" documentId="8_{AE8FE24A-1E3A-4BFC-AD82-7DA3336B1604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Sheet1!$A$1:$I$69</definedName>
    <definedName name="_xlnm._FilterDatabase" localSheetId="2" hidden="1">Sheet2!$A$1:$F$20</definedName>
    <definedName name="_xlnm._FilterDatabase" localSheetId="1" hidden="1">Sheet3!$A$1:$F$20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11" i="2"/>
  <c r="F2" i="2"/>
  <c r="F3" i="2"/>
  <c r="F4" i="2"/>
  <c r="F5" i="2"/>
  <c r="F6" i="2"/>
  <c r="F7" i="2"/>
  <c r="F8" i="2"/>
  <c r="F9" i="2"/>
  <c r="F10" i="2"/>
  <c r="F1" i="2"/>
</calcChain>
</file>

<file path=xl/sharedStrings.xml><?xml version="1.0" encoding="utf-8"?>
<sst xmlns="http://schemas.openxmlformats.org/spreadsheetml/2006/main" count="407" uniqueCount="24">
  <si>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</si>
  <si>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</si>
  <si>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</si>
  <si>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</si>
  <si>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</si>
  <si>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</si>
  <si>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</si>
  <si>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</si>
  <si>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</si>
  <si>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</si>
  <si>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</si>
  <si>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003</t>
  </si>
  <si>
    <t>004</t>
  </si>
  <si>
    <t>005</t>
  </si>
  <si>
    <t>006</t>
  </si>
  <si>
    <t>Allocation of Warehouse Storage Exp for Olliix-Oct 2024</t>
  </si>
  <si>
    <t>Allocation of Warehouse Receiving Charges for Olliix-Oct 2024</t>
  </si>
  <si>
    <t>Allocation of Warehouse Storage Exp for DL-Oct 2024</t>
  </si>
  <si>
    <t>Allocation of Warehouse Receiving Charges for DL-Oct 2024</t>
  </si>
  <si>
    <t>Allocation of Warehouse Storage Exp for NP-Oct 2024</t>
  </si>
  <si>
    <t>Allocation of Warehouse Receiving Charges for NP-Oct 2024</t>
  </si>
  <si>
    <t>20241031</t>
  </si>
  <si>
    <t>CustomerCode</t>
  </si>
  <si>
    <t>Vendor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</si>
</sst>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0" fontId="59" fillId="31" borderId="0" applyNumberFormat="0" applyBorder="0" applyAlignment="0" applyProtection="0"/>
    <xf numFmtId="0" fontId="60" fillId="33" borderId="21" applyNumberFormat="0" applyAlignment="0" applyProtection="0"/>
    <xf numFmtId="0" fontId="61" fillId="34" borderId="22" applyNumberFormat="0" applyAlignment="0" applyProtection="0"/>
    <xf numFmtId="0" fontId="62" fillId="34" borderId="21" applyNumberFormat="0" applyAlignment="0" applyProtection="0"/>
    <xf numFmtId="0" fontId="63" fillId="0" borderId="23" applyNumberFormat="0" applyFill="0" applyAlignment="0" applyProtection="0"/>
    <xf numFmtId="0" fontId="64" fillId="35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67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67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67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67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67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2" borderId="0" applyNumberFormat="0" applyBorder="0" applyAlignment="0" applyProtection="0"/>
    <xf numFmtId="0" fontId="67" fillId="40" borderId="0" applyNumberFormat="0" applyBorder="0" applyAlignment="0" applyProtection="0"/>
    <xf numFmtId="0" fontId="67" fillId="44" borderId="0" applyNumberFormat="0" applyBorder="0" applyAlignment="0" applyProtection="0"/>
    <xf numFmtId="0" fontId="67" fillId="48" borderId="0" applyNumberFormat="0" applyBorder="0" applyAlignment="0" applyProtection="0"/>
    <xf numFmtId="0" fontId="67" fillId="52" borderId="0" applyNumberFormat="0" applyBorder="0" applyAlignment="0" applyProtection="0"/>
    <xf numFmtId="0" fontId="67" fillId="56" borderId="0" applyNumberFormat="0" applyBorder="0" applyAlignment="0" applyProtection="0"/>
    <xf numFmtId="0" fontId="67" fillId="60" borderId="0" applyNumberFormat="0" applyBorder="0" applyAlignment="0" applyProtection="0"/>
    <xf numFmtId="0" fontId="3" fillId="0" borderId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14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26" borderId="0" applyNumberFormat="0" applyBorder="0" applyAlignment="0" applyProtection="0"/>
    <xf numFmtId="0" fontId="10" fillId="61" borderId="0" applyNumberFormat="0" applyBorder="0" applyAlignment="0" applyProtection="0"/>
    <xf numFmtId="0" fontId="10" fillId="23" borderId="0" applyNumberFormat="0" applyBorder="0" applyAlignment="0" applyProtection="0"/>
    <xf numFmtId="0" fontId="70" fillId="10" borderId="2" applyNumberFormat="0" applyAlignment="0" applyProtection="0"/>
    <xf numFmtId="0" fontId="13" fillId="63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9" borderId="2" applyNumberFormat="0" applyAlignment="0" applyProtection="0"/>
    <xf numFmtId="0" fontId="75" fillId="0" borderId="30" applyNumberFormat="0" applyFill="0" applyAlignment="0" applyProtection="0"/>
    <xf numFmtId="0" fontId="76" fillId="9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3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2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18" fillId="10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49" fontId="0" fillId="29" borderId="1" xfId="0" applyNumberFormat="1" applyFill="1" applyBorder="1"/>
    <xf numFmtId="0" fontId="0" fillId="29" borderId="1" xfId="0" applyFill="1" applyBorder="1"/>
    <xf numFmtId="4" fontId="0" fillId="0" borderId="1" xfId="0" applyNumberFormat="1" applyBorder="1"/>
    <xf numFmtId="4" fontId="0" fillId="29" borderId="1" xfId="0" applyNumberFormat="1" applyFill="1" applyBorder="1"/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2 6" xfId="1255" xr:uid="{7D9398C0-13E3-4D4B-B842-B2A9E0081866}"/>
    <cellStyle name="20% - Accent1 3" xfId="14" xr:uid="{00000000-0005-0000-0000-00000C000000}"/>
    <cellStyle name="20% - Accent1 4" xfId="15" xr:uid="{00000000-0005-0000-0000-00000D000000}"/>
    <cellStyle name="20% - Accent2" xfId="1232" builtinId="34" customBuiltin="1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2 6" xfId="1256" xr:uid="{098D30CA-7549-4B25-90A6-CE19DED87DB7}"/>
    <cellStyle name="20% - Accent2 3" xfId="23" xr:uid="{00000000-0005-0000-0000-000015000000}"/>
    <cellStyle name="20% - Accent3" xfId="1235" builtinId="38" customBuiltin="1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2 6" xfId="1257" xr:uid="{77E74DF1-C3F5-43E7-B6C1-6A5D3B821909}"/>
    <cellStyle name="20% - Accent3 3" xfId="31" xr:uid="{00000000-0005-0000-0000-00001D000000}"/>
    <cellStyle name="20% - Accent3 4" xfId="32" xr:uid="{00000000-0005-0000-0000-00001E000000}"/>
    <cellStyle name="20% - Accent4" xfId="1238" builtinId="42" customBuiltin="1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2 6" xfId="1258" xr:uid="{BBA96998-F236-4AEB-96FE-F2E6CD26846B}"/>
    <cellStyle name="20% - Accent4 3" xfId="40" xr:uid="{00000000-0005-0000-0000-000026000000}"/>
    <cellStyle name="20% - Accent4 4" xfId="41" xr:uid="{00000000-0005-0000-0000-000027000000}"/>
    <cellStyle name="20% - Accent5" xfId="1241" builtinId="46" customBuiltin="1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" xfId="1244" builtinId="50" customBuiltin="1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2 6" xfId="1259" xr:uid="{F7681E41-5B98-489D-A512-BF1754891C59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" xfId="1230" builtinId="31" customBuiltin="1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2 4" xfId="1260" xr:uid="{D3E40322-3646-4CA3-A0D1-C3A666A378A2}"/>
    <cellStyle name="40% - Accent1 3" xfId="69" xr:uid="{00000000-0005-0000-0000-000043000000}"/>
    <cellStyle name="40% - Accent1 4" xfId="70" xr:uid="{00000000-0005-0000-0000-000044000000}"/>
    <cellStyle name="40% - Accent2" xfId="1233" builtinId="35" customBuiltin="1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" xfId="1236" builtinId="39" customBuiltin="1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2 6" xfId="1261" xr:uid="{7EBD7465-F2D5-4DE2-BBE5-913063F50276}"/>
    <cellStyle name="40% - Accent3 3" xfId="86" xr:uid="{00000000-0005-0000-0000-000054000000}"/>
    <cellStyle name="40% - Accent3 4" xfId="87" xr:uid="{00000000-0005-0000-0000-000055000000}"/>
    <cellStyle name="40% - Accent4" xfId="1239" builtinId="43" customBuiltin="1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2 6" xfId="1262" xr:uid="{98A9F83E-A544-4DC1-8974-7379DB074E6A}"/>
    <cellStyle name="40% - Accent4 3" xfId="95" xr:uid="{00000000-0005-0000-0000-00005D000000}"/>
    <cellStyle name="40% - Accent4 4" xfId="96" xr:uid="{00000000-0005-0000-0000-00005E000000}"/>
    <cellStyle name="40% - Accent5" xfId="1242" builtinId="47" customBuiltin="1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" xfId="1245" builtinId="51" customBuiltin="1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2 6" xfId="1263" xr:uid="{9414D0BC-D236-40B8-8A80-BCBCCD590BFE}"/>
    <cellStyle name="60% - Accent1 3" xfId="125" xr:uid="{00000000-0005-0000-0000-00007B000000}"/>
    <cellStyle name="60% - Accent1 4" xfId="126" xr:uid="{00000000-0005-0000-0000-00007C000000}"/>
    <cellStyle name="60% - Accent1 5" xfId="1248" xr:uid="{AB83B7AB-6ADD-40E3-9479-7F8251039281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2 4" xfId="1249" xr:uid="{F4A9C242-F8AF-441C-8DB0-17B40450A354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2 6" xfId="1264" xr:uid="{490B66E5-995E-40A7-89D5-86BCC9286590}"/>
    <cellStyle name="60% - Accent3 3" xfId="142" xr:uid="{00000000-0005-0000-0000-00008C000000}"/>
    <cellStyle name="60% - Accent3 4" xfId="143" xr:uid="{00000000-0005-0000-0000-00008D000000}"/>
    <cellStyle name="60% - Accent3 5" xfId="1250" xr:uid="{C4CC1119-E90F-4C8C-8F92-EE69275D8DA5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2 6" xfId="1265" xr:uid="{6F14225B-5C89-428C-BC13-1F022EDCAD5E}"/>
    <cellStyle name="60% - Accent4 3" xfId="151" xr:uid="{00000000-0005-0000-0000-000095000000}"/>
    <cellStyle name="60% - Accent4 4" xfId="152" xr:uid="{00000000-0005-0000-0000-000096000000}"/>
    <cellStyle name="60% - Accent4 5" xfId="1251" xr:uid="{DD59CE8F-C0E1-4938-9A6D-2D29D322BC7A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2 4" xfId="1266" xr:uid="{83DAFCAA-3957-465D-A2CE-7DAC6E7E6B54}"/>
    <cellStyle name="60% - Accent5 3" xfId="157" xr:uid="{00000000-0005-0000-0000-00009B000000}"/>
    <cellStyle name="60% - Accent5 4" xfId="158" xr:uid="{00000000-0005-0000-0000-00009C000000}"/>
    <cellStyle name="60% - Accent5 5" xfId="1252" xr:uid="{033E993F-5BE4-4C25-B461-F87807057F3D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2 6" xfId="1267" xr:uid="{3EFF054A-B49F-43AB-B668-05ABFA1873E9}"/>
    <cellStyle name="60% - Accent6 3" xfId="166" xr:uid="{00000000-0005-0000-0000-0000A4000000}"/>
    <cellStyle name="60% - Accent6 4" xfId="167" xr:uid="{00000000-0005-0000-0000-0000A5000000}"/>
    <cellStyle name="60% - Accent6 5" xfId="1253" xr:uid="{03D74D52-FDE9-431C-B6BB-49C27E186625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" xfId="1228" builtinId="29" customBuiltin="1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2 6" xfId="1268" xr:uid="{A9E1AD92-29FC-410D-BE88-49295F12997F}"/>
    <cellStyle name="Accent1 3" xfId="181" xr:uid="{00000000-0005-0000-0000-0000B3000000}"/>
    <cellStyle name="Accent2" xfId="1231" builtinId="33" customBuiltin="1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" xfId="1234" builtinId="37" customBuiltin="1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2 6" xfId="1269" xr:uid="{E75461BA-0B93-40D5-A0BB-2B76FBE82862}"/>
    <cellStyle name="Accent3 3" xfId="197" xr:uid="{00000000-0005-0000-0000-0000C3000000}"/>
    <cellStyle name="Accent4" xfId="1237" builtinId="41" customBuiltin="1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2 6" xfId="1270" xr:uid="{72C11E44-C8C9-4BCF-A14D-5990A5019B94}"/>
    <cellStyle name="Accent4 3" xfId="205" xr:uid="{00000000-0005-0000-0000-0000CB000000}"/>
    <cellStyle name="Accent4 4" xfId="206" xr:uid="{00000000-0005-0000-0000-0000CC000000}"/>
    <cellStyle name="Accent5" xfId="1240" builtinId="45" customBuiltin="1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2 6" xfId="1271" xr:uid="{EAF763DE-F2BC-40E9-BFA7-30CF0DD0BBAD}"/>
    <cellStyle name="Accent5 3" xfId="214" xr:uid="{00000000-0005-0000-0000-0000D4000000}"/>
    <cellStyle name="Accent6" xfId="1243" builtinId="49" customBuiltin="1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2 6" xfId="1272" xr:uid="{45A1B509-57C7-4584-B3AC-FE6D42F159AD}"/>
    <cellStyle name="Accent6 3" xfId="222" xr:uid="{00000000-0005-0000-0000-0000DC000000}"/>
    <cellStyle name="Bad" xfId="1220" builtinId="27" customBuiltin="1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" xfId="1223" builtinId="22" customBuiltin="1"/>
    <cellStyle name="Calculation 2" xfId="228" xr:uid="{00000000-0005-0000-0000-0000E2000000}"/>
    <cellStyle name="Calculation 2 2" xfId="229" xr:uid="{00000000-0005-0000-0000-0000E3000000}"/>
    <cellStyle name="Calculation 2 3" xfId="1273" xr:uid="{1514CC0F-8C9B-406E-AA16-E5178DA1B0B2}"/>
    <cellStyle name="Calculation 3" xfId="230" xr:uid="{00000000-0005-0000-0000-0000E4000000}"/>
    <cellStyle name="Calculation 4" xfId="231" xr:uid="{00000000-0005-0000-0000-0000E5000000}"/>
    <cellStyle name="Check Cell" xfId="1225" builtinId="23" customBuiltin="1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2 4" xfId="1274" xr:uid="{0C2E219C-ECC9-483C-B545-E0664C667167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10" xfId="1275" xr:uid="{84AB4F4D-4DA1-498C-A55B-2B6DA258D897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2 7" xfId="1276" xr:uid="{C6E8AE56-0839-4F58-9B0C-AFFB79442FC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3 7" xfId="1277" xr:uid="{01C15ADB-7B65-4212-BA2C-236FE858D462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4 6" xfId="1278" xr:uid="{1B8335EA-2258-46AC-A39E-9470E256808D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5 5" xfId="1279" xr:uid="{2591A306-EA99-4D84-839C-A7B534FE965E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3 4" xfId="1280" xr:uid="{D5DCADE0-C46A-4A98-97FB-5CA35E02F184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omma0 4" xfId="1281" xr:uid="{C262277C-741F-457B-BB33-83F9B8D54833}"/>
    <cellStyle name="Comma0 4 2" xfId="1282" xr:uid="{C2E0F6AE-A00E-4E0F-8FC9-4517A7194820}"/>
    <cellStyle name="Comma0 5" xfId="1283" xr:uid="{04836127-6DB8-49C0-B9DC-53242C014064}"/>
    <cellStyle name="Comma0 5 2" xfId="1284" xr:uid="{AAE1B433-D50A-4539-AB07-87A4C624C81E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2 5" xfId="1285" xr:uid="{248CB3D6-C383-49D3-81BE-79276C28D3CB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Currency0 4" xfId="1286" xr:uid="{C3DDC088-A1AB-44BC-9839-7700A0E81300}"/>
    <cellStyle name="Currency0 4 2" xfId="1287" xr:uid="{A53D4F08-EC18-4D2E-9BEF-E501B8BC29C5}"/>
    <cellStyle name="Currency0 5" xfId="1288" xr:uid="{522E9DEE-2586-47A3-BDB8-70FAD0E521D6}"/>
    <cellStyle name="Currency0 5 2" xfId="1289" xr:uid="{68F9CE5D-EDCF-47FA-A60F-BEBFBE4E3281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Date 4" xfId="1290" xr:uid="{E5C14A58-CF4B-4EEB-9853-5E8F3AAF04E1}"/>
    <cellStyle name="Date 4 2" xfId="1291" xr:uid="{4348C281-8FEF-4813-B9C1-28DA42F55371}"/>
    <cellStyle name="Date 5" xfId="1292" xr:uid="{16C80513-530A-4123-AF28-A389F31176F9}"/>
    <cellStyle name="Date 5 2" xfId="1293" xr:uid="{970FBF47-64C1-47D6-81D0-854FA4C913CD}"/>
    <cellStyle name="Explanatory Text" xfId="1227" builtinId="53" customBuiltin="1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Fixed 4" xfId="1294" xr:uid="{7E09FA1E-69B3-42AC-BE06-7C422B0FB7C7}"/>
    <cellStyle name="Fixed 4 2" xfId="1295" xr:uid="{57CCDD80-9096-4108-81B4-9C5B0C9B3A0A}"/>
    <cellStyle name="Fixed 5" xfId="1296" xr:uid="{498F2EE4-5052-4F77-9017-26639ABF26DF}"/>
    <cellStyle name="Fixed 5 2" xfId="1297" xr:uid="{3087EBEE-A2D6-4A75-B36B-FC70E2AA49A7}"/>
    <cellStyle name="Good" xfId="1219" builtinId="26" customBuiltin="1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2 2" xfId="1300" xr:uid="{0D30FBCF-DE78-4377-852E-B2B1189E58BF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2 5" xfId="1299" xr:uid="{11E87BF4-B8BC-46C0-B6AF-5182FB13641D}"/>
    <cellStyle name="Heading 1 3" xfId="606" xr:uid="{00000000-0005-0000-0000-00005C020000}"/>
    <cellStyle name="Heading 1 3 2" xfId="1301" xr:uid="{F5B14C6D-94AF-48A4-BFDD-C07D3C440390}"/>
    <cellStyle name="Heading 1 4" xfId="607" xr:uid="{00000000-0005-0000-0000-00005D020000}"/>
    <cellStyle name="Heading 1 4 2" xfId="1298" xr:uid="{DF32B8D3-7B78-4331-94ED-B6BCC33EF494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2 2" xfId="1304" xr:uid="{6AFA8961-2161-41E6-89F4-D01286E75981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2 5" xfId="1303" xr:uid="{41B39EEC-5881-4A5F-9C22-6D4CB3A762B7}"/>
    <cellStyle name="Heading 2 3" xfId="614" xr:uid="{00000000-0005-0000-0000-000064020000}"/>
    <cellStyle name="Heading 2 3 2" xfId="1305" xr:uid="{FC2C2A04-1FAE-4128-95C1-0E662B920622}"/>
    <cellStyle name="Heading 2 4" xfId="615" xr:uid="{00000000-0005-0000-0000-000065020000}"/>
    <cellStyle name="Heading 2 4 2" xfId="1302" xr:uid="{7901CCF5-3D6C-47C7-B536-D056F1679027}"/>
    <cellStyle name="Heading 2 5" xfId="616" xr:uid="{00000000-0005-0000-0000-000066020000}"/>
    <cellStyle name="Heading 3" xfId="1217" builtinId="18" customBuiltin="1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2 4" xfId="1306" xr:uid="{0CDC34C3-ACF3-494F-BB08-E72DDD14A168}"/>
    <cellStyle name="Heading 3 3" xfId="621" xr:uid="{00000000-0005-0000-0000-00006B020000}"/>
    <cellStyle name="Heading 3 4" xfId="622" xr:uid="{00000000-0005-0000-0000-00006C020000}"/>
    <cellStyle name="Heading 4" xfId="1218" builtinId="19" customBuiltin="1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2 4" xfId="1307" xr:uid="{02EEBDE8-5D36-40B6-9698-5DE3ADDFCB1C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" xfId="1221" builtinId="20" customBuiltin="1"/>
    <cellStyle name="Input 2" xfId="633" xr:uid="{00000000-0005-0000-0000-000077020000}"/>
    <cellStyle name="Input 2 2" xfId="634" xr:uid="{00000000-0005-0000-0000-000078020000}"/>
    <cellStyle name="Input 2 3" xfId="1308" xr:uid="{C517CAF0-0C04-4F1E-8712-5DC02176D25F}"/>
    <cellStyle name="Input 3" xfId="635" xr:uid="{00000000-0005-0000-0000-000079020000}"/>
    <cellStyle name="Linked Cell" xfId="1224" builtinId="24" customBuiltin="1"/>
    <cellStyle name="Linked Cell 2" xfId="636" xr:uid="{00000000-0005-0000-0000-00007A020000}"/>
    <cellStyle name="Linked Cell 2 2" xfId="637" xr:uid="{00000000-0005-0000-0000-00007B020000}"/>
    <cellStyle name="Linked Cell 2 3" xfId="1309" xr:uid="{4D78E3DA-8745-4C28-ADA3-A9E4FED5B162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2 3" xfId="1310" xr:uid="{C47F0EC7-AA5B-410B-AC73-51F13B51F1FB}"/>
    <cellStyle name="Neutral 3" xfId="641" xr:uid="{00000000-0005-0000-0000-00007F020000}"/>
    <cellStyle name="Neutral 4" xfId="1247" xr:uid="{777882BD-D239-4ECD-8262-06E51FFAF3A9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10" xfId="1311" xr:uid="{F8855D64-14FC-47CC-8490-41606DC654D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2 7" xfId="1312" xr:uid="{A9D7D702-E010-4F3B-AF48-8FA3CB30532E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3 7" xfId="1313" xr:uid="{4696A108-2A5C-49A6-9776-1ADE452C8249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3 5" xfId="1314" xr:uid="{52F15FA9-33E5-4D0C-BDBA-B85D014948ED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4 6" xfId="1315" xr:uid="{BCB56FD2-C5A7-4ABB-B5CD-090148F32AE7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5 6" xfId="1316" xr:uid="{4DBA3992-6603-4332-BC71-4A5745BE02F3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3 6" xfId="1317" xr:uid="{C42F4A19-8DFF-44E2-A682-EFF407010B78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10" xfId="1254" xr:uid="{A6A7CE51-5372-47D4-8962-169FF06EA106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10" xfId="1318" xr:uid="{4A7D3069-0715-4CDF-92BD-17D4B324587D}"/>
    <cellStyle name="Note 10 2" xfId="1319" xr:uid="{36640E4C-8A73-4AFC-A592-6F3367A7F5FC}"/>
    <cellStyle name="Note 10 3" xfId="1320" xr:uid="{AB157DDB-3F8A-4F79-941B-C2A56769E08A}"/>
    <cellStyle name="Note 11" xfId="1321" xr:uid="{1F545E4F-6A86-4E7F-875F-CD2714334EE1}"/>
    <cellStyle name="Note 11 2" xfId="1322" xr:uid="{CABEB35F-2D6C-43DE-994D-3BAFE4073D8C}"/>
    <cellStyle name="Note 11 3" xfId="1323" xr:uid="{24643501-351D-4648-AF86-237C2988AC32}"/>
    <cellStyle name="Note 12" xfId="1324" xr:uid="{21078E8C-DA9F-4A87-B7A1-14C71C3ED349}"/>
    <cellStyle name="Note 12 2" xfId="1325" xr:uid="{70C984C9-35AD-4286-A2E5-B38C7691C15B}"/>
    <cellStyle name="Note 12 3" xfId="1326" xr:uid="{4C4C1FF2-A921-47E6-AAAE-FFFE122578DF}"/>
    <cellStyle name="Note 13" xfId="1327" xr:uid="{CBB2BC94-8838-488B-BF07-4F48181DB567}"/>
    <cellStyle name="Note 13 2" xfId="1328" xr:uid="{15899210-1FF0-415A-A45F-3E3A7DDE237A}"/>
    <cellStyle name="Note 13 3" xfId="1329" xr:uid="{00C607F8-E164-41F6-BD70-E16DBD1E6B62}"/>
    <cellStyle name="Note 14" xfId="1330" xr:uid="{71902858-3F99-4136-B158-3A6AC57EBFC7}"/>
    <cellStyle name="Note 14 2" xfId="1331" xr:uid="{FD446A5B-7E8A-42AB-8CA9-37942FF623B4}"/>
    <cellStyle name="Note 14 3" xfId="1332" xr:uid="{96CFDB65-884F-4AF3-96D7-E6E16906A1EE}"/>
    <cellStyle name="Note 15" xfId="1333" xr:uid="{D8B69108-AE2F-4DE5-937B-FDE89E646F57}"/>
    <cellStyle name="Note 15 2" xfId="1334" xr:uid="{087372E1-3043-4BD3-9351-C9DAF34499B3}"/>
    <cellStyle name="Note 15 3" xfId="1335" xr:uid="{C8B61F32-7DB5-470B-AB43-971FFE2B1959}"/>
    <cellStyle name="Note 16" xfId="1336" xr:uid="{4FE1BE87-FEBE-4AD8-B12E-B610DA55B314}"/>
    <cellStyle name="Note 16 2" xfId="1337" xr:uid="{2A480DC7-B219-4330-9F01-7D3B65244060}"/>
    <cellStyle name="Note 16 3" xfId="1338" xr:uid="{69988B0D-4028-4BED-AB40-3E6EA914E8B3}"/>
    <cellStyle name="Note 17" xfId="1339" xr:uid="{0CFD36A1-F730-4015-8C82-506D6B004F8E}"/>
    <cellStyle name="Note 17 2" xfId="1340" xr:uid="{010D316E-545E-4921-8DC5-1C5E84892FA4}"/>
    <cellStyle name="Note 17 3" xfId="1341" xr:uid="{BF4CD03E-C193-4731-B634-5A3BA583F9BD}"/>
    <cellStyle name="Note 18" xfId="1342" xr:uid="{9106E8FE-DBCE-480C-B5A1-C429CBF40778}"/>
    <cellStyle name="Note 18 2" xfId="1343" xr:uid="{CFFEEBF1-F89B-425F-835B-7B059F6A7602}"/>
    <cellStyle name="Note 18 3" xfId="1344" xr:uid="{036A535C-5597-4D94-B9E0-A1F5A1EEB76C}"/>
    <cellStyle name="Note 19" xfId="1345" xr:uid="{69B0154D-9145-460C-921A-5BE8D4088592}"/>
    <cellStyle name="Note 19 2" xfId="1346" xr:uid="{DB41831E-81DB-4E61-81B9-C6C9E6300642}"/>
    <cellStyle name="Note 19 3" xfId="1347" xr:uid="{1C13C509-F2EB-42A4-9EFB-007AC4C5773D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2 6" xfId="1348" xr:uid="{48973424-1352-4632-BB52-EB6C75B96FE4}"/>
    <cellStyle name="Note 20" xfId="1349" xr:uid="{6DC61F7C-5A75-4A8F-8B9D-672EB63599D4}"/>
    <cellStyle name="Note 20 2" xfId="1350" xr:uid="{14A4283A-76AE-40CE-8F9E-66D0D2DA1CEA}"/>
    <cellStyle name="Note 20 3" xfId="1351" xr:uid="{83160670-26D1-443E-B6F6-0E841DDE74F3}"/>
    <cellStyle name="Note 21" xfId="1352" xr:uid="{B10837E4-F947-4E1F-BE92-5FDDA5795F99}"/>
    <cellStyle name="Note 21 2" xfId="1353" xr:uid="{6AD1FB84-8D4F-4C16-B774-3F964E460BE6}"/>
    <cellStyle name="Note 21 3" xfId="1354" xr:uid="{A0BF4BC8-2205-4228-B272-FBB33F3D4A52}"/>
    <cellStyle name="Note 22" xfId="1355" xr:uid="{95BB8CB6-D3EA-4633-AA8F-3F8A6832C427}"/>
    <cellStyle name="Note 22 2" xfId="1356" xr:uid="{1BDA73C8-B324-403C-924E-F6B5024055D3}"/>
    <cellStyle name="Note 22 3" xfId="1357" xr:uid="{9F2699AF-977B-4066-86B6-AB0E2A4A8475}"/>
    <cellStyle name="Note 23" xfId="1358" xr:uid="{0059DDB5-D5C8-4170-8364-F6BB14BC7A53}"/>
    <cellStyle name="Note 23 2" xfId="1359" xr:uid="{6066D315-7F2E-427A-83B4-8C52ABEC2EB0}"/>
    <cellStyle name="Note 23 3" xfId="1360" xr:uid="{81CFA649-E27B-4654-94E2-258D7666096D}"/>
    <cellStyle name="Note 24" xfId="1361" xr:uid="{17C3312A-9960-4336-89B5-49AECC0E1BF7}"/>
    <cellStyle name="Note 24 2" xfId="1362" xr:uid="{6D8AF65F-8118-48FB-9C2D-17E4E8362CF2}"/>
    <cellStyle name="Note 24 3" xfId="1363" xr:uid="{7C17A939-FA47-4518-89A3-561AE16B5D15}"/>
    <cellStyle name="Note 25" xfId="1364" xr:uid="{53970BA9-5578-47B2-B100-C860D26D5014}"/>
    <cellStyle name="Note 25 2" xfId="1365" xr:uid="{C1E16F10-9AE6-4D0B-83EA-32A7C05172D7}"/>
    <cellStyle name="Note 25 3" xfId="1366" xr:uid="{76BBA508-9A13-4031-98A2-DE098E93C8F7}"/>
    <cellStyle name="Note 26" xfId="1367" xr:uid="{C425716B-60D1-4AED-9E8D-78DEAB0ED315}"/>
    <cellStyle name="Note 27" xfId="1368" xr:uid="{07367794-F117-4985-B121-873A89DB08E6}"/>
    <cellStyle name="Note 27 2" xfId="1369" xr:uid="{07B149BB-193D-4CAB-BF8E-3E1B0EE67291}"/>
    <cellStyle name="Note 28" xfId="1370" xr:uid="{A47D82FA-9197-4D98-B183-B50D9CE0A393}"/>
    <cellStyle name="Note 28 2" xfId="1371" xr:uid="{19E71A76-A619-4796-B639-C83AEFF40502}"/>
    <cellStyle name="Note 29" xfId="1372" xr:uid="{FDAE2B64-3CE5-4715-B31D-BBFB218DCF5E}"/>
    <cellStyle name="Note 3" xfId="938" xr:uid="{00000000-0005-0000-0000-0000AD030000}"/>
    <cellStyle name="Note 3 2" xfId="1374" xr:uid="{59A7E0E2-DFAA-4D82-BF0F-81476C9C099A}"/>
    <cellStyle name="Note 3 3" xfId="1375" xr:uid="{EAB89DF5-F0DD-4752-8304-CDB2A3FD74F2}"/>
    <cellStyle name="Note 3 4" xfId="1373" xr:uid="{A65EC844-18CD-431D-BE34-A35A325F5ACE}"/>
    <cellStyle name="Note 4" xfId="939" xr:uid="{00000000-0005-0000-0000-0000AE030000}"/>
    <cellStyle name="Note 4 2" xfId="1377" xr:uid="{8F4E7AA8-BDA8-4F06-8AA3-8015B9F1DE9F}"/>
    <cellStyle name="Note 4 3" xfId="1378" xr:uid="{B66A8684-9769-4B4C-BDB8-D91FB6C8777E}"/>
    <cellStyle name="Note 4 4" xfId="1376" xr:uid="{1FA1778A-5A33-4423-BFDC-43CB0B519B63}"/>
    <cellStyle name="Note 5" xfId="1379" xr:uid="{A7A87594-31DD-4883-A0FD-3D4C7464924C}"/>
    <cellStyle name="Note 5 2" xfId="1380" xr:uid="{3B498274-5C5E-480D-9BD2-90C6D82C510B}"/>
    <cellStyle name="Note 5 3" xfId="1381" xr:uid="{7D1AB216-D283-4061-906A-D295D297F3B9}"/>
    <cellStyle name="Note 6" xfId="1382" xr:uid="{DB0639E3-DD4D-4060-AD7A-3B4F71381A88}"/>
    <cellStyle name="Note 6 2" xfId="1383" xr:uid="{25BA9DAA-ED45-42FB-A688-922EA4D1A65A}"/>
    <cellStyle name="Note 6 3" xfId="1384" xr:uid="{1355E2D7-F3E4-4D87-BC0B-594532B39425}"/>
    <cellStyle name="Note 7" xfId="1385" xr:uid="{A162AC2E-91F4-4892-A66B-FF5C562406B3}"/>
    <cellStyle name="Note 7 2" xfId="1386" xr:uid="{58453B90-AACD-451C-BECE-05B951D563DF}"/>
    <cellStyle name="Note 7 3" xfId="1387" xr:uid="{E0DE854B-CEAE-499E-966E-2F7AA08B8292}"/>
    <cellStyle name="Note 8" xfId="1388" xr:uid="{555B0494-1848-44A4-9E37-79F8A4DC8F42}"/>
    <cellStyle name="Note 8 2" xfId="1389" xr:uid="{72A34A45-D334-4987-BEE5-B7E11C18E356}"/>
    <cellStyle name="Note 8 3" xfId="1390" xr:uid="{46FC0DA7-43C2-4B8B-B093-64E035561A8A}"/>
    <cellStyle name="Note 9" xfId="1391" xr:uid="{B9DB1738-8B95-422E-B078-A6F44309216D}"/>
    <cellStyle name="Note 9 2" xfId="1392" xr:uid="{FD58510A-D12A-445E-A2F0-4691710BA1A9}"/>
    <cellStyle name="Note 9 3" xfId="1393" xr:uid="{CF2E0082-9D72-47A7-9AEB-8375E3F2F55B}"/>
    <cellStyle name="Output" xfId="1222" builtinId="21" customBuiltin="1"/>
    <cellStyle name="Output 2" xfId="940" xr:uid="{00000000-0005-0000-0000-0000AF030000}"/>
    <cellStyle name="Output 2 2" xfId="941" xr:uid="{00000000-0005-0000-0000-0000B0030000}"/>
    <cellStyle name="Output 2 3" xfId="1394" xr:uid="{59B58F16-8FAB-4C1D-AD25-629157CEA1A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 8" xfId="1395" xr:uid="{6B4936F8-54CD-4993-86E3-B80DCC428EF5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2 4" xfId="1396" xr:uid="{E09D322F-B482-41A8-BF1D-AC7A1797DD7F}"/>
    <cellStyle name="Title 3" xfId="1134" xr:uid="{00000000-0005-0000-0000-000071040000}"/>
    <cellStyle name="Title 4" xfId="1135" xr:uid="{00000000-0005-0000-0000-000072040000}"/>
    <cellStyle name="Title 5" xfId="1246" xr:uid="{EBBB440B-39E4-4252-89F1-A347B5C7B03F}"/>
    <cellStyle name="Total 2" xfId="1136" xr:uid="{00000000-0005-0000-0000-000073040000}"/>
    <cellStyle name="Total 2 2" xfId="1137" xr:uid="{00000000-0005-0000-0000-000074040000}"/>
    <cellStyle name="Total 2 2 2" xfId="1399" xr:uid="{768DE683-CF5D-41EC-98C2-6FAFE60C1FCB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2 6" xfId="1398" xr:uid="{6DC1B5F4-5C28-4986-A61C-2B90929010B2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2 3" xfId="1401" xr:uid="{9C2FDAD3-BAE2-408F-9629-4109AFD156EF}"/>
    <cellStyle name="Total 3 3" xfId="1145" xr:uid="{00000000-0005-0000-0000-00007C040000}"/>
    <cellStyle name="Total 3 4" xfId="1400" xr:uid="{9D7CEAAE-3814-45A1-8D2D-6763C8788D42}"/>
    <cellStyle name="Total 4" xfId="1146" xr:uid="{00000000-0005-0000-0000-00007D040000}"/>
    <cellStyle name="Total 4 2" xfId="1403" xr:uid="{65DCB6EB-4423-4D20-AAD7-2A98D40D8FEA}"/>
    <cellStyle name="Total 4 3" xfId="1402" xr:uid="{3FAEBCDB-3180-44AA-8F46-BD0382FB8186}"/>
    <cellStyle name="Total 5" xfId="1404" xr:uid="{4B04739D-A873-4BB8-A64B-F7BA035F2A11}"/>
    <cellStyle name="Total 5 2" xfId="1405" xr:uid="{24107B70-46A7-431A-A71A-B5D8BDB44EF2}"/>
    <cellStyle name="Total 6" xfId="1406" xr:uid="{84B070F3-15D0-4A00-A64A-6162DBD5BA69}"/>
    <cellStyle name="Total 7" xfId="1407" xr:uid="{708D3623-F085-4DAA-A4C6-458B9C02B072}"/>
    <cellStyle name="Total 7 2" xfId="1408" xr:uid="{36D04FAC-52A3-4AB2-A7B0-DDE370B36C2F}"/>
    <cellStyle name="Total 8" xfId="1397" xr:uid="{723EAE76-4957-402D-A47F-A10D94BB13A3}"/>
    <cellStyle name="Warning Text" xfId="1226" builtinId="11" customBuiltin="1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3"/>
  <sheetViews>
    <sheetView tabSelected="1" topLeftCell="A99" workbookViewId="0">
      <selection activeCell="J1" sqref="J1:K1"/>
    </sheetView>
  </sheetViews>
  <sheetFormatPr defaultRowHeight="14.4"/>
  <cols>
    <col min="1" max="1" width="7.5546875" style="1" bestFit="1" customWidth="1"/>
    <col min="2" max="2" width="8.77734375" style="1" bestFit="1" customWidth="1"/>
    <col min="3" max="3" width="9.77734375" style="1" bestFit="1" customWidth="1"/>
    <col min="4" max="4" width="10.21875" style="1" bestFit="1" customWidth="1"/>
    <col min="5" max="5" width="8.21875" style="1" bestFit="1" customWidth="1"/>
    <col min="6" max="7" width="10.44140625" style="8" bestFit="1" customWidth="1"/>
    <col min="8" max="8" width="11.5546875" style="1" bestFit="1" customWidth="1"/>
    <col min="9" max="9" width="60.2187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17" t="s">
        <v>22</v>
      </c>
      <c r="K1" s="18" t="s">
        <v>23</v>
      </c>
    </row>
    <row r="2" spans="1:11">
      <c r="A2" s="4" t="s">
        <v>9</v>
      </c>
      <c r="B2" s="4" t="s">
        <v>21</v>
      </c>
      <c r="C2" s="4">
        <v>59900</v>
      </c>
      <c r="D2" s="4">
        <v>2045</v>
      </c>
      <c r="E2" s="4">
        <v>10</v>
      </c>
      <c r="F2" s="7">
        <v>20706.849999999999</v>
      </c>
      <c r="G2" s="7"/>
      <c r="H2" s="4"/>
      <c r="I2" s="5" t="s">
        <v>15</v>
      </c>
    </row>
    <row r="3" spans="1:11">
      <c r="A3" s="4" t="s">
        <v>9</v>
      </c>
      <c r="B3" s="4" t="s">
        <v>21</v>
      </c>
      <c r="C3" s="4">
        <v>59900</v>
      </c>
      <c r="D3" s="4">
        <v>2045</v>
      </c>
      <c r="E3" s="4">
        <v>65</v>
      </c>
      <c r="F3" s="7">
        <v>1503.65</v>
      </c>
      <c r="G3" s="7"/>
      <c r="H3" s="4"/>
      <c r="I3" s="5" t="s">
        <v>15</v>
      </c>
    </row>
    <row r="4" spans="1:11">
      <c r="A4" s="4" t="s">
        <v>9</v>
      </c>
      <c r="B4" s="4" t="s">
        <v>21</v>
      </c>
      <c r="C4" s="4">
        <v>59900</v>
      </c>
      <c r="D4" s="4">
        <v>2045</v>
      </c>
      <c r="E4" s="4">
        <v>15</v>
      </c>
      <c r="F4" s="7">
        <v>2041.41</v>
      </c>
      <c r="G4" s="7"/>
      <c r="H4" s="4"/>
      <c r="I4" s="5" t="s">
        <v>15</v>
      </c>
    </row>
    <row r="5" spans="1:11">
      <c r="A5" s="4" t="s">
        <v>9</v>
      </c>
      <c r="B5" s="4" t="s">
        <v>21</v>
      </c>
      <c r="C5" s="4">
        <v>59900</v>
      </c>
      <c r="D5" s="4">
        <v>2045</v>
      </c>
      <c r="E5" s="4">
        <v>55</v>
      </c>
      <c r="F5" s="7">
        <v>402.34</v>
      </c>
      <c r="G5" s="7"/>
      <c r="H5" s="4"/>
      <c r="I5" s="5" t="s">
        <v>15</v>
      </c>
    </row>
    <row r="6" spans="1:11">
      <c r="A6" s="4" t="s">
        <v>9</v>
      </c>
      <c r="B6" s="4" t="s">
        <v>21</v>
      </c>
      <c r="C6" s="4">
        <v>59900</v>
      </c>
      <c r="D6" s="4">
        <v>2045</v>
      </c>
      <c r="E6" s="4">
        <v>32</v>
      </c>
      <c r="F6" s="7">
        <v>4938.46</v>
      </c>
      <c r="G6" s="7"/>
      <c r="H6" s="4"/>
      <c r="I6" s="5" t="s">
        <v>15</v>
      </c>
    </row>
    <row r="7" spans="1:11">
      <c r="A7" s="4" t="s">
        <v>9</v>
      </c>
      <c r="B7" s="4" t="s">
        <v>21</v>
      </c>
      <c r="C7" s="4">
        <v>59900</v>
      </c>
      <c r="D7" s="4">
        <v>2045</v>
      </c>
      <c r="E7" s="4">
        <v>50</v>
      </c>
      <c r="F7" s="7">
        <v>91631.14</v>
      </c>
      <c r="G7" s="7"/>
      <c r="H7" s="4"/>
      <c r="I7" s="5" t="s">
        <v>15</v>
      </c>
    </row>
    <row r="8" spans="1:11">
      <c r="A8" s="4" t="s">
        <v>9</v>
      </c>
      <c r="B8" s="4" t="s">
        <v>21</v>
      </c>
      <c r="C8" s="4">
        <v>59900</v>
      </c>
      <c r="D8" s="4">
        <v>2045</v>
      </c>
      <c r="E8" s="4">
        <v>40</v>
      </c>
      <c r="F8" s="7">
        <v>181.13</v>
      </c>
      <c r="G8" s="7"/>
      <c r="H8" s="4"/>
      <c r="I8" s="5" t="s">
        <v>15</v>
      </c>
    </row>
    <row r="9" spans="1:11">
      <c r="A9" s="4" t="s">
        <v>9</v>
      </c>
      <c r="B9" s="4" t="s">
        <v>21</v>
      </c>
      <c r="C9" s="4">
        <v>59900</v>
      </c>
      <c r="D9" s="4">
        <v>2045</v>
      </c>
      <c r="E9" s="4">
        <v>30</v>
      </c>
      <c r="F9" s="7">
        <v>740.02</v>
      </c>
      <c r="G9" s="7"/>
      <c r="H9" s="4"/>
      <c r="I9" s="5" t="s">
        <v>15</v>
      </c>
    </row>
    <row r="10" spans="1:11">
      <c r="A10" s="4" t="s">
        <v>9</v>
      </c>
      <c r="B10" s="4" t="s">
        <v>21</v>
      </c>
      <c r="C10" s="4">
        <v>59900</v>
      </c>
      <c r="D10" s="4">
        <v>2045</v>
      </c>
      <c r="E10" s="4">
        <v>18</v>
      </c>
      <c r="F10" s="7">
        <v>1126.56</v>
      </c>
      <c r="G10" s="7"/>
      <c r="H10" s="4"/>
      <c r="I10" s="5" t="s">
        <v>15</v>
      </c>
    </row>
    <row r="11" spans="1:11">
      <c r="A11" s="4" t="s">
        <v>9</v>
      </c>
      <c r="B11" s="4" t="s">
        <v>21</v>
      </c>
      <c r="C11" s="4">
        <v>59900</v>
      </c>
      <c r="D11" s="4">
        <v>2045</v>
      </c>
      <c r="E11" s="4">
        <v>58</v>
      </c>
      <c r="F11" s="7">
        <v>2261.6799999999998</v>
      </c>
      <c r="G11" s="7"/>
      <c r="H11" s="4"/>
      <c r="I11" s="5" t="s">
        <v>15</v>
      </c>
    </row>
    <row r="12" spans="1:11">
      <c r="A12" s="4" t="s">
        <v>9</v>
      </c>
      <c r="B12" s="4" t="s">
        <v>21</v>
      </c>
      <c r="C12" s="4">
        <v>59900</v>
      </c>
      <c r="D12" s="4">
        <v>2045</v>
      </c>
      <c r="E12" s="4">
        <v>60</v>
      </c>
      <c r="F12" s="7">
        <v>719.79</v>
      </c>
      <c r="G12" s="7"/>
      <c r="H12" s="4"/>
      <c r="I12" s="5" t="s">
        <v>15</v>
      </c>
    </row>
    <row r="13" spans="1:11">
      <c r="A13" s="4" t="s">
        <v>9</v>
      </c>
      <c r="B13" s="4" t="s">
        <v>21</v>
      </c>
      <c r="C13" s="4">
        <v>59900</v>
      </c>
      <c r="D13" s="4">
        <v>2045</v>
      </c>
      <c r="E13" s="4">
        <v>13</v>
      </c>
      <c r="F13" s="7">
        <v>3477.81</v>
      </c>
      <c r="G13" s="7"/>
      <c r="H13" s="4"/>
      <c r="I13" s="5" t="s">
        <v>15</v>
      </c>
    </row>
    <row r="14" spans="1:11">
      <c r="A14" s="4" t="s">
        <v>9</v>
      </c>
      <c r="B14" s="4" t="s">
        <v>21</v>
      </c>
      <c r="C14" s="4">
        <v>59900</v>
      </c>
      <c r="D14" s="4">
        <v>3999</v>
      </c>
      <c r="E14" s="4">
        <v>10</v>
      </c>
      <c r="F14" s="7"/>
      <c r="G14" s="7">
        <v>20706.849999999999</v>
      </c>
      <c r="H14" s="4"/>
      <c r="I14" s="5" t="s">
        <v>15</v>
      </c>
    </row>
    <row r="15" spans="1:11">
      <c r="A15" s="4" t="s">
        <v>9</v>
      </c>
      <c r="B15" s="4" t="s">
        <v>21</v>
      </c>
      <c r="C15" s="4">
        <v>59900</v>
      </c>
      <c r="D15" s="4">
        <v>3650</v>
      </c>
      <c r="E15" s="4">
        <v>65</v>
      </c>
      <c r="F15" s="7"/>
      <c r="G15" s="7">
        <v>1503.65</v>
      </c>
      <c r="H15" s="4"/>
      <c r="I15" s="5" t="s">
        <v>15</v>
      </c>
    </row>
    <row r="16" spans="1:11">
      <c r="A16" s="4" t="s">
        <v>9</v>
      </c>
      <c r="B16" s="4" t="s">
        <v>21</v>
      </c>
      <c r="C16" s="4">
        <v>59900</v>
      </c>
      <c r="D16" s="4">
        <v>3150</v>
      </c>
      <c r="E16" s="4">
        <v>15</v>
      </c>
      <c r="F16" s="7"/>
      <c r="G16" s="7">
        <v>2041.41</v>
      </c>
      <c r="H16" s="4"/>
      <c r="I16" s="5" t="s">
        <v>15</v>
      </c>
    </row>
    <row r="17" spans="1:9">
      <c r="A17" s="4" t="s">
        <v>9</v>
      </c>
      <c r="B17" s="4" t="s">
        <v>21</v>
      </c>
      <c r="C17" s="4">
        <v>59900</v>
      </c>
      <c r="D17" s="4">
        <v>3550</v>
      </c>
      <c r="E17" s="4">
        <v>55</v>
      </c>
      <c r="F17" s="7"/>
      <c r="G17" s="7">
        <v>402.34</v>
      </c>
      <c r="H17" s="4"/>
      <c r="I17" s="5" t="s">
        <v>15</v>
      </c>
    </row>
    <row r="18" spans="1:9">
      <c r="A18" s="4" t="s">
        <v>9</v>
      </c>
      <c r="B18" s="4" t="s">
        <v>21</v>
      </c>
      <c r="C18" s="4">
        <v>59900</v>
      </c>
      <c r="D18" s="4">
        <v>3200</v>
      </c>
      <c r="E18" s="4">
        <v>32</v>
      </c>
      <c r="F18" s="7"/>
      <c r="G18" s="7">
        <v>4938.46</v>
      </c>
      <c r="H18" s="4"/>
      <c r="I18" s="5" t="s">
        <v>15</v>
      </c>
    </row>
    <row r="19" spans="1:9">
      <c r="A19" s="4" t="s">
        <v>9</v>
      </c>
      <c r="B19" s="4" t="s">
        <v>21</v>
      </c>
      <c r="C19" s="4">
        <v>59900</v>
      </c>
      <c r="D19" s="4">
        <v>3500</v>
      </c>
      <c r="E19" s="4">
        <v>50</v>
      </c>
      <c r="F19" s="7"/>
      <c r="G19" s="7">
        <v>91631.14</v>
      </c>
      <c r="H19" s="4"/>
      <c r="I19" s="5" t="s">
        <v>15</v>
      </c>
    </row>
    <row r="20" spans="1:9">
      <c r="A20" s="4" t="s">
        <v>9</v>
      </c>
      <c r="B20" s="4" t="s">
        <v>21</v>
      </c>
      <c r="C20" s="4">
        <v>59900</v>
      </c>
      <c r="D20" s="4">
        <v>3300</v>
      </c>
      <c r="E20" s="4">
        <v>40</v>
      </c>
      <c r="F20" s="7"/>
      <c r="G20" s="7">
        <v>181.13</v>
      </c>
      <c r="H20" s="4"/>
      <c r="I20" s="5" t="s">
        <v>15</v>
      </c>
    </row>
    <row r="21" spans="1:9">
      <c r="A21" s="4" t="s">
        <v>9</v>
      </c>
      <c r="B21" s="4" t="s">
        <v>21</v>
      </c>
      <c r="C21" s="4">
        <v>59900</v>
      </c>
      <c r="D21" s="4">
        <v>3000</v>
      </c>
      <c r="E21" s="4">
        <v>30</v>
      </c>
      <c r="F21" s="7"/>
      <c r="G21" s="7">
        <v>740.02</v>
      </c>
      <c r="H21" s="4"/>
      <c r="I21" s="5" t="s">
        <v>15</v>
      </c>
    </row>
    <row r="22" spans="1:9">
      <c r="A22" s="4" t="s">
        <v>9</v>
      </c>
      <c r="B22" s="4" t="s">
        <v>21</v>
      </c>
      <c r="C22" s="4">
        <v>59900</v>
      </c>
      <c r="D22" s="4">
        <v>3180</v>
      </c>
      <c r="E22" s="4">
        <v>18</v>
      </c>
      <c r="F22" s="7"/>
      <c r="G22" s="7">
        <v>1126.56</v>
      </c>
      <c r="H22" s="4"/>
      <c r="I22" s="5" t="s">
        <v>15</v>
      </c>
    </row>
    <row r="23" spans="1:9">
      <c r="A23" s="4" t="s">
        <v>9</v>
      </c>
      <c r="B23" s="4" t="s">
        <v>21</v>
      </c>
      <c r="C23" s="4">
        <v>59900</v>
      </c>
      <c r="D23" s="4">
        <v>3580</v>
      </c>
      <c r="E23" s="4">
        <v>58</v>
      </c>
      <c r="F23" s="7"/>
      <c r="G23" s="7">
        <v>2261.6799999999998</v>
      </c>
      <c r="H23" s="4"/>
      <c r="I23" s="5" t="s">
        <v>15</v>
      </c>
    </row>
    <row r="24" spans="1:9">
      <c r="A24" s="4" t="s">
        <v>9</v>
      </c>
      <c r="B24" s="4" t="s">
        <v>21</v>
      </c>
      <c r="C24" s="4">
        <v>59900</v>
      </c>
      <c r="D24" s="4">
        <v>3600</v>
      </c>
      <c r="E24" s="4">
        <v>60</v>
      </c>
      <c r="F24" s="7"/>
      <c r="G24" s="7">
        <v>719.79</v>
      </c>
      <c r="H24" s="4"/>
      <c r="I24" s="5" t="s">
        <v>15</v>
      </c>
    </row>
    <row r="25" spans="1:9">
      <c r="A25" s="4" t="s">
        <v>9</v>
      </c>
      <c r="B25" s="4" t="s">
        <v>21</v>
      </c>
      <c r="C25" s="4">
        <v>59900</v>
      </c>
      <c r="D25" s="4">
        <v>3130</v>
      </c>
      <c r="E25" s="4">
        <v>13</v>
      </c>
      <c r="F25" s="7"/>
      <c r="G25" s="7">
        <v>3477.81</v>
      </c>
      <c r="H25" s="4"/>
      <c r="I25" s="5" t="s">
        <v>15</v>
      </c>
    </row>
    <row r="26" spans="1:9">
      <c r="A26" s="9" t="s">
        <v>10</v>
      </c>
      <c r="B26" s="9" t="s">
        <v>21</v>
      </c>
      <c r="C26" s="9">
        <v>59900</v>
      </c>
      <c r="D26" s="9">
        <v>2045</v>
      </c>
      <c r="E26" s="9">
        <v>10</v>
      </c>
      <c r="F26" s="10">
        <v>7095.52</v>
      </c>
      <c r="G26" s="10"/>
      <c r="H26" s="9"/>
      <c r="I26" s="11" t="s">
        <v>16</v>
      </c>
    </row>
    <row r="27" spans="1:9">
      <c r="A27" s="9" t="s">
        <v>10</v>
      </c>
      <c r="B27" s="9" t="s">
        <v>21</v>
      </c>
      <c r="C27" s="9">
        <v>59900</v>
      </c>
      <c r="D27" s="9">
        <v>2045</v>
      </c>
      <c r="E27" s="9">
        <v>65</v>
      </c>
      <c r="F27" s="10">
        <v>987.37</v>
      </c>
      <c r="G27" s="10"/>
      <c r="H27" s="9"/>
      <c r="I27" s="11" t="s">
        <v>16</v>
      </c>
    </row>
    <row r="28" spans="1:9">
      <c r="A28" s="9" t="s">
        <v>10</v>
      </c>
      <c r="B28" s="9" t="s">
        <v>21</v>
      </c>
      <c r="C28" s="9">
        <v>59900</v>
      </c>
      <c r="D28" s="9">
        <v>2045</v>
      </c>
      <c r="E28" s="9">
        <v>15</v>
      </c>
      <c r="F28" s="10">
        <v>1247.96</v>
      </c>
      <c r="G28" s="10"/>
      <c r="H28" s="9"/>
      <c r="I28" s="11" t="s">
        <v>16</v>
      </c>
    </row>
    <row r="29" spans="1:9">
      <c r="A29" s="9" t="s">
        <v>10</v>
      </c>
      <c r="B29" s="9" t="s">
        <v>21</v>
      </c>
      <c r="C29" s="9">
        <v>59900</v>
      </c>
      <c r="D29" s="9">
        <v>2045</v>
      </c>
      <c r="E29" s="9">
        <v>55</v>
      </c>
      <c r="F29" s="10">
        <v>294.33999999999997</v>
      </c>
      <c r="G29" s="10"/>
      <c r="H29" s="9"/>
      <c r="I29" s="11" t="s">
        <v>16</v>
      </c>
    </row>
    <row r="30" spans="1:9">
      <c r="A30" s="9" t="s">
        <v>10</v>
      </c>
      <c r="B30" s="9" t="s">
        <v>21</v>
      </c>
      <c r="C30" s="9">
        <v>59900</v>
      </c>
      <c r="D30" s="9">
        <v>2045</v>
      </c>
      <c r="E30" s="9">
        <v>32</v>
      </c>
      <c r="F30" s="10">
        <v>2771.48</v>
      </c>
      <c r="G30" s="10"/>
      <c r="H30" s="9"/>
      <c r="I30" s="11" t="s">
        <v>16</v>
      </c>
    </row>
    <row r="31" spans="1:9">
      <c r="A31" s="9" t="s">
        <v>10</v>
      </c>
      <c r="B31" s="9" t="s">
        <v>21</v>
      </c>
      <c r="C31" s="9">
        <v>59900</v>
      </c>
      <c r="D31" s="9">
        <v>2045</v>
      </c>
      <c r="E31" s="9">
        <v>50</v>
      </c>
      <c r="F31" s="10">
        <v>14785.59</v>
      </c>
      <c r="G31" s="10"/>
      <c r="H31" s="9"/>
      <c r="I31" s="11" t="s">
        <v>16</v>
      </c>
    </row>
    <row r="32" spans="1:9">
      <c r="A32" s="9" t="s">
        <v>10</v>
      </c>
      <c r="B32" s="9" t="s">
        <v>21</v>
      </c>
      <c r="C32" s="9">
        <v>59900</v>
      </c>
      <c r="D32" s="9">
        <v>2045</v>
      </c>
      <c r="E32" s="9">
        <v>40</v>
      </c>
      <c r="F32" s="10">
        <v>6.6</v>
      </c>
      <c r="G32" s="10"/>
      <c r="H32" s="9"/>
      <c r="I32" s="11" t="s">
        <v>16</v>
      </c>
    </row>
    <row r="33" spans="1:9">
      <c r="A33" s="9" t="s">
        <v>10</v>
      </c>
      <c r="B33" s="9" t="s">
        <v>21</v>
      </c>
      <c r="C33" s="9">
        <v>59900</v>
      </c>
      <c r="D33" s="9">
        <v>2045</v>
      </c>
      <c r="E33" s="9">
        <v>18</v>
      </c>
      <c r="F33" s="10">
        <v>813.42</v>
      </c>
      <c r="G33" s="10"/>
      <c r="H33" s="9"/>
      <c r="I33" s="11" t="s">
        <v>16</v>
      </c>
    </row>
    <row r="34" spans="1:9">
      <c r="A34" s="9" t="s">
        <v>10</v>
      </c>
      <c r="B34" s="9" t="s">
        <v>21</v>
      </c>
      <c r="C34" s="9">
        <v>59900</v>
      </c>
      <c r="D34" s="9">
        <v>2045</v>
      </c>
      <c r="E34" s="9">
        <v>60</v>
      </c>
      <c r="F34" s="10">
        <v>298.67</v>
      </c>
      <c r="G34" s="10"/>
      <c r="H34" s="9"/>
      <c r="I34" s="11" t="s">
        <v>16</v>
      </c>
    </row>
    <row r="35" spans="1:9">
      <c r="A35" s="9" t="s">
        <v>10</v>
      </c>
      <c r="B35" s="9" t="s">
        <v>21</v>
      </c>
      <c r="C35" s="9">
        <v>59900</v>
      </c>
      <c r="D35" s="9">
        <v>2045</v>
      </c>
      <c r="E35" s="9">
        <v>13</v>
      </c>
      <c r="F35" s="10">
        <v>833.57</v>
      </c>
      <c r="G35" s="10"/>
      <c r="H35" s="9"/>
      <c r="I35" s="11" t="s">
        <v>16</v>
      </c>
    </row>
    <row r="36" spans="1:9">
      <c r="A36" s="9" t="s">
        <v>10</v>
      </c>
      <c r="B36" s="9" t="s">
        <v>21</v>
      </c>
      <c r="C36" s="9">
        <v>59900</v>
      </c>
      <c r="D36" s="9">
        <v>2045</v>
      </c>
      <c r="E36" s="9">
        <v>58</v>
      </c>
      <c r="F36" s="10">
        <v>1251.6400000000001</v>
      </c>
      <c r="G36" s="10"/>
      <c r="H36" s="9"/>
      <c r="I36" s="11" t="s">
        <v>16</v>
      </c>
    </row>
    <row r="37" spans="1:9">
      <c r="A37" s="9" t="s">
        <v>10</v>
      </c>
      <c r="B37" s="9" t="s">
        <v>21</v>
      </c>
      <c r="C37" s="9">
        <v>59900</v>
      </c>
      <c r="D37" s="9">
        <v>3999</v>
      </c>
      <c r="E37" s="9">
        <v>10</v>
      </c>
      <c r="F37" s="10"/>
      <c r="G37" s="10">
        <v>7095.52</v>
      </c>
      <c r="H37" s="9"/>
      <c r="I37" s="11" t="s">
        <v>16</v>
      </c>
    </row>
    <row r="38" spans="1:9">
      <c r="A38" s="9" t="s">
        <v>10</v>
      </c>
      <c r="B38" s="9" t="s">
        <v>21</v>
      </c>
      <c r="C38" s="9">
        <v>59900</v>
      </c>
      <c r="D38" s="9">
        <v>3650</v>
      </c>
      <c r="E38" s="9">
        <v>65</v>
      </c>
      <c r="F38" s="10"/>
      <c r="G38" s="10">
        <v>987.37</v>
      </c>
      <c r="H38" s="9"/>
      <c r="I38" s="11" t="s">
        <v>16</v>
      </c>
    </row>
    <row r="39" spans="1:9">
      <c r="A39" s="9" t="s">
        <v>10</v>
      </c>
      <c r="B39" s="9" t="s">
        <v>21</v>
      </c>
      <c r="C39" s="9">
        <v>59900</v>
      </c>
      <c r="D39" s="9">
        <v>3150</v>
      </c>
      <c r="E39" s="9">
        <v>15</v>
      </c>
      <c r="F39" s="10"/>
      <c r="G39" s="10">
        <v>1247.96</v>
      </c>
      <c r="H39" s="9"/>
      <c r="I39" s="11" t="s">
        <v>16</v>
      </c>
    </row>
    <row r="40" spans="1:9">
      <c r="A40" s="9" t="s">
        <v>10</v>
      </c>
      <c r="B40" s="9" t="s">
        <v>21</v>
      </c>
      <c r="C40" s="9">
        <v>59900</v>
      </c>
      <c r="D40" s="9">
        <v>3550</v>
      </c>
      <c r="E40" s="9">
        <v>55</v>
      </c>
      <c r="F40" s="10"/>
      <c r="G40" s="10">
        <v>294.33999999999997</v>
      </c>
      <c r="H40" s="9"/>
      <c r="I40" s="11" t="s">
        <v>16</v>
      </c>
    </row>
    <row r="41" spans="1:9">
      <c r="A41" s="9" t="s">
        <v>10</v>
      </c>
      <c r="B41" s="9" t="s">
        <v>21</v>
      </c>
      <c r="C41" s="9">
        <v>59900</v>
      </c>
      <c r="D41" s="9">
        <v>3200</v>
      </c>
      <c r="E41" s="9">
        <v>32</v>
      </c>
      <c r="F41" s="10"/>
      <c r="G41" s="10">
        <v>2771.48</v>
      </c>
      <c r="H41" s="9"/>
      <c r="I41" s="11" t="s">
        <v>16</v>
      </c>
    </row>
    <row r="42" spans="1:9">
      <c r="A42" s="9" t="s">
        <v>10</v>
      </c>
      <c r="B42" s="9" t="s">
        <v>21</v>
      </c>
      <c r="C42" s="9">
        <v>59900</v>
      </c>
      <c r="D42" s="9">
        <v>3500</v>
      </c>
      <c r="E42" s="9">
        <v>50</v>
      </c>
      <c r="F42" s="10"/>
      <c r="G42" s="10">
        <v>14785.59</v>
      </c>
      <c r="H42" s="9"/>
      <c r="I42" s="11" t="s">
        <v>16</v>
      </c>
    </row>
    <row r="43" spans="1:9">
      <c r="A43" s="9" t="s">
        <v>10</v>
      </c>
      <c r="B43" s="9" t="s">
        <v>21</v>
      </c>
      <c r="C43" s="9">
        <v>59900</v>
      </c>
      <c r="D43" s="9">
        <v>3300</v>
      </c>
      <c r="E43" s="9">
        <v>40</v>
      </c>
      <c r="F43" s="10"/>
      <c r="G43" s="10">
        <v>6.6</v>
      </c>
      <c r="H43" s="9"/>
      <c r="I43" s="11" t="s">
        <v>16</v>
      </c>
    </row>
    <row r="44" spans="1:9">
      <c r="A44" s="9" t="s">
        <v>10</v>
      </c>
      <c r="B44" s="9" t="s">
        <v>21</v>
      </c>
      <c r="C44" s="9">
        <v>59900</v>
      </c>
      <c r="D44" s="9">
        <v>3180</v>
      </c>
      <c r="E44" s="9">
        <v>18</v>
      </c>
      <c r="F44" s="10"/>
      <c r="G44" s="10">
        <v>813.42</v>
      </c>
      <c r="H44" s="9"/>
      <c r="I44" s="11" t="s">
        <v>16</v>
      </c>
    </row>
    <row r="45" spans="1:9">
      <c r="A45" s="9" t="s">
        <v>10</v>
      </c>
      <c r="B45" s="9" t="s">
        <v>21</v>
      </c>
      <c r="C45" s="9">
        <v>59900</v>
      </c>
      <c r="D45" s="9">
        <v>3600</v>
      </c>
      <c r="E45" s="9">
        <v>60</v>
      </c>
      <c r="F45" s="10"/>
      <c r="G45" s="10">
        <v>298.67</v>
      </c>
      <c r="H45" s="9"/>
      <c r="I45" s="11" t="s">
        <v>16</v>
      </c>
    </row>
    <row r="46" spans="1:9">
      <c r="A46" s="9" t="s">
        <v>10</v>
      </c>
      <c r="B46" s="9" t="s">
        <v>21</v>
      </c>
      <c r="C46" s="9">
        <v>59900</v>
      </c>
      <c r="D46" s="9">
        <v>3130</v>
      </c>
      <c r="E46" s="9">
        <v>13</v>
      </c>
      <c r="F46" s="10"/>
      <c r="G46" s="10">
        <v>833.57</v>
      </c>
      <c r="H46" s="9"/>
      <c r="I46" s="11" t="s">
        <v>16</v>
      </c>
    </row>
    <row r="47" spans="1:9">
      <c r="A47" s="9" t="s">
        <v>10</v>
      </c>
      <c r="B47" s="9" t="s">
        <v>21</v>
      </c>
      <c r="C47" s="9">
        <v>59900</v>
      </c>
      <c r="D47" s="9">
        <v>3580</v>
      </c>
      <c r="E47" s="9">
        <v>58</v>
      </c>
      <c r="F47" s="10"/>
      <c r="G47" s="10">
        <v>1251.6400000000001</v>
      </c>
      <c r="H47" s="9"/>
      <c r="I47" s="11" t="s">
        <v>16</v>
      </c>
    </row>
    <row r="48" spans="1:9">
      <c r="A48" s="4" t="s">
        <v>11</v>
      </c>
      <c r="B48" s="4" t="s">
        <v>21</v>
      </c>
      <c r="C48" s="4">
        <v>59900</v>
      </c>
      <c r="D48" s="4">
        <v>2333</v>
      </c>
      <c r="E48" s="4">
        <v>10</v>
      </c>
      <c r="F48" s="7">
        <v>1071.8900000000001</v>
      </c>
      <c r="G48" s="7"/>
      <c r="H48" s="4"/>
      <c r="I48" s="5" t="s">
        <v>17</v>
      </c>
    </row>
    <row r="49" spans="1:9">
      <c r="A49" s="4" t="s">
        <v>11</v>
      </c>
      <c r="B49" s="4" t="s">
        <v>21</v>
      </c>
      <c r="C49" s="4">
        <v>59900</v>
      </c>
      <c r="D49" s="4">
        <v>2333</v>
      </c>
      <c r="E49" s="4">
        <v>65</v>
      </c>
      <c r="F49" s="7">
        <v>37.520000000000003</v>
      </c>
      <c r="G49" s="7"/>
      <c r="H49" s="4"/>
      <c r="I49" s="5" t="s">
        <v>17</v>
      </c>
    </row>
    <row r="50" spans="1:9">
      <c r="A50" s="4" t="s">
        <v>11</v>
      </c>
      <c r="B50" s="4" t="s">
        <v>21</v>
      </c>
      <c r="C50" s="4">
        <v>59900</v>
      </c>
      <c r="D50" s="4">
        <v>2333</v>
      </c>
      <c r="E50" s="4">
        <v>15</v>
      </c>
      <c r="F50" s="7">
        <v>39.5</v>
      </c>
      <c r="G50" s="7"/>
      <c r="H50" s="4"/>
      <c r="I50" s="5" t="s">
        <v>17</v>
      </c>
    </row>
    <row r="51" spans="1:9">
      <c r="A51" s="4" t="s">
        <v>11</v>
      </c>
      <c r="B51" s="4" t="s">
        <v>21</v>
      </c>
      <c r="C51" s="4">
        <v>59900</v>
      </c>
      <c r="D51" s="4">
        <v>2333</v>
      </c>
      <c r="E51" s="4">
        <v>55</v>
      </c>
      <c r="F51" s="7">
        <v>20.79</v>
      </c>
      <c r="G51" s="7"/>
      <c r="H51" s="4"/>
      <c r="I51" s="5" t="s">
        <v>17</v>
      </c>
    </row>
    <row r="52" spans="1:9">
      <c r="A52" s="4" t="s">
        <v>11</v>
      </c>
      <c r="B52" s="4" t="s">
        <v>21</v>
      </c>
      <c r="C52" s="4">
        <v>59900</v>
      </c>
      <c r="D52" s="4">
        <v>2333</v>
      </c>
      <c r="E52" s="4">
        <v>32</v>
      </c>
      <c r="F52" s="7">
        <v>492.04</v>
      </c>
      <c r="G52" s="7"/>
      <c r="H52" s="4"/>
      <c r="I52" s="5" t="s">
        <v>17</v>
      </c>
    </row>
    <row r="53" spans="1:9">
      <c r="A53" s="4" t="s">
        <v>11</v>
      </c>
      <c r="B53" s="4" t="s">
        <v>21</v>
      </c>
      <c r="C53" s="4">
        <v>59900</v>
      </c>
      <c r="D53" s="4">
        <v>2333</v>
      </c>
      <c r="E53" s="4">
        <v>50</v>
      </c>
      <c r="F53" s="7">
        <v>159.44</v>
      </c>
      <c r="G53" s="7"/>
      <c r="H53" s="4"/>
      <c r="I53" s="5" t="s">
        <v>17</v>
      </c>
    </row>
    <row r="54" spans="1:9">
      <c r="A54" s="4" t="s">
        <v>11</v>
      </c>
      <c r="B54" s="4" t="s">
        <v>21</v>
      </c>
      <c r="C54" s="4">
        <v>59900</v>
      </c>
      <c r="D54" s="4">
        <v>2333</v>
      </c>
      <c r="E54" s="4">
        <v>40</v>
      </c>
      <c r="F54" s="7">
        <v>15.03</v>
      </c>
      <c r="G54" s="7"/>
      <c r="H54" s="4"/>
      <c r="I54" s="5" t="s">
        <v>17</v>
      </c>
    </row>
    <row r="55" spans="1:9">
      <c r="A55" s="4" t="s">
        <v>11</v>
      </c>
      <c r="B55" s="4" t="s">
        <v>21</v>
      </c>
      <c r="C55" s="4">
        <v>59900</v>
      </c>
      <c r="D55" s="4">
        <v>2333</v>
      </c>
      <c r="E55" s="4">
        <v>18</v>
      </c>
      <c r="F55" s="7">
        <v>120.71</v>
      </c>
      <c r="G55" s="7"/>
      <c r="H55" s="4"/>
      <c r="I55" s="5" t="s">
        <v>17</v>
      </c>
    </row>
    <row r="56" spans="1:9">
      <c r="A56" s="4" t="s">
        <v>11</v>
      </c>
      <c r="B56" s="4" t="s">
        <v>21</v>
      </c>
      <c r="C56" s="4">
        <v>59900</v>
      </c>
      <c r="D56" s="4">
        <v>2333</v>
      </c>
      <c r="E56" s="4">
        <v>58</v>
      </c>
      <c r="F56" s="7">
        <v>15</v>
      </c>
      <c r="G56" s="7"/>
      <c r="H56" s="4"/>
      <c r="I56" s="5" t="s">
        <v>17</v>
      </c>
    </row>
    <row r="57" spans="1:9">
      <c r="A57" s="4" t="s">
        <v>11</v>
      </c>
      <c r="B57" s="4" t="s">
        <v>21</v>
      </c>
      <c r="C57" s="4">
        <v>59900</v>
      </c>
      <c r="D57" s="4">
        <v>2333</v>
      </c>
      <c r="E57" s="4">
        <v>60</v>
      </c>
      <c r="F57" s="7">
        <v>118.6</v>
      </c>
      <c r="G57" s="7"/>
      <c r="H57" s="4"/>
      <c r="I57" s="5" t="s">
        <v>17</v>
      </c>
    </row>
    <row r="58" spans="1:9">
      <c r="A58" s="4" t="s">
        <v>11</v>
      </c>
      <c r="B58" s="4" t="s">
        <v>21</v>
      </c>
      <c r="C58" s="4">
        <v>59900</v>
      </c>
      <c r="D58" s="4">
        <v>2333</v>
      </c>
      <c r="E58" s="4">
        <v>13</v>
      </c>
      <c r="F58" s="7">
        <v>1086.33</v>
      </c>
      <c r="G58" s="7"/>
      <c r="H58" s="4"/>
      <c r="I58" s="5" t="s">
        <v>17</v>
      </c>
    </row>
    <row r="59" spans="1:9">
      <c r="A59" s="4" t="s">
        <v>11</v>
      </c>
      <c r="B59" s="4" t="s">
        <v>21</v>
      </c>
      <c r="C59" s="4">
        <v>59900</v>
      </c>
      <c r="D59" s="4">
        <v>3999</v>
      </c>
      <c r="E59" s="4">
        <v>10</v>
      </c>
      <c r="F59" s="7"/>
      <c r="G59" s="7">
        <v>1071.8900000000001</v>
      </c>
      <c r="H59" s="4"/>
      <c r="I59" s="5" t="s">
        <v>17</v>
      </c>
    </row>
    <row r="60" spans="1:9">
      <c r="A60" s="4" t="s">
        <v>11</v>
      </c>
      <c r="B60" s="4" t="s">
        <v>21</v>
      </c>
      <c r="C60" s="4">
        <v>59900</v>
      </c>
      <c r="D60" s="4">
        <v>3650</v>
      </c>
      <c r="E60" s="4">
        <v>65</v>
      </c>
      <c r="F60" s="7"/>
      <c r="G60" s="7">
        <v>37.520000000000003</v>
      </c>
      <c r="H60" s="4"/>
      <c r="I60" s="5" t="s">
        <v>17</v>
      </c>
    </row>
    <row r="61" spans="1:9">
      <c r="A61" s="4" t="s">
        <v>11</v>
      </c>
      <c r="B61" s="4" t="s">
        <v>21</v>
      </c>
      <c r="C61" s="4">
        <v>59900</v>
      </c>
      <c r="D61" s="4">
        <v>3150</v>
      </c>
      <c r="E61" s="4">
        <v>15</v>
      </c>
      <c r="F61" s="7"/>
      <c r="G61" s="7">
        <v>39.5</v>
      </c>
      <c r="H61" s="4"/>
      <c r="I61" s="5" t="s">
        <v>17</v>
      </c>
    </row>
    <row r="62" spans="1:9">
      <c r="A62" s="4" t="s">
        <v>11</v>
      </c>
      <c r="B62" s="4" t="s">
        <v>21</v>
      </c>
      <c r="C62" s="4">
        <v>59900</v>
      </c>
      <c r="D62" s="4">
        <v>3550</v>
      </c>
      <c r="E62" s="4">
        <v>55</v>
      </c>
      <c r="F62" s="7"/>
      <c r="G62" s="7">
        <v>20.79</v>
      </c>
      <c r="H62" s="4"/>
      <c r="I62" s="5" t="s">
        <v>17</v>
      </c>
    </row>
    <row r="63" spans="1:9">
      <c r="A63" s="4" t="s">
        <v>11</v>
      </c>
      <c r="B63" s="4" t="s">
        <v>21</v>
      </c>
      <c r="C63" s="4">
        <v>59900</v>
      </c>
      <c r="D63" s="4">
        <v>3200</v>
      </c>
      <c r="E63" s="4">
        <v>32</v>
      </c>
      <c r="F63" s="7"/>
      <c r="G63" s="7">
        <v>492.04</v>
      </c>
      <c r="H63" s="4"/>
      <c r="I63" s="5" t="s">
        <v>17</v>
      </c>
    </row>
    <row r="64" spans="1:9">
      <c r="A64" s="4" t="s">
        <v>11</v>
      </c>
      <c r="B64" s="4" t="s">
        <v>21</v>
      </c>
      <c r="C64" s="4">
        <v>59900</v>
      </c>
      <c r="D64" s="4">
        <v>3500</v>
      </c>
      <c r="E64" s="4">
        <v>50</v>
      </c>
      <c r="F64" s="7"/>
      <c r="G64" s="7">
        <v>159.44</v>
      </c>
      <c r="H64" s="4"/>
      <c r="I64" s="5" t="s">
        <v>17</v>
      </c>
    </row>
    <row r="65" spans="1:9">
      <c r="A65" s="4" t="s">
        <v>11</v>
      </c>
      <c r="B65" s="4" t="s">
        <v>21</v>
      </c>
      <c r="C65" s="4">
        <v>59900</v>
      </c>
      <c r="D65" s="4">
        <v>3300</v>
      </c>
      <c r="E65" s="4">
        <v>40</v>
      </c>
      <c r="F65" s="7"/>
      <c r="G65" s="7">
        <v>15.03</v>
      </c>
      <c r="H65" s="4"/>
      <c r="I65" s="5" t="s">
        <v>17</v>
      </c>
    </row>
    <row r="66" spans="1:9">
      <c r="A66" s="4" t="s">
        <v>11</v>
      </c>
      <c r="B66" s="4" t="s">
        <v>21</v>
      </c>
      <c r="C66" s="4">
        <v>59900</v>
      </c>
      <c r="D66" s="4">
        <v>3180</v>
      </c>
      <c r="E66" s="4">
        <v>18</v>
      </c>
      <c r="F66" s="7"/>
      <c r="G66" s="7">
        <v>120.71</v>
      </c>
      <c r="H66" s="4"/>
      <c r="I66" s="5" t="s">
        <v>17</v>
      </c>
    </row>
    <row r="67" spans="1:9">
      <c r="A67" s="4" t="s">
        <v>11</v>
      </c>
      <c r="B67" s="4" t="s">
        <v>21</v>
      </c>
      <c r="C67" s="4">
        <v>59900</v>
      </c>
      <c r="D67" s="4">
        <v>3580</v>
      </c>
      <c r="E67" s="4">
        <v>58</v>
      </c>
      <c r="F67" s="7"/>
      <c r="G67" s="7">
        <v>15</v>
      </c>
      <c r="H67" s="4"/>
      <c r="I67" s="5" t="s">
        <v>17</v>
      </c>
    </row>
    <row r="68" spans="1:9">
      <c r="A68" s="4" t="s">
        <v>11</v>
      </c>
      <c r="B68" s="4" t="s">
        <v>21</v>
      </c>
      <c r="C68" s="4">
        <v>59900</v>
      </c>
      <c r="D68" s="4">
        <v>3600</v>
      </c>
      <c r="E68" s="4">
        <v>60</v>
      </c>
      <c r="F68" s="7"/>
      <c r="G68" s="7">
        <v>118.6</v>
      </c>
      <c r="H68" s="4"/>
      <c r="I68" s="5" t="s">
        <v>17</v>
      </c>
    </row>
    <row r="69" spans="1:9">
      <c r="A69" s="4" t="s">
        <v>11</v>
      </c>
      <c r="B69" s="4" t="s">
        <v>21</v>
      </c>
      <c r="C69" s="4">
        <v>59900</v>
      </c>
      <c r="D69" s="4">
        <v>3130</v>
      </c>
      <c r="E69" s="4">
        <v>13</v>
      </c>
      <c r="F69" s="7"/>
      <c r="G69" s="7">
        <v>1086.33</v>
      </c>
      <c r="H69" s="4"/>
      <c r="I69" s="5" t="s">
        <v>17</v>
      </c>
    </row>
    <row r="70" spans="1:9">
      <c r="A70" s="9" t="s">
        <v>12</v>
      </c>
      <c r="B70" s="9" t="s">
        <v>21</v>
      </c>
      <c r="C70" s="9">
        <v>59900</v>
      </c>
      <c r="D70" s="9">
        <v>2333</v>
      </c>
      <c r="E70" s="9">
        <v>10</v>
      </c>
      <c r="F70" s="10">
        <v>367.3</v>
      </c>
      <c r="G70" s="11"/>
      <c r="H70" s="9"/>
      <c r="I70" s="11" t="s">
        <v>18</v>
      </c>
    </row>
    <row r="71" spans="1:9">
      <c r="A71" s="9" t="s">
        <v>12</v>
      </c>
      <c r="B71" s="9" t="s">
        <v>21</v>
      </c>
      <c r="C71" s="9">
        <v>59900</v>
      </c>
      <c r="D71" s="9">
        <v>2333</v>
      </c>
      <c r="E71" s="9">
        <v>65</v>
      </c>
      <c r="F71" s="10">
        <v>24.64</v>
      </c>
      <c r="G71" s="11"/>
      <c r="H71" s="9"/>
      <c r="I71" s="11" t="s">
        <v>18</v>
      </c>
    </row>
    <row r="72" spans="1:9">
      <c r="A72" s="9" t="s">
        <v>12</v>
      </c>
      <c r="B72" s="9" t="s">
        <v>21</v>
      </c>
      <c r="C72" s="9">
        <v>59900</v>
      </c>
      <c r="D72" s="9">
        <v>2333</v>
      </c>
      <c r="E72" s="9">
        <v>15</v>
      </c>
      <c r="F72" s="10">
        <v>24.15</v>
      </c>
      <c r="G72" s="11"/>
      <c r="H72" s="9"/>
      <c r="I72" s="11" t="s">
        <v>18</v>
      </c>
    </row>
    <row r="73" spans="1:9">
      <c r="A73" s="9" t="s">
        <v>12</v>
      </c>
      <c r="B73" s="9" t="s">
        <v>21</v>
      </c>
      <c r="C73" s="9">
        <v>59900</v>
      </c>
      <c r="D73" s="9">
        <v>2333</v>
      </c>
      <c r="E73" s="9">
        <v>55</v>
      </c>
      <c r="F73" s="10">
        <v>15.21</v>
      </c>
      <c r="G73" s="11"/>
      <c r="H73" s="9"/>
      <c r="I73" s="11" t="s">
        <v>18</v>
      </c>
    </row>
    <row r="74" spans="1:9">
      <c r="A74" s="9" t="s">
        <v>12</v>
      </c>
      <c r="B74" s="9" t="s">
        <v>21</v>
      </c>
      <c r="C74" s="9">
        <v>59900</v>
      </c>
      <c r="D74" s="9">
        <v>2333</v>
      </c>
      <c r="E74" s="9">
        <v>32</v>
      </c>
      <c r="F74" s="10">
        <v>276.14</v>
      </c>
      <c r="G74" s="11"/>
      <c r="H74" s="9"/>
      <c r="I74" s="11" t="s">
        <v>18</v>
      </c>
    </row>
    <row r="75" spans="1:9">
      <c r="A75" s="9" t="s">
        <v>12</v>
      </c>
      <c r="B75" s="9" t="s">
        <v>21</v>
      </c>
      <c r="C75" s="9">
        <v>59900</v>
      </c>
      <c r="D75" s="9">
        <v>2333</v>
      </c>
      <c r="E75" s="9">
        <v>50</v>
      </c>
      <c r="F75" s="10">
        <v>25.73</v>
      </c>
      <c r="G75" s="11"/>
      <c r="H75" s="9"/>
      <c r="I75" s="11" t="s">
        <v>18</v>
      </c>
    </row>
    <row r="76" spans="1:9">
      <c r="A76" s="9" t="s">
        <v>12</v>
      </c>
      <c r="B76" s="9" t="s">
        <v>21</v>
      </c>
      <c r="C76" s="9">
        <v>59900</v>
      </c>
      <c r="D76" s="9">
        <v>2333</v>
      </c>
      <c r="E76" s="9">
        <v>40</v>
      </c>
      <c r="F76" s="10">
        <v>0.55000000000000004</v>
      </c>
      <c r="G76" s="11"/>
      <c r="H76" s="9"/>
      <c r="I76" s="11" t="s">
        <v>18</v>
      </c>
    </row>
    <row r="77" spans="1:9">
      <c r="A77" s="9" t="s">
        <v>12</v>
      </c>
      <c r="B77" s="9" t="s">
        <v>21</v>
      </c>
      <c r="C77" s="9">
        <v>59900</v>
      </c>
      <c r="D77" s="9">
        <v>2333</v>
      </c>
      <c r="E77" s="9">
        <v>18</v>
      </c>
      <c r="F77" s="10">
        <v>87.16</v>
      </c>
      <c r="G77" s="11"/>
      <c r="H77" s="9"/>
      <c r="I77" s="11" t="s">
        <v>18</v>
      </c>
    </row>
    <row r="78" spans="1:9">
      <c r="A78" s="9" t="s">
        <v>12</v>
      </c>
      <c r="B78" s="9" t="s">
        <v>21</v>
      </c>
      <c r="C78" s="9">
        <v>59900</v>
      </c>
      <c r="D78" s="9">
        <v>2333</v>
      </c>
      <c r="E78" s="9">
        <v>60</v>
      </c>
      <c r="F78" s="10">
        <v>49.21</v>
      </c>
      <c r="G78" s="11"/>
      <c r="H78" s="9"/>
      <c r="I78" s="11" t="s">
        <v>18</v>
      </c>
    </row>
    <row r="79" spans="1:9">
      <c r="A79" s="9" t="s">
        <v>12</v>
      </c>
      <c r="B79" s="9" t="s">
        <v>21</v>
      </c>
      <c r="C79" s="9">
        <v>59900</v>
      </c>
      <c r="D79" s="9">
        <v>2333</v>
      </c>
      <c r="E79" s="9">
        <v>13</v>
      </c>
      <c r="F79" s="10">
        <v>260.37</v>
      </c>
      <c r="G79" s="11"/>
      <c r="H79" s="9"/>
      <c r="I79" s="11" t="s">
        <v>18</v>
      </c>
    </row>
    <row r="80" spans="1:9">
      <c r="A80" s="9" t="s">
        <v>12</v>
      </c>
      <c r="B80" s="9" t="s">
        <v>21</v>
      </c>
      <c r="C80" s="9">
        <v>59900</v>
      </c>
      <c r="D80" s="9">
        <v>2333</v>
      </c>
      <c r="E80" s="9">
        <v>58</v>
      </c>
      <c r="F80" s="10">
        <v>8.2899999999999991</v>
      </c>
      <c r="G80" s="11"/>
      <c r="H80" s="9"/>
      <c r="I80" s="11" t="s">
        <v>18</v>
      </c>
    </row>
    <row r="81" spans="1:9">
      <c r="A81" s="9" t="s">
        <v>12</v>
      </c>
      <c r="B81" s="9" t="s">
        <v>21</v>
      </c>
      <c r="C81" s="9">
        <v>59900</v>
      </c>
      <c r="D81" s="9">
        <v>3999</v>
      </c>
      <c r="E81" s="9">
        <v>10</v>
      </c>
      <c r="F81" s="10"/>
      <c r="G81" s="11">
        <v>367.3</v>
      </c>
      <c r="H81" s="9"/>
      <c r="I81" s="11" t="s">
        <v>18</v>
      </c>
    </row>
    <row r="82" spans="1:9">
      <c r="A82" s="9" t="s">
        <v>12</v>
      </c>
      <c r="B82" s="9" t="s">
        <v>21</v>
      </c>
      <c r="C82" s="9">
        <v>59900</v>
      </c>
      <c r="D82" s="9">
        <v>3650</v>
      </c>
      <c r="E82" s="9">
        <v>65</v>
      </c>
      <c r="F82" s="10"/>
      <c r="G82" s="11">
        <v>24.64</v>
      </c>
      <c r="H82" s="9"/>
      <c r="I82" s="11" t="s">
        <v>18</v>
      </c>
    </row>
    <row r="83" spans="1:9">
      <c r="A83" s="9" t="s">
        <v>12</v>
      </c>
      <c r="B83" s="9" t="s">
        <v>21</v>
      </c>
      <c r="C83" s="9">
        <v>59900</v>
      </c>
      <c r="D83" s="9">
        <v>3150</v>
      </c>
      <c r="E83" s="9">
        <v>15</v>
      </c>
      <c r="F83" s="10"/>
      <c r="G83" s="11">
        <v>24.15</v>
      </c>
      <c r="H83" s="9"/>
      <c r="I83" s="11" t="s">
        <v>18</v>
      </c>
    </row>
    <row r="84" spans="1:9">
      <c r="A84" s="9" t="s">
        <v>12</v>
      </c>
      <c r="B84" s="9" t="s">
        <v>21</v>
      </c>
      <c r="C84" s="9">
        <v>59900</v>
      </c>
      <c r="D84" s="9">
        <v>3550</v>
      </c>
      <c r="E84" s="9">
        <v>55</v>
      </c>
      <c r="F84" s="10"/>
      <c r="G84" s="11">
        <v>15.21</v>
      </c>
      <c r="H84" s="9"/>
      <c r="I84" s="11" t="s">
        <v>18</v>
      </c>
    </row>
    <row r="85" spans="1:9">
      <c r="A85" s="9" t="s">
        <v>12</v>
      </c>
      <c r="B85" s="9" t="s">
        <v>21</v>
      </c>
      <c r="C85" s="9">
        <v>59900</v>
      </c>
      <c r="D85" s="9">
        <v>3200</v>
      </c>
      <c r="E85" s="9">
        <v>32</v>
      </c>
      <c r="F85" s="10"/>
      <c r="G85" s="12">
        <v>276.14</v>
      </c>
      <c r="H85" s="12"/>
      <c r="I85" s="11" t="s">
        <v>18</v>
      </c>
    </row>
    <row r="86" spans="1:9">
      <c r="A86" s="9" t="s">
        <v>12</v>
      </c>
      <c r="B86" s="9" t="s">
        <v>21</v>
      </c>
      <c r="C86" s="9">
        <v>59900</v>
      </c>
      <c r="D86" s="9">
        <v>3500</v>
      </c>
      <c r="E86" s="9">
        <v>50</v>
      </c>
      <c r="F86" s="10"/>
      <c r="G86" s="12">
        <v>25.73</v>
      </c>
      <c r="H86" s="11"/>
      <c r="I86" s="11" t="s">
        <v>18</v>
      </c>
    </row>
    <row r="87" spans="1:9">
      <c r="A87" s="9" t="s">
        <v>12</v>
      </c>
      <c r="B87" s="9" t="s">
        <v>21</v>
      </c>
      <c r="C87" s="9">
        <v>59900</v>
      </c>
      <c r="D87" s="9">
        <v>3300</v>
      </c>
      <c r="E87" s="9">
        <v>40</v>
      </c>
      <c r="F87" s="10"/>
      <c r="G87" s="12">
        <v>0.55000000000000004</v>
      </c>
      <c r="H87" s="11"/>
      <c r="I87" s="11" t="s">
        <v>18</v>
      </c>
    </row>
    <row r="88" spans="1:9">
      <c r="A88" s="9" t="s">
        <v>12</v>
      </c>
      <c r="B88" s="9" t="s">
        <v>21</v>
      </c>
      <c r="C88" s="9">
        <v>59900</v>
      </c>
      <c r="D88" s="9">
        <v>3180</v>
      </c>
      <c r="E88" s="9">
        <v>18</v>
      </c>
      <c r="F88" s="10"/>
      <c r="G88" s="12">
        <v>87.16</v>
      </c>
      <c r="H88" s="11"/>
      <c r="I88" s="11" t="s">
        <v>18</v>
      </c>
    </row>
    <row r="89" spans="1:9">
      <c r="A89" s="9" t="s">
        <v>12</v>
      </c>
      <c r="B89" s="9" t="s">
        <v>21</v>
      </c>
      <c r="C89" s="9">
        <v>59900</v>
      </c>
      <c r="D89" s="9">
        <v>3600</v>
      </c>
      <c r="E89" s="9">
        <v>60</v>
      </c>
      <c r="F89" s="10"/>
      <c r="G89" s="11">
        <v>49.21</v>
      </c>
      <c r="H89" s="11"/>
      <c r="I89" s="11" t="s">
        <v>18</v>
      </c>
    </row>
    <row r="90" spans="1:9">
      <c r="A90" s="9" t="s">
        <v>12</v>
      </c>
      <c r="B90" s="9" t="s">
        <v>21</v>
      </c>
      <c r="C90" s="9">
        <v>59900</v>
      </c>
      <c r="D90" s="9">
        <v>3130</v>
      </c>
      <c r="E90" s="9">
        <v>13</v>
      </c>
      <c r="F90" s="10"/>
      <c r="G90" s="12">
        <v>260.37</v>
      </c>
      <c r="H90" s="12"/>
      <c r="I90" s="11" t="s">
        <v>18</v>
      </c>
    </row>
    <row r="91" spans="1:9">
      <c r="A91" s="9" t="s">
        <v>12</v>
      </c>
      <c r="B91" s="9" t="s">
        <v>21</v>
      </c>
      <c r="C91" s="9">
        <v>59900</v>
      </c>
      <c r="D91" s="9">
        <v>3580</v>
      </c>
      <c r="E91" s="9">
        <v>58</v>
      </c>
      <c r="F91" s="10"/>
      <c r="G91" s="12">
        <v>8.2899999999999991</v>
      </c>
      <c r="H91" s="12"/>
      <c r="I91" s="11" t="s">
        <v>18</v>
      </c>
    </row>
    <row r="92" spans="1:9">
      <c r="A92" s="4" t="s">
        <v>13</v>
      </c>
      <c r="B92" s="4" t="s">
        <v>21</v>
      </c>
      <c r="C92" s="4">
        <v>59900</v>
      </c>
      <c r="D92" s="4">
        <v>2444</v>
      </c>
      <c r="E92" s="4">
        <v>10</v>
      </c>
      <c r="F92" s="7">
        <v>4433.01</v>
      </c>
      <c r="G92" s="5"/>
      <c r="H92" s="5"/>
      <c r="I92" s="5" t="s">
        <v>19</v>
      </c>
    </row>
    <row r="93" spans="1:9">
      <c r="A93" s="4" t="s">
        <v>13</v>
      </c>
      <c r="B93" s="4" t="s">
        <v>21</v>
      </c>
      <c r="C93" s="4">
        <v>59900</v>
      </c>
      <c r="D93" s="4">
        <v>2444</v>
      </c>
      <c r="E93" s="4">
        <v>65</v>
      </c>
      <c r="F93" s="7">
        <v>1.72</v>
      </c>
      <c r="G93" s="5"/>
      <c r="H93" s="5"/>
      <c r="I93" s="5" t="s">
        <v>19</v>
      </c>
    </row>
    <row r="94" spans="1:9">
      <c r="A94" s="4" t="s">
        <v>13</v>
      </c>
      <c r="B94" s="4" t="s">
        <v>21</v>
      </c>
      <c r="C94" s="4">
        <v>59900</v>
      </c>
      <c r="D94" s="4">
        <v>2444</v>
      </c>
      <c r="E94" s="4">
        <v>15</v>
      </c>
      <c r="F94" s="7">
        <v>70.06</v>
      </c>
      <c r="G94" s="5"/>
      <c r="H94" s="5"/>
      <c r="I94" s="5" t="s">
        <v>19</v>
      </c>
    </row>
    <row r="95" spans="1:9">
      <c r="A95" s="4" t="s">
        <v>13</v>
      </c>
      <c r="B95" s="4" t="s">
        <v>21</v>
      </c>
      <c r="C95" s="4">
        <v>59900</v>
      </c>
      <c r="D95" s="4">
        <v>2444</v>
      </c>
      <c r="E95" s="4">
        <v>55</v>
      </c>
      <c r="F95" s="7">
        <v>7.89</v>
      </c>
      <c r="G95" s="5"/>
      <c r="H95" s="5"/>
      <c r="I95" s="5" t="s">
        <v>19</v>
      </c>
    </row>
    <row r="96" spans="1:9">
      <c r="A96" s="4" t="s">
        <v>13</v>
      </c>
      <c r="B96" s="4" t="s">
        <v>21</v>
      </c>
      <c r="C96" s="4">
        <v>59900</v>
      </c>
      <c r="D96" s="4">
        <v>2444</v>
      </c>
      <c r="E96" s="4">
        <v>32</v>
      </c>
      <c r="F96" s="7">
        <v>152.41</v>
      </c>
      <c r="G96" s="5"/>
      <c r="H96" s="5"/>
      <c r="I96" s="5" t="s">
        <v>19</v>
      </c>
    </row>
    <row r="97" spans="1:9">
      <c r="A97" s="4" t="s">
        <v>13</v>
      </c>
      <c r="B97" s="4" t="s">
        <v>21</v>
      </c>
      <c r="C97" s="4">
        <v>59900</v>
      </c>
      <c r="D97" s="4">
        <v>2444</v>
      </c>
      <c r="E97" s="4">
        <v>50</v>
      </c>
      <c r="F97" s="7">
        <v>4.57</v>
      </c>
      <c r="G97" s="5"/>
      <c r="H97" s="5"/>
      <c r="I97" s="5" t="s">
        <v>19</v>
      </c>
    </row>
    <row r="98" spans="1:9">
      <c r="A98" s="4" t="s">
        <v>13</v>
      </c>
      <c r="B98" s="4" t="s">
        <v>21</v>
      </c>
      <c r="C98" s="4">
        <v>59900</v>
      </c>
      <c r="D98" s="4">
        <v>2444</v>
      </c>
      <c r="E98" s="4">
        <v>30</v>
      </c>
      <c r="F98" s="7">
        <v>25.7</v>
      </c>
      <c r="G98" s="5"/>
      <c r="H98" s="5"/>
      <c r="I98" s="5" t="s">
        <v>19</v>
      </c>
    </row>
    <row r="99" spans="1:9">
      <c r="A99" s="4" t="s">
        <v>13</v>
      </c>
      <c r="B99" s="4" t="s">
        <v>21</v>
      </c>
      <c r="C99" s="4">
        <v>59900</v>
      </c>
      <c r="D99" s="4">
        <v>2444</v>
      </c>
      <c r="E99" s="4">
        <v>18</v>
      </c>
      <c r="F99" s="7">
        <v>354.38</v>
      </c>
      <c r="G99" s="5"/>
      <c r="H99" s="5"/>
      <c r="I99" s="5" t="s">
        <v>19</v>
      </c>
    </row>
    <row r="100" spans="1:9">
      <c r="A100" s="4" t="s">
        <v>13</v>
      </c>
      <c r="B100" s="4" t="s">
        <v>21</v>
      </c>
      <c r="C100" s="4">
        <v>59900</v>
      </c>
      <c r="D100" s="4">
        <v>2444</v>
      </c>
      <c r="E100" s="4">
        <v>58</v>
      </c>
      <c r="F100" s="7">
        <v>0.89</v>
      </c>
      <c r="G100" s="5"/>
      <c r="H100" s="5"/>
      <c r="I100" s="5" t="s">
        <v>19</v>
      </c>
    </row>
    <row r="101" spans="1:9">
      <c r="A101" s="4" t="s">
        <v>13</v>
      </c>
      <c r="B101" s="4" t="s">
        <v>21</v>
      </c>
      <c r="C101" s="4">
        <v>59900</v>
      </c>
      <c r="D101" s="4">
        <v>2444</v>
      </c>
      <c r="E101" s="4">
        <v>60</v>
      </c>
      <c r="F101" s="7">
        <v>26.19</v>
      </c>
      <c r="G101" s="5"/>
      <c r="H101" s="5"/>
      <c r="I101" s="5" t="s">
        <v>19</v>
      </c>
    </row>
    <row r="102" spans="1:9">
      <c r="A102" s="4" t="s">
        <v>13</v>
      </c>
      <c r="B102" s="4" t="s">
        <v>21</v>
      </c>
      <c r="C102" s="4">
        <v>59900</v>
      </c>
      <c r="D102" s="4">
        <v>2444</v>
      </c>
      <c r="E102" s="4">
        <v>13</v>
      </c>
      <c r="F102" s="7">
        <v>876.78</v>
      </c>
      <c r="G102" s="5"/>
      <c r="H102" s="5"/>
      <c r="I102" s="5" t="s">
        <v>19</v>
      </c>
    </row>
    <row r="103" spans="1:9">
      <c r="A103" s="4" t="s">
        <v>13</v>
      </c>
      <c r="B103" s="4" t="s">
        <v>21</v>
      </c>
      <c r="C103" s="4">
        <v>59900</v>
      </c>
      <c r="D103" s="4">
        <v>3999</v>
      </c>
      <c r="E103" s="4">
        <v>10</v>
      </c>
      <c r="F103" s="7"/>
      <c r="G103" s="5">
        <v>4433.01</v>
      </c>
      <c r="H103" s="5"/>
      <c r="I103" s="5" t="s">
        <v>19</v>
      </c>
    </row>
    <row r="104" spans="1:9">
      <c r="A104" s="4" t="s">
        <v>13</v>
      </c>
      <c r="B104" s="4" t="s">
        <v>21</v>
      </c>
      <c r="C104" s="4">
        <v>59900</v>
      </c>
      <c r="D104" s="4">
        <v>3650</v>
      </c>
      <c r="E104" s="4">
        <v>65</v>
      </c>
      <c r="F104" s="7"/>
      <c r="G104" s="5">
        <v>1.72</v>
      </c>
      <c r="H104" s="5"/>
      <c r="I104" s="5" t="s">
        <v>19</v>
      </c>
    </row>
    <row r="105" spans="1:9">
      <c r="A105" s="4" t="s">
        <v>13</v>
      </c>
      <c r="B105" s="4" t="s">
        <v>21</v>
      </c>
      <c r="C105" s="4">
        <v>59900</v>
      </c>
      <c r="D105" s="4">
        <v>3150</v>
      </c>
      <c r="E105" s="4">
        <v>15</v>
      </c>
      <c r="F105" s="7"/>
      <c r="G105" s="15">
        <v>70.06</v>
      </c>
      <c r="H105" s="5"/>
      <c r="I105" s="5" t="s">
        <v>19</v>
      </c>
    </row>
    <row r="106" spans="1:9">
      <c r="A106" s="4" t="s">
        <v>13</v>
      </c>
      <c r="B106" s="4" t="s">
        <v>21</v>
      </c>
      <c r="C106" s="4">
        <v>59900</v>
      </c>
      <c r="D106" s="4">
        <v>3550</v>
      </c>
      <c r="E106" s="4">
        <v>55</v>
      </c>
      <c r="F106" s="7"/>
      <c r="G106" s="15">
        <v>7.89</v>
      </c>
      <c r="H106" s="5"/>
      <c r="I106" s="5" t="s">
        <v>19</v>
      </c>
    </row>
    <row r="107" spans="1:9">
      <c r="A107" s="4" t="s">
        <v>13</v>
      </c>
      <c r="B107" s="4" t="s">
        <v>21</v>
      </c>
      <c r="C107" s="4">
        <v>59900</v>
      </c>
      <c r="D107" s="4">
        <v>3200</v>
      </c>
      <c r="E107" s="4">
        <v>32</v>
      </c>
      <c r="F107" s="7"/>
      <c r="G107" s="5">
        <v>152.41</v>
      </c>
      <c r="H107" s="5"/>
      <c r="I107" s="5" t="s">
        <v>19</v>
      </c>
    </row>
    <row r="108" spans="1:9">
      <c r="A108" s="4" t="s">
        <v>13</v>
      </c>
      <c r="B108" s="4" t="s">
        <v>21</v>
      </c>
      <c r="C108" s="4">
        <v>59900</v>
      </c>
      <c r="D108" s="4">
        <v>3500</v>
      </c>
      <c r="E108" s="4">
        <v>50</v>
      </c>
      <c r="F108" s="7"/>
      <c r="G108" s="5">
        <v>4.57</v>
      </c>
      <c r="H108" s="5"/>
      <c r="I108" s="5" t="s">
        <v>19</v>
      </c>
    </row>
    <row r="109" spans="1:9">
      <c r="A109" s="4" t="s">
        <v>13</v>
      </c>
      <c r="B109" s="4" t="s">
        <v>21</v>
      </c>
      <c r="C109" s="4">
        <v>59900</v>
      </c>
      <c r="D109" s="4">
        <v>3000</v>
      </c>
      <c r="E109" s="4">
        <v>30</v>
      </c>
      <c r="F109" s="7"/>
      <c r="G109" s="5">
        <v>25.7</v>
      </c>
      <c r="H109" s="5"/>
      <c r="I109" s="5" t="s">
        <v>19</v>
      </c>
    </row>
    <row r="110" spans="1:9">
      <c r="A110" s="4" t="s">
        <v>13</v>
      </c>
      <c r="B110" s="4" t="s">
        <v>21</v>
      </c>
      <c r="C110" s="4">
        <v>59900</v>
      </c>
      <c r="D110" s="4">
        <v>3180</v>
      </c>
      <c r="E110" s="4">
        <v>18</v>
      </c>
      <c r="F110" s="7"/>
      <c r="G110" s="5">
        <v>354.38</v>
      </c>
      <c r="H110" s="5"/>
      <c r="I110" s="5" t="s">
        <v>19</v>
      </c>
    </row>
    <row r="111" spans="1:9">
      <c r="A111" s="4" t="s">
        <v>13</v>
      </c>
      <c r="B111" s="4" t="s">
        <v>21</v>
      </c>
      <c r="C111" s="4">
        <v>59900</v>
      </c>
      <c r="D111" s="4">
        <v>3580</v>
      </c>
      <c r="E111" s="4">
        <v>58</v>
      </c>
      <c r="F111" s="7"/>
      <c r="G111" s="5">
        <v>0.89</v>
      </c>
      <c r="H111" s="5"/>
      <c r="I111" s="5" t="s">
        <v>19</v>
      </c>
    </row>
    <row r="112" spans="1:9">
      <c r="A112" s="4" t="s">
        <v>13</v>
      </c>
      <c r="B112" s="4" t="s">
        <v>21</v>
      </c>
      <c r="C112" s="4">
        <v>59900</v>
      </c>
      <c r="D112" s="4">
        <v>3600</v>
      </c>
      <c r="E112" s="4">
        <v>60</v>
      </c>
      <c r="F112" s="7"/>
      <c r="G112" s="5">
        <v>26.19</v>
      </c>
      <c r="H112" s="5"/>
      <c r="I112" s="5" t="s">
        <v>19</v>
      </c>
    </row>
    <row r="113" spans="1:9">
      <c r="A113" s="4" t="s">
        <v>13</v>
      </c>
      <c r="B113" s="4" t="s">
        <v>21</v>
      </c>
      <c r="C113" s="4">
        <v>59900</v>
      </c>
      <c r="D113" s="4">
        <v>3130</v>
      </c>
      <c r="E113" s="4">
        <v>13</v>
      </c>
      <c r="F113" s="7"/>
      <c r="G113" s="5">
        <v>876.78</v>
      </c>
      <c r="H113" s="5"/>
      <c r="I113" s="5" t="s">
        <v>19</v>
      </c>
    </row>
    <row r="114" spans="1:9">
      <c r="A114" s="13" t="s">
        <v>14</v>
      </c>
      <c r="B114" s="13" t="s">
        <v>21</v>
      </c>
      <c r="C114" s="13">
        <v>59900</v>
      </c>
      <c r="D114" s="13">
        <v>2444</v>
      </c>
      <c r="E114" s="13">
        <v>10</v>
      </c>
      <c r="F114" s="16">
        <v>1519.04</v>
      </c>
      <c r="G114" s="14"/>
      <c r="H114" s="14"/>
      <c r="I114" s="14" t="s">
        <v>20</v>
      </c>
    </row>
    <row r="115" spans="1:9">
      <c r="A115" s="13" t="s">
        <v>14</v>
      </c>
      <c r="B115" s="13" t="s">
        <v>21</v>
      </c>
      <c r="C115" s="13">
        <v>59900</v>
      </c>
      <c r="D115" s="13">
        <v>2444</v>
      </c>
      <c r="E115" s="13">
        <v>65</v>
      </c>
      <c r="F115" s="14">
        <v>1.1299999999999999</v>
      </c>
      <c r="G115" s="14"/>
      <c r="H115" s="14"/>
      <c r="I115" s="14" t="s">
        <v>20</v>
      </c>
    </row>
    <row r="116" spans="1:9">
      <c r="A116" s="13" t="s">
        <v>14</v>
      </c>
      <c r="B116" s="13" t="s">
        <v>21</v>
      </c>
      <c r="C116" s="13">
        <v>59900</v>
      </c>
      <c r="D116" s="13">
        <v>2444</v>
      </c>
      <c r="E116" s="13">
        <v>15</v>
      </c>
      <c r="F116" s="14">
        <v>42.83</v>
      </c>
      <c r="G116" s="14"/>
      <c r="H116" s="14"/>
      <c r="I116" s="14" t="s">
        <v>20</v>
      </c>
    </row>
    <row r="117" spans="1:9">
      <c r="A117" s="13" t="s">
        <v>14</v>
      </c>
      <c r="B117" s="13" t="s">
        <v>21</v>
      </c>
      <c r="C117" s="13">
        <v>59900</v>
      </c>
      <c r="D117" s="13">
        <v>2444</v>
      </c>
      <c r="E117" s="13">
        <v>55</v>
      </c>
      <c r="F117" s="14">
        <v>5.77</v>
      </c>
      <c r="G117" s="14"/>
      <c r="H117" s="14"/>
      <c r="I117" s="14" t="s">
        <v>20</v>
      </c>
    </row>
    <row r="118" spans="1:9">
      <c r="A118" s="13" t="s">
        <v>14</v>
      </c>
      <c r="B118" s="13" t="s">
        <v>21</v>
      </c>
      <c r="C118" s="13">
        <v>59900</v>
      </c>
      <c r="D118" s="13">
        <v>2444</v>
      </c>
      <c r="E118" s="13">
        <v>32</v>
      </c>
      <c r="F118" s="14">
        <v>85.53</v>
      </c>
      <c r="G118" s="14"/>
      <c r="H118" s="14"/>
      <c r="I118" s="14" t="s">
        <v>20</v>
      </c>
    </row>
    <row r="119" spans="1:9">
      <c r="A119" s="13" t="s">
        <v>14</v>
      </c>
      <c r="B119" s="13" t="s">
        <v>21</v>
      </c>
      <c r="C119" s="13">
        <v>59900</v>
      </c>
      <c r="D119" s="13">
        <v>2444</v>
      </c>
      <c r="E119" s="13">
        <v>50</v>
      </c>
      <c r="F119" s="16">
        <v>0.74</v>
      </c>
      <c r="G119" s="14"/>
      <c r="H119" s="14"/>
      <c r="I119" s="14" t="s">
        <v>20</v>
      </c>
    </row>
    <row r="120" spans="1:9">
      <c r="A120" s="13" t="s">
        <v>14</v>
      </c>
      <c r="B120" s="13" t="s">
        <v>21</v>
      </c>
      <c r="C120" s="13">
        <v>59900</v>
      </c>
      <c r="D120" s="13">
        <v>2444</v>
      </c>
      <c r="E120" s="13">
        <v>18</v>
      </c>
      <c r="F120" s="16">
        <v>255.88</v>
      </c>
      <c r="G120" s="14"/>
      <c r="H120" s="14"/>
      <c r="I120" s="14" t="s">
        <v>20</v>
      </c>
    </row>
    <row r="121" spans="1:9">
      <c r="A121" s="13" t="s">
        <v>14</v>
      </c>
      <c r="B121" s="13" t="s">
        <v>21</v>
      </c>
      <c r="C121" s="13">
        <v>59900</v>
      </c>
      <c r="D121" s="13">
        <v>2444</v>
      </c>
      <c r="E121" s="13">
        <v>60</v>
      </c>
      <c r="F121" s="16">
        <v>10.87</v>
      </c>
      <c r="G121" s="14"/>
      <c r="H121" s="14"/>
      <c r="I121" s="14" t="s">
        <v>20</v>
      </c>
    </row>
    <row r="122" spans="1:9">
      <c r="A122" s="13" t="s">
        <v>14</v>
      </c>
      <c r="B122" s="13" t="s">
        <v>21</v>
      </c>
      <c r="C122" s="13">
        <v>59900</v>
      </c>
      <c r="D122" s="13">
        <v>2444</v>
      </c>
      <c r="E122" s="13">
        <v>13</v>
      </c>
      <c r="F122" s="14">
        <v>210.15</v>
      </c>
      <c r="G122" s="14"/>
      <c r="H122" s="14"/>
      <c r="I122" s="14" t="s">
        <v>20</v>
      </c>
    </row>
    <row r="123" spans="1:9">
      <c r="A123" s="13" t="s">
        <v>14</v>
      </c>
      <c r="B123" s="13" t="s">
        <v>21</v>
      </c>
      <c r="C123" s="13">
        <v>59900</v>
      </c>
      <c r="D123" s="13">
        <v>2444</v>
      </c>
      <c r="E123" s="13">
        <v>58</v>
      </c>
      <c r="F123" s="14">
        <v>0.49</v>
      </c>
      <c r="G123" s="14"/>
      <c r="H123" s="14"/>
      <c r="I123" s="14" t="s">
        <v>20</v>
      </c>
    </row>
    <row r="124" spans="1:9">
      <c r="A124" s="13" t="s">
        <v>14</v>
      </c>
      <c r="B124" s="13" t="s">
        <v>21</v>
      </c>
      <c r="C124" s="13">
        <v>59900</v>
      </c>
      <c r="D124" s="13">
        <v>3999</v>
      </c>
      <c r="E124" s="13">
        <v>10</v>
      </c>
      <c r="F124" s="14"/>
      <c r="G124" s="14">
        <v>1519.04</v>
      </c>
      <c r="H124" s="14"/>
      <c r="I124" s="14" t="s">
        <v>20</v>
      </c>
    </row>
    <row r="125" spans="1:9">
      <c r="A125" s="13" t="s">
        <v>14</v>
      </c>
      <c r="B125" s="13" t="s">
        <v>21</v>
      </c>
      <c r="C125" s="13">
        <v>59900</v>
      </c>
      <c r="D125" s="13">
        <v>3650</v>
      </c>
      <c r="E125" s="13">
        <v>65</v>
      </c>
      <c r="F125" s="14"/>
      <c r="G125" s="16">
        <v>1.1299999999999999</v>
      </c>
      <c r="H125" s="14"/>
      <c r="I125" s="14" t="s">
        <v>20</v>
      </c>
    </row>
    <row r="126" spans="1:9">
      <c r="A126" s="13" t="s">
        <v>14</v>
      </c>
      <c r="B126" s="13" t="s">
        <v>21</v>
      </c>
      <c r="C126" s="13">
        <v>59900</v>
      </c>
      <c r="D126" s="13">
        <v>3150</v>
      </c>
      <c r="E126" s="13">
        <v>15</v>
      </c>
      <c r="F126" s="14"/>
      <c r="G126" s="14">
        <v>42.83</v>
      </c>
      <c r="H126" s="14"/>
      <c r="I126" s="14" t="s">
        <v>20</v>
      </c>
    </row>
    <row r="127" spans="1:9">
      <c r="A127" s="13" t="s">
        <v>14</v>
      </c>
      <c r="B127" s="13" t="s">
        <v>21</v>
      </c>
      <c r="C127" s="13">
        <v>59900</v>
      </c>
      <c r="D127" s="13">
        <v>3550</v>
      </c>
      <c r="E127" s="13">
        <v>55</v>
      </c>
      <c r="F127" s="14"/>
      <c r="G127" s="16">
        <v>5.77</v>
      </c>
      <c r="H127" s="14"/>
      <c r="I127" s="14" t="s">
        <v>20</v>
      </c>
    </row>
    <row r="128" spans="1:9">
      <c r="A128" s="13" t="s">
        <v>14</v>
      </c>
      <c r="B128" s="13" t="s">
        <v>21</v>
      </c>
      <c r="C128" s="13">
        <v>59900</v>
      </c>
      <c r="D128" s="13">
        <v>3200</v>
      </c>
      <c r="E128" s="13">
        <v>32</v>
      </c>
      <c r="F128" s="14"/>
      <c r="G128" s="14">
        <v>85.53</v>
      </c>
      <c r="H128" s="14"/>
      <c r="I128" s="14" t="s">
        <v>20</v>
      </c>
    </row>
    <row r="129" spans="1:9">
      <c r="A129" s="13" t="s">
        <v>14</v>
      </c>
      <c r="B129" s="13" t="s">
        <v>21</v>
      </c>
      <c r="C129" s="13">
        <v>59900</v>
      </c>
      <c r="D129" s="13">
        <v>3500</v>
      </c>
      <c r="E129" s="13">
        <v>50</v>
      </c>
      <c r="F129" s="14"/>
      <c r="G129" s="16">
        <v>0.74</v>
      </c>
      <c r="H129" s="14"/>
      <c r="I129" s="14" t="s">
        <v>20</v>
      </c>
    </row>
    <row r="130" spans="1:9">
      <c r="A130" s="13" t="s">
        <v>14</v>
      </c>
      <c r="B130" s="13" t="s">
        <v>21</v>
      </c>
      <c r="C130" s="13">
        <v>59900</v>
      </c>
      <c r="D130" s="13">
        <v>3180</v>
      </c>
      <c r="E130" s="13">
        <v>18</v>
      </c>
      <c r="F130" s="14"/>
      <c r="G130" s="16">
        <v>255.88</v>
      </c>
      <c r="H130" s="14"/>
      <c r="I130" s="14" t="s">
        <v>20</v>
      </c>
    </row>
    <row r="131" spans="1:9">
      <c r="A131" s="13" t="s">
        <v>14</v>
      </c>
      <c r="B131" s="13" t="s">
        <v>21</v>
      </c>
      <c r="C131" s="13">
        <v>59900</v>
      </c>
      <c r="D131" s="13">
        <v>3600</v>
      </c>
      <c r="E131" s="13">
        <v>60</v>
      </c>
      <c r="F131" s="14"/>
      <c r="G131" s="14">
        <v>10.87</v>
      </c>
      <c r="H131" s="14"/>
      <c r="I131" s="14" t="s">
        <v>20</v>
      </c>
    </row>
    <row r="132" spans="1:9">
      <c r="A132" s="13" t="s">
        <v>14</v>
      </c>
      <c r="B132" s="13" t="s">
        <v>21</v>
      </c>
      <c r="C132" s="13">
        <v>59900</v>
      </c>
      <c r="D132" s="13">
        <v>3130</v>
      </c>
      <c r="E132" s="13">
        <v>13</v>
      </c>
      <c r="F132" s="14"/>
      <c r="G132" s="16">
        <v>210.15</v>
      </c>
      <c r="H132" s="14"/>
      <c r="I132" s="14" t="s">
        <v>20</v>
      </c>
    </row>
    <row r="133" spans="1:9">
      <c r="A133" s="13" t="s">
        <v>14</v>
      </c>
      <c r="B133" s="13" t="s">
        <v>21</v>
      </c>
      <c r="C133" s="13">
        <v>59900</v>
      </c>
      <c r="D133" s="13">
        <v>3580</v>
      </c>
      <c r="E133" s="13">
        <v>58</v>
      </c>
      <c r="F133" s="14"/>
      <c r="G133" s="14">
        <v>0.49</v>
      </c>
      <c r="H133" s="14"/>
      <c r="I133" s="14" t="s">
        <v>20</v>
      </c>
    </row>
  </sheetData>
  <autoFilter ref="A1:I69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6CA8-5B22-4A88-B032-0F67DBD1D23B}">
  <dimension ref="A1:E20"/>
  <sheetViews>
    <sheetView workbookViewId="0">
      <selection sqref="A1:E20"/>
    </sheetView>
  </sheetViews>
  <sheetFormatPr defaultRowHeight="14.4"/>
  <sheetData>
    <row r="1" spans="1:5">
      <c r="A1">
        <v>59900</v>
      </c>
      <c r="B1">
        <v>2444</v>
      </c>
      <c r="C1">
        <v>10</v>
      </c>
      <c r="D1">
        <v>1519.0398112178862</v>
      </c>
    </row>
    <row r="2" spans="1:5">
      <c r="A2">
        <v>59900</v>
      </c>
      <c r="B2">
        <v>2444</v>
      </c>
      <c r="C2">
        <v>65</v>
      </c>
      <c r="D2">
        <v>1.1286231359548302</v>
      </c>
    </row>
    <row r="3" spans="1:5">
      <c r="A3">
        <v>59900</v>
      </c>
      <c r="B3">
        <v>2444</v>
      </c>
      <c r="C3">
        <v>15</v>
      </c>
      <c r="D3">
        <v>42.83006465257219</v>
      </c>
    </row>
    <row r="4" spans="1:5">
      <c r="A4">
        <v>59900</v>
      </c>
      <c r="B4">
        <v>2444</v>
      </c>
      <c r="C4">
        <v>55</v>
      </c>
      <c r="D4">
        <v>5.7734886419167619</v>
      </c>
    </row>
    <row r="5" spans="1:5">
      <c r="A5">
        <v>59900</v>
      </c>
      <c r="B5">
        <v>2444</v>
      </c>
      <c r="C5">
        <v>32</v>
      </c>
      <c r="D5">
        <v>85.530912378321943</v>
      </c>
    </row>
    <row r="6" spans="1:5">
      <c r="A6">
        <v>59900</v>
      </c>
      <c r="B6">
        <v>2444</v>
      </c>
      <c r="C6">
        <v>50</v>
      </c>
      <c r="D6">
        <v>0.73743865732574765</v>
      </c>
    </row>
    <row r="7" spans="1:5">
      <c r="A7">
        <v>59900</v>
      </c>
      <c r="B7">
        <v>2444</v>
      </c>
      <c r="C7">
        <v>18</v>
      </c>
      <c r="D7">
        <v>255.87637189178761</v>
      </c>
    </row>
    <row r="8" spans="1:5">
      <c r="A8">
        <v>59900</v>
      </c>
      <c r="B8">
        <v>2444</v>
      </c>
      <c r="C8">
        <v>60</v>
      </c>
      <c r="D8">
        <v>10.866406673585368</v>
      </c>
    </row>
    <row r="9" spans="1:5">
      <c r="A9">
        <v>59900</v>
      </c>
      <c r="B9">
        <v>2444</v>
      </c>
      <c r="C9">
        <v>13</v>
      </c>
      <c r="D9">
        <v>210.15067346890456</v>
      </c>
    </row>
    <row r="10" spans="1:5">
      <c r="A10">
        <v>59900</v>
      </c>
      <c r="B10">
        <v>2444</v>
      </c>
      <c r="C10">
        <v>58</v>
      </c>
      <c r="D10">
        <v>0.49223779438351528</v>
      </c>
    </row>
    <row r="11" spans="1:5">
      <c r="A11">
        <v>59900</v>
      </c>
      <c r="B11">
        <v>3999</v>
      </c>
      <c r="C11">
        <v>10</v>
      </c>
      <c r="E11">
        <v>1519.0398112178862</v>
      </c>
    </row>
    <row r="12" spans="1:5">
      <c r="A12">
        <v>59900</v>
      </c>
      <c r="B12">
        <v>3650</v>
      </c>
      <c r="C12">
        <v>65</v>
      </c>
      <c r="E12">
        <v>1.1286231359548302</v>
      </c>
    </row>
    <row r="13" spans="1:5">
      <c r="A13">
        <v>59900</v>
      </c>
      <c r="B13">
        <v>3150</v>
      </c>
      <c r="C13">
        <v>15</v>
      </c>
      <c r="E13">
        <v>42.83006465257219</v>
      </c>
    </row>
    <row r="14" spans="1:5">
      <c r="A14">
        <v>59900</v>
      </c>
      <c r="B14">
        <v>3550</v>
      </c>
      <c r="C14">
        <v>55</v>
      </c>
      <c r="E14">
        <v>5.7734886419167619</v>
      </c>
    </row>
    <row r="15" spans="1:5">
      <c r="A15">
        <v>59900</v>
      </c>
      <c r="B15">
        <v>3200</v>
      </c>
      <c r="C15">
        <v>32</v>
      </c>
      <c r="E15">
        <v>85.530912378321943</v>
      </c>
    </row>
    <row r="16" spans="1:5">
      <c r="A16">
        <v>59900</v>
      </c>
      <c r="B16">
        <v>3500</v>
      </c>
      <c r="C16">
        <v>50</v>
      </c>
      <c r="E16">
        <v>0.73743865732574765</v>
      </c>
    </row>
    <row r="17" spans="1:5">
      <c r="A17">
        <v>59900</v>
      </c>
      <c r="B17">
        <v>3180</v>
      </c>
      <c r="C17">
        <v>18</v>
      </c>
      <c r="E17">
        <v>255.87637189178761</v>
      </c>
    </row>
    <row r="18" spans="1:5">
      <c r="A18">
        <v>59900</v>
      </c>
      <c r="B18">
        <v>3600</v>
      </c>
      <c r="C18">
        <v>60</v>
      </c>
      <c r="E18">
        <v>10.866406673585368</v>
      </c>
    </row>
    <row r="19" spans="1:5">
      <c r="A19">
        <v>59900</v>
      </c>
      <c r="B19">
        <v>3130</v>
      </c>
      <c r="C19">
        <v>13</v>
      </c>
      <c r="E19">
        <v>210.15067346890456</v>
      </c>
    </row>
    <row r="20" spans="1:5">
      <c r="A20">
        <v>59900</v>
      </c>
      <c r="B20">
        <v>3580</v>
      </c>
      <c r="C20">
        <v>58</v>
      </c>
      <c r="E20">
        <v>0.49223779438351528</v>
      </c>
    </row>
  </sheetData>
  <autoFilter ref="A1:F20" xr:uid="{8B336CA8-5B22-4A88-B032-0F67DBD1D23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9A70-FA1F-44B3-9187-438D2093C701}">
  <dimension ref="A1:F20"/>
  <sheetViews>
    <sheetView workbookViewId="0">
      <selection activeCell="F11" sqref="F11:F20"/>
    </sheetView>
  </sheetViews>
  <sheetFormatPr defaultRowHeight="14.4"/>
  <cols>
    <col min="6" max="6" width="17.6640625" customWidth="1"/>
  </cols>
  <sheetData>
    <row r="1" spans="1:6">
      <c r="A1">
        <v>59900</v>
      </c>
      <c r="B1">
        <v>2444</v>
      </c>
      <c r="C1">
        <v>10</v>
      </c>
      <c r="D1">
        <v>1519.0398112178862</v>
      </c>
      <c r="F1">
        <f>ROUND(D1,2)</f>
        <v>1519.04</v>
      </c>
    </row>
    <row r="2" spans="1:6">
      <c r="A2">
        <v>59900</v>
      </c>
      <c r="B2">
        <v>2444</v>
      </c>
      <c r="C2">
        <v>65</v>
      </c>
      <c r="D2">
        <v>1.1286231359548302</v>
      </c>
      <c r="F2">
        <f t="shared" ref="F2:F10" si="0">ROUND(D2,2)</f>
        <v>1.1299999999999999</v>
      </c>
    </row>
    <row r="3" spans="1:6">
      <c r="A3">
        <v>59900</v>
      </c>
      <c r="B3">
        <v>2444</v>
      </c>
      <c r="C3">
        <v>15</v>
      </c>
      <c r="D3">
        <v>42.83006465257219</v>
      </c>
      <c r="F3">
        <f t="shared" si="0"/>
        <v>42.83</v>
      </c>
    </row>
    <row r="4" spans="1:6">
      <c r="A4">
        <v>59900</v>
      </c>
      <c r="B4">
        <v>2444</v>
      </c>
      <c r="C4">
        <v>55</v>
      </c>
      <c r="D4">
        <v>5.7734886419167619</v>
      </c>
      <c r="F4">
        <f t="shared" si="0"/>
        <v>5.77</v>
      </c>
    </row>
    <row r="5" spans="1:6">
      <c r="A5">
        <v>59900</v>
      </c>
      <c r="B5">
        <v>2444</v>
      </c>
      <c r="C5">
        <v>32</v>
      </c>
      <c r="D5">
        <v>85.530912378321943</v>
      </c>
      <c r="F5">
        <f t="shared" si="0"/>
        <v>85.53</v>
      </c>
    </row>
    <row r="6" spans="1:6">
      <c r="A6">
        <v>59900</v>
      </c>
      <c r="B6">
        <v>2444</v>
      </c>
      <c r="C6">
        <v>50</v>
      </c>
      <c r="D6">
        <v>0.73743865732574765</v>
      </c>
      <c r="F6">
        <f t="shared" si="0"/>
        <v>0.74</v>
      </c>
    </row>
    <row r="7" spans="1:6">
      <c r="A7">
        <v>59900</v>
      </c>
      <c r="B7">
        <v>2444</v>
      </c>
      <c r="C7">
        <v>18</v>
      </c>
      <c r="D7">
        <v>255.87637189178761</v>
      </c>
      <c r="F7">
        <f t="shared" si="0"/>
        <v>255.88</v>
      </c>
    </row>
    <row r="8" spans="1:6">
      <c r="A8">
        <v>59900</v>
      </c>
      <c r="B8">
        <v>2444</v>
      </c>
      <c r="C8">
        <v>60</v>
      </c>
      <c r="D8">
        <v>10.866406673585368</v>
      </c>
      <c r="F8">
        <f t="shared" si="0"/>
        <v>10.87</v>
      </c>
    </row>
    <row r="9" spans="1:6">
      <c r="A9">
        <v>59900</v>
      </c>
      <c r="B9">
        <v>2444</v>
      </c>
      <c r="C9">
        <v>13</v>
      </c>
      <c r="D9">
        <v>210.15067346890456</v>
      </c>
      <c r="F9">
        <f t="shared" si="0"/>
        <v>210.15</v>
      </c>
    </row>
    <row r="10" spans="1:6">
      <c r="A10">
        <v>59900</v>
      </c>
      <c r="B10">
        <v>2444</v>
      </c>
      <c r="C10">
        <v>58</v>
      </c>
      <c r="D10">
        <v>0.49223779438351528</v>
      </c>
      <c r="F10">
        <f t="shared" si="0"/>
        <v>0.49</v>
      </c>
    </row>
    <row r="11" spans="1:6">
      <c r="A11">
        <v>59900</v>
      </c>
      <c r="B11">
        <v>3999</v>
      </c>
      <c r="C11">
        <v>10</v>
      </c>
      <c r="E11">
        <v>1519.0398112178862</v>
      </c>
      <c r="F11">
        <f>ROUND(E11,2)</f>
        <v>1519.04</v>
      </c>
    </row>
    <row r="12" spans="1:6">
      <c r="A12">
        <v>59900</v>
      </c>
      <c r="B12">
        <v>3650</v>
      </c>
      <c r="C12">
        <v>65</v>
      </c>
      <c r="E12">
        <v>1.1286231359548302</v>
      </c>
      <c r="F12">
        <f t="shared" ref="F12:F20" si="1">ROUND(E12,2)</f>
        <v>1.1299999999999999</v>
      </c>
    </row>
    <row r="13" spans="1:6">
      <c r="A13">
        <v>59900</v>
      </c>
      <c r="B13">
        <v>3150</v>
      </c>
      <c r="C13">
        <v>15</v>
      </c>
      <c r="E13">
        <v>42.83006465257219</v>
      </c>
      <c r="F13">
        <f t="shared" si="1"/>
        <v>42.83</v>
      </c>
    </row>
    <row r="14" spans="1:6">
      <c r="A14">
        <v>59900</v>
      </c>
      <c r="B14">
        <v>3550</v>
      </c>
      <c r="C14">
        <v>55</v>
      </c>
      <c r="E14">
        <v>5.7734886419167619</v>
      </c>
      <c r="F14">
        <f t="shared" si="1"/>
        <v>5.77</v>
      </c>
    </row>
    <row r="15" spans="1:6">
      <c r="A15">
        <v>59900</v>
      </c>
      <c r="B15">
        <v>3200</v>
      </c>
      <c r="C15">
        <v>32</v>
      </c>
      <c r="E15">
        <v>85.530912378321943</v>
      </c>
      <c r="F15">
        <f t="shared" si="1"/>
        <v>85.53</v>
      </c>
    </row>
    <row r="16" spans="1:6">
      <c r="A16">
        <v>59900</v>
      </c>
      <c r="B16">
        <v>3500</v>
      </c>
      <c r="C16">
        <v>50</v>
      </c>
      <c r="E16">
        <v>0.73743865732574765</v>
      </c>
      <c r="F16">
        <f t="shared" si="1"/>
        <v>0.74</v>
      </c>
    </row>
    <row r="17" spans="1:6">
      <c r="A17">
        <v>59900</v>
      </c>
      <c r="B17">
        <v>3180</v>
      </c>
      <c r="C17">
        <v>18</v>
      </c>
      <c r="E17">
        <v>255.87637189178761</v>
      </c>
      <c r="F17">
        <f t="shared" si="1"/>
        <v>255.88</v>
      </c>
    </row>
    <row r="18" spans="1:6">
      <c r="A18">
        <v>59900</v>
      </c>
      <c r="B18">
        <v>3600</v>
      </c>
      <c r="C18">
        <v>60</v>
      </c>
      <c r="E18">
        <v>10.866406673585368</v>
      </c>
      <c r="F18">
        <f t="shared" si="1"/>
        <v>10.87</v>
      </c>
    </row>
    <row r="19" spans="1:6">
      <c r="A19">
        <v>59900</v>
      </c>
      <c r="B19">
        <v>3130</v>
      </c>
      <c r="C19">
        <v>13</v>
      </c>
      <c r="E19">
        <v>210.15067346890456</v>
      </c>
      <c r="F19">
        <f t="shared" si="1"/>
        <v>210.15</v>
      </c>
    </row>
    <row r="20" spans="1:6">
      <c r="A20">
        <v>59900</v>
      </c>
      <c r="B20">
        <v>3580</v>
      </c>
      <c r="C20">
        <v>58</v>
      </c>
      <c r="E20">
        <v>0.49223779438351528</v>
      </c>
      <c r="F20">
        <f t="shared" si="1"/>
        <v>0.49</v>
      </c>
    </row>
  </sheetData>
  <autoFilter ref="A1:F20" xr:uid="{D13D9A70-FA1F-44B3-9187-438D2093C70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2024-11-25T16:20:59Z</dcterms:modified>
</cp:coreProperties>
</file>