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DAB94956-CF44-40E1-B469-6A9438AE4D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<sst xmlns="http://schemas.openxmlformats.org/spreadsheetml/2006/main" count="29" uniqueCount="17">
  <si>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</si>
  <si>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</si>
  <si>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</si>
  <si>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</si>
  <si>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</si>
  <si>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</si>
  <si>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</si>
  <si>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</si>
  <si>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</si>
  <si>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</si>
  <si>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</si>
  <si>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CustomerCode</t>
  </si>
  <si>
    <t>Vendor Code</t>
  </si>
  <si>
    <t>Royalty accruals</t>
  </si>
  <si>
    <t>21070</t>
  </si>
  <si>
    <t>20241001</t>
  </si>
  <si>
    <t>22002216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</si>
</sst>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ptos Narrow"/>
      <family val="2"/>
    </font>
    <font>
      <sz val="9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68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13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2" fontId="0" fillId="0" borderId="17" xfId="0" applyNumberFormat="1" applyBorder="1"/>
    <xf numFmtId="49" fontId="2" fillId="27" borderId="17" xfId="0" applyNumberFormat="1" applyFont="1" applyFill="1" applyBorder="1"/>
    <xf numFmtId="0" fontId="2" fillId="27" borderId="17" xfId="0" applyFont="1" applyFill="1" applyBorder="1"/>
    <xf numFmtId="49" fontId="4" fillId="0" borderId="17" xfId="457" applyNumberFormat="1" applyBorder="1" applyAlignment="1"/>
    <xf numFmtId="49" fontId="4" fillId="0" borderId="17" xfId="457" quotePrefix="1" applyNumberFormat="1" applyBorder="1" applyAlignment="1"/>
    <xf numFmtId="2" fontId="55" fillId="0" borderId="18" xfId="0" applyNumberFormat="1" applyFont="1" applyBorder="1" applyAlignment="1">
      <alignment horizontal="right" vertical="center" wrapText="1"/>
    </xf>
    <xf numFmtId="49" fontId="56" fillId="0" borderId="17" xfId="0" applyNumberFormat="1" applyFont="1" applyBorder="1" applyAlignment="1">
      <alignment horizontal="left"/>
    </xf>
  </cellXfs>
  <cellStyles count="768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I16" sqref="I16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31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7" t="s">
        <v>11</v>
      </c>
      <c r="K1" s="8" t="s">
        <v>12</v>
      </c>
    </row>
    <row r="2" spans="1:11" ht="15.75" thickBot="1">
      <c r="A2" s="5" t="s">
        <v>16</v>
      </c>
      <c r="B2" s="5" t="s">
        <v>15</v>
      </c>
      <c r="C2" s="9">
        <v>65000</v>
      </c>
      <c r="D2" s="10">
        <v>3650</v>
      </c>
      <c r="E2" s="10">
        <v>65</v>
      </c>
      <c r="G2" s="11">
        <v>5727</v>
      </c>
      <c r="H2" s="9"/>
      <c r="I2" s="12" t="s">
        <v>13</v>
      </c>
    </row>
    <row r="3" spans="1:11" ht="15.75" thickBot="1">
      <c r="A3" s="5" t="s">
        <v>16</v>
      </c>
      <c r="B3" s="5" t="s">
        <v>15</v>
      </c>
      <c r="C3" s="9">
        <v>65000</v>
      </c>
      <c r="D3" s="10">
        <v>3500</v>
      </c>
      <c r="E3" s="10">
        <v>50</v>
      </c>
      <c r="G3" s="11">
        <v>59260</v>
      </c>
      <c r="H3" s="9"/>
      <c r="I3" s="12" t="s">
        <v>13</v>
      </c>
    </row>
    <row r="4" spans="1:11" ht="15.75" thickBot="1">
      <c r="A4" s="5" t="s">
        <v>16</v>
      </c>
      <c r="B4" s="5" t="s">
        <v>15</v>
      </c>
      <c r="C4" s="9">
        <v>65000</v>
      </c>
      <c r="D4" s="10">
        <v>3500</v>
      </c>
      <c r="E4" s="10">
        <v>50</v>
      </c>
      <c r="G4" s="11">
        <v>3860</v>
      </c>
      <c r="H4" s="9"/>
      <c r="I4" s="12" t="s">
        <v>13</v>
      </c>
    </row>
    <row r="5" spans="1:11" ht="15.75" thickBot="1">
      <c r="A5" s="5" t="s">
        <v>16</v>
      </c>
      <c r="B5" s="5" t="s">
        <v>15</v>
      </c>
      <c r="C5" s="9">
        <v>60000</v>
      </c>
      <c r="D5" s="10">
        <v>3550</v>
      </c>
      <c r="E5" s="10">
        <v>55</v>
      </c>
      <c r="G5" s="11">
        <v>800</v>
      </c>
      <c r="H5" s="9"/>
      <c r="I5" s="12" t="s">
        <v>13</v>
      </c>
    </row>
    <row r="6" spans="1:11">
      <c r="A6" s="5" t="s">
        <v>16</v>
      </c>
      <c r="B6" s="5" t="s">
        <v>15</v>
      </c>
      <c r="C6" s="9" t="s">
        <v>14</v>
      </c>
      <c r="D6" s="10" t="s">
        <v>9</v>
      </c>
      <c r="E6" s="10" t="s">
        <v>10</v>
      </c>
      <c r="F6" s="6">
        <f>SUM(G2:G5)</f>
        <v>69647</v>
      </c>
      <c r="H6" s="4"/>
      <c r="I6" s="12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2024-11-13T00:08:42Z</dcterms:modified>
</cp:coreProperties>
</file>