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Sheet1!$A$1:$I$15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<sst xmlns="http://schemas.openxmlformats.org/spreadsheetml/2006/main" count="101" uniqueCount="32">
  <si>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</si>
  <si>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</si>
  <si>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</si>
  <si>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</si>
  <si>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</si>
  <si>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</si>
  <si>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</si>
  <si>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</si>
  <si>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</si>
  <si>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</si>
  <si>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</si>
  <si>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</si>
  <si>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</si>
  <si>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</si>
  <si>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</si>
  <si>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</si>
  <si>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</si>
  <si>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</si>
  <si>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</si>
  <si>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</si>
  <si>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</si>
  <si>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</si>
  <si>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</si>
  <si>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</si>
  <si>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</si>
  <si>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Depreciation Summary -APR 24</t>
  </si>
  <si>
    <t>Sum of Depreciation</t>
  </si>
  <si>
    <t>CU</t>
  </si>
  <si>
    <t>Sage Amount</t>
  </si>
  <si>
    <t>Grand Total</t>
  </si>
  <si>
    <t>20240430</t>
  </si>
  <si>
    <t>APR 2024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</si>
</sst>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8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  <xf numFmtId="0" fontId="37" fillId="0" borderId="0">
      <alignment vertical="top"/>
    </xf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9" fontId="0" fillId="0" borderId="1" xfId="0" applyNumberFormat="1" applyBorder="1" applyAlignment="1">
      <alignment horizontal="left"/>
    </xf>
    <xf numFmtId="43" fontId="0" fillId="0" borderId="0" xfId="78" applyFont="1"/>
  </cellXfs>
  <cellStyles count="258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78" builtinId="3"/>
    <cellStyle name="Comma 10" xfId="91"/>
    <cellStyle name="Comma 10 2" xfId="204"/>
    <cellStyle name="Comma 11" xfId="89"/>
    <cellStyle name="Comma 11 2" xfId="229"/>
    <cellStyle name="Comma 11 2 2" xfId="235"/>
    <cellStyle name="Comma 11 3" xfId="240"/>
    <cellStyle name="Comma 12" xfId="219"/>
    <cellStyle name="Comma 12 2" xfId="242"/>
    <cellStyle name="Comma 13" xfId="218"/>
    <cellStyle name="Comma 13 2" xfId="247"/>
    <cellStyle name="Comma 13 3" xfId="245"/>
    <cellStyle name="Comma 14" xfId="216"/>
    <cellStyle name="Comma 15" xfId="215"/>
    <cellStyle name="Comma 16" xfId="214"/>
    <cellStyle name="Comma 17" xfId="212"/>
    <cellStyle name="Comma 18" xfId="221"/>
    <cellStyle name="Comma 19" xfId="210"/>
    <cellStyle name="Comma 2" xfId="30"/>
    <cellStyle name="Comma 2 2" xfId="51"/>
    <cellStyle name="Comma 2 2 2" xfId="82"/>
    <cellStyle name="Comma 2 2 2 2" xfId="171"/>
    <cellStyle name="Comma 2 2 3" xfId="114"/>
    <cellStyle name="Comma 2 3" xfId="67"/>
    <cellStyle name="Comma 2 3 2" xfId="170"/>
    <cellStyle name="Comma 2 4" xfId="189"/>
    <cellStyle name="Comma 2 5" xfId="113"/>
    <cellStyle name="Comma 20" xfId="208"/>
    <cellStyle name="Comma 21" xfId="207"/>
    <cellStyle name="Comma 21 2" xfId="223"/>
    <cellStyle name="Comma 22" xfId="233"/>
    <cellStyle name="Comma 23" xfId="232"/>
    <cellStyle name="Comma 23 2" xfId="238"/>
    <cellStyle name="Comma 24" xfId="252"/>
    <cellStyle name="Comma 3" xfId="29"/>
    <cellStyle name="Comma 3 2" xfId="68"/>
    <cellStyle name="Comma 3 2 2" xfId="116"/>
    <cellStyle name="Comma 3 3" xfId="80"/>
    <cellStyle name="Comma 3 3 2" xfId="172"/>
    <cellStyle name="Comma 3 4" xfId="115"/>
    <cellStyle name="Comma 4" xfId="52"/>
    <cellStyle name="Comma 4 2" xfId="66"/>
    <cellStyle name="Comma 4 2 2" xfId="173"/>
    <cellStyle name="Comma 4 3" xfId="117"/>
    <cellStyle name="Comma 5" xfId="69"/>
    <cellStyle name="Comma 5 2" xfId="226"/>
    <cellStyle name="Comma 6" xfId="65"/>
    <cellStyle name="Comma 6 2" xfId="92"/>
    <cellStyle name="Comma 6 3" xfId="79"/>
    <cellStyle name="Comma 6 3 2" xfId="169"/>
    <cellStyle name="Comma 7" xfId="81"/>
    <cellStyle name="Comma 7 2" xfId="93"/>
    <cellStyle name="Comma 8" xfId="83"/>
    <cellStyle name="Comma 8 2" xfId="94"/>
    <cellStyle name="Comma 8 3" xfId="188"/>
    <cellStyle name="Comma 9" xfId="95"/>
    <cellStyle name="Comma 9 2" xfId="199"/>
    <cellStyle name="Comma 9 3" xfId="193"/>
    <cellStyle name="Comma0" xfId="31"/>
    <cellStyle name="Currency" xfId="256" builtinId="4"/>
    <cellStyle name="Currency 10" xfId="248"/>
    <cellStyle name="Currency 10 2" xfId="249"/>
    <cellStyle name="Currency 2" xfId="70"/>
    <cellStyle name="Currency 2 2" xfId="96"/>
    <cellStyle name="Currency 2 2 2" xfId="190"/>
    <cellStyle name="Currency 2 3" xfId="191"/>
    <cellStyle name="Currency 2 4" xfId="175"/>
    <cellStyle name="Currency 3" xfId="176"/>
    <cellStyle name="Currency 4" xfId="177"/>
    <cellStyle name="Currency 5" xfId="174"/>
    <cellStyle name="Currency 6" xfId="194"/>
    <cellStyle name="Currency 6 2" xfId="200"/>
    <cellStyle name="Currency 7" xfId="205"/>
    <cellStyle name="Currency 7 2" xfId="225"/>
    <cellStyle name="Currency 8" xfId="230"/>
    <cellStyle name="Currency 8 2" xfId="236"/>
    <cellStyle name="Currency 9" xfId="243"/>
    <cellStyle name="Currency0" xfId="32"/>
    <cellStyle name="Date" xfId="33"/>
    <cellStyle name="Explanatory Text 2" xfId="34"/>
    <cellStyle name="Fixed" xfId="35"/>
    <cellStyle name="Good 2" xfId="36"/>
    <cellStyle name="Heading 1 2" xfId="37"/>
    <cellStyle name="Heading 1 2 2" xfId="53"/>
    <cellStyle name="Heading 1 3" xfId="54"/>
    <cellStyle name="Heading 2 2" xfId="38"/>
    <cellStyle name="Heading 2 2 2" xfId="55"/>
    <cellStyle name="Heading 2 3" xfId="56"/>
    <cellStyle name="Heading 3 2" xfId="39"/>
    <cellStyle name="Heading 4 2" xfId="40"/>
    <cellStyle name="Hyperlink 2" xfId="179"/>
    <cellStyle name="Hyperlink 2 2" xfId="227"/>
    <cellStyle name="Hyperlink 3" xfId="178"/>
    <cellStyle name="Input 2" xfId="41"/>
    <cellStyle name="Linked Cell 2" xfId="42"/>
    <cellStyle name="Neutral 2" xfId="43"/>
    <cellStyle name="Normal" xfId="0" builtinId="0"/>
    <cellStyle name="Normal 10" xfId="97"/>
    <cellStyle name="Normal 10 2" xfId="119"/>
    <cellStyle name="Normal 10 3" xfId="120"/>
    <cellStyle name="Normal 10 4" xfId="118"/>
    <cellStyle name="Normal 11" xfId="88"/>
    <cellStyle name="Normal 11 2" xfId="121"/>
    <cellStyle name="Normal 12" xfId="87"/>
    <cellStyle name="Normal 12 2" xfId="103"/>
    <cellStyle name="Normal 12 2 2" xfId="197"/>
    <cellStyle name="Normal 12 3" xfId="168"/>
    <cellStyle name="Normal 12 4" xfId="220"/>
    <cellStyle name="Normal 13" xfId="192"/>
    <cellStyle name="Normal 13 2" xfId="198"/>
    <cellStyle name="Normal 13 3" xfId="217"/>
    <cellStyle name="Normal 14" xfId="195"/>
    <cellStyle name="Normal 14 2" xfId="201"/>
    <cellStyle name="Normal 14 3" xfId="213"/>
    <cellStyle name="Normal 15" xfId="196"/>
    <cellStyle name="Normal 15 2" xfId="202"/>
    <cellStyle name="Normal 15 3" xfId="211"/>
    <cellStyle name="Normal 16" xfId="203"/>
    <cellStyle name="Normal 16 2" xfId="209"/>
    <cellStyle name="Normal 16 2 2" xfId="224"/>
    <cellStyle name="Normal 17" xfId="206"/>
    <cellStyle name="Normal 17 2" xfId="222"/>
    <cellStyle name="Normal 17 2 2" xfId="228"/>
    <cellStyle name="Normal 17 2 2 2" xfId="250"/>
    <cellStyle name="Normal 17 2 3" xfId="234"/>
    <cellStyle name="Normal 17 3" xfId="239"/>
    <cellStyle name="Normal 18" xfId="231"/>
    <cellStyle name="Normal 18 2" xfId="237"/>
    <cellStyle name="Normal 18 2 2" xfId="241"/>
    <cellStyle name="Normal 19" xfId="246"/>
    <cellStyle name="Normal 19 2" xfId="244"/>
    <cellStyle name="Normal 2" xfId="44"/>
    <cellStyle name="Normal 2 2" xfId="57"/>
    <cellStyle name="Normal 2 2 2" xfId="84"/>
    <cellStyle name="Normal 2 2 2 2" xfId="182"/>
    <cellStyle name="Normal 2 2 3" xfId="181"/>
    <cellStyle name="Normal 2 2 3 2" xfId="187"/>
    <cellStyle name="Normal 2 2 4" xfId="106"/>
    <cellStyle name="Normal 2 3" xfId="71"/>
    <cellStyle name="Normal 2 3 2" xfId="122"/>
    <cellStyle name="Normal 2 3 3" xfId="123"/>
    <cellStyle name="Normal 2 3 4" xfId="110"/>
    <cellStyle name="Normal 2 4" xfId="124"/>
    <cellStyle name="Normal 2 4 2" xfId="183"/>
    <cellStyle name="Normal 2 5" xfId="125"/>
    <cellStyle name="Normal 2 6" xfId="180"/>
    <cellStyle name="Normal 2 7" xfId="104"/>
    <cellStyle name="Normal 20" xfId="251"/>
    <cellStyle name="Normal 21" xfId="255"/>
    <cellStyle name="Normal 22" xfId="257"/>
    <cellStyle name="Normal 3" xfId="1"/>
    <cellStyle name="Normal 3 2" xfId="73"/>
    <cellStyle name="Normal 3 2 2" xfId="98"/>
    <cellStyle name="Normal 3 2 2 2" xfId="127"/>
    <cellStyle name="Normal 3 2 2 3" xfId="128"/>
    <cellStyle name="Normal 3 2 2 4" xfId="126"/>
    <cellStyle name="Normal 3 2 3" xfId="129"/>
    <cellStyle name="Normal 3 2 4" xfId="130"/>
    <cellStyle name="Normal 3 2 5" xfId="131"/>
    <cellStyle name="Normal 3 2 6" xfId="132"/>
    <cellStyle name="Normal 3 2 7" xfId="184"/>
    <cellStyle name="Normal 3 2 8" xfId="108"/>
    <cellStyle name="Normal 3 3" xfId="72"/>
    <cellStyle name="Normal 3 3 2" xfId="133"/>
    <cellStyle name="Normal 3 3 3" xfId="111"/>
    <cellStyle name="Normal 3 4" xfId="105"/>
    <cellStyle name="Normal 4" xfId="58"/>
    <cellStyle name="Normal 4 2" xfId="74"/>
    <cellStyle name="Normal 4 2 2" xfId="134"/>
    <cellStyle name="Normal 4 2 3" xfId="135"/>
    <cellStyle name="Normal 4 2 4" xfId="109"/>
    <cellStyle name="Normal 4 3" xfId="112"/>
    <cellStyle name="Normal 4 3 2" xfId="136"/>
    <cellStyle name="Normal 4 4" xfId="137"/>
    <cellStyle name="Normal 4 5" xfId="138"/>
    <cellStyle name="Normal 4 6" xfId="107"/>
    <cellStyle name="Normal 4 7" xfId="253"/>
    <cellStyle name="Normal 5" xfId="59"/>
    <cellStyle name="Normal 5 2" xfId="75"/>
    <cellStyle name="Normal 5 2 2" xfId="140"/>
    <cellStyle name="Normal 5 3" xfId="141"/>
    <cellStyle name="Normal 5 4" xfId="185"/>
    <cellStyle name="Normal 5 5" xfId="139"/>
    <cellStyle name="Normal 5 6" xfId="254"/>
    <cellStyle name="Normal 6" xfId="76"/>
    <cellStyle name="Normal 6 2" xfId="90"/>
    <cellStyle name="Normal 6 2 2" xfId="144"/>
    <cellStyle name="Normal 6 2 3" xfId="145"/>
    <cellStyle name="Normal 6 2 4" xfId="143"/>
    <cellStyle name="Normal 6 3" xfId="146"/>
    <cellStyle name="Normal 6 4" xfId="147"/>
    <cellStyle name="Normal 6 5" xfId="148"/>
    <cellStyle name="Normal 6 6" xfId="142"/>
    <cellStyle name="Normal 7" xfId="77"/>
    <cellStyle name="Normal 7 2" xfId="99"/>
    <cellStyle name="Normal 7 2 2" xfId="151"/>
    <cellStyle name="Normal 7 2 3" xfId="152"/>
    <cellStyle name="Normal 7 2 4" xfId="150"/>
    <cellStyle name="Normal 7 3" xfId="153"/>
    <cellStyle name="Normal 7 4" xfId="154"/>
    <cellStyle name="Normal 7 5" xfId="155"/>
    <cellStyle name="Normal 7 6" xfId="149"/>
    <cellStyle name="Normal 8" xfId="64"/>
    <cellStyle name="Normal 8 2" xfId="101"/>
    <cellStyle name="Normal 8 2 2" xfId="158"/>
    <cellStyle name="Normal 8 2 3" xfId="159"/>
    <cellStyle name="Normal 8 2 4" xfId="157"/>
    <cellStyle name="Normal 8 3" xfId="100"/>
    <cellStyle name="Normal 8 3 2" xfId="160"/>
    <cellStyle name="Normal 8 4" xfId="85"/>
    <cellStyle name="Normal 8 4 2" xfId="161"/>
    <cellStyle name="Normal 8 5" xfId="186"/>
    <cellStyle name="Normal 8 6" xfId="156"/>
    <cellStyle name="Normal 9" xfId="86"/>
    <cellStyle name="Normal 9 2" xfId="102"/>
    <cellStyle name="Normal 9 2 2" xfId="164"/>
    <cellStyle name="Normal 9 2 3" xfId="165"/>
    <cellStyle name="Normal 9 2 4" xfId="163"/>
    <cellStyle name="Normal 9 3" xfId="166"/>
    <cellStyle name="Normal 9 4" xfId="167"/>
    <cellStyle name="Normal 9 5" xfId="162"/>
    <cellStyle name="Note 2" xfId="45"/>
    <cellStyle name="Output 2" xfId="46"/>
    <cellStyle name="Percent 2" xfId="47"/>
    <cellStyle name="Percent 3" xfId="60"/>
    <cellStyle name="Percent 4" xfId="61"/>
    <cellStyle name="Title 2" xfId="48"/>
    <cellStyle name="Total 2" xfId="49"/>
    <cellStyle name="Total 2 2" xfId="62"/>
    <cellStyle name="Total 3" xfId="63"/>
    <cellStyle name="Warning Text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Normal="100" workbookViewId="0">
      <selection activeCell="H25" sqref="H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6.42578125" style="5" customWidth="1"/>
    <col min="6" max="6" width="20.42578125" style="14" customWidth="1"/>
    <col min="7" max="7" width="17.28515625" style="9" customWidth="1"/>
    <col min="8" max="8" width="12.2851562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2" t="s">
        <v>21</v>
      </c>
      <c r="B2" s="7" t="s">
        <v>30</v>
      </c>
      <c r="C2" s="11">
        <v>60110</v>
      </c>
      <c r="D2" s="15" t="s">
        <v>10</v>
      </c>
      <c r="E2" s="15" t="s">
        <v>9</v>
      </c>
      <c r="F2" s="10">
        <v>14026.130000000003</v>
      </c>
      <c r="G2" s="13"/>
      <c r="H2" s="7"/>
      <c r="I2" s="8" t="s">
        <v>31</v>
      </c>
    </row>
    <row r="3" spans="1:9" x14ac:dyDescent="0.25">
      <c r="A3" s="12" t="s">
        <v>21</v>
      </c>
      <c r="B3" s="7" t="s">
        <v>30</v>
      </c>
      <c r="C3" s="11">
        <v>60110</v>
      </c>
      <c r="D3" s="15" t="s">
        <v>22</v>
      </c>
      <c r="E3" s="15" t="s">
        <v>9</v>
      </c>
      <c r="F3" s="10">
        <v>140.82</v>
      </c>
      <c r="G3" s="13"/>
      <c r="H3" s="7"/>
      <c r="I3" s="8" t="s">
        <v>31</v>
      </c>
    </row>
    <row r="4" spans="1:9" x14ac:dyDescent="0.25">
      <c r="A4" s="12" t="s">
        <v>21</v>
      </c>
      <c r="B4" s="7" t="s">
        <v>30</v>
      </c>
      <c r="C4" s="11">
        <v>60110</v>
      </c>
      <c r="D4" s="15" t="s">
        <v>24</v>
      </c>
      <c r="E4" s="15">
        <v>10</v>
      </c>
      <c r="F4" s="10">
        <v>200.7</v>
      </c>
      <c r="G4" s="13"/>
      <c r="H4" s="7"/>
      <c r="I4" s="8" t="s">
        <v>31</v>
      </c>
    </row>
    <row r="5" spans="1:9" x14ac:dyDescent="0.25">
      <c r="A5" s="12" t="s">
        <v>21</v>
      </c>
      <c r="B5" s="7" t="s">
        <v>30</v>
      </c>
      <c r="C5" s="11">
        <v>60110</v>
      </c>
      <c r="D5" s="15" t="s">
        <v>11</v>
      </c>
      <c r="E5" s="15">
        <v>70</v>
      </c>
      <c r="F5" s="10">
        <v>301.56</v>
      </c>
      <c r="G5" s="13"/>
      <c r="H5" s="7"/>
      <c r="I5" s="8" t="s">
        <v>31</v>
      </c>
    </row>
    <row r="6" spans="1:9" x14ac:dyDescent="0.25">
      <c r="A6" s="12" t="s">
        <v>21</v>
      </c>
      <c r="B6" s="7" t="s">
        <v>30</v>
      </c>
      <c r="C6" s="11">
        <v>60110</v>
      </c>
      <c r="D6" s="15" t="s">
        <v>12</v>
      </c>
      <c r="E6" s="15">
        <v>10</v>
      </c>
      <c r="F6" s="10">
        <v>813.04000000000008</v>
      </c>
      <c r="G6" s="13"/>
      <c r="H6" s="7"/>
      <c r="I6" s="8" t="s">
        <v>31</v>
      </c>
    </row>
    <row r="7" spans="1:9" x14ac:dyDescent="0.25">
      <c r="A7" s="12" t="s">
        <v>21</v>
      </c>
      <c r="B7" s="7" t="s">
        <v>30</v>
      </c>
      <c r="C7" s="11">
        <v>60110</v>
      </c>
      <c r="D7" s="15" t="s">
        <v>20</v>
      </c>
      <c r="E7" s="15">
        <v>10</v>
      </c>
      <c r="F7" s="10">
        <v>42693.22</v>
      </c>
      <c r="G7" s="13"/>
      <c r="H7" s="7"/>
      <c r="I7" s="8" t="s">
        <v>31</v>
      </c>
    </row>
    <row r="8" spans="1:9" x14ac:dyDescent="0.25">
      <c r="A8" s="12" t="s">
        <v>21</v>
      </c>
      <c r="B8" s="7" t="s">
        <v>30</v>
      </c>
      <c r="C8" s="11">
        <v>60110</v>
      </c>
      <c r="D8" s="15" t="s">
        <v>13</v>
      </c>
      <c r="E8" s="15" t="s">
        <v>9</v>
      </c>
      <c r="F8" s="10">
        <v>4454.79</v>
      </c>
      <c r="G8" s="13"/>
      <c r="H8" s="7"/>
      <c r="I8" s="8" t="s">
        <v>31</v>
      </c>
    </row>
    <row r="9" spans="1:9" x14ac:dyDescent="0.25">
      <c r="A9" s="12" t="s">
        <v>21</v>
      </c>
      <c r="B9" s="7" t="s">
        <v>30</v>
      </c>
      <c r="C9" s="11">
        <v>60110</v>
      </c>
      <c r="D9" s="15" t="s">
        <v>14</v>
      </c>
      <c r="E9" s="15" t="s">
        <v>9</v>
      </c>
      <c r="F9" s="10">
        <v>37968.290000000008</v>
      </c>
      <c r="G9" s="13"/>
      <c r="H9" s="7"/>
      <c r="I9" s="8" t="s">
        <v>31</v>
      </c>
    </row>
    <row r="10" spans="1:9" x14ac:dyDescent="0.25">
      <c r="A10" s="12" t="s">
        <v>21</v>
      </c>
      <c r="B10" s="7" t="s">
        <v>30</v>
      </c>
      <c r="C10" s="11">
        <v>60110</v>
      </c>
      <c r="D10" s="15" t="s">
        <v>15</v>
      </c>
      <c r="E10" s="15" t="s">
        <v>9</v>
      </c>
      <c r="F10" s="10">
        <v>9355.91</v>
      </c>
      <c r="G10" s="13"/>
      <c r="H10" s="7"/>
      <c r="I10" s="8" t="s">
        <v>31</v>
      </c>
    </row>
    <row r="11" spans="1:9" x14ac:dyDescent="0.25">
      <c r="A11" s="12" t="s">
        <v>21</v>
      </c>
      <c r="B11" s="7" t="s">
        <v>30</v>
      </c>
      <c r="C11" s="11">
        <v>60110</v>
      </c>
      <c r="D11" s="15" t="s">
        <v>16</v>
      </c>
      <c r="E11" s="15" t="s">
        <v>9</v>
      </c>
      <c r="F11" s="10">
        <v>114126.53999999991</v>
      </c>
      <c r="G11" s="13"/>
      <c r="H11" s="7"/>
      <c r="I11" s="8" t="s">
        <v>31</v>
      </c>
    </row>
    <row r="12" spans="1:9" x14ac:dyDescent="0.25">
      <c r="A12" s="12" t="s">
        <v>21</v>
      </c>
      <c r="B12" s="7" t="s">
        <v>30</v>
      </c>
      <c r="C12" s="11">
        <v>60110</v>
      </c>
      <c r="D12" s="15" t="s">
        <v>18</v>
      </c>
      <c r="E12" s="15" t="s">
        <v>9</v>
      </c>
      <c r="F12" s="10">
        <v>144144.88999999998</v>
      </c>
      <c r="G12" s="13"/>
      <c r="H12" s="7"/>
      <c r="I12" s="8" t="s">
        <v>31</v>
      </c>
    </row>
    <row r="13" spans="1:9" x14ac:dyDescent="0.25">
      <c r="A13" s="12" t="s">
        <v>21</v>
      </c>
      <c r="B13" s="7" t="s">
        <v>30</v>
      </c>
      <c r="C13" s="11">
        <v>60110</v>
      </c>
      <c r="D13" s="15" t="s">
        <v>19</v>
      </c>
      <c r="E13" s="15">
        <v>41</v>
      </c>
      <c r="F13" s="10">
        <v>4263.3999999999996</v>
      </c>
      <c r="G13" s="13"/>
      <c r="H13" s="7"/>
      <c r="I13" s="8" t="s">
        <v>31</v>
      </c>
    </row>
    <row r="14" spans="1:9" x14ac:dyDescent="0.25">
      <c r="A14" s="12" t="s">
        <v>21</v>
      </c>
      <c r="B14" s="7" t="s">
        <v>30</v>
      </c>
      <c r="C14" s="11" t="s">
        <v>23</v>
      </c>
      <c r="D14" s="15" t="s">
        <v>17</v>
      </c>
      <c r="E14" s="15" t="s">
        <v>9</v>
      </c>
      <c r="F14" s="10">
        <v>166.5</v>
      </c>
      <c r="G14" s="13"/>
      <c r="H14" s="7"/>
      <c r="I14" s="8" t="s">
        <v>31</v>
      </c>
    </row>
    <row r="15" spans="1:9" x14ac:dyDescent="0.25">
      <c r="A15" s="12" t="s">
        <v>21</v>
      </c>
      <c r="B15" s="7" t="s">
        <v>30</v>
      </c>
      <c r="C15" s="11">
        <v>17000</v>
      </c>
      <c r="D15" s="15" t="s">
        <v>10</v>
      </c>
      <c r="E15" s="15" t="s">
        <v>9</v>
      </c>
      <c r="F15" s="10"/>
      <c r="G15" s="13">
        <f>SUM(F2:F14)</f>
        <v>372655.78999999992</v>
      </c>
      <c r="H15" s="7"/>
      <c r="I15" s="8" t="s">
        <v>31</v>
      </c>
    </row>
  </sheetData>
  <autoFilter ref="A1:I1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4" sqref="A4:C16"/>
    </sheetView>
  </sheetViews>
  <sheetFormatPr defaultRowHeight="15" x14ac:dyDescent="0.25"/>
  <cols>
    <col min="3" max="3" width="11.5703125" style="16" bestFit="1" customWidth="1"/>
  </cols>
  <sheetData>
    <row r="1" spans="1:3" x14ac:dyDescent="0.25">
      <c r="A1" t="s">
        <v>25</v>
      </c>
    </row>
    <row r="3" spans="1:3" x14ac:dyDescent="0.25">
      <c r="A3" t="s">
        <v>26</v>
      </c>
      <c r="B3" t="s">
        <v>27</v>
      </c>
      <c r="C3" s="16" t="s">
        <v>28</v>
      </c>
    </row>
    <row r="4" spans="1:3" x14ac:dyDescent="0.25">
      <c r="A4" t="s">
        <v>10</v>
      </c>
      <c r="B4" t="s">
        <v>9</v>
      </c>
      <c r="C4" s="16">
        <v>14026.130000000003</v>
      </c>
    </row>
    <row r="5" spans="1:3" x14ac:dyDescent="0.25">
      <c r="A5" t="s">
        <v>22</v>
      </c>
      <c r="B5" t="s">
        <v>9</v>
      </c>
      <c r="C5" s="16">
        <v>140.82</v>
      </c>
    </row>
    <row r="6" spans="1:3" x14ac:dyDescent="0.25">
      <c r="A6" t="s">
        <v>24</v>
      </c>
      <c r="B6">
        <v>10</v>
      </c>
      <c r="C6" s="16">
        <v>200.7</v>
      </c>
    </row>
    <row r="7" spans="1:3" x14ac:dyDescent="0.25">
      <c r="A7" t="s">
        <v>11</v>
      </c>
      <c r="B7">
        <v>70</v>
      </c>
      <c r="C7" s="16">
        <v>301.56</v>
      </c>
    </row>
    <row r="8" spans="1:3" x14ac:dyDescent="0.25">
      <c r="A8" t="s">
        <v>12</v>
      </c>
      <c r="B8">
        <v>10</v>
      </c>
      <c r="C8" s="16">
        <v>813.04000000000008</v>
      </c>
    </row>
    <row r="9" spans="1:3" x14ac:dyDescent="0.25">
      <c r="A9" t="s">
        <v>20</v>
      </c>
      <c r="B9">
        <v>10</v>
      </c>
      <c r="C9" s="16">
        <v>42693.22</v>
      </c>
    </row>
    <row r="10" spans="1:3" x14ac:dyDescent="0.25">
      <c r="A10" t="s">
        <v>13</v>
      </c>
      <c r="B10" t="s">
        <v>9</v>
      </c>
      <c r="C10" s="16">
        <v>4454.79</v>
      </c>
    </row>
    <row r="11" spans="1:3" x14ac:dyDescent="0.25">
      <c r="A11" t="s">
        <v>14</v>
      </c>
      <c r="B11" t="s">
        <v>9</v>
      </c>
      <c r="C11" s="16">
        <v>37968.290000000008</v>
      </c>
    </row>
    <row r="12" spans="1:3" x14ac:dyDescent="0.25">
      <c r="A12" t="s">
        <v>15</v>
      </c>
      <c r="B12" t="s">
        <v>9</v>
      </c>
      <c r="C12" s="16">
        <v>9355.91</v>
      </c>
    </row>
    <row r="13" spans="1:3" x14ac:dyDescent="0.25">
      <c r="A13" t="s">
        <v>16</v>
      </c>
      <c r="B13" t="s">
        <v>9</v>
      </c>
      <c r="C13" s="16">
        <v>114126.53999999991</v>
      </c>
    </row>
    <row r="14" spans="1:3" x14ac:dyDescent="0.25">
      <c r="A14" t="s">
        <v>18</v>
      </c>
      <c r="B14" t="s">
        <v>9</v>
      </c>
      <c r="C14" s="16">
        <v>144144.88999999998</v>
      </c>
    </row>
    <row r="15" spans="1:3" x14ac:dyDescent="0.25">
      <c r="A15" t="s">
        <v>19</v>
      </c>
      <c r="B15">
        <v>41</v>
      </c>
      <c r="C15" s="16">
        <v>4263.3999999999996</v>
      </c>
    </row>
    <row r="16" spans="1:3" x14ac:dyDescent="0.25">
      <c r="A16" t="s">
        <v>17</v>
      </c>
      <c r="B16" t="s">
        <v>9</v>
      </c>
      <c r="C16" s="16">
        <v>166.5</v>
      </c>
    </row>
    <row r="17" spans="1:3" x14ac:dyDescent="0.25">
      <c r="A17" t="s">
        <v>29</v>
      </c>
      <c r="C17" s="16">
        <v>372655.78999999992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Ninh Chau</cp:lastModifiedBy>
  <dcterms:created xsi:type="dcterms:W3CDTF">2018-02-26T06:49:40Z</dcterms:created>
  <dcterms:modified xsi:type="dcterms:W3CDTF">2024-05-13T21:37:27Z</dcterms:modified>
</cp:coreProperties>
</file>