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C15F02F3-1780-4133-A5F3-2DDAE61D66DF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3" i="1"/>
</calcChain>
</file>

<file path=xl/sharedStrings.xml><?xml version="1.0" encoding="utf-8"?>
<sst xmlns="http://schemas.openxmlformats.org/spreadsheetml/2006/main" count="112" uniqueCount="41">
  <si>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</si>
  <si>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</si>
  <si>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</si>
  <si>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</si>
  <si>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</si>
  <si>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</si>
  <si>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</si>
  <si>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</si>
  <si>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</si>
  <si>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22002093</t>
  </si>
  <si>
    <t>20240131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</si>
  <si>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</si>
  <si>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</si>
  <si>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</si>
  <si>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</si>
  <si>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</si>
  <si>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</si>
  <si>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</si>
  <si>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</si>
  <si>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</si>
  <si>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</si>
  <si>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3300</t>
  </si>
  <si>
    <t>40</t>
  </si>
  <si>
    <t>3650</t>
  </si>
  <si>
    <t>65</t>
  </si>
  <si>
    <t>3600</t>
  </si>
  <si>
    <t>60</t>
  </si>
  <si>
    <t>21070</t>
  </si>
  <si>
    <t>0000</t>
  </si>
  <si>
    <t>00</t>
  </si>
  <si>
    <t>60000</t>
  </si>
  <si>
    <t>3150</t>
  </si>
  <si>
    <t>15</t>
  </si>
  <si>
    <t>3580</t>
  </si>
  <si>
    <t>58</t>
  </si>
  <si>
    <t>5000</t>
  </si>
  <si>
    <t>20</t>
  </si>
  <si>
    <t>22002100</t>
  </si>
  <si>
    <t>20240331</t>
  </si>
  <si>
    <t>Royalty accruals</t>
  </si>
  <si>
    <t>Advertisement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</si>
</sst>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3" fillId="0" borderId="1" xfId="1" applyNumberFormat="1" applyBorder="1" applyAlignment="1"/>
    <xf numFmtId="43" fontId="2" fillId="2" borderId="1" xfId="4" applyFont="1" applyFill="1" applyBorder="1" applyAlignment="1"/>
    <xf numFmtId="43" fontId="0" fillId="0" borderId="0" xfId="4" applyFont="1"/>
    <xf numFmtId="43" fontId="3" fillId="0" borderId="1" xfId="4" applyFont="1" applyBorder="1"/>
    <xf numFmtId="43" fontId="0" fillId="0" borderId="1" xfId="4" applyFont="1" applyBorder="1"/>
    <xf numFmtId="43" fontId="0" fillId="0" borderId="1" xfId="0" applyNumberFormat="1" applyBorder="1"/>
    <xf numFmtId="0" fontId="0" fillId="0" borderId="1" xfId="0" quotePrefix="1" applyBorder="1"/>
  </cellXfs>
  <cellStyles count="5">
    <cellStyle name="Comma" xfId="4" builtinId="3"/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Q20"/>
  <sheetViews>
    <sheetView tabSelected="1" workbookViewId="0">
      <selection activeCell="F5" sqref="F5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17" max="17" width="10.5703125" bestFit="1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2" t="s">
        <v>6</v>
      </c>
      <c r="H1" s="1" t="s">
        <v>7</v>
      </c>
      <c r="I1" s="3" t="s">
        <v>8</v>
      </c>
    </row>
    <row r="2" spans="1:17" x14ac:dyDescent="0.25">
      <c r="A2" s="4" t="s">
        <v>9</v>
      </c>
      <c r="B2" s="4" t="s">
        <v>10</v>
      </c>
      <c r="C2" s="4">
        <v>65000</v>
      </c>
      <c r="D2" t="s">
        <v>31</v>
      </c>
      <c r="E2" t="s">
        <v>32</v>
      </c>
      <c r="F2" s="10">
        <v>2400</v>
      </c>
      <c r="G2" s="5"/>
      <c r="H2" s="4"/>
      <c r="I2" s="6" t="s">
        <v>39</v>
      </c>
    </row>
    <row r="3" spans="1:17" x14ac:dyDescent="0.25">
      <c r="A3" s="4" t="s">
        <v>9</v>
      </c>
      <c r="B3" s="4" t="s">
        <v>10</v>
      </c>
      <c r="C3" s="4">
        <v>65000</v>
      </c>
      <c r="D3" t="s">
        <v>19</v>
      </c>
      <c r="E3" t="s">
        <v>20</v>
      </c>
      <c r="F3" s="10">
        <v>194700</v>
      </c>
      <c r="G3" s="5"/>
      <c r="H3" s="4"/>
      <c r="I3" s="6" t="s">
        <v>39</v>
      </c>
    </row>
    <row r="4" spans="1:17" x14ac:dyDescent="0.25">
      <c r="A4" s="4" t="s">
        <v>9</v>
      </c>
      <c r="B4" s="4" t="s">
        <v>10</v>
      </c>
      <c r="C4" s="4">
        <v>65000</v>
      </c>
      <c r="D4" t="s">
        <v>15</v>
      </c>
      <c r="E4" t="s">
        <v>16</v>
      </c>
      <c r="F4" s="10">
        <v>216000</v>
      </c>
      <c r="G4" s="5"/>
      <c r="H4" s="4"/>
      <c r="I4" s="6" t="s">
        <v>39</v>
      </c>
    </row>
    <row r="5" spans="1:17" x14ac:dyDescent="0.25">
      <c r="A5" s="4" t="s">
        <v>37</v>
      </c>
      <c r="B5" s="4" t="s">
        <v>38</v>
      </c>
      <c r="C5" s="4">
        <v>65000</v>
      </c>
      <c r="D5" t="s">
        <v>21</v>
      </c>
      <c r="E5" t="s">
        <v>22</v>
      </c>
      <c r="F5" s="10">
        <v>345</v>
      </c>
      <c r="G5" s="5"/>
      <c r="H5" s="4"/>
      <c r="I5" s="6" t="s">
        <v>39</v>
      </c>
    </row>
    <row r="6" spans="1:17" x14ac:dyDescent="0.25">
      <c r="A6" s="4" t="s">
        <v>37</v>
      </c>
      <c r="B6" s="4" t="s">
        <v>38</v>
      </c>
      <c r="C6" s="4">
        <v>65000</v>
      </c>
      <c r="D6" t="s">
        <v>17</v>
      </c>
      <c r="E6" t="s">
        <v>18</v>
      </c>
      <c r="F6" s="10">
        <v>63096</v>
      </c>
      <c r="G6" s="5"/>
      <c r="H6" s="4"/>
      <c r="I6" s="6" t="s">
        <v>39</v>
      </c>
      <c r="Q6" s="10"/>
    </row>
    <row r="7" spans="1:17" x14ac:dyDescent="0.25">
      <c r="A7" s="4" t="s">
        <v>37</v>
      </c>
      <c r="B7" s="4" t="s">
        <v>38</v>
      </c>
      <c r="C7" s="4">
        <v>65000</v>
      </c>
      <c r="D7" t="s">
        <v>13</v>
      </c>
      <c r="E7" t="s">
        <v>14</v>
      </c>
      <c r="F7" s="10">
        <v>13019</v>
      </c>
      <c r="G7" s="5"/>
      <c r="H7" s="4"/>
      <c r="I7" s="6" t="s">
        <v>39</v>
      </c>
      <c r="Q7" s="10"/>
    </row>
    <row r="8" spans="1:17" x14ac:dyDescent="0.25">
      <c r="A8" s="4" t="s">
        <v>37</v>
      </c>
      <c r="B8" s="4" t="s">
        <v>38</v>
      </c>
      <c r="C8" s="4">
        <v>65000</v>
      </c>
      <c r="D8" t="s">
        <v>33</v>
      </c>
      <c r="E8" t="s">
        <v>34</v>
      </c>
      <c r="F8" s="10">
        <v>2750</v>
      </c>
      <c r="G8" s="5"/>
      <c r="H8" s="4"/>
      <c r="I8" s="6" t="s">
        <v>39</v>
      </c>
      <c r="Q8" s="10"/>
    </row>
    <row r="9" spans="1:17" x14ac:dyDescent="0.25">
      <c r="A9" s="4" t="s">
        <v>37</v>
      </c>
      <c r="B9" s="4" t="s">
        <v>38</v>
      </c>
      <c r="C9" s="4">
        <v>65000</v>
      </c>
      <c r="D9" t="s">
        <v>25</v>
      </c>
      <c r="E9" t="s">
        <v>26</v>
      </c>
      <c r="F9" s="10">
        <v>18660</v>
      </c>
      <c r="G9" s="5"/>
      <c r="H9" s="4"/>
      <c r="I9" s="6" t="s">
        <v>39</v>
      </c>
      <c r="Q9" s="10"/>
    </row>
    <row r="10" spans="1:17" x14ac:dyDescent="0.25">
      <c r="A10" s="4" t="s">
        <v>37</v>
      </c>
      <c r="B10" s="4" t="s">
        <v>38</v>
      </c>
      <c r="C10" s="4">
        <v>65000</v>
      </c>
      <c r="D10" t="s">
        <v>23</v>
      </c>
      <c r="E10" t="s">
        <v>24</v>
      </c>
      <c r="F10" s="10">
        <v>4230</v>
      </c>
      <c r="G10" s="7"/>
      <c r="H10" s="7"/>
      <c r="I10" s="6" t="s">
        <v>39</v>
      </c>
      <c r="Q10" s="10"/>
    </row>
    <row r="11" spans="1:17" x14ac:dyDescent="0.25">
      <c r="A11" s="4" t="s">
        <v>37</v>
      </c>
      <c r="B11" s="4" t="s">
        <v>38</v>
      </c>
      <c r="C11" s="4">
        <v>65000</v>
      </c>
      <c r="D11" t="s">
        <v>11</v>
      </c>
      <c r="E11" t="s">
        <v>12</v>
      </c>
      <c r="F11" s="10">
        <v>42620</v>
      </c>
      <c r="G11" s="7"/>
      <c r="H11" s="7"/>
      <c r="I11" s="6" t="s">
        <v>39</v>
      </c>
      <c r="Q11" s="10"/>
    </row>
    <row r="12" spans="1:17" x14ac:dyDescent="0.25">
      <c r="A12" s="4" t="s">
        <v>37</v>
      </c>
      <c r="B12" s="4" t="s">
        <v>38</v>
      </c>
      <c r="C12" s="4">
        <v>65000</v>
      </c>
      <c r="D12" t="s">
        <v>35</v>
      </c>
      <c r="E12" t="s">
        <v>36</v>
      </c>
      <c r="F12" s="10">
        <v>820</v>
      </c>
      <c r="G12" s="7"/>
      <c r="H12" s="7"/>
      <c r="I12" s="6" t="s">
        <v>39</v>
      </c>
      <c r="Q12" s="10"/>
    </row>
    <row r="13" spans="1:17" x14ac:dyDescent="0.25">
      <c r="A13" s="4" t="s">
        <v>37</v>
      </c>
      <c r="B13" s="4" t="s">
        <v>38</v>
      </c>
      <c r="C13" s="4" t="s">
        <v>27</v>
      </c>
      <c r="D13" s="14" t="s">
        <v>28</v>
      </c>
      <c r="E13" s="14" t="s">
        <v>29</v>
      </c>
      <c r="F13" s="11"/>
      <c r="G13" s="13">
        <f>SUM(F2:F12)</f>
        <v>558640</v>
      </c>
      <c r="H13" s="7"/>
      <c r="I13" s="6" t="s">
        <v>39</v>
      </c>
      <c r="Q13" s="10"/>
    </row>
    <row r="14" spans="1:17" x14ac:dyDescent="0.25">
      <c r="A14" s="4" t="s">
        <v>37</v>
      </c>
      <c r="B14" s="4" t="s">
        <v>38</v>
      </c>
      <c r="C14" s="4" t="s">
        <v>30</v>
      </c>
      <c r="D14" t="s">
        <v>31</v>
      </c>
      <c r="E14" t="s">
        <v>32</v>
      </c>
      <c r="F14" s="10">
        <v>480</v>
      </c>
      <c r="G14" s="7"/>
      <c r="H14" s="7"/>
      <c r="I14" s="6" t="s">
        <v>40</v>
      </c>
      <c r="Q14" s="10"/>
    </row>
    <row r="15" spans="1:17" x14ac:dyDescent="0.25">
      <c r="A15" s="4" t="s">
        <v>37</v>
      </c>
      <c r="B15" s="4" t="s">
        <v>38</v>
      </c>
      <c r="C15" s="4" t="s">
        <v>30</v>
      </c>
      <c r="D15" t="s">
        <v>19</v>
      </c>
      <c r="E15" t="s">
        <v>20</v>
      </c>
      <c r="F15" s="10">
        <v>1750</v>
      </c>
      <c r="G15" s="7"/>
      <c r="H15" s="7"/>
      <c r="I15" s="6" t="s">
        <v>40</v>
      </c>
      <c r="Q15" s="10"/>
    </row>
    <row r="16" spans="1:17" x14ac:dyDescent="0.25">
      <c r="A16" s="4" t="s">
        <v>37</v>
      </c>
      <c r="B16" s="4" t="s">
        <v>38</v>
      </c>
      <c r="C16" s="4" t="s">
        <v>30</v>
      </c>
      <c r="D16" t="s">
        <v>15</v>
      </c>
      <c r="E16" t="s">
        <v>16</v>
      </c>
      <c r="F16" s="10">
        <v>300</v>
      </c>
      <c r="G16" s="8"/>
      <c r="H16" s="4"/>
      <c r="I16" s="6" t="s">
        <v>40</v>
      </c>
      <c r="Q16" s="10"/>
    </row>
    <row r="17" spans="1:17" x14ac:dyDescent="0.25">
      <c r="A17" s="4" t="s">
        <v>37</v>
      </c>
      <c r="B17" s="4" t="s">
        <v>38</v>
      </c>
      <c r="C17" s="4" t="s">
        <v>30</v>
      </c>
      <c r="D17" t="s">
        <v>13</v>
      </c>
      <c r="E17" t="s">
        <v>14</v>
      </c>
      <c r="F17" s="10">
        <v>2150</v>
      </c>
      <c r="G17" s="5"/>
      <c r="H17" s="4"/>
      <c r="I17" s="6" t="s">
        <v>40</v>
      </c>
      <c r="Q17" s="10"/>
    </row>
    <row r="18" spans="1:17" x14ac:dyDescent="0.25">
      <c r="A18" s="4" t="s">
        <v>37</v>
      </c>
      <c r="B18" s="4" t="s">
        <v>38</v>
      </c>
      <c r="C18" s="4" t="s">
        <v>30</v>
      </c>
      <c r="D18" t="s">
        <v>25</v>
      </c>
      <c r="E18" t="s">
        <v>26</v>
      </c>
      <c r="F18" s="10">
        <v>800</v>
      </c>
      <c r="G18" s="5"/>
      <c r="H18" s="4"/>
      <c r="I18" s="6" t="s">
        <v>40</v>
      </c>
      <c r="Q18" s="10"/>
    </row>
    <row r="19" spans="1:17" x14ac:dyDescent="0.25">
      <c r="A19" s="4" t="s">
        <v>37</v>
      </c>
      <c r="B19" s="4" t="s">
        <v>38</v>
      </c>
      <c r="C19" s="4" t="s">
        <v>30</v>
      </c>
      <c r="D19" t="s">
        <v>11</v>
      </c>
      <c r="E19" t="s">
        <v>12</v>
      </c>
      <c r="F19" s="10">
        <v>1700</v>
      </c>
      <c r="G19" s="8"/>
      <c r="H19" s="4"/>
      <c r="I19" s="6" t="s">
        <v>40</v>
      </c>
    </row>
    <row r="20" spans="1:17" x14ac:dyDescent="0.25">
      <c r="A20" s="4" t="s">
        <v>37</v>
      </c>
      <c r="B20" s="4" t="s">
        <v>38</v>
      </c>
      <c r="C20" s="4" t="s">
        <v>27</v>
      </c>
      <c r="D20" s="14" t="s">
        <v>28</v>
      </c>
      <c r="E20" s="14" t="s">
        <v>29</v>
      </c>
      <c r="F20" s="12"/>
      <c r="G20" s="13">
        <f>SUM(F14:F19)</f>
        <v>7180</v>
      </c>
      <c r="H20" s="7"/>
      <c r="I20" s="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2024-04-11T22:47:40Z</dcterms:modified>
</cp:coreProperties>
</file>