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14006FE4-8AB2-45A0-80A7-22C598D73E4E}" xr6:coauthVersionLast="47" xr6:coauthVersionMax="47" xr10:uidLastSave="{00000000-0000-0000-0000-000000000000}"/>
  <bookViews>
    <workbookView xWindow="-120" yWindow="-120" windowWidth="29040" windowHeight="15840" xr2:uid="{BE2C1D91-788C-4848-A29B-A97EBEF090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<sst xmlns="http://schemas.openxmlformats.org/spreadsheetml/2006/main" count="35" uniqueCount="14">
  <si>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</si>
  <si>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</si>
  <si>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</si>
  <si>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</si>
  <si>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</si>
  <si>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</si>
  <si>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</si>
  <si>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</si>
  <si>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</si>
  <si>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</si>
  <si>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</si>
  <si>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Licensor Royalty Accrual - BeautyRest</t>
  </si>
  <si>
    <t>22002095</t>
  </si>
  <si>
    <t>20231231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</si>
</sst>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0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0" fontId="0" fillId="0" borderId="0" xfId="0" applyAlignment="1">
      <alignment vertical="center"/>
    </xf>
    <xf numFmtId="2" fontId="3" fillId="0" borderId="2" xfId="0" applyNumberFormat="1" applyFont="1" applyBorder="1" applyAlignment="1">
      <alignment vertical="center" wrapText="1"/>
    </xf>
  </cellXfs>
  <cellStyles count="2">
    <cellStyle name="Normal" xfId="0" builtinId="0"/>
    <cellStyle name="Normal 19" xfId="1" xr:uid="{662AC488-DED4-484B-81C0-D1B0D0755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6F9BE-E414-4CC0-96C3-0E9AA81E41F4}">
  <dimension ref="A1:I10"/>
  <sheetViews>
    <sheetView tabSelected="1" workbookViewId="0">
      <selection activeCell="I14" sqref="I14"/>
    </sheetView>
  </sheetViews>
  <sheetFormatPr defaultRowHeight="15" x14ac:dyDescent="0.25"/>
  <cols>
    <col min="6" max="6" width="16.42578125" customWidth="1"/>
    <col min="9" max="9" width="34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ht="15.75" thickBot="1" x14ac:dyDescent="0.3">
      <c r="A2" s="4" t="s">
        <v>12</v>
      </c>
      <c r="B2" s="4" t="s">
        <v>13</v>
      </c>
      <c r="C2" s="4">
        <v>65000</v>
      </c>
      <c r="D2" s="4">
        <v>10</v>
      </c>
      <c r="E2" s="4">
        <v>3999</v>
      </c>
      <c r="F2" s="9">
        <v>6383</v>
      </c>
      <c r="G2" s="6"/>
      <c r="H2" s="4"/>
      <c r="I2" s="4" t="s">
        <v>11</v>
      </c>
    </row>
    <row r="3" spans="1:9" ht="15.75" thickBot="1" x14ac:dyDescent="0.3">
      <c r="A3" s="4" t="s">
        <v>12</v>
      </c>
      <c r="B3" s="4" t="s">
        <v>13</v>
      </c>
      <c r="C3" s="4">
        <v>65000</v>
      </c>
      <c r="D3" s="4">
        <v>20</v>
      </c>
      <c r="E3" s="4">
        <v>5000</v>
      </c>
      <c r="F3" s="9">
        <v>755</v>
      </c>
      <c r="G3" s="6"/>
      <c r="H3" s="4"/>
      <c r="I3" s="4" t="s">
        <v>11</v>
      </c>
    </row>
    <row r="4" spans="1:9" ht="15.75" thickBot="1" x14ac:dyDescent="0.3">
      <c r="A4" s="4" t="s">
        <v>12</v>
      </c>
      <c r="B4" s="4" t="s">
        <v>13</v>
      </c>
      <c r="C4" s="4">
        <v>65000</v>
      </c>
      <c r="D4" s="4">
        <v>55</v>
      </c>
      <c r="E4" s="4">
        <v>3550</v>
      </c>
      <c r="F4" s="9">
        <v>1452</v>
      </c>
      <c r="G4" s="6"/>
      <c r="H4" s="4"/>
      <c r="I4" s="4" t="s">
        <v>11</v>
      </c>
    </row>
    <row r="5" spans="1:9" ht="15.75" thickBot="1" x14ac:dyDescent="0.3">
      <c r="A5" s="4" t="s">
        <v>12</v>
      </c>
      <c r="B5" s="4" t="s">
        <v>13</v>
      </c>
      <c r="C5" s="4">
        <v>65000</v>
      </c>
      <c r="D5" s="4">
        <v>32</v>
      </c>
      <c r="E5" s="4">
        <v>3200</v>
      </c>
      <c r="F5" s="9">
        <v>382526</v>
      </c>
      <c r="G5" s="6"/>
      <c r="H5" s="4"/>
      <c r="I5" s="4" t="s">
        <v>11</v>
      </c>
    </row>
    <row r="6" spans="1:9" ht="15.75" thickBot="1" x14ac:dyDescent="0.3">
      <c r="A6" s="4" t="s">
        <v>12</v>
      </c>
      <c r="B6" s="4" t="s">
        <v>13</v>
      </c>
      <c r="C6" s="4">
        <v>65000</v>
      </c>
      <c r="D6" s="4">
        <v>18</v>
      </c>
      <c r="E6" s="4">
        <v>3180</v>
      </c>
      <c r="F6" s="9">
        <v>81975</v>
      </c>
      <c r="G6" s="6"/>
      <c r="H6" s="4"/>
      <c r="I6" s="4" t="s">
        <v>11</v>
      </c>
    </row>
    <row r="7" spans="1:9" ht="15.75" thickBot="1" x14ac:dyDescent="0.3">
      <c r="A7" s="4" t="s">
        <v>12</v>
      </c>
      <c r="B7" s="4" t="s">
        <v>13</v>
      </c>
      <c r="C7" s="4">
        <v>65000</v>
      </c>
      <c r="D7" s="4">
        <v>58</v>
      </c>
      <c r="E7" s="4">
        <v>3580</v>
      </c>
      <c r="F7" s="9">
        <v>4515</v>
      </c>
      <c r="G7" s="6"/>
      <c r="H7" s="4"/>
      <c r="I7" s="4" t="s">
        <v>11</v>
      </c>
    </row>
    <row r="8" spans="1:9" ht="15.75" thickBot="1" x14ac:dyDescent="0.3">
      <c r="A8" s="4" t="s">
        <v>12</v>
      </c>
      <c r="B8" s="4" t="s">
        <v>13</v>
      </c>
      <c r="C8" s="4">
        <v>65000</v>
      </c>
      <c r="D8" s="4">
        <v>60</v>
      </c>
      <c r="E8" s="4">
        <v>3600</v>
      </c>
      <c r="F8" s="9">
        <v>17380</v>
      </c>
      <c r="G8" s="6"/>
      <c r="H8" s="4"/>
      <c r="I8" s="4" t="s">
        <v>11</v>
      </c>
    </row>
    <row r="9" spans="1:9" x14ac:dyDescent="0.25">
      <c r="A9" s="4" t="s">
        <v>12</v>
      </c>
      <c r="B9" s="4" t="s">
        <v>13</v>
      </c>
      <c r="C9" s="4">
        <v>21070</v>
      </c>
      <c r="D9" s="4" t="s">
        <v>9</v>
      </c>
      <c r="E9" s="4" t="s">
        <v>10</v>
      </c>
      <c r="F9" s="5"/>
      <c r="G9" s="7">
        <f>SUM(F2:F8)</f>
        <v>494986</v>
      </c>
      <c r="H9" s="4"/>
      <c r="I9" s="4" t="s">
        <v>11</v>
      </c>
    </row>
    <row r="10" spans="1:9" x14ac:dyDescent="0.25">
      <c r="C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2023-11-16T18:16:29Z</dcterms:created>
  <dcterms:modified xsi:type="dcterms:W3CDTF">2024-01-16T00:48:05Z</dcterms:modified>
</cp:coreProperties>
</file>