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7FE9B920-19AD-4A34-A392-C8CB0F13E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9" i="1"/>
</calcChain>
</file>

<file path=xl/sharedStrings.xml><?xml version="1.0" encoding="utf-8"?>
<sst xmlns="http://schemas.openxmlformats.org/spreadsheetml/2006/main" count="79" uniqueCount="29">
  <si>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</si>
  <si>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</si>
  <si>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</si>
  <si>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</si>
  <si>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</si>
  <si>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</si>
  <si>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</si>
  <si>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</si>
  <si>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</si>
  <si>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</si>
  <si>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</si>
  <si>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</si>
  <si>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</si>
  <si>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</si>
  <si>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</si>
  <si>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</si>
  <si>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</si>
  <si>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</si>
  <si>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</si>
  <si>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20</t>
  </si>
  <si>
    <t>67000</t>
  </si>
  <si>
    <t>2045</t>
  </si>
  <si>
    <t>65000</t>
  </si>
  <si>
    <t>65</t>
  </si>
  <si>
    <t>22002086</t>
  </si>
  <si>
    <t>20230930</t>
  </si>
  <si>
    <t>To reverse Licensor Royalty Accrual - Jul &amp; Aug</t>
  </si>
  <si>
    <t>To reverse BD commission</t>
  </si>
  <si>
    <t>To reverse Sub lic &amp; Outside Publishers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</si>
</sst>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9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49" fontId="0" fillId="0" borderId="1" xfId="0" applyNumberFormat="1" applyBorder="1"/>
    <xf numFmtId="49" fontId="2" fillId="0" borderId="1" xfId="0" applyNumberFormat="1" applyFont="1" applyBorder="1"/>
  </cellXfs>
  <cellStyles count="2">
    <cellStyle name="Normal" xfId="0" builtinId="0"/>
    <cellStyle name="Normal 1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G19" sqref="G19"/>
    </sheetView>
  </sheetViews>
  <sheetFormatPr defaultRowHeight="15" x14ac:dyDescent="0.25"/>
  <cols>
    <col min="5" max="6" width="12.85546875" customWidth="1"/>
    <col min="7" max="7" width="11.7109375" customWidth="1"/>
    <col min="9" max="9" width="37.28515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24</v>
      </c>
      <c r="B2" s="4" t="s">
        <v>25</v>
      </c>
      <c r="C2" s="4">
        <v>65000</v>
      </c>
      <c r="D2" s="5" t="s">
        <v>9</v>
      </c>
      <c r="E2" s="4">
        <v>18</v>
      </c>
      <c r="F2" s="5"/>
      <c r="G2">
        <v>56832</v>
      </c>
      <c r="H2" s="4"/>
      <c r="I2" s="4" t="s">
        <v>26</v>
      </c>
    </row>
    <row r="3" spans="1:9" x14ac:dyDescent="0.25">
      <c r="A3" s="4" t="s">
        <v>24</v>
      </c>
      <c r="B3" s="4" t="s">
        <v>25</v>
      </c>
      <c r="C3" s="4">
        <v>65000</v>
      </c>
      <c r="D3" s="5" t="s">
        <v>10</v>
      </c>
      <c r="E3" s="4">
        <v>32</v>
      </c>
      <c r="F3" s="5"/>
      <c r="G3">
        <v>113152</v>
      </c>
      <c r="H3" s="4"/>
      <c r="I3" s="4" t="s">
        <v>26</v>
      </c>
    </row>
    <row r="4" spans="1:9" x14ac:dyDescent="0.25">
      <c r="A4" s="4" t="s">
        <v>24</v>
      </c>
      <c r="B4" s="4" t="s">
        <v>25</v>
      </c>
      <c r="C4" s="4">
        <v>65000</v>
      </c>
      <c r="D4" s="5" t="s">
        <v>11</v>
      </c>
      <c r="E4" s="4">
        <v>55</v>
      </c>
      <c r="F4" s="5"/>
      <c r="G4">
        <v>18560</v>
      </c>
      <c r="H4" s="4"/>
      <c r="I4" s="4" t="s">
        <v>26</v>
      </c>
    </row>
    <row r="5" spans="1:9" x14ac:dyDescent="0.25">
      <c r="A5" s="4" t="s">
        <v>24</v>
      </c>
      <c r="B5" s="4" t="s">
        <v>25</v>
      </c>
      <c r="C5" s="4">
        <v>65000</v>
      </c>
      <c r="D5" s="5" t="s">
        <v>12</v>
      </c>
      <c r="E5" s="4">
        <v>60</v>
      </c>
      <c r="F5" s="5"/>
      <c r="G5">
        <v>6400</v>
      </c>
      <c r="H5" s="4"/>
      <c r="I5" s="4" t="s">
        <v>26</v>
      </c>
    </row>
    <row r="6" spans="1:9" x14ac:dyDescent="0.25">
      <c r="A6" s="4" t="s">
        <v>24</v>
      </c>
      <c r="B6" s="4" t="s">
        <v>25</v>
      </c>
      <c r="C6" s="4">
        <v>65000</v>
      </c>
      <c r="D6" s="5" t="s">
        <v>13</v>
      </c>
      <c r="E6" s="4">
        <v>65</v>
      </c>
      <c r="F6" s="5"/>
      <c r="G6">
        <v>51200</v>
      </c>
      <c r="H6" s="4"/>
      <c r="I6" s="4" t="s">
        <v>26</v>
      </c>
    </row>
    <row r="7" spans="1:9" x14ac:dyDescent="0.25">
      <c r="A7" s="4" t="s">
        <v>24</v>
      </c>
      <c r="B7" s="4" t="s">
        <v>25</v>
      </c>
      <c r="C7" s="4">
        <v>65000</v>
      </c>
      <c r="D7" s="5" t="s">
        <v>14</v>
      </c>
      <c r="E7" s="4">
        <v>10</v>
      </c>
      <c r="F7" s="5"/>
      <c r="G7">
        <v>45440</v>
      </c>
      <c r="H7" s="4"/>
      <c r="I7" s="4" t="s">
        <v>26</v>
      </c>
    </row>
    <row r="8" spans="1:9" x14ac:dyDescent="0.25">
      <c r="A8" s="4" t="s">
        <v>24</v>
      </c>
      <c r="B8" s="4" t="s">
        <v>25</v>
      </c>
      <c r="C8" s="4">
        <v>65000</v>
      </c>
      <c r="D8" s="5" t="s">
        <v>15</v>
      </c>
      <c r="E8" s="4">
        <v>20</v>
      </c>
      <c r="F8" s="5"/>
      <c r="G8">
        <v>16000</v>
      </c>
      <c r="H8" s="4"/>
      <c r="I8" s="4" t="s">
        <v>26</v>
      </c>
    </row>
    <row r="9" spans="1:9" x14ac:dyDescent="0.25">
      <c r="A9" s="4" t="s">
        <v>24</v>
      </c>
      <c r="B9" s="4" t="s">
        <v>25</v>
      </c>
      <c r="C9" s="4">
        <v>21070</v>
      </c>
      <c r="D9" s="4" t="s">
        <v>16</v>
      </c>
      <c r="E9" s="4" t="s">
        <v>17</v>
      </c>
      <c r="F9" s="5">
        <f>SUM(G2:G8)</f>
        <v>307584</v>
      </c>
      <c r="H9" s="4"/>
      <c r="I9" s="4" t="s">
        <v>26</v>
      </c>
    </row>
    <row r="10" spans="1:9" x14ac:dyDescent="0.25">
      <c r="A10" s="4" t="s">
        <v>24</v>
      </c>
      <c r="B10" s="4" t="s">
        <v>25</v>
      </c>
      <c r="C10" s="4">
        <v>60000</v>
      </c>
      <c r="D10" s="5" t="s">
        <v>14</v>
      </c>
      <c r="E10" s="4" t="s">
        <v>18</v>
      </c>
      <c r="F10" s="5"/>
      <c r="G10">
        <v>16000</v>
      </c>
      <c r="H10" s="4"/>
      <c r="I10" s="4" t="s">
        <v>26</v>
      </c>
    </row>
    <row r="11" spans="1:9" x14ac:dyDescent="0.25">
      <c r="A11" s="4" t="s">
        <v>24</v>
      </c>
      <c r="B11" s="4" t="s">
        <v>25</v>
      </c>
      <c r="C11" s="4">
        <v>60000</v>
      </c>
      <c r="D11" s="5" t="s">
        <v>15</v>
      </c>
      <c r="E11" s="4" t="s">
        <v>19</v>
      </c>
      <c r="F11" s="5"/>
      <c r="G11">
        <v>2560</v>
      </c>
      <c r="H11" s="4"/>
      <c r="I11" s="4" t="s">
        <v>26</v>
      </c>
    </row>
    <row r="12" spans="1:9" x14ac:dyDescent="0.25">
      <c r="A12" s="4" t="s">
        <v>24</v>
      </c>
      <c r="B12" s="4" t="s">
        <v>25</v>
      </c>
      <c r="C12" s="4">
        <v>21070</v>
      </c>
      <c r="D12" s="5" t="s">
        <v>16</v>
      </c>
      <c r="E12" s="4" t="s">
        <v>17</v>
      </c>
      <c r="F12" s="6">
        <f>G10+G11</f>
        <v>18560</v>
      </c>
      <c r="H12" s="4"/>
      <c r="I12" s="4" t="s">
        <v>26</v>
      </c>
    </row>
    <row r="13" spans="1:9" x14ac:dyDescent="0.25">
      <c r="A13" s="4" t="s">
        <v>24</v>
      </c>
      <c r="B13" s="4" t="s">
        <v>25</v>
      </c>
      <c r="C13" s="4" t="s">
        <v>20</v>
      </c>
      <c r="D13" s="5" t="s">
        <v>21</v>
      </c>
      <c r="E13" s="4" t="s">
        <v>18</v>
      </c>
      <c r="F13" s="5"/>
      <c r="G13">
        <v>40000</v>
      </c>
      <c r="H13" s="7"/>
      <c r="I13" s="8" t="s">
        <v>27</v>
      </c>
    </row>
    <row r="14" spans="1:9" x14ac:dyDescent="0.25">
      <c r="A14" s="4" t="s">
        <v>24</v>
      </c>
      <c r="B14" s="4" t="s">
        <v>25</v>
      </c>
      <c r="C14" s="4">
        <v>21070</v>
      </c>
      <c r="D14" s="5" t="s">
        <v>16</v>
      </c>
      <c r="E14" s="4" t="s">
        <v>17</v>
      </c>
      <c r="F14">
        <v>40000</v>
      </c>
      <c r="H14" s="7"/>
      <c r="I14" s="8" t="s">
        <v>27</v>
      </c>
    </row>
    <row r="15" spans="1:9" x14ac:dyDescent="0.25">
      <c r="A15" s="4" t="s">
        <v>24</v>
      </c>
      <c r="B15" s="4" t="s">
        <v>25</v>
      </c>
      <c r="C15" s="4" t="s">
        <v>22</v>
      </c>
      <c r="D15" s="5" t="s">
        <v>13</v>
      </c>
      <c r="E15" s="4" t="s">
        <v>23</v>
      </c>
      <c r="F15" s="5"/>
      <c r="G15">
        <v>36000</v>
      </c>
      <c r="H15" s="7"/>
      <c r="I15" s="8" t="s">
        <v>28</v>
      </c>
    </row>
    <row r="16" spans="1:9" x14ac:dyDescent="0.25">
      <c r="A16" s="4" t="s">
        <v>24</v>
      </c>
      <c r="B16" s="4" t="s">
        <v>25</v>
      </c>
      <c r="C16" s="4">
        <v>21070</v>
      </c>
      <c r="D16" s="5" t="s">
        <v>16</v>
      </c>
      <c r="E16" s="4" t="s">
        <v>17</v>
      </c>
      <c r="F16">
        <v>36000</v>
      </c>
      <c r="H16" s="7"/>
      <c r="I16" s="8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2023-10-03T17:25:20Z</dcterms:modified>
</cp:coreProperties>
</file>