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05" windowWidth="27795" windowHeight="14085"/>
  </bookViews>
  <sheets>
    <sheet name="Sheet1" sheetId="1" r:id="rId1"/>
    <sheet name="Sheet3" sheetId="3" r:id="rId2"/>
  </sheets>
  <definedNames>
    <definedName name="_xlnm._FilterDatabase" localSheetId="0" hidden="1">Sheet1!$A$1:$L$22</definedName>
  </definedNames>
  <calcPr calcId="145621"/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" i="1" l="1"/>
  <c r="J3" i="1"/>
  <c r="J4" i="1"/>
  <c r="J5" i="1"/>
  <c r="J6" i="1"/>
  <c r="J7" i="1"/>
  <c r="J8" i="1"/>
</calcChain>
</file>

<file path=xl/sharedStrings.xml><?xml version="1.0" encoding="utf-8"?>
<sst xmlns="http://schemas.openxmlformats.org/spreadsheetml/2006/main" count="147" uniqueCount="43">
  <si>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</si>
  <si>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</si>
  <si>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</si>
  <si>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</si>
  <si>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</si>
  <si>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</si>
  <si>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</si>
  <si>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</si>
  <si>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</si>
  <si>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0000</t>
  </si>
  <si>
    <t>00</t>
  </si>
  <si>
    <t>001</t>
  </si>
  <si>
    <t>002</t>
  </si>
  <si>
    <t>55000</t>
  </si>
  <si>
    <t>3999</t>
  </si>
  <si>
    <t>10</t>
  </si>
  <si>
    <t>3550</t>
  </si>
  <si>
    <t>55</t>
  </si>
  <si>
    <t>3200</t>
  </si>
  <si>
    <t>32</t>
  </si>
  <si>
    <t>3180</t>
  </si>
  <si>
    <t>18</t>
  </si>
  <si>
    <t>3600</t>
  </si>
  <si>
    <t>60</t>
  </si>
  <si>
    <t>3500</t>
  </si>
  <si>
    <t>50</t>
  </si>
  <si>
    <t>3130</t>
  </si>
  <si>
    <t>13</t>
  </si>
  <si>
    <t>7900</t>
  </si>
  <si>
    <t>7400</t>
  </si>
  <si>
    <t>7100</t>
  </si>
  <si>
    <t>7190</t>
  </si>
  <si>
    <t>7990</t>
  </si>
  <si>
    <t>56000</t>
  </si>
  <si>
    <t>50000</t>
  </si>
  <si>
    <t/>
  </si>
  <si>
    <t>3650</t>
  </si>
  <si>
    <t>65</t>
  </si>
  <si>
    <t>3580</t>
  </si>
  <si>
    <t>58</t>
  </si>
  <si>
    <t xml:space="preserve"> RC GL#55000 variance to WHS - JUL'23 </t>
  </si>
  <si>
    <t xml:space="preserve"> RC GL# 56000 to 50000 - JUL'23 </t>
  </si>
  <si>
    <t>20230731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</si>
</sst>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0"/>
      <color indexed="9"/>
      <name val="Arial"/>
      <family val="2"/>
    </font>
    <font>
      <sz val="11"/>
      <color indexed="9"/>
      <name val="宋体"/>
      <charset val="134"/>
    </font>
    <font>
      <sz val="10"/>
      <color indexed="20"/>
      <name val="Arial"/>
      <family val="2"/>
    </font>
    <font>
      <b/>
      <sz val="11"/>
      <color indexed="52"/>
      <name val="Calibri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1"/>
      <color indexed="62"/>
      <name val="Arial"/>
      <family val="2"/>
    </font>
    <font>
      <sz val="11"/>
      <color indexed="62"/>
      <name val="Calibri"/>
      <family val="2"/>
    </font>
    <font>
      <sz val="10"/>
      <color indexed="62"/>
      <name val="Arial"/>
      <family val="2"/>
    </font>
    <font>
      <sz val="11"/>
      <color indexed="52"/>
      <name val="Calibri"/>
      <family val="2"/>
    </font>
    <font>
      <sz val="10"/>
      <color indexed="52"/>
      <name val="Arial"/>
      <family val="2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sz val="11"/>
      <color indexed="8"/>
      <name val="Calibri"/>
      <family val="2"/>
      <charset val="134"/>
    </font>
    <font>
      <b/>
      <sz val="11"/>
      <color indexed="63"/>
      <name val="Calibri"/>
      <family val="2"/>
    </font>
    <font>
      <b/>
      <sz val="10"/>
      <color indexed="63"/>
      <name val="Arial"/>
      <family val="2"/>
    </font>
    <font>
      <b/>
      <sz val="18"/>
      <color indexed="54"/>
      <name val="Calibri Light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9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6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5">
    <xf numFmtId="0" fontId="0" fillId="0" borderId="0"/>
    <xf numFmtId="0" fontId="3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5" fillId="8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5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5" fillId="5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5" fillId="3" borderId="0" applyNumberFormat="0" applyBorder="0" applyAlignment="0" applyProtection="0"/>
    <xf numFmtId="0" fontId="16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5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3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7" fillId="17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7" fillId="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7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7" fillId="13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5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18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7" fillId="23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7" fillId="19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7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7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24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9" fillId="11" borderId="0" applyNumberFormat="0" applyBorder="0" applyAlignment="0" applyProtection="0"/>
    <xf numFmtId="0" fontId="20" fillId="13" borderId="2" applyNumberFormat="0" applyAlignment="0" applyProtection="0"/>
    <xf numFmtId="0" fontId="21" fillId="7" borderId="2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22" fillId="25" borderId="3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3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24" fillId="10" borderId="0" applyNumberFormat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5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29" fillId="3" borderId="2" applyNumberFormat="0" applyAlignment="0" applyProtection="0"/>
    <xf numFmtId="0" fontId="30" fillId="3" borderId="2" applyNumberFormat="0" applyAlignment="0" applyProtection="0"/>
    <xf numFmtId="0" fontId="31" fillId="0" borderId="8" applyNumberFormat="0" applyFill="0" applyAlignment="0" applyProtection="0"/>
    <xf numFmtId="0" fontId="32" fillId="0" borderId="8" applyNumberFormat="0" applyFill="0" applyAlignment="0" applyProtection="0"/>
    <xf numFmtId="0" fontId="33" fillId="8" borderId="0" applyNumberFormat="0" applyBorder="0" applyAlignment="0" applyProtection="0"/>
    <xf numFmtId="0" fontId="34" fillId="8" borderId="0" applyNumberFormat="0" applyBorder="0" applyAlignment="0" applyProtection="0"/>
    <xf numFmtId="0" fontId="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35" fillId="0" borderId="0">
      <alignment vertical="center"/>
    </xf>
    <xf numFmtId="0" fontId="5" fillId="0" borderId="0">
      <alignment vertical="top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" fillId="0" borderId="0"/>
    <xf numFmtId="0" fontId="35" fillId="0" borderId="0">
      <alignment vertical="center"/>
    </xf>
    <xf numFmtId="0" fontId="5" fillId="0" borderId="0">
      <alignment vertical="top"/>
    </xf>
    <xf numFmtId="0" fontId="2" fillId="0" borderId="0"/>
    <xf numFmtId="0" fontId="3" fillId="0" borderId="0"/>
    <xf numFmtId="0" fontId="5" fillId="0" borderId="0">
      <alignment vertical="top"/>
    </xf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5" borderId="9" applyNumberFormat="0" applyFont="0" applyAlignment="0" applyProtection="0"/>
    <xf numFmtId="0" fontId="9" fillId="5" borderId="9" applyNumberFormat="0" applyFont="0" applyAlignment="0" applyProtection="0"/>
    <xf numFmtId="0" fontId="5" fillId="8" borderId="9" applyNumberFormat="0" applyFont="0" applyAlignment="0" applyProtection="0"/>
    <xf numFmtId="0" fontId="36" fillId="13" borderId="10" applyNumberFormat="0" applyAlignment="0" applyProtection="0"/>
    <xf numFmtId="0" fontId="37" fillId="7" borderId="10" applyNumberForma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3" fillId="0" borderId="0"/>
    <xf numFmtId="0" fontId="18" fillId="2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" fillId="0" borderId="0">
      <alignment vertical="top"/>
    </xf>
    <xf numFmtId="0" fontId="5" fillId="0" borderId="0">
      <alignment vertical="top"/>
    </xf>
    <xf numFmtId="0" fontId="47" fillId="25" borderId="3" applyNumberFormat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" fillId="5" borderId="9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3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2" fillId="3" borderId="2" applyNumberFormat="0" applyAlignment="0" applyProtection="0">
      <alignment vertical="center"/>
    </xf>
    <xf numFmtId="0" fontId="53" fillId="13" borderId="10" applyNumberFormat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5" fillId="0" borderId="8" applyNumberFormat="0" applyFill="0" applyAlignment="0" applyProtection="0">
      <alignment vertical="center"/>
    </xf>
  </cellStyleXfs>
  <cellXfs count="12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49" fontId="0" fillId="0" borderId="1" xfId="0" quotePrefix="1" applyNumberFormat="1" applyBorder="1"/>
    <xf numFmtId="0" fontId="0" fillId="0" borderId="1" xfId="0" applyNumberFormat="1" applyBorder="1"/>
    <xf numFmtId="4" fontId="0" fillId="0" borderId="1" xfId="0" applyNumberFormat="1" applyBorder="1"/>
  </cellXfs>
  <cellStyles count="275">
    <cellStyle name="20% - Accent1 2" xfId="2"/>
    <cellStyle name="20% - Accent1 2 2" xfId="3"/>
    <cellStyle name="20% - Accent1 3" xfId="4"/>
    <cellStyle name="20% - Accent2 2" xfId="5"/>
    <cellStyle name="20% - Accent2 2 2" xfId="6"/>
    <cellStyle name="20% - Accent2 3" xfId="7"/>
    <cellStyle name="20% - Accent3 2" xfId="8"/>
    <cellStyle name="20% - Accent3 2 2" xfId="9"/>
    <cellStyle name="20% - Accent3 3" xfId="10"/>
    <cellStyle name="20% - Accent4 2" xfId="11"/>
    <cellStyle name="20% - Accent4 2 2" xfId="12"/>
    <cellStyle name="20% - Accent4 3" xfId="13"/>
    <cellStyle name="20% - Accent5 2" xfId="14"/>
    <cellStyle name="20% - Accent5 2 2" xfId="15"/>
    <cellStyle name="20% - Accent5 3" xfId="16"/>
    <cellStyle name="20% - Accent6 2" xfId="17"/>
    <cellStyle name="20% - Accent6 2 2" xfId="18"/>
    <cellStyle name="20% - Accent6 3" xfId="19"/>
    <cellStyle name="20% - 强调文字颜色 1" xfId="20"/>
    <cellStyle name="20% - 强调文字颜色 2" xfId="21"/>
    <cellStyle name="20% - 强调文字颜色 3" xfId="22"/>
    <cellStyle name="20% - 强调文字颜色 4" xfId="23"/>
    <cellStyle name="20% - 强调文字颜色 5" xfId="24"/>
    <cellStyle name="20% - 强调文字颜色 6" xfId="25"/>
    <cellStyle name="40% - Accent1 2" xfId="26"/>
    <cellStyle name="40% - Accent1 2 2" xfId="27"/>
    <cellStyle name="40% - Accent1 3" xfId="28"/>
    <cellStyle name="40% - Accent2 2" xfId="29"/>
    <cellStyle name="40% - Accent2 2 2" xfId="30"/>
    <cellStyle name="40% - Accent2 3" xfId="31"/>
    <cellStyle name="40% - Accent3 2" xfId="32"/>
    <cellStyle name="40% - Accent3 2 2" xfId="33"/>
    <cellStyle name="40% - Accent3 3" xfId="34"/>
    <cellStyle name="40% - Accent4 2" xfId="35"/>
    <cellStyle name="40% - Accent4 2 2" xfId="36"/>
    <cellStyle name="40% - Accent4 3" xfId="37"/>
    <cellStyle name="40% - Accent5 2" xfId="38"/>
    <cellStyle name="40% - Accent5 2 2" xfId="39"/>
    <cellStyle name="40% - Accent5 3" xfId="40"/>
    <cellStyle name="40% - Accent6 2" xfId="41"/>
    <cellStyle name="40% - Accent6 2 2" xfId="42"/>
    <cellStyle name="40% - Accent6 3" xfId="43"/>
    <cellStyle name="40% - 强调文字颜色 1" xfId="44"/>
    <cellStyle name="40% - 强调文字颜色 2" xfId="45"/>
    <cellStyle name="40% - 强调文字颜色 3" xfId="46"/>
    <cellStyle name="40% - 强调文字颜色 4" xfId="47"/>
    <cellStyle name="40% - 强调文字颜色 5" xfId="48"/>
    <cellStyle name="40% - 强调文字颜色 6" xfId="49"/>
    <cellStyle name="60% - Accent1 2" xfId="50"/>
    <cellStyle name="60% - Accent1 2 2" xfId="51"/>
    <cellStyle name="60% - Accent1 3" xfId="52"/>
    <cellStyle name="60% - Accent2 2" xfId="53"/>
    <cellStyle name="60% - Accent2 2 2" xfId="54"/>
    <cellStyle name="60% - Accent2 3" xfId="55"/>
    <cellStyle name="60% - Accent3 2" xfId="56"/>
    <cellStyle name="60% - Accent3 2 2" xfId="57"/>
    <cellStyle name="60% - Accent3 3" xfId="58"/>
    <cellStyle name="60% - Accent4 2" xfId="59"/>
    <cellStyle name="60% - Accent4 2 2" xfId="60"/>
    <cellStyle name="60% - Accent4 3" xfId="61"/>
    <cellStyle name="60% - Accent5 2" xfId="62"/>
    <cellStyle name="60% - Accent5 2 2" xfId="63"/>
    <cellStyle name="60% - Accent5 3" xfId="64"/>
    <cellStyle name="60% - Accent6 2" xfId="65"/>
    <cellStyle name="60% - Accent6 2 2" xfId="66"/>
    <cellStyle name="60% - Accent6 3" xfId="67"/>
    <cellStyle name="60% - 强调文字颜色 1" xfId="68"/>
    <cellStyle name="60% - 强调文字颜色 2" xfId="69"/>
    <cellStyle name="60% - 强调文字颜色 3" xfId="70"/>
    <cellStyle name="60% - 强调文字颜色 4" xfId="71"/>
    <cellStyle name="60% - 强调文字颜色 5" xfId="72"/>
    <cellStyle name="60% - 强调文字颜色 6" xfId="73"/>
    <cellStyle name="Accent1 2" xfId="74"/>
    <cellStyle name="Accent1 2 2" xfId="75"/>
    <cellStyle name="Accent1 3" xfId="76"/>
    <cellStyle name="Accent2 2" xfId="77"/>
    <cellStyle name="Accent2 2 2" xfId="78"/>
    <cellStyle name="Accent2 3" xfId="79"/>
    <cellStyle name="Accent3 2" xfId="80"/>
    <cellStyle name="Accent3 2 2" xfId="81"/>
    <cellStyle name="Accent3 3" xfId="82"/>
    <cellStyle name="Accent4 2" xfId="83"/>
    <cellStyle name="Accent4 2 2" xfId="84"/>
    <cellStyle name="Accent4 3" xfId="85"/>
    <cellStyle name="Accent5 2" xfId="86"/>
    <cellStyle name="Accent5 2 2" xfId="87"/>
    <cellStyle name="Accent5 3" xfId="88"/>
    <cellStyle name="Accent6 2" xfId="89"/>
    <cellStyle name="Accent6 2 2" xfId="90"/>
    <cellStyle name="Accent6 3" xfId="91"/>
    <cellStyle name="Bad 2" xfId="92"/>
    <cellStyle name="Bad 2 2" xfId="93"/>
    <cellStyle name="Bad 3" xfId="94"/>
    <cellStyle name="Calculation 2" xfId="95"/>
    <cellStyle name="Calculation 3" xfId="96"/>
    <cellStyle name="Check Cell 2" xfId="97"/>
    <cellStyle name="Check Cell 2 2" xfId="98"/>
    <cellStyle name="Check Cell 3" xfId="99"/>
    <cellStyle name="Comma 10" xfId="101"/>
    <cellStyle name="Comma 11" xfId="100"/>
    <cellStyle name="Comma 2" xfId="102"/>
    <cellStyle name="Comma 2 2" xfId="103"/>
    <cellStyle name="Comma 2 2 2" xfId="104"/>
    <cellStyle name="Comma 2 3" xfId="105"/>
    <cellStyle name="Comma 2 3 2" xfId="106"/>
    <cellStyle name="Comma 2 4" xfId="107"/>
    <cellStyle name="Comma 3" xfId="108"/>
    <cellStyle name="Comma 3 2" xfId="109"/>
    <cellStyle name="Comma 4" xfId="110"/>
    <cellStyle name="Comma 4 2" xfId="111"/>
    <cellStyle name="Comma 5" xfId="112"/>
    <cellStyle name="Comma 5 2" xfId="113"/>
    <cellStyle name="Comma 6" xfId="114"/>
    <cellStyle name="Comma 7" xfId="115"/>
    <cellStyle name="Comma 8" xfId="116"/>
    <cellStyle name="Comma 9" xfId="117"/>
    <cellStyle name="Comma 9 2" xfId="118"/>
    <cellStyle name="Comma 9 3" xfId="119"/>
    <cellStyle name="Comma0" xfId="120"/>
    <cellStyle name="Comma0 2" xfId="121"/>
    <cellStyle name="Comma0 2 2" xfId="122"/>
    <cellStyle name="Comma0_JV for Stella -Mar 2016 GL# 60175 Recon-DONE" xfId="123"/>
    <cellStyle name="Currency 2" xfId="125"/>
    <cellStyle name="Currency 3" xfId="124"/>
    <cellStyle name="Currency0" xfId="126"/>
    <cellStyle name="Currency0 2" xfId="127"/>
    <cellStyle name="Currency0 2 2" xfId="128"/>
    <cellStyle name="Currency0_JV for Stella -Mar 2016 GL# 60175 Recon-DONE" xfId="129"/>
    <cellStyle name="Date" xfId="130"/>
    <cellStyle name="Date 2" xfId="131"/>
    <cellStyle name="Date 2 2" xfId="132"/>
    <cellStyle name="Date_JV for Stella -Mar 2016 GL# 60175 Recon-DONE" xfId="133"/>
    <cellStyle name="Explanatory Text 2" xfId="134"/>
    <cellStyle name="Explanatory Text 2 2" xfId="135"/>
    <cellStyle name="Explanatory Text 3" xfId="136"/>
    <cellStyle name="Fixed" xfId="137"/>
    <cellStyle name="Fixed 2" xfId="138"/>
    <cellStyle name="Fixed 2 2" xfId="139"/>
    <cellStyle name="Fixed_JV for Stella -Mar 2016 GL# 60175 Recon-DONE" xfId="140"/>
    <cellStyle name="Good 2" xfId="141"/>
    <cellStyle name="Good 2 2" xfId="142"/>
    <cellStyle name="Good 3" xfId="143"/>
    <cellStyle name="Heading 1 2" xfId="145"/>
    <cellStyle name="Heading 1 2 2" xfId="146"/>
    <cellStyle name="Heading 1 3" xfId="147"/>
    <cellStyle name="Heading 1 4" xfId="148"/>
    <cellStyle name="Heading 1 4 2" xfId="149"/>
    <cellStyle name="Heading 1 4 3" xfId="150"/>
    <cellStyle name="Heading 1 5" xfId="151"/>
    <cellStyle name="Heading 1 6" xfId="144"/>
    <cellStyle name="Heading 2 2" xfId="153"/>
    <cellStyle name="Heading 2 2 2" xfId="154"/>
    <cellStyle name="Heading 2 3" xfId="155"/>
    <cellStyle name="Heading 2 4" xfId="156"/>
    <cellStyle name="Heading 2 4 2" xfId="157"/>
    <cellStyle name="Heading 2 4 3" xfId="158"/>
    <cellStyle name="Heading 2 5" xfId="159"/>
    <cellStyle name="Heading 2 6" xfId="152"/>
    <cellStyle name="Heading 3 2" xfId="160"/>
    <cellStyle name="Heading 3 3" xfId="161"/>
    <cellStyle name="Heading 4 2" xfId="162"/>
    <cellStyle name="Heading 4 3" xfId="163"/>
    <cellStyle name="Hyperlink 2" xfId="164"/>
    <cellStyle name="Hyperlink 3" xfId="165"/>
    <cellStyle name="Input 2" xfId="166"/>
    <cellStyle name="Input 3" xfId="167"/>
    <cellStyle name="Linked Cell 2" xfId="168"/>
    <cellStyle name="Linked Cell 3" xfId="169"/>
    <cellStyle name="Neutral 2" xfId="170"/>
    <cellStyle name="Neutral 3" xfId="171"/>
    <cellStyle name="Normal" xfId="0" builtinId="0"/>
    <cellStyle name="Normal 10" xfId="172"/>
    <cellStyle name="Normal 11" xfId="173"/>
    <cellStyle name="Normal 12" xfId="174"/>
    <cellStyle name="Normal 13" xfId="175"/>
    <cellStyle name="Normal 13 2" xfId="176"/>
    <cellStyle name="Normal 13 3" xfId="177"/>
    <cellStyle name="Normal 14" xfId="178"/>
    <cellStyle name="Normal 15" xfId="179"/>
    <cellStyle name="Normal 16" xfId="1"/>
    <cellStyle name="Normal 2" xfId="180"/>
    <cellStyle name="Normal 2 10" xfId="181"/>
    <cellStyle name="Normal 2 11" xfId="182"/>
    <cellStyle name="Normal 2 2" xfId="183"/>
    <cellStyle name="Normal 2 2 2" xfId="184"/>
    <cellStyle name="Normal 2 2 2 2" xfId="185"/>
    <cellStyle name="Normal 2 2 3" xfId="186"/>
    <cellStyle name="Normal 2 2 3 2" xfId="187"/>
    <cellStyle name="Normal 2 2 4" xfId="188"/>
    <cellStyle name="Normal 2 2_Jan 2016 Combined Net Sales  Cost Report-JL" xfId="189"/>
    <cellStyle name="Normal 2 3" xfId="190"/>
    <cellStyle name="Normal 2 4" xfId="191"/>
    <cellStyle name="Normal 2 5" xfId="192"/>
    <cellStyle name="Normal 2 6" xfId="193"/>
    <cellStyle name="Normal 2 7" xfId="194"/>
    <cellStyle name="Normal 2 8" xfId="195"/>
    <cellStyle name="Normal 2 9" xfId="196"/>
    <cellStyle name="Normal 2_Reference 001" xfId="197"/>
    <cellStyle name="Normal 3" xfId="198"/>
    <cellStyle name="Normal 4" xfId="199"/>
    <cellStyle name="Normal 4 2" xfId="200"/>
    <cellStyle name="Normal 4 3" xfId="201"/>
    <cellStyle name="Normal 5" xfId="202"/>
    <cellStyle name="Normal 5 2" xfId="203"/>
    <cellStyle name="Normal 6" xfId="204"/>
    <cellStyle name="Normal 7" xfId="205"/>
    <cellStyle name="Normal 8" xfId="206"/>
    <cellStyle name="Normal 9" xfId="207"/>
    <cellStyle name="Note 2" xfId="208"/>
    <cellStyle name="Note 2 2" xfId="209"/>
    <cellStyle name="Note 3" xfId="210"/>
    <cellStyle name="Output 2" xfId="211"/>
    <cellStyle name="Output 3" xfId="212"/>
    <cellStyle name="Percent 10" xfId="213"/>
    <cellStyle name="Percent 2" xfId="214"/>
    <cellStyle name="Percent 2 2" xfId="215"/>
    <cellStyle name="Percent 3" xfId="216"/>
    <cellStyle name="Percent 3 2" xfId="217"/>
    <cellStyle name="Percent 4" xfId="218"/>
    <cellStyle name="Percent 4 2" xfId="219"/>
    <cellStyle name="Percent 5" xfId="220"/>
    <cellStyle name="Percent 6" xfId="221"/>
    <cellStyle name="Percent 7" xfId="222"/>
    <cellStyle name="Percent 8" xfId="223"/>
    <cellStyle name="Percent 8 2" xfId="224"/>
    <cellStyle name="Percent 8 3" xfId="225"/>
    <cellStyle name="Percent 9" xfId="226"/>
    <cellStyle name="Style 1" xfId="227"/>
    <cellStyle name="Style 1 2" xfId="228"/>
    <cellStyle name="Title 2" xfId="229"/>
    <cellStyle name="Title 3" xfId="230"/>
    <cellStyle name="Total 2" xfId="232"/>
    <cellStyle name="Total 2 2" xfId="233"/>
    <cellStyle name="Total 3" xfId="234"/>
    <cellStyle name="Total 3 2" xfId="235"/>
    <cellStyle name="Total 4" xfId="236"/>
    <cellStyle name="Total 4 2" xfId="237"/>
    <cellStyle name="Total 4 3" xfId="238"/>
    <cellStyle name="Total 5" xfId="239"/>
    <cellStyle name="Total 6" xfId="231"/>
    <cellStyle name="Warning Text 2" xfId="240"/>
    <cellStyle name="Warning Text 2 2" xfId="241"/>
    <cellStyle name="Warning Text 3" xfId="242"/>
    <cellStyle name="好" xfId="243"/>
    <cellStyle name="好_FOB Log" xfId="244"/>
    <cellStyle name="好_FOB Log_FOB Log" xfId="245"/>
    <cellStyle name="差" xfId="246"/>
    <cellStyle name="差_FOB Log" xfId="247"/>
    <cellStyle name="差_FOB Log_FOB Log" xfId="248"/>
    <cellStyle name="常规_FOB Log" xfId="249"/>
    <cellStyle name="强调文字颜色 1" xfId="250"/>
    <cellStyle name="强调文字颜色 2" xfId="251"/>
    <cellStyle name="强调文字颜色 3" xfId="252"/>
    <cellStyle name="强调文字颜色 4" xfId="253"/>
    <cellStyle name="强调文字颜色 5" xfId="254"/>
    <cellStyle name="强调文字颜色 6" xfId="255"/>
    <cellStyle name="标题" xfId="256"/>
    <cellStyle name="标题 1" xfId="257"/>
    <cellStyle name="标题 2" xfId="258"/>
    <cellStyle name="标题 3" xfId="259"/>
    <cellStyle name="标题 4" xfId="260"/>
    <cellStyle name="样式 1" xfId="261"/>
    <cellStyle name="样式 1 2" xfId="262"/>
    <cellStyle name="检查单元格" xfId="263"/>
    <cellStyle name="汇总" xfId="264"/>
    <cellStyle name="注释" xfId="265"/>
    <cellStyle name="解释性文本" xfId="266"/>
    <cellStyle name="警告文本" xfId="267"/>
    <cellStyle name="计算" xfId="268"/>
    <cellStyle name="货币 2" xfId="269"/>
    <cellStyle name="货币 2 2" xfId="270"/>
    <cellStyle name="输入" xfId="271"/>
    <cellStyle name="输出" xfId="272"/>
    <cellStyle name="适中" xfId="273"/>
    <cellStyle name="链接单元格" xfId="2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selection activeCell="L20" sqref="L20"/>
    </sheetView>
  </sheetViews>
  <sheetFormatPr defaultRowHeight="1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8" width="16.7109375" style="8" customWidth="1"/>
    <col min="9" max="9" width="34.85546875" bestFit="1" customWidth="1"/>
  </cols>
  <sheetData>
    <row r="1" spans="1:12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6" t="s">
        <v>4</v>
      </c>
      <c r="I1" s="3" t="s">
        <v>8</v>
      </c>
    </row>
    <row r="2" spans="1:12">
      <c r="A2" s="9" t="s">
        <v>11</v>
      </c>
      <c r="B2" s="4" t="s">
        <v>42</v>
      </c>
      <c r="C2" s="4" t="s">
        <v>13</v>
      </c>
      <c r="D2" s="4" t="s">
        <v>18</v>
      </c>
      <c r="E2" s="4" t="s">
        <v>19</v>
      </c>
      <c r="F2" s="7"/>
      <c r="G2" s="11">
        <v>1194.44</v>
      </c>
      <c r="H2" s="7"/>
      <c r="I2" s="5" t="s">
        <v>40</v>
      </c>
      <c r="J2" t="str">
        <f t="shared" ref="J2:J19" si="0">IF(G2&lt;0,-G2,"")</f>
        <v/>
      </c>
      <c r="K2" s="8"/>
      <c r="L2" s="8"/>
    </row>
    <row r="3" spans="1:12">
      <c r="A3" s="9" t="s">
        <v>11</v>
      </c>
      <c r="B3" s="4" t="s">
        <v>42</v>
      </c>
      <c r="C3" s="4" t="s">
        <v>13</v>
      </c>
      <c r="D3" s="4" t="s">
        <v>20</v>
      </c>
      <c r="E3" s="4" t="s">
        <v>21</v>
      </c>
      <c r="F3" s="7">
        <v>75.28</v>
      </c>
      <c r="G3" s="11"/>
      <c r="H3" s="7"/>
      <c r="I3" s="5" t="s">
        <v>40</v>
      </c>
      <c r="J3" t="str">
        <f t="shared" si="0"/>
        <v/>
      </c>
      <c r="K3" s="8"/>
      <c r="L3" s="8"/>
    </row>
    <row r="4" spans="1:12">
      <c r="A4" s="9" t="s">
        <v>11</v>
      </c>
      <c r="B4" s="4" t="s">
        <v>42</v>
      </c>
      <c r="C4" s="4" t="s">
        <v>13</v>
      </c>
      <c r="D4" s="4" t="s">
        <v>14</v>
      </c>
      <c r="E4" s="4" t="s">
        <v>15</v>
      </c>
      <c r="F4" s="7" t="s">
        <v>35</v>
      </c>
      <c r="G4" s="11">
        <v>706.52</v>
      </c>
      <c r="H4" s="7"/>
      <c r="I4" s="5" t="s">
        <v>40</v>
      </c>
      <c r="J4" t="str">
        <f t="shared" si="0"/>
        <v/>
      </c>
      <c r="K4" s="8"/>
      <c r="L4" s="8"/>
    </row>
    <row r="5" spans="1:12">
      <c r="A5" s="9" t="s">
        <v>11</v>
      </c>
      <c r="B5" s="4" t="s">
        <v>42</v>
      </c>
      <c r="C5" s="4" t="s">
        <v>13</v>
      </c>
      <c r="D5" s="4" t="s">
        <v>36</v>
      </c>
      <c r="E5" s="4" t="s">
        <v>37</v>
      </c>
      <c r="F5" s="7" t="s">
        <v>35</v>
      </c>
      <c r="G5" s="11">
        <v>48.19</v>
      </c>
      <c r="H5" s="7"/>
      <c r="I5" s="5" t="s">
        <v>40</v>
      </c>
      <c r="J5" t="str">
        <f t="shared" si="0"/>
        <v/>
      </c>
      <c r="K5" s="8"/>
      <c r="L5" s="8"/>
    </row>
    <row r="6" spans="1:12">
      <c r="A6" s="9" t="s">
        <v>11</v>
      </c>
      <c r="B6" s="4" t="s">
        <v>42</v>
      </c>
      <c r="C6" s="4" t="s">
        <v>13</v>
      </c>
      <c r="D6" s="4" t="s">
        <v>16</v>
      </c>
      <c r="E6" s="4" t="s">
        <v>17</v>
      </c>
      <c r="F6" s="7" t="s">
        <v>35</v>
      </c>
      <c r="G6" s="10">
        <v>68.7</v>
      </c>
      <c r="H6" s="7"/>
      <c r="I6" s="5" t="s">
        <v>40</v>
      </c>
      <c r="J6" t="str">
        <f t="shared" si="0"/>
        <v/>
      </c>
      <c r="K6" s="8"/>
      <c r="L6" s="8"/>
    </row>
    <row r="7" spans="1:12">
      <c r="A7" s="9" t="s">
        <v>11</v>
      </c>
      <c r="B7" s="4" t="s">
        <v>42</v>
      </c>
      <c r="C7" s="4" t="s">
        <v>13</v>
      </c>
      <c r="D7" s="4" t="s">
        <v>18</v>
      </c>
      <c r="E7" s="4" t="s">
        <v>19</v>
      </c>
      <c r="F7" s="7" t="s">
        <v>35</v>
      </c>
      <c r="G7" s="10">
        <v>42.35</v>
      </c>
      <c r="H7" s="7"/>
      <c r="I7" s="5" t="s">
        <v>40</v>
      </c>
      <c r="J7" t="str">
        <f t="shared" si="0"/>
        <v/>
      </c>
      <c r="K7" s="8"/>
      <c r="L7" s="8"/>
    </row>
    <row r="8" spans="1:12">
      <c r="A8" s="9" t="s">
        <v>11</v>
      </c>
      <c r="B8" s="4" t="s">
        <v>42</v>
      </c>
      <c r="C8" s="4" t="s">
        <v>13</v>
      </c>
      <c r="D8" s="4" t="s">
        <v>24</v>
      </c>
      <c r="E8" s="4" t="s">
        <v>25</v>
      </c>
      <c r="F8" s="7" t="s">
        <v>35</v>
      </c>
      <c r="G8" s="10">
        <v>133</v>
      </c>
      <c r="H8" s="7"/>
      <c r="I8" s="5" t="s">
        <v>40</v>
      </c>
      <c r="J8" t="str">
        <f t="shared" si="0"/>
        <v/>
      </c>
      <c r="K8" s="8"/>
      <c r="L8" s="8"/>
    </row>
    <row r="9" spans="1:12">
      <c r="A9" s="9" t="s">
        <v>11</v>
      </c>
      <c r="B9" s="4" t="s">
        <v>42</v>
      </c>
      <c r="C9" s="4" t="s">
        <v>13</v>
      </c>
      <c r="D9" s="4" t="s">
        <v>20</v>
      </c>
      <c r="E9" s="4" t="s">
        <v>21</v>
      </c>
      <c r="F9" s="7" t="s">
        <v>35</v>
      </c>
      <c r="G9" s="10">
        <v>41.33</v>
      </c>
      <c r="H9" s="7"/>
      <c r="I9" s="5" t="s">
        <v>40</v>
      </c>
      <c r="J9" t="str">
        <f t="shared" si="0"/>
        <v/>
      </c>
      <c r="K9" s="8"/>
      <c r="L9" s="8"/>
    </row>
    <row r="10" spans="1:12">
      <c r="A10" s="9" t="s">
        <v>11</v>
      </c>
      <c r="B10" s="4" t="s">
        <v>42</v>
      </c>
      <c r="C10" s="4" t="s">
        <v>13</v>
      </c>
      <c r="D10" s="4" t="s">
        <v>38</v>
      </c>
      <c r="E10" s="4" t="s">
        <v>39</v>
      </c>
      <c r="F10" s="7" t="s">
        <v>35</v>
      </c>
      <c r="G10" s="10">
        <v>11.51</v>
      </c>
      <c r="H10" s="7"/>
      <c r="I10" s="5" t="s">
        <v>40</v>
      </c>
      <c r="J10" t="str">
        <f t="shared" si="0"/>
        <v/>
      </c>
      <c r="K10" s="8"/>
      <c r="L10" s="8"/>
    </row>
    <row r="11" spans="1:12">
      <c r="A11" s="9" t="s">
        <v>11</v>
      </c>
      <c r="B11" s="4" t="s">
        <v>42</v>
      </c>
      <c r="C11" s="4" t="s">
        <v>13</v>
      </c>
      <c r="D11" s="4" t="s">
        <v>22</v>
      </c>
      <c r="E11" s="4" t="s">
        <v>23</v>
      </c>
      <c r="F11" s="7" t="s">
        <v>35</v>
      </c>
      <c r="G11" s="11">
        <v>443.02</v>
      </c>
      <c r="H11" s="7"/>
      <c r="I11" s="5" t="s">
        <v>40</v>
      </c>
      <c r="J11" t="str">
        <f t="shared" si="0"/>
        <v/>
      </c>
      <c r="K11" s="8"/>
      <c r="L11" s="8"/>
    </row>
    <row r="12" spans="1:12">
      <c r="A12" s="9" t="s">
        <v>11</v>
      </c>
      <c r="B12" s="4" t="s">
        <v>42</v>
      </c>
      <c r="C12" s="4" t="s">
        <v>13</v>
      </c>
      <c r="D12" s="4" t="s">
        <v>26</v>
      </c>
      <c r="E12" s="4" t="s">
        <v>27</v>
      </c>
      <c r="F12" s="7" t="s">
        <v>35</v>
      </c>
      <c r="G12" s="11">
        <v>177.82</v>
      </c>
      <c r="H12" s="7"/>
      <c r="I12" s="5" t="s">
        <v>40</v>
      </c>
      <c r="J12" t="str">
        <f t="shared" si="0"/>
        <v/>
      </c>
      <c r="K12" s="8"/>
      <c r="L12" s="8"/>
    </row>
    <row r="13" spans="1:12">
      <c r="A13" s="9" t="s">
        <v>11</v>
      </c>
      <c r="B13" s="4" t="s">
        <v>42</v>
      </c>
      <c r="C13" s="4" t="s">
        <v>13</v>
      </c>
      <c r="D13" s="4" t="s">
        <v>20</v>
      </c>
      <c r="E13" s="4" t="s">
        <v>21</v>
      </c>
      <c r="F13" s="7" t="s">
        <v>35</v>
      </c>
      <c r="G13" s="11">
        <v>3022.57</v>
      </c>
      <c r="H13" s="7"/>
      <c r="I13" s="5" t="s">
        <v>40</v>
      </c>
      <c r="J13" t="str">
        <f t="shared" si="0"/>
        <v/>
      </c>
      <c r="K13" s="8"/>
      <c r="L13" s="8"/>
    </row>
    <row r="14" spans="1:12">
      <c r="A14" s="9" t="s">
        <v>11</v>
      </c>
      <c r="B14" s="4" t="s">
        <v>42</v>
      </c>
      <c r="C14" s="4" t="s">
        <v>13</v>
      </c>
      <c r="D14" s="4" t="s">
        <v>24</v>
      </c>
      <c r="E14" s="4" t="s">
        <v>25</v>
      </c>
      <c r="F14" s="7" t="s">
        <v>35</v>
      </c>
      <c r="G14" s="11">
        <v>38518.22</v>
      </c>
      <c r="H14" s="7"/>
      <c r="I14" s="5" t="s">
        <v>40</v>
      </c>
      <c r="J14" t="str">
        <f t="shared" si="0"/>
        <v/>
      </c>
      <c r="K14" s="8"/>
      <c r="L14" s="8"/>
    </row>
    <row r="15" spans="1:12">
      <c r="A15" s="9" t="s">
        <v>11</v>
      </c>
      <c r="B15" s="4" t="s">
        <v>42</v>
      </c>
      <c r="C15" s="4" t="s">
        <v>13</v>
      </c>
      <c r="D15" s="4" t="s">
        <v>32</v>
      </c>
      <c r="E15" s="4" t="s">
        <v>10</v>
      </c>
      <c r="F15" s="7" t="s">
        <v>35</v>
      </c>
      <c r="G15" s="11">
        <v>1999.46</v>
      </c>
      <c r="H15" s="7"/>
      <c r="I15" s="5" t="s">
        <v>40</v>
      </c>
      <c r="J15" t="str">
        <f t="shared" si="0"/>
        <v/>
      </c>
      <c r="K15" s="8"/>
      <c r="L15" s="8"/>
    </row>
    <row r="16" spans="1:12">
      <c r="A16" s="9" t="s">
        <v>11</v>
      </c>
      <c r="B16" s="4" t="s">
        <v>42</v>
      </c>
      <c r="C16" s="4" t="s">
        <v>13</v>
      </c>
      <c r="D16" s="4" t="s">
        <v>28</v>
      </c>
      <c r="E16" s="4" t="s">
        <v>10</v>
      </c>
      <c r="F16" s="7">
        <v>4564.51</v>
      </c>
      <c r="G16" s="11"/>
      <c r="H16" s="7"/>
      <c r="I16" s="5" t="s">
        <v>40</v>
      </c>
      <c r="J16" t="str">
        <f t="shared" si="0"/>
        <v/>
      </c>
      <c r="K16" s="8"/>
      <c r="L16" s="8"/>
    </row>
    <row r="17" spans="1:12">
      <c r="A17" s="9" t="s">
        <v>11</v>
      </c>
      <c r="B17" s="4" t="s">
        <v>42</v>
      </c>
      <c r="C17" s="4" t="s">
        <v>13</v>
      </c>
      <c r="D17" s="4" t="s">
        <v>29</v>
      </c>
      <c r="E17" s="4" t="s">
        <v>10</v>
      </c>
      <c r="F17" s="7">
        <v>0.02</v>
      </c>
      <c r="G17" s="11"/>
      <c r="H17" s="7"/>
      <c r="I17" s="5" t="s">
        <v>40</v>
      </c>
      <c r="J17" t="str">
        <f t="shared" si="0"/>
        <v/>
      </c>
      <c r="K17" s="8"/>
      <c r="L17" s="8"/>
    </row>
    <row r="18" spans="1:12">
      <c r="A18" s="9" t="s">
        <v>11</v>
      </c>
      <c r="B18" s="4" t="s">
        <v>42</v>
      </c>
      <c r="C18" s="4" t="s">
        <v>13</v>
      </c>
      <c r="D18" s="4" t="s">
        <v>30</v>
      </c>
      <c r="E18" s="4" t="s">
        <v>10</v>
      </c>
      <c r="F18" s="7"/>
      <c r="G18" s="11">
        <v>10253.450000000001</v>
      </c>
      <c r="H18" s="7"/>
      <c r="I18" s="5" t="s">
        <v>40</v>
      </c>
      <c r="J18" t="str">
        <f t="shared" si="0"/>
        <v/>
      </c>
      <c r="K18" s="8"/>
      <c r="L18" s="8"/>
    </row>
    <row r="19" spans="1:12">
      <c r="A19" s="9" t="s">
        <v>11</v>
      </c>
      <c r="B19" s="4" t="s">
        <v>42</v>
      </c>
      <c r="C19" s="4" t="s">
        <v>13</v>
      </c>
      <c r="D19" s="4" t="s">
        <v>31</v>
      </c>
      <c r="E19" s="4" t="s">
        <v>10</v>
      </c>
      <c r="F19" s="7"/>
      <c r="G19" s="11">
        <v>899.39</v>
      </c>
      <c r="H19" s="7"/>
      <c r="I19" s="5" t="s">
        <v>40</v>
      </c>
      <c r="J19" t="str">
        <f t="shared" si="0"/>
        <v/>
      </c>
      <c r="K19" s="8"/>
      <c r="L19" s="8"/>
    </row>
    <row r="20" spans="1:12">
      <c r="A20" s="9" t="s">
        <v>11</v>
      </c>
      <c r="B20" s="4" t="s">
        <v>42</v>
      </c>
      <c r="C20" s="4" t="s">
        <v>13</v>
      </c>
      <c r="D20" s="4" t="s">
        <v>9</v>
      </c>
      <c r="E20" s="4" t="s">
        <v>10</v>
      </c>
      <c r="F20" s="7">
        <v>52920.160000000003</v>
      </c>
      <c r="G20" s="11"/>
      <c r="H20" s="7"/>
      <c r="I20" s="5" t="s">
        <v>40</v>
      </c>
      <c r="K20" s="8"/>
      <c r="L20" s="8"/>
    </row>
    <row r="21" spans="1:12">
      <c r="A21" s="9" t="s">
        <v>12</v>
      </c>
      <c r="B21" s="4" t="s">
        <v>42</v>
      </c>
      <c r="C21" s="4" t="s">
        <v>33</v>
      </c>
      <c r="D21" s="4" t="s">
        <v>9</v>
      </c>
      <c r="E21" s="4" t="s">
        <v>10</v>
      </c>
      <c r="F21" s="7">
        <v>198956.91</v>
      </c>
      <c r="G21" s="7"/>
      <c r="H21" s="7"/>
      <c r="I21" s="7" t="s">
        <v>41</v>
      </c>
    </row>
    <row r="22" spans="1:12">
      <c r="A22" s="9" t="s">
        <v>12</v>
      </c>
      <c r="B22" s="4" t="s">
        <v>42</v>
      </c>
      <c r="C22" s="4" t="s">
        <v>34</v>
      </c>
      <c r="D22" s="4" t="s">
        <v>9</v>
      </c>
      <c r="E22" s="4" t="s">
        <v>10</v>
      </c>
      <c r="F22" s="7"/>
      <c r="G22" s="7">
        <v>198956.91</v>
      </c>
      <c r="H22" s="7"/>
      <c r="I22" s="7" t="s">
        <v>41</v>
      </c>
    </row>
  </sheetData>
  <autoFilter ref="A1:L22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2023-08-10T20:34:37Z</dcterms:modified>
</cp:coreProperties>
</file>