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800" windowHeight="13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3" i="1" l="1"/>
  <c r="F29" i="1"/>
  <c r="F22" i="1"/>
</calcChain>
</file>

<file path=xl/sharedStrings.xml><?xml version="1.0" encoding="utf-8"?>
<sst xmlns="http://schemas.openxmlformats.org/spreadsheetml/2006/main" count="166" uniqueCount="47">
  <si>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</si>
  <si>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</si>
  <si>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</si>
  <si>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</si>
  <si>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</si>
  <si>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</si>
  <si>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</si>
  <si>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</si>
  <si>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</si>
  <si>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3180</t>
  </si>
  <si>
    <t>3200</t>
  </si>
  <si>
    <t>3550</t>
  </si>
  <si>
    <t>3600</t>
  </si>
  <si>
    <t>3650</t>
  </si>
  <si>
    <t>3999</t>
  </si>
  <si>
    <t>0000</t>
  </si>
  <si>
    <t>00</t>
  </si>
  <si>
    <t>10</t>
  </si>
  <si>
    <t>55</t>
  </si>
  <si>
    <t>32</t>
  </si>
  <si>
    <t>3500</t>
  </si>
  <si>
    <t>50</t>
  </si>
  <si>
    <t>18</t>
  </si>
  <si>
    <t>3300</t>
  </si>
  <si>
    <t>40</t>
  </si>
  <si>
    <t>65</t>
  </si>
  <si>
    <t>60</t>
  </si>
  <si>
    <t>WME IMG HOLDINGS, LLC - Royalty accruals</t>
  </si>
  <si>
    <t>SADONY CREATIVE LLC - Royalty accruals</t>
  </si>
  <si>
    <t>Natori - Royalty accruals</t>
  </si>
  <si>
    <t>Woolrich - Royalty accruals</t>
  </si>
  <si>
    <t>AAVN, INC. - Royalty accruals</t>
  </si>
  <si>
    <t>SERTA, INC.- Royalty accruals</t>
  </si>
  <si>
    <t>MARTHA STEWART LIVING OMNIMEDIA - Royalty acc</t>
  </si>
  <si>
    <t>DREAMWELL - Royalty accruals</t>
  </si>
  <si>
    <t>21070</t>
  </si>
  <si>
    <t>Natori advertising fee</t>
  </si>
  <si>
    <t>Woolrich advertising fee</t>
  </si>
  <si>
    <t>Martha Stewards advertising fee</t>
  </si>
  <si>
    <t>Licensors - Royalty accruals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</si>
  <si>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</si>
  <si>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</si>
  <si>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</si>
  <si>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</si>
  <si>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</si>
  <si>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20230331</t>
  </si>
  <si>
    <t>22002060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</si>
</sst>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9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8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19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49" fontId="4" fillId="0" borderId="17" xfId="457" applyNumberFormat="1" applyFont="1" applyBorder="1" applyAlignment="1"/>
    <xf numFmtId="49" fontId="4" fillId="0" borderId="17" xfId="457" applyNumberFormat="1" applyBorder="1" applyAlignment="1"/>
    <xf numFmtId="1" fontId="4" fillId="0" borderId="17" xfId="457" applyNumberFormat="1" applyBorder="1" applyAlignment="1"/>
    <xf numFmtId="1" fontId="2" fillId="27" borderId="17" xfId="457" applyNumberFormat="1" applyFont="1" applyFill="1" applyBorder="1" applyAlignment="1"/>
    <xf numFmtId="1" fontId="0" fillId="0" borderId="0" xfId="0" applyNumberFormat="1"/>
    <xf numFmtId="0" fontId="3" fillId="0" borderId="17" xfId="1" applyBorder="1" applyAlignment="1"/>
    <xf numFmtId="1" fontId="3" fillId="0" borderId="17" xfId="200" applyNumberFormat="1" applyFont="1" applyBorder="1"/>
    <xf numFmtId="49" fontId="55" fillId="0" borderId="17" xfId="0" applyNumberFormat="1" applyFont="1" applyFill="1" applyBorder="1" applyAlignment="1">
      <alignment horizontal="left"/>
    </xf>
    <xf numFmtId="1" fontId="4" fillId="0" borderId="17" xfId="200" applyNumberFormat="1" applyFont="1" applyBorder="1"/>
    <xf numFmtId="0" fontId="0" fillId="0" borderId="17" xfId="0" applyBorder="1"/>
    <xf numFmtId="1" fontId="0" fillId="0" borderId="17" xfId="0" applyNumberFormat="1" applyBorder="1"/>
    <xf numFmtId="1" fontId="3" fillId="0" borderId="17" xfId="1" applyNumberFormat="1" applyBorder="1" applyAlignment="1"/>
    <xf numFmtId="49" fontId="4" fillId="0" borderId="17" xfId="457" applyNumberFormat="1" applyFill="1" applyBorder="1" applyAlignment="1"/>
    <xf numFmtId="49" fontId="4" fillId="0" borderId="17" xfId="457" quotePrefix="1" applyNumberFormat="1" applyBorder="1" applyAlignment="1"/>
    <xf numFmtId="49" fontId="55" fillId="28" borderId="17" xfId="0" applyNumberFormat="1" applyFont="1" applyFill="1" applyBorder="1" applyAlignment="1" applyProtection="1">
      <alignment horizontal="left"/>
    </xf>
  </cellXfs>
  <cellStyles count="768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0 5" xfId="196"/>
    <cellStyle name="Comma 11" xfId="197"/>
    <cellStyle name="Comma 12" xfId="198"/>
    <cellStyle name="Comma 12 2" xfId="199"/>
    <cellStyle name="Comma 13" xfId="200"/>
    <cellStyle name="Comma 13 2 2 3" xfId="201"/>
    <cellStyle name="Comma 14" xfId="202"/>
    <cellStyle name="Comma 14 2" xfId="203"/>
    <cellStyle name="Comma 15" xfId="204"/>
    <cellStyle name="Comma 15 2" xfId="205"/>
    <cellStyle name="Comma 16" xfId="206"/>
    <cellStyle name="Comma 17" xfId="207"/>
    <cellStyle name="Comma 17 2" xfId="208"/>
    <cellStyle name="Comma 18" xfId="209"/>
    <cellStyle name="Comma 18 2" xfId="210"/>
    <cellStyle name="Comma 19" xfId="211"/>
    <cellStyle name="Comma 2" xfId="212"/>
    <cellStyle name="Comma 2 2" xfId="213"/>
    <cellStyle name="Comma 2 2 2" xfId="214"/>
    <cellStyle name="Comma 2 2 2 2" xfId="215"/>
    <cellStyle name="Comma 2 2 2 2 2" xfId="216"/>
    <cellStyle name="Comma 2 2 2 2 2 2" xfId="217"/>
    <cellStyle name="Comma 2 2 2 2 3" xfId="218"/>
    <cellStyle name="Comma 2 2 2 3" xfId="219"/>
    <cellStyle name="Comma 2 2 2 3 2" xfId="220"/>
    <cellStyle name="Comma 2 2 2 4" xfId="221"/>
    <cellStyle name="Comma 2 2 3" xfId="222"/>
    <cellStyle name="Comma 2 2 3 2" xfId="223"/>
    <cellStyle name="Comma 2 2 3 2 2" xfId="224"/>
    <cellStyle name="Comma 2 2 3 3" xfId="225"/>
    <cellStyle name="Comma 2 2 4" xfId="226"/>
    <cellStyle name="Comma 2 2 4 2" xfId="227"/>
    <cellStyle name="Comma 2 2 5" xfId="228"/>
    <cellStyle name="Comma 2 3" xfId="229"/>
    <cellStyle name="Comma 2 3 2" xfId="230"/>
    <cellStyle name="Comma 2 3 2 2" xfId="231"/>
    <cellStyle name="Comma 2 3 2 2 2" xfId="232"/>
    <cellStyle name="Comma 2 3 2 2 2 2" xfId="233"/>
    <cellStyle name="Comma 2 3 2 2 3" xfId="234"/>
    <cellStyle name="Comma 2 3 2 3" xfId="235"/>
    <cellStyle name="Comma 2 3 2 3 2" xfId="236"/>
    <cellStyle name="Comma 2 3 2 4" xfId="237"/>
    <cellStyle name="Comma 2 3 3" xfId="238"/>
    <cellStyle name="Comma 2 3 3 2" xfId="239"/>
    <cellStyle name="Comma 2 3 3 2 2" xfId="240"/>
    <cellStyle name="Comma 2 3 3 3" xfId="241"/>
    <cellStyle name="Comma 2 3 4" xfId="242"/>
    <cellStyle name="Comma 2 3 4 2" xfId="243"/>
    <cellStyle name="Comma 2 3 5" xfId="244"/>
    <cellStyle name="Comma 2 3 6" xfId="245"/>
    <cellStyle name="Comma 2 4" xfId="246"/>
    <cellStyle name="Comma 2 4 2" xfId="247"/>
    <cellStyle name="Comma 2 4 2 2" xfId="248"/>
    <cellStyle name="Comma 2 4 2 2 2" xfId="249"/>
    <cellStyle name="Comma 2 4 2 3" xfId="250"/>
    <cellStyle name="Comma 2 4 3" xfId="251"/>
    <cellStyle name="Comma 2 4 3 2" xfId="252"/>
    <cellStyle name="Comma 2 4 4" xfId="253"/>
    <cellStyle name="Comma 2 5" xfId="254"/>
    <cellStyle name="Comma 2 5 2" xfId="255"/>
    <cellStyle name="Comma 2 5 2 2" xfId="256"/>
    <cellStyle name="Comma 2 5 3" xfId="257"/>
    <cellStyle name="Comma 2 6" xfId="258"/>
    <cellStyle name="Comma 2 7" xfId="259"/>
    <cellStyle name="Comma 2 7 2" xfId="260"/>
    <cellStyle name="Comma 2 8" xfId="261"/>
    <cellStyle name="Comma 2 9" xfId="262"/>
    <cellStyle name="Comma 2 9 2" xfId="263"/>
    <cellStyle name="Comma 20" xfId="264"/>
    <cellStyle name="Comma 21" xfId="189"/>
    <cellStyle name="Comma 3" xfId="265"/>
    <cellStyle name="Comma 3 2" xfId="266"/>
    <cellStyle name="Comma 3 2 2" xfId="267"/>
    <cellStyle name="Comma 3 2 3" xfId="268"/>
    <cellStyle name="Comma 3 3" xfId="269"/>
    <cellStyle name="Comma 3 3 2" xfId="270"/>
    <cellStyle name="Comma 3 4" xfId="271"/>
    <cellStyle name="Comma 3 5" xfId="272"/>
    <cellStyle name="Comma 4" xfId="273"/>
    <cellStyle name="Comma 4 2" xfId="274"/>
    <cellStyle name="Comma 4 2 2" xfId="275"/>
    <cellStyle name="Comma 4 2 2 2" xfId="276"/>
    <cellStyle name="Comma 4 2 2 2 2" xfId="277"/>
    <cellStyle name="Comma 4 2 2 2 2 2 2" xfId="278"/>
    <cellStyle name="Comma 4 2 2 3" xfId="279"/>
    <cellStyle name="Comma 4 2 3" xfId="280"/>
    <cellStyle name="Comma 4 2 4" xfId="281"/>
    <cellStyle name="Comma 4 2 4 2" xfId="282"/>
    <cellStyle name="Comma 4 2 5" xfId="283"/>
    <cellStyle name="Comma 4 3" xfId="284"/>
    <cellStyle name="Comma 4 3 2" xfId="285"/>
    <cellStyle name="Comma 4 3 2 2" xfId="286"/>
    <cellStyle name="Comma 4 3 3" xfId="287"/>
    <cellStyle name="Comma 4 4" xfId="288"/>
    <cellStyle name="Comma 4 5" xfId="289"/>
    <cellStyle name="Comma 4 5 2" xfId="290"/>
    <cellStyle name="Comma 4 6" xfId="291"/>
    <cellStyle name="Comma 5" xfId="292"/>
    <cellStyle name="Comma 5 2" xfId="293"/>
    <cellStyle name="Comma 5 2 2" xfId="294"/>
    <cellStyle name="Comma 5 2 2 2" xfId="295"/>
    <cellStyle name="Comma 5 2 2 2 2" xfId="296"/>
    <cellStyle name="Comma 5 2 2 3" xfId="297"/>
    <cellStyle name="Comma 5 2 3" xfId="298"/>
    <cellStyle name="Comma 5 2 3 2" xfId="299"/>
    <cellStyle name="Comma 5 2 4" xfId="300"/>
    <cellStyle name="Comma 5 3" xfId="301"/>
    <cellStyle name="Comma 5 3 2" xfId="302"/>
    <cellStyle name="Comma 5 3 2 2" xfId="303"/>
    <cellStyle name="Comma 5 3 3" xfId="304"/>
    <cellStyle name="Comma 5 4" xfId="305"/>
    <cellStyle name="Comma 5 5" xfId="306"/>
    <cellStyle name="Comma 5 5 2" xfId="307"/>
    <cellStyle name="Comma 5 6" xfId="308"/>
    <cellStyle name="Comma 5 7" xfId="309"/>
    <cellStyle name="Comma 6" xfId="310"/>
    <cellStyle name="Comma 6 2" xfId="311"/>
    <cellStyle name="Comma 6 2 2" xfId="312"/>
    <cellStyle name="Comma 6 2 3" xfId="313"/>
    <cellStyle name="Comma 6 3" xfId="314"/>
    <cellStyle name="Comma 6 3 2" xfId="315"/>
    <cellStyle name="Comma 6 4" xfId="316"/>
    <cellStyle name="Comma 6 5" xfId="317"/>
    <cellStyle name="Comma 6 6" xfId="318"/>
    <cellStyle name="Comma 6 6 2 2 2" xfId="319"/>
    <cellStyle name="Comma 6 7" xfId="320"/>
    <cellStyle name="Comma 7" xfId="321"/>
    <cellStyle name="Comma 7 2" xfId="322"/>
    <cellStyle name="Comma 7 2 2" xfId="323"/>
    <cellStyle name="Comma 7 3" xfId="324"/>
    <cellStyle name="Comma 7 4" xfId="325"/>
    <cellStyle name="Comma 8" xfId="326"/>
    <cellStyle name="Comma 8 2" xfId="327"/>
    <cellStyle name="Comma 8 3" xfId="328"/>
    <cellStyle name="Comma 9" xfId="329"/>
    <cellStyle name="Comma 9 2" xfId="330"/>
    <cellStyle name="Comma 9 2 2" xfId="331"/>
    <cellStyle name="Comma 9 2 2 2" xfId="332"/>
    <cellStyle name="Comma 9 2 3" xfId="333"/>
    <cellStyle name="Comma 9 3" xfId="334"/>
    <cellStyle name="Comma 9 3 2" xfId="335"/>
    <cellStyle name="Comma 9 4" xfId="336"/>
    <cellStyle name="Comma 9 5" xfId="337"/>
    <cellStyle name="Comma0" xfId="338"/>
    <cellStyle name="Comma0 2" xfId="339"/>
    <cellStyle name="Comma0 2 2" xfId="340"/>
    <cellStyle name="Comma0 2 3" xfId="341"/>
    <cellStyle name="Comma0 3" xfId="342"/>
    <cellStyle name="Comma0 3 2" xfId="343"/>
    <cellStyle name="Currency 2" xfId="344"/>
    <cellStyle name="Currency 2 2" xfId="345"/>
    <cellStyle name="Currency 2 2 2" xfId="346"/>
    <cellStyle name="Currency 2 2 2 2" xfId="347"/>
    <cellStyle name="Currency 2 2 3" xfId="348"/>
    <cellStyle name="Currency 2 3" xfId="349"/>
    <cellStyle name="Currency 2 4" xfId="350"/>
    <cellStyle name="Currency 2 4 2" xfId="351"/>
    <cellStyle name="Currency 2 5" xfId="352"/>
    <cellStyle name="Currency 2 6" xfId="353"/>
    <cellStyle name="Currency 3" xfId="354"/>
    <cellStyle name="Currency 3 2" xfId="355"/>
    <cellStyle name="Currency 3 3" xfId="356"/>
    <cellStyle name="Currency 3 4" xfId="357"/>
    <cellStyle name="Currency 3 4 2" xfId="358"/>
    <cellStyle name="Currency 3 5" xfId="359"/>
    <cellStyle name="Currency 4" xfId="360"/>
    <cellStyle name="Currency 4 2" xfId="361"/>
    <cellStyle name="Currency 5" xfId="362"/>
    <cellStyle name="Currency 5 2" xfId="363"/>
    <cellStyle name="Currency 6" xfId="364"/>
    <cellStyle name="Currency 6 2" xfId="365"/>
    <cellStyle name="Currency 7" xfId="366"/>
    <cellStyle name="Currency 8" xfId="367"/>
    <cellStyle name="Currency 8 2" xfId="368"/>
    <cellStyle name="Currency 9" xfId="369"/>
    <cellStyle name="Currency 9 2" xfId="370"/>
    <cellStyle name="Currency0" xfId="371"/>
    <cellStyle name="Currency0 2" xfId="372"/>
    <cellStyle name="Currency0 2 2" xfId="373"/>
    <cellStyle name="Currency0 2 3" xfId="374"/>
    <cellStyle name="Currency0 3" xfId="375"/>
    <cellStyle name="Currency0 3 2" xfId="376"/>
    <cellStyle name="Date" xfId="377"/>
    <cellStyle name="Date 2" xfId="378"/>
    <cellStyle name="Date 2 2" xfId="379"/>
    <cellStyle name="Date 2 3" xfId="380"/>
    <cellStyle name="Date 3" xfId="381"/>
    <cellStyle name="Date 3 2" xfId="382"/>
    <cellStyle name="Explanatory Text 2" xfId="383"/>
    <cellStyle name="Explanatory Text 2 2" xfId="384"/>
    <cellStyle name="Explanatory Text 2 2 2" xfId="385"/>
    <cellStyle name="Explanatory Text 2 3" xfId="386"/>
    <cellStyle name="Fixed" xfId="387"/>
    <cellStyle name="Fixed 2" xfId="388"/>
    <cellStyle name="Fixed 2 2" xfId="389"/>
    <cellStyle name="Fixed 2 3" xfId="390"/>
    <cellStyle name="Fixed 3" xfId="391"/>
    <cellStyle name="Fixed 3 2" xfId="392"/>
    <cellStyle name="Good 2" xfId="393"/>
    <cellStyle name="Good 2 2" xfId="394"/>
    <cellStyle name="Good 2 2 2" xfId="395"/>
    <cellStyle name="Good 2 3" xfId="396"/>
    <cellStyle name="Heading 1 2" xfId="398"/>
    <cellStyle name="Heading 1 2 2" xfId="399"/>
    <cellStyle name="Heading 1 2 3" xfId="400"/>
    <cellStyle name="Heading 1 2 3 2" xfId="401"/>
    <cellStyle name="Heading 1 2 3 3" xfId="402"/>
    <cellStyle name="Heading 1 3" xfId="403"/>
    <cellStyle name="Heading 1 4" xfId="404"/>
    <cellStyle name="Heading 1 5" xfId="397"/>
    <cellStyle name="Heading 2 2" xfId="406"/>
    <cellStyle name="Heading 2 2 2" xfId="407"/>
    <cellStyle name="Heading 2 2 3" xfId="408"/>
    <cellStyle name="Heading 2 2 3 2" xfId="409"/>
    <cellStyle name="Heading 2 2 3 3" xfId="410"/>
    <cellStyle name="Heading 2 3" xfId="411"/>
    <cellStyle name="Heading 2 4" xfId="412"/>
    <cellStyle name="Heading 2 5" xfId="405"/>
    <cellStyle name="Heading 3 2" xfId="413"/>
    <cellStyle name="Heading 3 2 2" xfId="414"/>
    <cellStyle name="Heading 3 2 2 2" xfId="415"/>
    <cellStyle name="Heading 3 3" xfId="416"/>
    <cellStyle name="Heading 4 2" xfId="417"/>
    <cellStyle name="Heading 4 2 2" xfId="418"/>
    <cellStyle name="Heading 4 2 2 2" xfId="419"/>
    <cellStyle name="Heading 4 3" xfId="420"/>
    <cellStyle name="Hyperlink 2" xfId="421"/>
    <cellStyle name="Hyperlink 2 2" xfId="422"/>
    <cellStyle name="Hyperlink 3" xfId="423"/>
    <cellStyle name="Hyperlink 3 2" xfId="424"/>
    <cellStyle name="Hyperlink 4" xfId="425"/>
    <cellStyle name="Input 2" xfId="426"/>
    <cellStyle name="Input 2 2" xfId="427"/>
    <cellStyle name="Linked Cell 2" xfId="428"/>
    <cellStyle name="Linked Cell 2 2" xfId="429"/>
    <cellStyle name="Neutral 2" xfId="430"/>
    <cellStyle name="Neutral 2 2" xfId="431"/>
    <cellStyle name="Normal" xfId="0" builtinId="0"/>
    <cellStyle name="Normal 10" xfId="432"/>
    <cellStyle name="Normal 10 2 2" xfId="433"/>
    <cellStyle name="Normal 10 4" xfId="434"/>
    <cellStyle name="Normal 11" xfId="435"/>
    <cellStyle name="Normal 11 2" xfId="436"/>
    <cellStyle name="Normal 12" xfId="437"/>
    <cellStyle name="Normal 12 2" xfId="438"/>
    <cellStyle name="Normal 12 2 2" xfId="439"/>
    <cellStyle name="Normal 12 3" xfId="440"/>
    <cellStyle name="Normal 12 3 2" xfId="441"/>
    <cellStyle name="Normal 12 4" xfId="442"/>
    <cellStyle name="Normal 13" xfId="443"/>
    <cellStyle name="Normal 13 2" xfId="444"/>
    <cellStyle name="Normal 14" xfId="445"/>
    <cellStyle name="Normal 14 2" xfId="446"/>
    <cellStyle name="Normal 14 3" xfId="447"/>
    <cellStyle name="Normal 15" xfId="448"/>
    <cellStyle name="Normal 15 2" xfId="449"/>
    <cellStyle name="Normal 16" xfId="450"/>
    <cellStyle name="Normal 16 2" xfId="451"/>
    <cellStyle name="Normal 16 3" xfId="452"/>
    <cellStyle name="Normal 17" xfId="453"/>
    <cellStyle name="Normal 17 2" xfId="454"/>
    <cellStyle name="Normal 18" xfId="455"/>
    <cellStyle name="Normal 18 2" xfId="456"/>
    <cellStyle name="Normal 19" xfId="457"/>
    <cellStyle name="Normal 2" xfId="458"/>
    <cellStyle name="Normal 2 11" xfId="459"/>
    <cellStyle name="Normal 2 2" xfId="460"/>
    <cellStyle name="Normal 2 2 10" xfId="461"/>
    <cellStyle name="Normal 2 2 2" xfId="462"/>
    <cellStyle name="Normal 2 2 2 2" xfId="463"/>
    <cellStyle name="Normal 2 2 2 2 2" xfId="464"/>
    <cellStyle name="Normal 2 2 2 2 2 2" xfId="465"/>
    <cellStyle name="Normal 2 2 2 2 2 2 2" xfId="466"/>
    <cellStyle name="Normal 2 2 2 2 2 3" xfId="467"/>
    <cellStyle name="Normal 2 2 2 2 3" xfId="468"/>
    <cellStyle name="Normal 2 2 2 2 3 2" xfId="469"/>
    <cellStyle name="Normal 2 2 2 2 4" xfId="470"/>
    <cellStyle name="Normal 2 2 2 3" xfId="471"/>
    <cellStyle name="Normal 2 2 2 3 2" xfId="472"/>
    <cellStyle name="Normal 2 2 2 3 2 2" xfId="473"/>
    <cellStyle name="Normal 2 2 2 3 3" xfId="474"/>
    <cellStyle name="Normal 2 2 2 4" xfId="475"/>
    <cellStyle name="Normal 2 2 2 4 2" xfId="476"/>
    <cellStyle name="Normal 2 2 2 5" xfId="477"/>
    <cellStyle name="Normal 2 2 2 6" xfId="478"/>
    <cellStyle name="Normal 2 2 3" xfId="479"/>
    <cellStyle name="Normal 2 2 3 2" xfId="480"/>
    <cellStyle name="Normal 2 2 3 2 2" xfId="481"/>
    <cellStyle name="Normal 2 2 3 2 2 2" xfId="482"/>
    <cellStyle name="Normal 2 2 3 2 2 2 2" xfId="483"/>
    <cellStyle name="Normal 2 2 3 2 2 3" xfId="484"/>
    <cellStyle name="Normal 2 2 3 2 3" xfId="485"/>
    <cellStyle name="Normal 2 2 3 2 3 2" xfId="486"/>
    <cellStyle name="Normal 2 2 3 2 4" xfId="487"/>
    <cellStyle name="Normal 2 2 3 3" xfId="488"/>
    <cellStyle name="Normal 2 2 3 3 2" xfId="489"/>
    <cellStyle name="Normal 2 2 3 3 2 2" xfId="490"/>
    <cellStyle name="Normal 2 2 3 3 3" xfId="491"/>
    <cellStyle name="Normal 2 2 3 4" xfId="492"/>
    <cellStyle name="Normal 2 2 3 4 2" xfId="493"/>
    <cellStyle name="Normal 2 2 3 5" xfId="494"/>
    <cellStyle name="Normal 2 2 4" xfId="495"/>
    <cellStyle name="Normal 2 2 4 2" xfId="496"/>
    <cellStyle name="Normal 2 2 4 2 2" xfId="497"/>
    <cellStyle name="Normal 2 2 4 2 2 2" xfId="498"/>
    <cellStyle name="Normal 2 2 4 2 3" xfId="499"/>
    <cellStyle name="Normal 2 2 4 3" xfId="500"/>
    <cellStyle name="Normal 2 2 4 3 2" xfId="501"/>
    <cellStyle name="Normal 2 2 4 4" xfId="502"/>
    <cellStyle name="Normal 2 2 5" xfId="503"/>
    <cellStyle name="Normal 2 2 5 2" xfId="504"/>
    <cellStyle name="Normal 2 2 5 2 2" xfId="505"/>
    <cellStyle name="Normal 2 2 5 3" xfId="506"/>
    <cellStyle name="Normal 2 2 6" xfId="507"/>
    <cellStyle name="Normal 2 2 6 2" xfId="508"/>
    <cellStyle name="Normal 2 2 7" xfId="509"/>
    <cellStyle name="Normal 2 2 7 2" xfId="510"/>
    <cellStyle name="Normal 2 2 8" xfId="511"/>
    <cellStyle name="Normal 2 2 9" xfId="512"/>
    <cellStyle name="Normal 2 2 9 2" xfId="513"/>
    <cellStyle name="Normal 2 2_Jan 2016 Combined Net Sales  Cost Report-JL" xfId="514"/>
    <cellStyle name="Normal 2 3" xfId="515"/>
    <cellStyle name="Normal 2 3 2" xfId="516"/>
    <cellStyle name="Normal 2 3 2 2" xfId="517"/>
    <cellStyle name="Normal 2 3 2 3" xfId="518"/>
    <cellStyle name="Normal 2 3 3" xfId="519"/>
    <cellStyle name="Normal 2 3 4" xfId="520"/>
    <cellStyle name="Normal 2 4" xfId="521"/>
    <cellStyle name="Normal 2 4 2" xfId="522"/>
    <cellStyle name="Normal 2 4 2 2" xfId="523"/>
    <cellStyle name="Normal 2 4 2 2 2" xfId="524"/>
    <cellStyle name="Normal 2 4 2 3" xfId="525"/>
    <cellStyle name="Normal 2 4 3" xfId="526"/>
    <cellStyle name="Normal 2 4 3 2" xfId="527"/>
    <cellStyle name="Normal 2 4 4" xfId="528"/>
    <cellStyle name="Normal 2 4 5" xfId="529"/>
    <cellStyle name="Normal 2 5" xfId="530"/>
    <cellStyle name="Normal 2 5 2" xfId="531"/>
    <cellStyle name="Normal 2 5 2 2" xfId="532"/>
    <cellStyle name="Normal 2 5 2 2 2" xfId="533"/>
    <cellStyle name="Normal 2 5 2 3" xfId="534"/>
    <cellStyle name="Normal 2 5 3" xfId="535"/>
    <cellStyle name="Normal 2 5 3 2" xfId="536"/>
    <cellStyle name="Normal 2 5 4" xfId="537"/>
    <cellStyle name="Normal 2 6" xfId="538"/>
    <cellStyle name="Normal 2 6 2" xfId="539"/>
    <cellStyle name="Normal 2 7" xfId="540"/>
    <cellStyle name="Normal 2 7 2" xfId="541"/>
    <cellStyle name="Normal 2 8" xfId="542"/>
    <cellStyle name="Normal 2 9" xfId="543"/>
    <cellStyle name="Normal 2_JV7" xfId="544"/>
    <cellStyle name="Normal 20" xfId="545"/>
    <cellStyle name="Normal 21" xfId="546"/>
    <cellStyle name="Normal 22" xfId="547"/>
    <cellStyle name="Normal 23" xfId="1"/>
    <cellStyle name="Normal 3" xfId="548"/>
    <cellStyle name="Normal 3 2" xfId="549"/>
    <cellStyle name="Normal 3 3" xfId="550"/>
    <cellStyle name="Normal 3 3 2" xfId="551"/>
    <cellStyle name="Normal 4" xfId="552"/>
    <cellStyle name="Normal 4 2" xfId="553"/>
    <cellStyle name="Normal 4 2 2" xfId="554"/>
    <cellStyle name="Normal 4 2 2 2" xfId="555"/>
    <cellStyle name="Normal 4 2 2 2 2" xfId="556"/>
    <cellStyle name="Normal 4 2 2 3" xfId="557"/>
    <cellStyle name="Normal 4 2 3" xfId="558"/>
    <cellStyle name="Normal 4 2 3 2" xfId="559"/>
    <cellStyle name="Normal 4 2 4" xfId="560"/>
    <cellStyle name="Normal 4 3" xfId="561"/>
    <cellStyle name="Normal 4 3 2" xfId="562"/>
    <cellStyle name="Normal 4 3 2 2" xfId="563"/>
    <cellStyle name="Normal 4 3 3" xfId="564"/>
    <cellStyle name="Normal 4 3 4" xfId="565"/>
    <cellStyle name="Normal 4 4" xfId="566"/>
    <cellStyle name="Normal 4 4 2" xfId="567"/>
    <cellStyle name="Normal 4 5" xfId="568"/>
    <cellStyle name="Normal 4 5 2" xfId="569"/>
    <cellStyle name="Normal 4 6" xfId="570"/>
    <cellStyle name="Normal 4 7" xfId="571"/>
    <cellStyle name="Normal 5" xfId="572"/>
    <cellStyle name="Normal 5 2" xfId="573"/>
    <cellStyle name="Normal 5 2 2" xfId="574"/>
    <cellStyle name="Normal 5 2 2 2" xfId="575"/>
    <cellStyle name="Normal 5 2 2 2 2" xfId="576"/>
    <cellStyle name="Normal 5 2 2 3" xfId="577"/>
    <cellStyle name="Normal 5 2 3" xfId="578"/>
    <cellStyle name="Normal 5 2 3 2" xfId="579"/>
    <cellStyle name="Normal 5 2 4" xfId="580"/>
    <cellStyle name="Normal 5 2 5" xfId="581"/>
    <cellStyle name="Normal 5 3" xfId="582"/>
    <cellStyle name="Normal 5 3 2" xfId="583"/>
    <cellStyle name="Normal 5 3 2 2" xfId="584"/>
    <cellStyle name="Normal 5 3 3" xfId="585"/>
    <cellStyle name="Normal 5 4" xfId="586"/>
    <cellStyle name="Normal 5 4 2" xfId="587"/>
    <cellStyle name="Normal 5 5" xfId="588"/>
    <cellStyle name="Normal 5 5 2" xfId="589"/>
    <cellStyle name="Normal 5 6" xfId="590"/>
    <cellStyle name="Normal 5 7" xfId="591"/>
    <cellStyle name="Normal 6" xfId="592"/>
    <cellStyle name="Normal 6 2" xfId="593"/>
    <cellStyle name="Normal 7" xfId="594"/>
    <cellStyle name="Normal 7 2" xfId="595"/>
    <cellStyle name="Normal 8" xfId="596"/>
    <cellStyle name="Normal 8 2" xfId="597"/>
    <cellStyle name="Normal 9" xfId="598"/>
    <cellStyle name="Normal 9 2" xfId="599"/>
    <cellStyle name="Note 2" xfId="600"/>
    <cellStyle name="Note 2 2" xfId="601"/>
    <cellStyle name="Note 2 2 2" xfId="602"/>
    <cellStyle name="Note 2 2 3" xfId="603"/>
    <cellStyle name="Note 2 3" xfId="604"/>
    <cellStyle name="Note 2 4" xfId="605"/>
    <cellStyle name="Note 3" xfId="606"/>
    <cellStyle name="Output 2" xfId="607"/>
    <cellStyle name="Output 2 2" xfId="608"/>
    <cellStyle name="Output 3" xfId="609"/>
    <cellStyle name="Percent 10" xfId="611"/>
    <cellStyle name="Percent 11" xfId="612"/>
    <cellStyle name="Percent 11 2" xfId="613"/>
    <cellStyle name="Percent 12" xfId="614"/>
    <cellStyle name="Percent 12 2" xfId="615"/>
    <cellStyle name="Percent 13" xfId="616"/>
    <cellStyle name="Percent 14" xfId="617"/>
    <cellStyle name="Percent 14 2" xfId="618"/>
    <cellStyle name="Percent 15" xfId="619"/>
    <cellStyle name="Percent 15 2" xfId="620"/>
    <cellStyle name="Percent 16" xfId="610"/>
    <cellStyle name="Percent 2" xfId="621"/>
    <cellStyle name="Percent 2 2" xfId="622"/>
    <cellStyle name="Percent 2 3" xfId="623"/>
    <cellStyle name="Percent 2 3 2" xfId="624"/>
    <cellStyle name="Percent 2 4" xfId="625"/>
    <cellStyle name="Percent 2 4 2" xfId="626"/>
    <cellStyle name="Percent 2 5" xfId="627"/>
    <cellStyle name="Percent 3" xfId="628"/>
    <cellStyle name="Percent 3 2" xfId="629"/>
    <cellStyle name="Percent 3 2 2" xfId="630"/>
    <cellStyle name="Percent 3 2 2 2" xfId="631"/>
    <cellStyle name="Percent 3 2 2 2 2" xfId="632"/>
    <cellStyle name="Percent 3 2 2 3" xfId="633"/>
    <cellStyle name="Percent 3 2 3" xfId="634"/>
    <cellStyle name="Percent 3 2 4" xfId="635"/>
    <cellStyle name="Percent 3 2 4 2" xfId="636"/>
    <cellStyle name="Percent 3 2 5" xfId="637"/>
    <cellStyle name="Percent 3 3" xfId="638"/>
    <cellStyle name="Percent 3 3 2" xfId="639"/>
    <cellStyle name="Percent 3 3 2 2" xfId="640"/>
    <cellStyle name="Percent 3 3 3" xfId="641"/>
    <cellStyle name="Percent 3 4" xfId="642"/>
    <cellStyle name="Percent 3 5" xfId="643"/>
    <cellStyle name="Percent 3 5 2" xfId="644"/>
    <cellStyle name="Percent 3 6" xfId="645"/>
    <cellStyle name="Percent 4" xfId="646"/>
    <cellStyle name="Percent 4 2" xfId="647"/>
    <cellStyle name="Percent 4 2 2" xfId="648"/>
    <cellStyle name="Percent 4 2 2 2" xfId="649"/>
    <cellStyle name="Percent 4 2 2 2 2" xfId="650"/>
    <cellStyle name="Percent 4 2 2 3" xfId="651"/>
    <cellStyle name="Percent 4 2 3" xfId="652"/>
    <cellStyle name="Percent 4 2 3 2" xfId="653"/>
    <cellStyle name="Percent 4 2 4" xfId="654"/>
    <cellStyle name="Percent 4 2 5" xfId="655"/>
    <cellStyle name="Percent 4 3" xfId="656"/>
    <cellStyle name="Percent 4 3 2" xfId="657"/>
    <cellStyle name="Percent 4 3 2 2" xfId="658"/>
    <cellStyle name="Percent 4 3 3" xfId="659"/>
    <cellStyle name="Percent 4 4" xfId="660"/>
    <cellStyle name="Percent 4 5" xfId="661"/>
    <cellStyle name="Percent 4 5 2" xfId="662"/>
    <cellStyle name="Percent 4 6" xfId="663"/>
    <cellStyle name="Percent 5" xfId="664"/>
    <cellStyle name="Percent 5 2" xfId="665"/>
    <cellStyle name="Percent 5 2 2" xfId="666"/>
    <cellStyle name="Percent 5 3" xfId="667"/>
    <cellStyle name="Percent 6" xfId="668"/>
    <cellStyle name="Percent 6 2" xfId="669"/>
    <cellStyle name="Percent 7" xfId="670"/>
    <cellStyle name="Percent 7 2" xfId="671"/>
    <cellStyle name="Percent 8" xfId="672"/>
    <cellStyle name="Percent 8 2" xfId="673"/>
    <cellStyle name="Percent 8 2 2" xfId="674"/>
    <cellStyle name="Percent 8 2 2 2" xfId="675"/>
    <cellStyle name="Percent 8 2 3" xfId="676"/>
    <cellStyle name="Percent 8 3" xfId="677"/>
    <cellStyle name="Percent 8 3 2" xfId="678"/>
    <cellStyle name="Percent 8 4" xfId="679"/>
    <cellStyle name="Percent 9" xfId="680"/>
    <cellStyle name="Percent 9 2" xfId="681"/>
    <cellStyle name="Percent 9 2 2" xfId="682"/>
    <cellStyle name="Percent 9 3" xfId="683"/>
    <cellStyle name="Style 1" xfId="684"/>
    <cellStyle name="Style 1 2" xfId="685"/>
    <cellStyle name="Style 1 2 2" xfId="686"/>
    <cellStyle name="Style 1 2 2 2" xfId="687"/>
    <cellStyle name="Style 1 2 2 2 2" xfId="688"/>
    <cellStyle name="Style 1 2 2 3" xfId="689"/>
    <cellStyle name="Style 1 2 3" xfId="690"/>
    <cellStyle name="Style 1 2 3 2" xfId="691"/>
    <cellStyle name="Style 1 2 4" xfId="692"/>
    <cellStyle name="Style 1 3" xfId="693"/>
    <cellStyle name="Style 1 3 2" xfId="694"/>
    <cellStyle name="Style 1 3 2 2" xfId="695"/>
    <cellStyle name="Style 1 3 3" xfId="696"/>
    <cellStyle name="Style 1 4" xfId="697"/>
    <cellStyle name="Style 1 4 2" xfId="698"/>
    <cellStyle name="Style 1 5" xfId="699"/>
    <cellStyle name="Title 2" xfId="700"/>
    <cellStyle name="Title 2 2" xfId="701"/>
    <cellStyle name="Title 2 2 2" xfId="702"/>
    <cellStyle name="Title 3" xfId="703"/>
    <cellStyle name="Total 2" xfId="705"/>
    <cellStyle name="Total 2 2" xfId="706"/>
    <cellStyle name="Total 2 3" xfId="707"/>
    <cellStyle name="Total 2 3 2" xfId="708"/>
    <cellStyle name="Total 2 3 3" xfId="709"/>
    <cellStyle name="Total 2 4" xfId="710"/>
    <cellStyle name="Total 3" xfId="711"/>
    <cellStyle name="Total 3 2" xfId="712"/>
    <cellStyle name="Total 3 2 2" xfId="713"/>
    <cellStyle name="Total 3 3" xfId="714"/>
    <cellStyle name="Total 4" xfId="704"/>
    <cellStyle name="Warning Text 2" xfId="715"/>
    <cellStyle name="Warning Text 2 2" xfId="716"/>
    <cellStyle name="Warning Text 2 2 2" xfId="717"/>
    <cellStyle name="Warning Text 2 3" xfId="718"/>
    <cellStyle name="好" xfId="719"/>
    <cellStyle name="好_FOB Log" xfId="720"/>
    <cellStyle name="好_FOB Log_FOB Log" xfId="721"/>
    <cellStyle name="差" xfId="722"/>
    <cellStyle name="差_FOB Log" xfId="723"/>
    <cellStyle name="差_FOB Log_FOB Log" xfId="724"/>
    <cellStyle name="常规_FOB Log" xfId="725"/>
    <cellStyle name="强调文字颜色 1" xfId="726"/>
    <cellStyle name="强调文字颜色 2" xfId="727"/>
    <cellStyle name="强调文字颜色 3" xfId="728"/>
    <cellStyle name="强调文字颜色 4" xfId="729"/>
    <cellStyle name="强调文字颜色 5" xfId="730"/>
    <cellStyle name="强调文字颜色 6" xfId="731"/>
    <cellStyle name="标题" xfId="732"/>
    <cellStyle name="标题 1" xfId="733"/>
    <cellStyle name="标题 2" xfId="734"/>
    <cellStyle name="标题 3" xfId="735"/>
    <cellStyle name="标题 4" xfId="736"/>
    <cellStyle name="样式 1" xfId="737"/>
    <cellStyle name="样式 1 2" xfId="738"/>
    <cellStyle name="样式 1 2 2" xfId="739"/>
    <cellStyle name="样式 1 2 2 2" xfId="740"/>
    <cellStyle name="样式 1 2 2 2 2" xfId="741"/>
    <cellStyle name="样式 1 2 2 3" xfId="742"/>
    <cellStyle name="样式 1 2 3" xfId="743"/>
    <cellStyle name="样式 1 2 3 2" xfId="744"/>
    <cellStyle name="样式 1 2 4" xfId="745"/>
    <cellStyle name="样式 1 3" xfId="746"/>
    <cellStyle name="样式 1 3 2" xfId="747"/>
    <cellStyle name="样式 1 3 2 2" xfId="748"/>
    <cellStyle name="样式 1 3 3" xfId="749"/>
    <cellStyle name="样式 1 4" xfId="750"/>
    <cellStyle name="样式 1 4 2" xfId="751"/>
    <cellStyle name="样式 1 5" xfId="752"/>
    <cellStyle name="检查单元格" xfId="753"/>
    <cellStyle name="汇总" xfId="754"/>
    <cellStyle name="注释" xfId="755"/>
    <cellStyle name="注释 2" xfId="756"/>
    <cellStyle name="解释性文本" xfId="757"/>
    <cellStyle name="警告文本" xfId="758"/>
    <cellStyle name="计算" xfId="759"/>
    <cellStyle name="货币 2" xfId="760"/>
    <cellStyle name="货币 2 2" xfId="761"/>
    <cellStyle name="货币 2 2 2" xfId="762"/>
    <cellStyle name="货币 2 3" xfId="763"/>
    <cellStyle name="输入" xfId="764"/>
    <cellStyle name="输出" xfId="765"/>
    <cellStyle name="适中" xfId="766"/>
    <cellStyle name="链接单元格" xfId="7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L21" sqref="L21"/>
    </sheetView>
  </sheetViews>
  <sheetFormatPr defaultRowHeight="14.5"/>
  <cols>
    <col min="2" max="2" width="13.36328125" customWidth="1"/>
    <col min="3" max="3" width="17.1796875" customWidth="1"/>
    <col min="4" max="4" width="13.08984375" customWidth="1"/>
    <col min="6" max="6" width="12.6328125" style="8" customWidth="1"/>
    <col min="7" max="7" width="12.6328125" customWidth="1"/>
    <col min="9" max="9" width="44.632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46</v>
      </c>
      <c r="B2" s="4" t="s">
        <v>45</v>
      </c>
      <c r="C2" s="5">
        <v>65000</v>
      </c>
      <c r="D2" s="9" t="s">
        <v>14</v>
      </c>
      <c r="E2" s="5" t="s">
        <v>17</v>
      </c>
      <c r="F2" s="10"/>
      <c r="G2" s="10">
        <v>13000</v>
      </c>
      <c r="H2" s="5"/>
      <c r="I2" s="11" t="s">
        <v>29</v>
      </c>
    </row>
    <row r="3" spans="1:9">
      <c r="A3" s="4" t="s">
        <v>46</v>
      </c>
      <c r="B3" s="4" t="s">
        <v>45</v>
      </c>
      <c r="C3" s="5">
        <v>65000</v>
      </c>
      <c r="D3" s="9" t="s">
        <v>11</v>
      </c>
      <c r="E3" s="5" t="s">
        <v>18</v>
      </c>
      <c r="F3" s="10"/>
      <c r="G3" s="10">
        <v>2000</v>
      </c>
      <c r="H3" s="5"/>
      <c r="I3" s="11" t="s">
        <v>29</v>
      </c>
    </row>
    <row r="4" spans="1:9">
      <c r="A4" s="4" t="s">
        <v>46</v>
      </c>
      <c r="B4" s="4" t="s">
        <v>45</v>
      </c>
      <c r="C4" s="5">
        <v>65000</v>
      </c>
      <c r="D4" s="9" t="s">
        <v>14</v>
      </c>
      <c r="E4" s="5" t="s">
        <v>17</v>
      </c>
      <c r="F4" s="10"/>
      <c r="G4" s="10">
        <v>2000</v>
      </c>
      <c r="H4" s="5"/>
      <c r="I4" s="11" t="s">
        <v>27</v>
      </c>
    </row>
    <row r="5" spans="1:9">
      <c r="A5" s="4" t="s">
        <v>46</v>
      </c>
      <c r="B5" s="4" t="s">
        <v>45</v>
      </c>
      <c r="C5" s="5">
        <v>65000</v>
      </c>
      <c r="D5" s="9" t="s">
        <v>10</v>
      </c>
      <c r="E5" s="5" t="s">
        <v>19</v>
      </c>
      <c r="F5" s="10"/>
      <c r="G5" s="10">
        <v>2000</v>
      </c>
      <c r="H5" s="5"/>
      <c r="I5" s="11" t="s">
        <v>27</v>
      </c>
    </row>
    <row r="6" spans="1:9">
      <c r="A6" s="4" t="s">
        <v>46</v>
      </c>
      <c r="B6" s="4" t="s">
        <v>45</v>
      </c>
      <c r="C6" s="5">
        <v>65000</v>
      </c>
      <c r="D6" s="9" t="s">
        <v>20</v>
      </c>
      <c r="E6" s="5" t="s">
        <v>21</v>
      </c>
      <c r="F6" s="10"/>
      <c r="G6" s="10">
        <v>4000</v>
      </c>
      <c r="H6" s="5"/>
      <c r="I6" s="11" t="s">
        <v>28</v>
      </c>
    </row>
    <row r="7" spans="1:9">
      <c r="A7" s="4" t="s">
        <v>46</v>
      </c>
      <c r="B7" s="4" t="s">
        <v>45</v>
      </c>
      <c r="C7" s="5">
        <v>65000</v>
      </c>
      <c r="D7" s="9" t="s">
        <v>14</v>
      </c>
      <c r="E7" s="5" t="s">
        <v>17</v>
      </c>
      <c r="F7" s="12"/>
      <c r="G7" s="12">
        <v>14000</v>
      </c>
      <c r="H7" s="5"/>
      <c r="I7" s="11" t="s">
        <v>30</v>
      </c>
    </row>
    <row r="8" spans="1:9">
      <c r="A8" s="4" t="s">
        <v>46</v>
      </c>
      <c r="B8" s="4" t="s">
        <v>45</v>
      </c>
      <c r="C8" s="5">
        <v>65000</v>
      </c>
      <c r="D8" s="9" t="s">
        <v>10</v>
      </c>
      <c r="E8" s="5" t="s">
        <v>19</v>
      </c>
      <c r="F8" s="10"/>
      <c r="G8" s="10">
        <v>30000</v>
      </c>
      <c r="H8" s="5"/>
      <c r="I8" s="11" t="s">
        <v>30</v>
      </c>
    </row>
    <row r="9" spans="1:9">
      <c r="A9" s="4" t="s">
        <v>46</v>
      </c>
      <c r="B9" s="4" t="s">
        <v>45</v>
      </c>
      <c r="C9" s="5">
        <v>65000</v>
      </c>
      <c r="D9" s="9" t="s">
        <v>9</v>
      </c>
      <c r="E9" s="5" t="s">
        <v>22</v>
      </c>
      <c r="F9" s="10"/>
      <c r="G9" s="10">
        <v>6000</v>
      </c>
      <c r="H9" s="5"/>
      <c r="I9" s="11" t="s">
        <v>30</v>
      </c>
    </row>
    <row r="10" spans="1:9">
      <c r="A10" s="4" t="s">
        <v>46</v>
      </c>
      <c r="B10" s="4" t="s">
        <v>45</v>
      </c>
      <c r="C10" s="5">
        <v>65000</v>
      </c>
      <c r="D10" s="13" t="s">
        <v>9</v>
      </c>
      <c r="E10" s="13" t="s">
        <v>22</v>
      </c>
      <c r="F10" s="14"/>
      <c r="G10" s="14">
        <v>7000</v>
      </c>
      <c r="H10" s="13"/>
      <c r="I10" s="11" t="s">
        <v>31</v>
      </c>
    </row>
    <row r="11" spans="1:9">
      <c r="A11" s="4" t="s">
        <v>46</v>
      </c>
      <c r="B11" s="4" t="s">
        <v>45</v>
      </c>
      <c r="C11" s="5">
        <v>65000</v>
      </c>
      <c r="D11" s="13" t="s">
        <v>11</v>
      </c>
      <c r="E11" s="13" t="s">
        <v>18</v>
      </c>
      <c r="F11" s="14"/>
      <c r="G11" s="14">
        <v>3000</v>
      </c>
      <c r="H11" s="13"/>
      <c r="I11" s="11" t="s">
        <v>32</v>
      </c>
    </row>
    <row r="12" spans="1:9">
      <c r="A12" s="4" t="s">
        <v>46</v>
      </c>
      <c r="B12" s="4" t="s">
        <v>45</v>
      </c>
      <c r="C12" s="5">
        <v>65000</v>
      </c>
      <c r="D12" s="13" t="s">
        <v>11</v>
      </c>
      <c r="E12" s="13" t="s">
        <v>18</v>
      </c>
      <c r="F12" s="14"/>
      <c r="G12" s="14">
        <v>4000</v>
      </c>
      <c r="H12" s="13"/>
      <c r="I12" s="11" t="s">
        <v>32</v>
      </c>
    </row>
    <row r="13" spans="1:9">
      <c r="A13" s="4" t="s">
        <v>46</v>
      </c>
      <c r="B13" s="4" t="s">
        <v>45</v>
      </c>
      <c r="C13" s="5">
        <v>65000</v>
      </c>
      <c r="D13" s="13" t="s">
        <v>10</v>
      </c>
      <c r="E13" s="13" t="s">
        <v>19</v>
      </c>
      <c r="F13" s="10"/>
      <c r="G13" s="10">
        <v>30000</v>
      </c>
      <c r="H13" s="13"/>
      <c r="I13" s="11" t="s">
        <v>32</v>
      </c>
    </row>
    <row r="14" spans="1:9">
      <c r="A14" s="4" t="s">
        <v>46</v>
      </c>
      <c r="B14" s="4" t="s">
        <v>45</v>
      </c>
      <c r="C14" s="5">
        <v>65000</v>
      </c>
      <c r="D14" s="13" t="s">
        <v>23</v>
      </c>
      <c r="E14" s="13" t="s">
        <v>24</v>
      </c>
      <c r="F14" s="14"/>
      <c r="G14" s="14">
        <v>4000</v>
      </c>
      <c r="H14" s="13"/>
      <c r="I14" s="11" t="s">
        <v>33</v>
      </c>
    </row>
    <row r="15" spans="1:9">
      <c r="A15" s="4" t="s">
        <v>46</v>
      </c>
      <c r="B15" s="4" t="s">
        <v>45</v>
      </c>
      <c r="C15" s="5">
        <v>65000</v>
      </c>
      <c r="D15" s="13" t="s">
        <v>13</v>
      </c>
      <c r="E15" s="13" t="s">
        <v>25</v>
      </c>
      <c r="F15" s="14"/>
      <c r="G15" s="14">
        <v>1000</v>
      </c>
      <c r="H15" s="13"/>
      <c r="I15" s="11" t="s">
        <v>33</v>
      </c>
    </row>
    <row r="16" spans="1:9">
      <c r="A16" s="4" t="s">
        <v>46</v>
      </c>
      <c r="B16" s="4" t="s">
        <v>45</v>
      </c>
      <c r="C16" s="5">
        <v>65000</v>
      </c>
      <c r="D16" s="5" t="s">
        <v>20</v>
      </c>
      <c r="E16" s="5" t="s">
        <v>21</v>
      </c>
      <c r="F16" s="6"/>
      <c r="G16" s="6">
        <v>10000</v>
      </c>
      <c r="H16" s="5"/>
      <c r="I16" s="11" t="s">
        <v>33</v>
      </c>
    </row>
    <row r="17" spans="1:9">
      <c r="A17" s="4" t="s">
        <v>46</v>
      </c>
      <c r="B17" s="4" t="s">
        <v>45</v>
      </c>
      <c r="C17" s="5">
        <v>65000</v>
      </c>
      <c r="D17" s="9" t="s">
        <v>14</v>
      </c>
      <c r="E17" s="9" t="s">
        <v>17</v>
      </c>
      <c r="F17" s="15"/>
      <c r="G17" s="15">
        <v>3000</v>
      </c>
      <c r="H17" s="5"/>
      <c r="I17" s="11" t="s">
        <v>34</v>
      </c>
    </row>
    <row r="18" spans="1:9">
      <c r="A18" s="4" t="s">
        <v>46</v>
      </c>
      <c r="B18" s="4" t="s">
        <v>45</v>
      </c>
      <c r="C18" s="5">
        <v>65000</v>
      </c>
      <c r="D18" s="9" t="s">
        <v>11</v>
      </c>
      <c r="E18" s="9" t="s">
        <v>18</v>
      </c>
      <c r="F18" s="15"/>
      <c r="G18" s="15">
        <v>1000</v>
      </c>
      <c r="H18" s="5"/>
      <c r="I18" s="11" t="s">
        <v>34</v>
      </c>
    </row>
    <row r="19" spans="1:9">
      <c r="A19" s="4" t="s">
        <v>46</v>
      </c>
      <c r="B19" s="4" t="s">
        <v>45</v>
      </c>
      <c r="C19" s="5">
        <v>65000</v>
      </c>
      <c r="D19" s="5" t="s">
        <v>10</v>
      </c>
      <c r="E19" s="5" t="s">
        <v>19</v>
      </c>
      <c r="F19" s="6"/>
      <c r="G19" s="6">
        <v>85000</v>
      </c>
      <c r="H19" s="5"/>
      <c r="I19" s="11" t="s">
        <v>34</v>
      </c>
    </row>
    <row r="20" spans="1:9">
      <c r="A20" s="4" t="s">
        <v>46</v>
      </c>
      <c r="B20" s="4" t="s">
        <v>45</v>
      </c>
      <c r="C20" s="5">
        <v>65000</v>
      </c>
      <c r="D20" s="9" t="s">
        <v>9</v>
      </c>
      <c r="E20" s="5" t="s">
        <v>22</v>
      </c>
      <c r="F20" s="14"/>
      <c r="G20" s="14">
        <v>25000</v>
      </c>
      <c r="H20" s="13"/>
      <c r="I20" s="11" t="s">
        <v>34</v>
      </c>
    </row>
    <row r="21" spans="1:9">
      <c r="A21" s="4" t="s">
        <v>46</v>
      </c>
      <c r="B21" s="4" t="s">
        <v>45</v>
      </c>
      <c r="C21" s="5">
        <v>65000</v>
      </c>
      <c r="D21" s="5" t="s">
        <v>12</v>
      </c>
      <c r="E21" s="5" t="s">
        <v>26</v>
      </c>
      <c r="F21" s="14"/>
      <c r="G21" s="14">
        <v>2000</v>
      </c>
      <c r="H21" s="13"/>
      <c r="I21" s="11" t="s">
        <v>34</v>
      </c>
    </row>
    <row r="22" spans="1:9">
      <c r="A22" s="4" t="s">
        <v>46</v>
      </c>
      <c r="B22" s="4" t="s">
        <v>45</v>
      </c>
      <c r="C22" s="5" t="s">
        <v>35</v>
      </c>
      <c r="D22" s="17" t="s">
        <v>15</v>
      </c>
      <c r="E22" s="17" t="s">
        <v>16</v>
      </c>
      <c r="F22" s="14">
        <f>SUM(G2:G21)</f>
        <v>248000</v>
      </c>
      <c r="G22" s="14"/>
      <c r="H22" s="13"/>
      <c r="I22" s="11" t="s">
        <v>39</v>
      </c>
    </row>
    <row r="23" spans="1:9">
      <c r="A23" s="4" t="s">
        <v>46</v>
      </c>
      <c r="B23" s="4" t="s">
        <v>45</v>
      </c>
      <c r="C23" s="16">
        <v>60000</v>
      </c>
      <c r="D23" s="18" t="s">
        <v>14</v>
      </c>
      <c r="E23" s="18" t="s">
        <v>17</v>
      </c>
      <c r="F23" s="14"/>
      <c r="G23" s="14">
        <v>11000</v>
      </c>
      <c r="H23" s="13"/>
      <c r="I23" s="18" t="s">
        <v>36</v>
      </c>
    </row>
    <row r="24" spans="1:9">
      <c r="A24" s="4" t="s">
        <v>46</v>
      </c>
      <c r="B24" s="4" t="s">
        <v>45</v>
      </c>
      <c r="C24" s="16">
        <v>60000</v>
      </c>
      <c r="D24" s="18" t="s">
        <v>14</v>
      </c>
      <c r="E24" s="18" t="s">
        <v>17</v>
      </c>
      <c r="F24" s="14"/>
      <c r="G24" s="14">
        <v>15000</v>
      </c>
      <c r="H24" s="13"/>
      <c r="I24" s="18" t="s">
        <v>37</v>
      </c>
    </row>
    <row r="25" spans="1:9">
      <c r="A25" s="4" t="s">
        <v>46</v>
      </c>
      <c r="B25" s="4" t="s">
        <v>45</v>
      </c>
      <c r="C25" s="16">
        <v>60000</v>
      </c>
      <c r="D25" s="18" t="s">
        <v>11</v>
      </c>
      <c r="E25" s="18" t="s">
        <v>18</v>
      </c>
      <c r="F25" s="14"/>
      <c r="G25" s="14">
        <v>1000</v>
      </c>
      <c r="H25" s="13"/>
      <c r="I25" s="18" t="s">
        <v>37</v>
      </c>
    </row>
    <row r="26" spans="1:9">
      <c r="A26" s="4" t="s">
        <v>46</v>
      </c>
      <c r="B26" s="4" t="s">
        <v>45</v>
      </c>
      <c r="C26" s="16">
        <v>60000</v>
      </c>
      <c r="D26" s="18" t="s">
        <v>10</v>
      </c>
      <c r="E26" s="18" t="s">
        <v>19</v>
      </c>
      <c r="F26" s="14"/>
      <c r="G26" s="14">
        <v>20000</v>
      </c>
      <c r="H26" s="13"/>
      <c r="I26" s="18" t="s">
        <v>37</v>
      </c>
    </row>
    <row r="27" spans="1:9">
      <c r="A27" s="4" t="s">
        <v>46</v>
      </c>
      <c r="B27" s="4" t="s">
        <v>45</v>
      </c>
      <c r="C27" s="16">
        <v>60000</v>
      </c>
      <c r="D27" s="18" t="s">
        <v>9</v>
      </c>
      <c r="E27" s="18" t="s">
        <v>22</v>
      </c>
      <c r="F27" s="14"/>
      <c r="G27" s="14">
        <v>10000</v>
      </c>
      <c r="H27" s="13"/>
      <c r="I27" s="18" t="s">
        <v>37</v>
      </c>
    </row>
    <row r="28" spans="1:9">
      <c r="A28" s="4" t="s">
        <v>46</v>
      </c>
      <c r="B28" s="4" t="s">
        <v>45</v>
      </c>
      <c r="C28" s="16">
        <v>60000</v>
      </c>
      <c r="D28" s="18" t="s">
        <v>11</v>
      </c>
      <c r="E28" s="18" t="s">
        <v>18</v>
      </c>
      <c r="F28" s="14"/>
      <c r="G28" s="14">
        <v>800</v>
      </c>
      <c r="H28" s="13"/>
      <c r="I28" s="18" t="s">
        <v>38</v>
      </c>
    </row>
    <row r="29" spans="1:9">
      <c r="A29" s="4" t="s">
        <v>46</v>
      </c>
      <c r="B29" s="4" t="s">
        <v>45</v>
      </c>
      <c r="C29" s="5" t="s">
        <v>35</v>
      </c>
      <c r="D29" s="17" t="s">
        <v>15</v>
      </c>
      <c r="E29" s="17" t="s">
        <v>16</v>
      </c>
      <c r="F29" s="14">
        <f>SUM(G23:G28)</f>
        <v>57800</v>
      </c>
      <c r="G29" s="14"/>
      <c r="H29" s="13"/>
      <c r="I29" s="11" t="s">
        <v>40</v>
      </c>
    </row>
    <row r="30" spans="1:9">
      <c r="A30" s="4" t="s">
        <v>46</v>
      </c>
      <c r="B30" s="4" t="s">
        <v>45</v>
      </c>
      <c r="C30" s="5">
        <v>65000</v>
      </c>
      <c r="D30" s="17">
        <v>3650</v>
      </c>
      <c r="E30" s="17">
        <v>65</v>
      </c>
      <c r="F30" s="14"/>
      <c r="G30" s="14">
        <v>5000</v>
      </c>
      <c r="H30" s="13"/>
      <c r="I30" s="18" t="s">
        <v>41</v>
      </c>
    </row>
    <row r="31" spans="1:9">
      <c r="A31" s="4" t="s">
        <v>46</v>
      </c>
      <c r="B31" s="4" t="s">
        <v>45</v>
      </c>
      <c r="C31" s="5">
        <v>65000</v>
      </c>
      <c r="D31" s="17">
        <v>3650</v>
      </c>
      <c r="E31" s="17">
        <v>65</v>
      </c>
      <c r="F31" s="14"/>
      <c r="G31" s="14">
        <v>2000</v>
      </c>
      <c r="H31" s="13"/>
      <c r="I31" s="18" t="s">
        <v>42</v>
      </c>
    </row>
    <row r="32" spans="1:9">
      <c r="A32" s="4" t="s">
        <v>46</v>
      </c>
      <c r="B32" s="4" t="s">
        <v>45</v>
      </c>
      <c r="C32" s="5">
        <v>65000</v>
      </c>
      <c r="D32" s="17">
        <v>3650</v>
      </c>
      <c r="E32" s="17">
        <v>65</v>
      </c>
      <c r="F32" s="14"/>
      <c r="G32" s="14">
        <v>25000</v>
      </c>
      <c r="H32" s="13"/>
      <c r="I32" s="18" t="s">
        <v>43</v>
      </c>
    </row>
    <row r="33" spans="1:9">
      <c r="A33" s="4" t="s">
        <v>46</v>
      </c>
      <c r="B33" s="4" t="s">
        <v>45</v>
      </c>
      <c r="C33" s="5" t="s">
        <v>35</v>
      </c>
      <c r="D33" s="17" t="s">
        <v>15</v>
      </c>
      <c r="E33" s="17" t="s">
        <v>16</v>
      </c>
      <c r="F33" s="14">
        <f>SUM(G30:G32)</f>
        <v>32000</v>
      </c>
      <c r="H33" s="13"/>
      <c r="I33" s="18" t="s">
        <v>44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2023-03-27T21:46:11Z</dcterms:modified>
</cp:coreProperties>
</file>