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JAN 23" sheetId="1" r:id="rId1"/>
  </sheets>
  <calcPr calcId="145621"/>
</workbook>
</file>

<file path=xl/calcChain.xml><?xml version="1.0" encoding="utf-8"?>
<calcChain xmlns="http://schemas.openxmlformats.org/spreadsheetml/2006/main">
  <c r="G52" i="1" l="1"/>
  <c r="G49" i="1"/>
  <c r="G46" i="1"/>
  <c r="G38" i="1"/>
  <c r="G31" i="1"/>
  <c r="G27" i="1"/>
  <c r="G23" i="1"/>
  <c r="G21" i="1"/>
  <c r="G14" i="1"/>
  <c r="G10" i="1"/>
  <c r="G8" i="1"/>
  <c r="G4" i="1"/>
  <c r="G2" i="1" l="1"/>
</calcChain>
</file>

<file path=xl/sharedStrings.xml><?xml version="1.0" encoding="utf-8"?>
<sst xmlns="http://schemas.openxmlformats.org/spreadsheetml/2006/main" count="256" uniqueCount="32">
  <si>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</si>
  <si>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</si>
  <si>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</si>
  <si>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</si>
  <si>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</si>
  <si>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</si>
  <si>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</si>
  <si>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</si>
  <si>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</si>
  <si>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</si>
  <si>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</si>
  <si>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</si>
  <si>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</si>
  <si>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</si>
  <si>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</si>
  <si>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10</t>
  </si>
  <si>
    <t>20</t>
  </si>
  <si>
    <t>55</t>
  </si>
  <si>
    <t>18</t>
  </si>
  <si>
    <t>20230127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</si>
  <si>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</si>
  <si>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</si>
  <si>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</si>
  <si>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</si>
  <si>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</si>
  <si>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</si>
  <si>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</si>
  <si>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</si>
  <si>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</si>
  <si>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</si>
  <si>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</si>
  <si>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PAYROLL 01.27.23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</si>
</sst>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5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0" fontId="0" fillId="0" borderId="10" xfId="0" applyBorder="1"/>
    <xf numFmtId="43" fontId="0" fillId="0" borderId="10" xfId="0" applyNumberFormat="1" applyFill="1" applyBorder="1"/>
    <xf numFmtId="43" fontId="0" fillId="0" borderId="0" xfId="0" applyNumberFormat="1"/>
    <xf numFmtId="2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topLeftCell="A31" zoomScale="110" zoomScaleNormal="110" workbookViewId="0">
      <selection activeCell="F59" sqref="F59"/>
    </sheetView>
  </sheetViews>
  <sheetFormatPr defaultRowHeight="15" x14ac:dyDescent="0.25"/>
  <cols>
    <col min="1" max="1" width="9.140625" style="6"/>
    <col min="2" max="2" width="14.85546875" customWidth="1"/>
    <col min="3" max="3" width="14.140625" customWidth="1"/>
    <col min="4" max="4" width="8.7109375" customWidth="1"/>
    <col min="6" max="6" width="11.4257812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19</v>
      </c>
      <c r="C2" s="5" t="s">
        <v>10</v>
      </c>
      <c r="D2" s="2" t="s">
        <v>11</v>
      </c>
      <c r="E2" s="2" t="s">
        <v>12</v>
      </c>
      <c r="F2" s="3"/>
      <c r="G2" s="12">
        <f>SUM(F3)</f>
        <v>1293.68</v>
      </c>
      <c r="H2" s="1"/>
      <c r="I2" s="5" t="s">
        <v>31</v>
      </c>
    </row>
    <row r="3" spans="1:9" x14ac:dyDescent="0.25">
      <c r="A3" s="1" t="s">
        <v>9</v>
      </c>
      <c r="B3" s="1" t="s">
        <v>19</v>
      </c>
      <c r="C3" s="11">
        <v>13080</v>
      </c>
      <c r="D3" s="11" t="s">
        <v>11</v>
      </c>
      <c r="E3" s="10" t="s">
        <v>12</v>
      </c>
      <c r="F3" s="11">
        <v>1293.68</v>
      </c>
      <c r="G3" s="4"/>
      <c r="H3" s="1"/>
      <c r="I3" s="5" t="s">
        <v>31</v>
      </c>
    </row>
    <row r="4" spans="1:9" x14ac:dyDescent="0.25">
      <c r="A4" s="1" t="s">
        <v>13</v>
      </c>
      <c r="B4" s="1" t="s">
        <v>19</v>
      </c>
      <c r="C4" s="5" t="s">
        <v>10</v>
      </c>
      <c r="D4" s="2" t="s">
        <v>11</v>
      </c>
      <c r="E4" s="2" t="s">
        <v>12</v>
      </c>
      <c r="F4" s="3"/>
      <c r="G4" s="12">
        <f>SUM(F5:F7)</f>
        <v>573.98</v>
      </c>
      <c r="H4" s="1"/>
      <c r="I4" s="5" t="s">
        <v>31</v>
      </c>
    </row>
    <row r="5" spans="1:9" x14ac:dyDescent="0.25">
      <c r="A5" s="1" t="s">
        <v>13</v>
      </c>
      <c r="B5" s="1" t="s">
        <v>19</v>
      </c>
      <c r="C5" s="11">
        <v>60130</v>
      </c>
      <c r="D5" s="11">
        <v>2030</v>
      </c>
      <c r="E5" s="10" t="s">
        <v>15</v>
      </c>
      <c r="F5" s="11">
        <v>450</v>
      </c>
      <c r="G5" s="12"/>
      <c r="H5" s="1"/>
      <c r="I5" s="5" t="s">
        <v>31</v>
      </c>
    </row>
    <row r="6" spans="1:9" x14ac:dyDescent="0.25">
      <c r="A6" s="1" t="s">
        <v>13</v>
      </c>
      <c r="B6" s="1" t="s">
        <v>19</v>
      </c>
      <c r="C6" s="11">
        <v>60130</v>
      </c>
      <c r="D6" s="11">
        <v>4000</v>
      </c>
      <c r="E6" s="10" t="s">
        <v>12</v>
      </c>
      <c r="F6" s="11">
        <v>62.25</v>
      </c>
      <c r="G6" s="12"/>
      <c r="H6" s="1"/>
      <c r="I6" s="5" t="s">
        <v>31</v>
      </c>
    </row>
    <row r="7" spans="1:9" x14ac:dyDescent="0.25">
      <c r="A7" s="1" t="s">
        <v>13</v>
      </c>
      <c r="B7" s="1" t="s">
        <v>19</v>
      </c>
      <c r="C7" s="11">
        <v>60130</v>
      </c>
      <c r="D7" s="11">
        <v>5000</v>
      </c>
      <c r="E7" s="10" t="s">
        <v>16</v>
      </c>
      <c r="F7" s="11">
        <v>61.73</v>
      </c>
      <c r="G7" s="5"/>
      <c r="H7" s="1"/>
      <c r="I7" s="5" t="s">
        <v>31</v>
      </c>
    </row>
    <row r="8" spans="1:9" x14ac:dyDescent="0.25">
      <c r="A8" s="1" t="s">
        <v>14</v>
      </c>
      <c r="B8" s="1" t="s">
        <v>19</v>
      </c>
      <c r="C8" s="5" t="s">
        <v>10</v>
      </c>
      <c r="D8" s="2" t="s">
        <v>11</v>
      </c>
      <c r="E8" s="2" t="s">
        <v>12</v>
      </c>
      <c r="F8" s="11"/>
      <c r="G8" s="12">
        <f>F9</f>
        <v>204.39</v>
      </c>
      <c r="H8" s="1"/>
      <c r="I8" s="5" t="s">
        <v>31</v>
      </c>
    </row>
    <row r="9" spans="1:9" x14ac:dyDescent="0.25">
      <c r="A9" s="1" t="s">
        <v>14</v>
      </c>
      <c r="B9" s="1" t="s">
        <v>19</v>
      </c>
      <c r="C9" s="11">
        <v>60140</v>
      </c>
      <c r="D9" s="11">
        <v>2000</v>
      </c>
      <c r="E9" s="10" t="s">
        <v>15</v>
      </c>
      <c r="F9" s="11">
        <v>204.39</v>
      </c>
      <c r="G9" s="5"/>
      <c r="H9" s="1"/>
      <c r="I9" s="5" t="s">
        <v>31</v>
      </c>
    </row>
    <row r="10" spans="1:9" ht="16.5" customHeight="1" x14ac:dyDescent="0.25">
      <c r="A10" s="1" t="s">
        <v>20</v>
      </c>
      <c r="B10" s="1" t="s">
        <v>19</v>
      </c>
      <c r="C10" s="5" t="s">
        <v>10</v>
      </c>
      <c r="D10" s="2" t="s">
        <v>11</v>
      </c>
      <c r="E10" s="2" t="s">
        <v>12</v>
      </c>
      <c r="F10" s="11"/>
      <c r="G10" s="12">
        <f>SUM(F11:F13)</f>
        <v>467.33000000000004</v>
      </c>
      <c r="H10" s="1"/>
      <c r="I10" s="5" t="s">
        <v>31</v>
      </c>
    </row>
    <row r="11" spans="1:9" ht="16.5" customHeight="1" x14ac:dyDescent="0.25">
      <c r="A11" s="1" t="s">
        <v>20</v>
      </c>
      <c r="B11" s="1" t="s">
        <v>19</v>
      </c>
      <c r="C11" s="11">
        <v>63025</v>
      </c>
      <c r="D11" s="11">
        <v>2000</v>
      </c>
      <c r="E11" s="10" t="s">
        <v>15</v>
      </c>
      <c r="F11" s="11">
        <v>96.97</v>
      </c>
      <c r="G11" s="11"/>
      <c r="H11" s="11"/>
      <c r="I11" s="5" t="s">
        <v>31</v>
      </c>
    </row>
    <row r="12" spans="1:9" ht="16.5" customHeight="1" x14ac:dyDescent="0.25">
      <c r="A12" s="1" t="s">
        <v>20</v>
      </c>
      <c r="B12" s="1" t="s">
        <v>19</v>
      </c>
      <c r="C12" s="11">
        <v>63025</v>
      </c>
      <c r="D12" s="11">
        <v>5000</v>
      </c>
      <c r="E12" s="10" t="s">
        <v>16</v>
      </c>
      <c r="F12" s="11">
        <v>274.61</v>
      </c>
      <c r="G12" s="11"/>
      <c r="H12" s="11"/>
      <c r="I12" s="5" t="s">
        <v>31</v>
      </c>
    </row>
    <row r="13" spans="1:9" ht="16.5" customHeight="1" x14ac:dyDescent="0.25">
      <c r="A13" s="1" t="s">
        <v>20</v>
      </c>
      <c r="B13" s="1" t="s">
        <v>19</v>
      </c>
      <c r="C13" s="11">
        <v>63025</v>
      </c>
      <c r="D13" s="11">
        <v>6000</v>
      </c>
      <c r="E13" s="10" t="s">
        <v>12</v>
      </c>
      <c r="F13" s="11">
        <v>95.75</v>
      </c>
      <c r="G13" s="11"/>
      <c r="H13" s="11"/>
      <c r="I13" s="5" t="s">
        <v>31</v>
      </c>
    </row>
    <row r="14" spans="1:9" x14ac:dyDescent="0.25">
      <c r="A14" s="10" t="s">
        <v>21</v>
      </c>
      <c r="B14" s="1" t="s">
        <v>19</v>
      </c>
      <c r="C14" s="5" t="s">
        <v>10</v>
      </c>
      <c r="D14" s="2" t="s">
        <v>11</v>
      </c>
      <c r="E14" s="2" t="s">
        <v>12</v>
      </c>
      <c r="F14" s="11"/>
      <c r="G14" s="11">
        <f>SUM(F15:F20)</f>
        <v>2335.0199999999995</v>
      </c>
      <c r="H14" s="11"/>
      <c r="I14" s="5" t="s">
        <v>31</v>
      </c>
    </row>
    <row r="15" spans="1:9" x14ac:dyDescent="0.25">
      <c r="A15" s="10" t="s">
        <v>21</v>
      </c>
      <c r="B15" s="1" t="s">
        <v>19</v>
      </c>
      <c r="C15" s="11">
        <v>63030</v>
      </c>
      <c r="D15" s="11">
        <v>3550</v>
      </c>
      <c r="E15" s="10" t="s">
        <v>17</v>
      </c>
      <c r="F15" s="11">
        <v>125.84000000000002</v>
      </c>
      <c r="G15" s="11"/>
      <c r="H15" s="11"/>
      <c r="I15" s="5" t="s">
        <v>31</v>
      </c>
    </row>
    <row r="16" spans="1:9" x14ac:dyDescent="0.25">
      <c r="A16" s="10" t="s">
        <v>21</v>
      </c>
      <c r="B16" s="1" t="s">
        <v>19</v>
      </c>
      <c r="C16" s="11">
        <v>63030</v>
      </c>
      <c r="D16" s="11">
        <v>4000</v>
      </c>
      <c r="E16" s="10" t="s">
        <v>12</v>
      </c>
      <c r="F16" s="11">
        <v>1001.0799999999996</v>
      </c>
      <c r="G16" s="11"/>
      <c r="H16" s="11"/>
      <c r="I16" s="5" t="s">
        <v>31</v>
      </c>
    </row>
    <row r="17" spans="1:9" x14ac:dyDescent="0.25">
      <c r="A17" s="10" t="s">
        <v>21</v>
      </c>
      <c r="B17" s="1" t="s">
        <v>19</v>
      </c>
      <c r="C17" s="11">
        <v>63030</v>
      </c>
      <c r="D17" s="11">
        <v>5000</v>
      </c>
      <c r="E17" s="10" t="s">
        <v>16</v>
      </c>
      <c r="F17" s="11">
        <v>17.8</v>
      </c>
      <c r="G17" s="11"/>
      <c r="H17" s="11"/>
      <c r="I17" s="5" t="s">
        <v>31</v>
      </c>
    </row>
    <row r="18" spans="1:9" x14ac:dyDescent="0.25">
      <c r="A18" s="10" t="s">
        <v>21</v>
      </c>
      <c r="B18" s="1" t="s">
        <v>19</v>
      </c>
      <c r="C18" s="11">
        <v>63030</v>
      </c>
      <c r="D18" s="11">
        <v>6000</v>
      </c>
      <c r="E18" s="10" t="s">
        <v>12</v>
      </c>
      <c r="F18" s="11">
        <v>379.39</v>
      </c>
      <c r="G18" s="11"/>
      <c r="H18" s="11"/>
      <c r="I18" s="5" t="s">
        <v>31</v>
      </c>
    </row>
    <row r="19" spans="1:9" x14ac:dyDescent="0.25">
      <c r="A19" s="10" t="s">
        <v>21</v>
      </c>
      <c r="B19" s="1" t="s">
        <v>19</v>
      </c>
      <c r="C19" s="11">
        <v>63030</v>
      </c>
      <c r="D19" s="11">
        <v>6800</v>
      </c>
      <c r="E19" s="10" t="s">
        <v>12</v>
      </c>
      <c r="F19" s="11">
        <v>645.12</v>
      </c>
      <c r="G19" s="11"/>
      <c r="H19" s="11"/>
      <c r="I19" s="5" t="s">
        <v>31</v>
      </c>
    </row>
    <row r="20" spans="1:9" x14ac:dyDescent="0.25">
      <c r="A20" s="10" t="s">
        <v>21</v>
      </c>
      <c r="B20" s="1" t="s">
        <v>19</v>
      </c>
      <c r="C20" s="11">
        <v>63030</v>
      </c>
      <c r="D20" s="11">
        <v>9000</v>
      </c>
      <c r="E20" s="10" t="s">
        <v>15</v>
      </c>
      <c r="F20" s="11">
        <v>165.79</v>
      </c>
      <c r="G20" s="11"/>
      <c r="H20" s="11"/>
      <c r="I20" s="5" t="s">
        <v>31</v>
      </c>
    </row>
    <row r="21" spans="1:9" x14ac:dyDescent="0.25">
      <c r="A21" s="10" t="s">
        <v>22</v>
      </c>
      <c r="B21" s="1" t="s">
        <v>19</v>
      </c>
      <c r="C21" s="5" t="s">
        <v>10</v>
      </c>
      <c r="D21" s="2" t="s">
        <v>11</v>
      </c>
      <c r="E21" s="2" t="s">
        <v>12</v>
      </c>
      <c r="F21" s="11"/>
      <c r="G21" s="11">
        <f>F22</f>
        <v>61.53</v>
      </c>
      <c r="H21" s="11"/>
      <c r="I21" s="5" t="s">
        <v>31</v>
      </c>
    </row>
    <row r="22" spans="1:9" x14ac:dyDescent="0.25">
      <c r="A22" s="10" t="s">
        <v>22</v>
      </c>
      <c r="B22" s="1" t="s">
        <v>19</v>
      </c>
      <c r="C22" s="11">
        <v>63090</v>
      </c>
      <c r="D22" s="11">
        <v>4000</v>
      </c>
      <c r="E22" s="10" t="s">
        <v>12</v>
      </c>
      <c r="F22" s="11">
        <v>61.53</v>
      </c>
      <c r="G22" s="11"/>
      <c r="H22" s="11"/>
      <c r="I22" s="5" t="s">
        <v>31</v>
      </c>
    </row>
    <row r="23" spans="1:9" x14ac:dyDescent="0.25">
      <c r="A23" s="10" t="s">
        <v>23</v>
      </c>
      <c r="B23" s="1" t="s">
        <v>19</v>
      </c>
      <c r="C23" s="5" t="s">
        <v>10</v>
      </c>
      <c r="D23" s="2" t="s">
        <v>11</v>
      </c>
      <c r="E23" s="2" t="s">
        <v>12</v>
      </c>
      <c r="F23" s="11"/>
      <c r="G23" s="11">
        <f>SUM(F24:F26)</f>
        <v>700.87</v>
      </c>
      <c r="H23" s="11"/>
      <c r="I23" s="5" t="s">
        <v>31</v>
      </c>
    </row>
    <row r="24" spans="1:9" x14ac:dyDescent="0.25">
      <c r="A24" s="10" t="s">
        <v>23</v>
      </c>
      <c r="B24" s="1" t="s">
        <v>19</v>
      </c>
      <c r="C24" s="11">
        <v>67010</v>
      </c>
      <c r="D24" s="11">
        <v>4000</v>
      </c>
      <c r="E24" s="10" t="s">
        <v>12</v>
      </c>
      <c r="F24" s="11">
        <v>417.76</v>
      </c>
      <c r="G24" s="11"/>
      <c r="H24" s="11"/>
      <c r="I24" s="5" t="s">
        <v>31</v>
      </c>
    </row>
    <row r="25" spans="1:9" x14ac:dyDescent="0.25">
      <c r="A25" s="10" t="s">
        <v>23</v>
      </c>
      <c r="B25" s="1" t="s">
        <v>19</v>
      </c>
      <c r="C25" s="11">
        <v>67010</v>
      </c>
      <c r="D25" s="11">
        <v>5000</v>
      </c>
      <c r="E25" s="10" t="s">
        <v>16</v>
      </c>
      <c r="F25" s="11">
        <v>251.66</v>
      </c>
      <c r="G25" s="11"/>
      <c r="H25" s="11"/>
      <c r="I25" s="5" t="s">
        <v>31</v>
      </c>
    </row>
    <row r="26" spans="1:9" x14ac:dyDescent="0.25">
      <c r="A26" s="10" t="s">
        <v>23</v>
      </c>
      <c r="B26" s="1" t="s">
        <v>19</v>
      </c>
      <c r="C26" s="11">
        <v>67010</v>
      </c>
      <c r="D26" s="11">
        <v>6000</v>
      </c>
      <c r="E26" s="10" t="s">
        <v>12</v>
      </c>
      <c r="F26" s="11">
        <v>31.45</v>
      </c>
      <c r="G26" s="11"/>
      <c r="H26" s="11"/>
      <c r="I26" s="5" t="s">
        <v>31</v>
      </c>
    </row>
    <row r="27" spans="1:9" x14ac:dyDescent="0.25">
      <c r="A27" s="10" t="s">
        <v>24</v>
      </c>
      <c r="B27" s="1" t="s">
        <v>19</v>
      </c>
      <c r="C27" s="5" t="s">
        <v>10</v>
      </c>
      <c r="D27" s="2" t="s">
        <v>11</v>
      </c>
      <c r="E27" s="2" t="s">
        <v>12</v>
      </c>
      <c r="F27" s="11"/>
      <c r="G27" s="11">
        <f>SUM(F28:F30)</f>
        <v>325.06</v>
      </c>
      <c r="H27" s="11"/>
      <c r="I27" s="5" t="s">
        <v>31</v>
      </c>
    </row>
    <row r="28" spans="1:9" x14ac:dyDescent="0.25">
      <c r="A28" s="10" t="s">
        <v>24</v>
      </c>
      <c r="B28" s="1" t="s">
        <v>19</v>
      </c>
      <c r="C28" s="11">
        <v>67030</v>
      </c>
      <c r="D28" s="11">
        <v>2060</v>
      </c>
      <c r="E28" s="10" t="s">
        <v>15</v>
      </c>
      <c r="F28" s="11">
        <v>192.48000000000002</v>
      </c>
      <c r="G28" s="11"/>
      <c r="H28" s="11"/>
      <c r="I28" s="5" t="s">
        <v>31</v>
      </c>
    </row>
    <row r="29" spans="1:9" x14ac:dyDescent="0.25">
      <c r="A29" s="10" t="s">
        <v>24</v>
      </c>
      <c r="B29" s="1" t="s">
        <v>19</v>
      </c>
      <c r="C29" s="11">
        <v>67030</v>
      </c>
      <c r="D29" s="11">
        <v>3180</v>
      </c>
      <c r="E29" s="10" t="s">
        <v>18</v>
      </c>
      <c r="F29" s="11">
        <v>118.26</v>
      </c>
      <c r="G29" s="11"/>
      <c r="H29" s="11"/>
      <c r="I29" s="5" t="s">
        <v>31</v>
      </c>
    </row>
    <row r="30" spans="1:9" x14ac:dyDescent="0.25">
      <c r="A30" s="10" t="s">
        <v>24</v>
      </c>
      <c r="B30" s="1" t="s">
        <v>19</v>
      </c>
      <c r="C30" s="11">
        <v>67030</v>
      </c>
      <c r="D30" s="11">
        <v>4000</v>
      </c>
      <c r="E30" s="10" t="s">
        <v>12</v>
      </c>
      <c r="F30" s="11">
        <v>14.32</v>
      </c>
      <c r="G30" s="11"/>
      <c r="H30" s="11"/>
      <c r="I30" s="5" t="s">
        <v>31</v>
      </c>
    </row>
    <row r="31" spans="1:9" x14ac:dyDescent="0.25">
      <c r="A31" s="10" t="s">
        <v>25</v>
      </c>
      <c r="B31" s="1" t="s">
        <v>19</v>
      </c>
      <c r="C31" s="5" t="s">
        <v>10</v>
      </c>
      <c r="D31" s="2" t="s">
        <v>11</v>
      </c>
      <c r="E31" s="2" t="s">
        <v>12</v>
      </c>
      <c r="F31" s="11"/>
      <c r="G31" s="11">
        <f>SUM(F32:F37)</f>
        <v>708.33</v>
      </c>
      <c r="H31" s="11"/>
      <c r="I31" s="5" t="s">
        <v>31</v>
      </c>
    </row>
    <row r="32" spans="1:9" x14ac:dyDescent="0.25">
      <c r="A32" s="10" t="s">
        <v>25</v>
      </c>
      <c r="B32" s="1" t="s">
        <v>19</v>
      </c>
      <c r="C32" s="11">
        <v>67050</v>
      </c>
      <c r="D32" s="11">
        <v>1300</v>
      </c>
      <c r="E32" s="10" t="s">
        <v>12</v>
      </c>
      <c r="F32" s="11">
        <v>160</v>
      </c>
      <c r="G32" s="11"/>
      <c r="H32" s="11"/>
      <c r="I32" s="5" t="s">
        <v>31</v>
      </c>
    </row>
    <row r="33" spans="1:9" x14ac:dyDescent="0.25">
      <c r="A33" s="10" t="s">
        <v>25</v>
      </c>
      <c r="B33" s="1" t="s">
        <v>19</v>
      </c>
      <c r="C33" s="11">
        <v>67050</v>
      </c>
      <c r="D33" s="11">
        <v>2060</v>
      </c>
      <c r="E33" s="10" t="s">
        <v>15</v>
      </c>
      <c r="F33" s="11">
        <v>265.27</v>
      </c>
      <c r="G33" s="11"/>
      <c r="H33" s="11"/>
      <c r="I33" s="5" t="s">
        <v>31</v>
      </c>
    </row>
    <row r="34" spans="1:9" x14ac:dyDescent="0.25">
      <c r="A34" s="10" t="s">
        <v>25</v>
      </c>
      <c r="B34" s="1" t="s">
        <v>19</v>
      </c>
      <c r="C34" s="11">
        <v>67050</v>
      </c>
      <c r="D34" s="11">
        <v>2070</v>
      </c>
      <c r="E34" s="10" t="s">
        <v>15</v>
      </c>
      <c r="F34" s="11">
        <v>102.94</v>
      </c>
      <c r="G34" s="11"/>
      <c r="H34" s="11"/>
      <c r="I34" s="5" t="s">
        <v>31</v>
      </c>
    </row>
    <row r="35" spans="1:9" x14ac:dyDescent="0.25">
      <c r="A35" s="10" t="s">
        <v>25</v>
      </c>
      <c r="B35" s="1" t="s">
        <v>19</v>
      </c>
      <c r="C35" s="11">
        <v>67050</v>
      </c>
      <c r="D35" s="11">
        <v>3550</v>
      </c>
      <c r="E35" s="10" t="s">
        <v>17</v>
      </c>
      <c r="F35" s="11">
        <v>50.12</v>
      </c>
      <c r="G35" s="11"/>
      <c r="H35" s="11"/>
      <c r="I35" s="5" t="s">
        <v>31</v>
      </c>
    </row>
    <row r="36" spans="1:9" x14ac:dyDescent="0.25">
      <c r="A36" s="10" t="s">
        <v>25</v>
      </c>
      <c r="B36" s="1" t="s">
        <v>19</v>
      </c>
      <c r="C36" s="11">
        <v>67050</v>
      </c>
      <c r="D36" s="11">
        <v>5000</v>
      </c>
      <c r="E36" s="10" t="s">
        <v>16</v>
      </c>
      <c r="F36" s="11">
        <v>50</v>
      </c>
      <c r="G36" s="11"/>
      <c r="H36" s="11"/>
      <c r="I36" s="5" t="s">
        <v>31</v>
      </c>
    </row>
    <row r="37" spans="1:9" x14ac:dyDescent="0.25">
      <c r="A37" s="10" t="s">
        <v>25</v>
      </c>
      <c r="B37" s="1" t="s">
        <v>19</v>
      </c>
      <c r="C37" s="11">
        <v>67050</v>
      </c>
      <c r="D37" s="11">
        <v>6000</v>
      </c>
      <c r="E37" s="10" t="s">
        <v>12</v>
      </c>
      <c r="F37" s="11">
        <v>80</v>
      </c>
      <c r="G37" s="11"/>
      <c r="H37" s="11"/>
      <c r="I37" s="5" t="s">
        <v>31</v>
      </c>
    </row>
    <row r="38" spans="1:9" x14ac:dyDescent="0.25">
      <c r="A38" s="10" t="s">
        <v>26</v>
      </c>
      <c r="B38" s="1" t="s">
        <v>19</v>
      </c>
      <c r="C38" s="5" t="s">
        <v>10</v>
      </c>
      <c r="D38" s="2" t="s">
        <v>11</v>
      </c>
      <c r="E38" s="2" t="s">
        <v>12</v>
      </c>
      <c r="F38" s="11"/>
      <c r="G38" s="11">
        <f>SUM(F39:F45)</f>
        <v>2927.3999999999996</v>
      </c>
      <c r="H38" s="11"/>
      <c r="I38" s="5" t="s">
        <v>31</v>
      </c>
    </row>
    <row r="39" spans="1:9" x14ac:dyDescent="0.25">
      <c r="A39" s="10" t="s">
        <v>26</v>
      </c>
      <c r="B39" s="1" t="s">
        <v>19</v>
      </c>
      <c r="C39" s="11">
        <v>67060</v>
      </c>
      <c r="D39" s="11">
        <v>1300</v>
      </c>
      <c r="E39" s="10" t="s">
        <v>12</v>
      </c>
      <c r="F39" s="11">
        <v>57.849999999999994</v>
      </c>
      <c r="G39" s="11"/>
      <c r="H39" s="11"/>
      <c r="I39" s="5" t="s">
        <v>31</v>
      </c>
    </row>
    <row r="40" spans="1:9" x14ac:dyDescent="0.25">
      <c r="A40" s="10" t="s">
        <v>26</v>
      </c>
      <c r="B40" s="1" t="s">
        <v>19</v>
      </c>
      <c r="C40" s="11">
        <v>67060</v>
      </c>
      <c r="D40" s="11">
        <v>2060</v>
      </c>
      <c r="E40" s="10" t="s">
        <v>15</v>
      </c>
      <c r="F40" s="11">
        <v>86.75</v>
      </c>
      <c r="G40" s="11"/>
      <c r="H40" s="11"/>
      <c r="I40" s="5" t="s">
        <v>31</v>
      </c>
    </row>
    <row r="41" spans="1:9" x14ac:dyDescent="0.25">
      <c r="A41" s="10" t="s">
        <v>26</v>
      </c>
      <c r="B41" s="1" t="s">
        <v>19</v>
      </c>
      <c r="C41" s="11">
        <v>67060</v>
      </c>
      <c r="D41" s="11">
        <v>3550</v>
      </c>
      <c r="E41" s="10" t="s">
        <v>17</v>
      </c>
      <c r="F41" s="11">
        <v>348.29999999999995</v>
      </c>
      <c r="G41" s="11"/>
      <c r="H41" s="11"/>
      <c r="I41" s="5" t="s">
        <v>31</v>
      </c>
    </row>
    <row r="42" spans="1:9" x14ac:dyDescent="0.25">
      <c r="A42" s="10" t="s">
        <v>26</v>
      </c>
      <c r="B42" s="1" t="s">
        <v>19</v>
      </c>
      <c r="C42" s="11">
        <v>67060</v>
      </c>
      <c r="D42" s="11">
        <v>4000</v>
      </c>
      <c r="E42" s="10" t="s">
        <v>12</v>
      </c>
      <c r="F42" s="11">
        <v>542.08999999999992</v>
      </c>
      <c r="G42" s="11"/>
      <c r="H42" s="11"/>
      <c r="I42" s="5" t="s">
        <v>31</v>
      </c>
    </row>
    <row r="43" spans="1:9" x14ac:dyDescent="0.25">
      <c r="A43" s="10" t="s">
        <v>26</v>
      </c>
      <c r="B43" s="1" t="s">
        <v>19</v>
      </c>
      <c r="C43" s="11">
        <v>67060</v>
      </c>
      <c r="D43" s="11">
        <v>5000</v>
      </c>
      <c r="E43" s="10" t="s">
        <v>16</v>
      </c>
      <c r="F43" s="11">
        <v>95.33</v>
      </c>
      <c r="G43" s="11"/>
      <c r="H43" s="11"/>
      <c r="I43" s="5" t="s">
        <v>31</v>
      </c>
    </row>
    <row r="44" spans="1:9" x14ac:dyDescent="0.25">
      <c r="A44" s="10" t="s">
        <v>26</v>
      </c>
      <c r="B44" s="1" t="s">
        <v>19</v>
      </c>
      <c r="C44" s="11">
        <v>67060</v>
      </c>
      <c r="D44" s="11">
        <v>6000</v>
      </c>
      <c r="E44" s="10" t="s">
        <v>12</v>
      </c>
      <c r="F44" s="11">
        <v>1316.53</v>
      </c>
      <c r="G44" s="11"/>
      <c r="H44" s="11"/>
      <c r="I44" s="5" t="s">
        <v>31</v>
      </c>
    </row>
    <row r="45" spans="1:9" x14ac:dyDescent="0.25">
      <c r="A45" s="10" t="s">
        <v>26</v>
      </c>
      <c r="B45" s="1" t="s">
        <v>19</v>
      </c>
      <c r="C45" s="11">
        <v>67060</v>
      </c>
      <c r="D45" s="11">
        <v>6800</v>
      </c>
      <c r="E45" s="10" t="s">
        <v>12</v>
      </c>
      <c r="F45" s="11">
        <v>480.55</v>
      </c>
      <c r="G45" s="11"/>
      <c r="H45" s="11"/>
      <c r="I45" s="5" t="s">
        <v>31</v>
      </c>
    </row>
    <row r="46" spans="1:9" x14ac:dyDescent="0.25">
      <c r="A46" s="10" t="s">
        <v>27</v>
      </c>
      <c r="B46" s="1" t="s">
        <v>19</v>
      </c>
      <c r="C46" s="5" t="s">
        <v>10</v>
      </c>
      <c r="D46" s="2" t="s">
        <v>11</v>
      </c>
      <c r="E46" s="2" t="s">
        <v>12</v>
      </c>
      <c r="F46" s="11"/>
      <c r="G46" s="11">
        <f>SUM(F47:F48)</f>
        <v>187.15999999999997</v>
      </c>
      <c r="H46" s="11"/>
      <c r="I46" s="5" t="s">
        <v>31</v>
      </c>
    </row>
    <row r="47" spans="1:9" x14ac:dyDescent="0.25">
      <c r="A47" s="10" t="s">
        <v>27</v>
      </c>
      <c r="B47" s="1" t="s">
        <v>19</v>
      </c>
      <c r="C47" s="11">
        <v>67065</v>
      </c>
      <c r="D47" s="11">
        <v>4000</v>
      </c>
      <c r="E47" s="10" t="s">
        <v>12</v>
      </c>
      <c r="F47" s="11">
        <v>18.329999999999998</v>
      </c>
      <c r="G47" s="11"/>
      <c r="H47" s="11"/>
      <c r="I47" s="5" t="s">
        <v>31</v>
      </c>
    </row>
    <row r="48" spans="1:9" x14ac:dyDescent="0.25">
      <c r="A48" s="10" t="s">
        <v>27</v>
      </c>
      <c r="B48" s="1" t="s">
        <v>19</v>
      </c>
      <c r="C48" s="11">
        <v>67065</v>
      </c>
      <c r="D48" s="11">
        <v>5000</v>
      </c>
      <c r="E48" s="10" t="s">
        <v>16</v>
      </c>
      <c r="F48" s="11">
        <v>168.82999999999998</v>
      </c>
      <c r="G48" s="11"/>
      <c r="H48" s="11"/>
      <c r="I48" s="5" t="s">
        <v>31</v>
      </c>
    </row>
    <row r="49" spans="1:9" x14ac:dyDescent="0.25">
      <c r="A49" s="10" t="s">
        <v>28</v>
      </c>
      <c r="B49" s="1" t="s">
        <v>19</v>
      </c>
      <c r="C49" s="5" t="s">
        <v>10</v>
      </c>
      <c r="D49" s="2" t="s">
        <v>11</v>
      </c>
      <c r="E49" s="2" t="s">
        <v>12</v>
      </c>
      <c r="F49" s="11"/>
      <c r="G49" s="11">
        <f>SUM(F50:F51)</f>
        <v>201.82999999999998</v>
      </c>
      <c r="H49" s="11"/>
      <c r="I49" s="5" t="s">
        <v>31</v>
      </c>
    </row>
    <row r="50" spans="1:9" x14ac:dyDescent="0.25">
      <c r="A50" s="10" t="s">
        <v>28</v>
      </c>
      <c r="B50" s="1" t="s">
        <v>19</v>
      </c>
      <c r="C50" s="11">
        <v>67070</v>
      </c>
      <c r="D50" s="11">
        <v>3550</v>
      </c>
      <c r="E50" s="10" t="s">
        <v>17</v>
      </c>
      <c r="F50" s="11">
        <v>101.83</v>
      </c>
      <c r="G50" s="11"/>
      <c r="H50" s="11"/>
      <c r="I50" s="5" t="s">
        <v>31</v>
      </c>
    </row>
    <row r="51" spans="1:9" x14ac:dyDescent="0.25">
      <c r="A51" s="10" t="s">
        <v>28</v>
      </c>
      <c r="B51" s="1" t="s">
        <v>19</v>
      </c>
      <c r="C51" s="11">
        <v>67070</v>
      </c>
      <c r="D51" s="11">
        <v>4000</v>
      </c>
      <c r="E51" s="10" t="s">
        <v>12</v>
      </c>
      <c r="F51" s="11">
        <v>100</v>
      </c>
      <c r="G51" s="11"/>
      <c r="H51" s="11"/>
      <c r="I51" s="5" t="s">
        <v>31</v>
      </c>
    </row>
    <row r="52" spans="1:9" x14ac:dyDescent="0.25">
      <c r="A52" s="10" t="s">
        <v>29</v>
      </c>
      <c r="B52" s="1" t="s">
        <v>19</v>
      </c>
      <c r="C52" s="5" t="s">
        <v>10</v>
      </c>
      <c r="D52" s="2" t="s">
        <v>11</v>
      </c>
      <c r="E52" s="2" t="s">
        <v>12</v>
      </c>
      <c r="F52" s="11"/>
      <c r="G52" s="11">
        <f>SUM(F53:F54)</f>
        <v>2082.0500000000002</v>
      </c>
      <c r="H52" s="11"/>
      <c r="I52" s="5" t="s">
        <v>31</v>
      </c>
    </row>
    <row r="53" spans="1:9" x14ac:dyDescent="0.25">
      <c r="A53" s="10" t="s">
        <v>29</v>
      </c>
      <c r="B53" s="1" t="s">
        <v>19</v>
      </c>
      <c r="C53" s="11">
        <v>67075</v>
      </c>
      <c r="D53" s="11">
        <v>4000</v>
      </c>
      <c r="E53" s="10" t="s">
        <v>12</v>
      </c>
      <c r="F53" s="11">
        <v>1435.21</v>
      </c>
      <c r="G53" s="11"/>
      <c r="H53" s="11"/>
      <c r="I53" s="5" t="s">
        <v>31</v>
      </c>
    </row>
    <row r="54" spans="1:9" x14ac:dyDescent="0.25">
      <c r="A54" s="10" t="s">
        <v>29</v>
      </c>
      <c r="B54" s="1" t="s">
        <v>19</v>
      </c>
      <c r="C54" s="11">
        <v>67075</v>
      </c>
      <c r="D54" s="11">
        <v>6800</v>
      </c>
      <c r="E54" s="10" t="s">
        <v>12</v>
      </c>
      <c r="F54" s="11">
        <v>646.84</v>
      </c>
      <c r="G54" s="11"/>
      <c r="H54" s="11"/>
      <c r="I54" s="5" t="s">
        <v>31</v>
      </c>
    </row>
    <row r="55" spans="1:9" x14ac:dyDescent="0.25">
      <c r="A55" s="10" t="s">
        <v>30</v>
      </c>
      <c r="B55" s="1" t="s">
        <v>19</v>
      </c>
      <c r="C55" s="1">
        <v>20020</v>
      </c>
      <c r="D55" s="2" t="s">
        <v>11</v>
      </c>
      <c r="E55" s="2" t="s">
        <v>12</v>
      </c>
      <c r="F55" s="11">
        <v>130.19999999999999</v>
      </c>
      <c r="G55" s="11"/>
      <c r="H55" s="11"/>
      <c r="I55" s="5" t="s">
        <v>31</v>
      </c>
    </row>
    <row r="56" spans="1:9" x14ac:dyDescent="0.25">
      <c r="A56" s="10" t="s">
        <v>30</v>
      </c>
      <c r="B56" s="11"/>
      <c r="C56" s="11">
        <v>67075</v>
      </c>
      <c r="D56" s="11">
        <v>4100</v>
      </c>
      <c r="E56" s="10" t="s">
        <v>12</v>
      </c>
      <c r="F56" s="11"/>
      <c r="G56" s="11">
        <v>130.19999999999999</v>
      </c>
      <c r="H56" s="11"/>
      <c r="I56" s="5" t="s">
        <v>31</v>
      </c>
    </row>
    <row r="59" spans="1:9" x14ac:dyDescent="0.25">
      <c r="F59" s="14"/>
      <c r="G59" s="13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2023-01-24T22:40:37Z</dcterms:modified>
</cp:coreProperties>
</file>