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DECEMBER" sheetId="1" r:id="rId1"/>
  </sheets>
  <calcPr calcId="145621"/>
</workbook>
</file>

<file path=xl/calcChain.xml><?xml version="1.0" encoding="utf-8"?>
<calcChain xmlns="http://schemas.openxmlformats.org/spreadsheetml/2006/main">
  <c r="G52" i="1" l="1"/>
  <c r="G50" i="1"/>
  <c r="G42" i="1"/>
  <c r="G27" i="1"/>
  <c r="G24" i="1"/>
  <c r="G16" i="1"/>
  <c r="G14" i="1"/>
  <c r="G8" i="1"/>
  <c r="G5" i="1"/>
  <c r="G2" i="1"/>
</calcChain>
</file>

<file path=xl/sharedStrings.xml><?xml version="1.0" encoding="utf-8"?>
<sst xmlns="http://schemas.openxmlformats.org/spreadsheetml/2006/main" count="235" uniqueCount="30">
  <si>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</si>
  <si>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</si>
  <si>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</si>
  <si>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</si>
  <si>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</si>
  <si>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</si>
  <si>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</si>
  <si>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</si>
  <si>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</si>
  <si>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</si>
  <si>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</si>
  <si>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</si>
  <si>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</si>
  <si>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</si>
  <si>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</si>
  <si>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</si>
  <si>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PAYROLL 01.13.22</t>
  </si>
  <si>
    <t>20221230</t>
  </si>
  <si>
    <t>55</t>
  </si>
  <si>
    <t>10</t>
  </si>
  <si>
    <t>32</t>
  </si>
  <si>
    <t>40</t>
  </si>
  <si>
    <t>65</t>
  </si>
  <si>
    <t>20</t>
  </si>
  <si>
    <t>005</t>
  </si>
  <si>
    <t>006</t>
  </si>
  <si>
    <t>007</t>
  </si>
  <si>
    <t>008</t>
  </si>
  <si>
    <t>009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</si>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</sst>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0" fontId="0" fillId="0" borderId="10" xfId="0" applyBorder="1"/>
    <xf numFmtId="43" fontId="0" fillId="0" borderId="10" xfId="0" applyNumberFormat="1" applyFill="1" applyBorder="1"/>
    <xf numFmtId="49" fontId="0" fillId="0" borderId="10" xfId="0" applyNumberFormat="1" applyBorder="1"/>
    <xf numFmtId="49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8" zoomScale="90" zoomScaleNormal="90" workbookViewId="0">
      <selection activeCell="L12" sqref="L12"/>
    </sheetView>
  </sheetViews>
  <sheetFormatPr defaultRowHeight="15" x14ac:dyDescent="0.25"/>
  <cols>
    <col min="1" max="1" width="9.140625" style="12"/>
    <col min="2" max="2" width="14.85546875" customWidth="1"/>
    <col min="3" max="3" width="14.140625" customWidth="1"/>
    <col min="4" max="4" width="18.14062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8" t="s">
        <v>5</v>
      </c>
      <c r="G1" s="8" t="s">
        <v>6</v>
      </c>
      <c r="H1" s="6" t="s">
        <v>7</v>
      </c>
      <c r="I1" s="7" t="s">
        <v>8</v>
      </c>
    </row>
    <row r="2" spans="1:9" x14ac:dyDescent="0.25">
      <c r="A2" s="1" t="s">
        <v>9</v>
      </c>
      <c r="B2" s="1" t="s">
        <v>17</v>
      </c>
      <c r="C2" s="5" t="s">
        <v>10</v>
      </c>
      <c r="D2" s="2" t="s">
        <v>11</v>
      </c>
      <c r="E2" s="2" t="s">
        <v>12</v>
      </c>
      <c r="F2" s="3"/>
      <c r="G2" s="10">
        <f>SUM(F3:F4)</f>
        <v>539.0100000000001</v>
      </c>
      <c r="H2" s="1"/>
      <c r="I2" s="5" t="s">
        <v>16</v>
      </c>
    </row>
    <row r="3" spans="1:9" x14ac:dyDescent="0.25">
      <c r="A3" s="1" t="s">
        <v>9</v>
      </c>
      <c r="B3" s="1" t="s">
        <v>17</v>
      </c>
      <c r="C3" s="9">
        <v>60140</v>
      </c>
      <c r="D3" s="9">
        <v>3650</v>
      </c>
      <c r="E3" s="11">
        <v>65</v>
      </c>
      <c r="F3" s="9">
        <v>88.24</v>
      </c>
      <c r="G3" s="4"/>
      <c r="H3" s="1"/>
      <c r="I3" s="5" t="s">
        <v>16</v>
      </c>
    </row>
    <row r="4" spans="1:9" x14ac:dyDescent="0.25">
      <c r="A4" s="1" t="s">
        <v>9</v>
      </c>
      <c r="B4" s="1" t="s">
        <v>17</v>
      </c>
      <c r="C4" s="9">
        <v>60140</v>
      </c>
      <c r="D4" s="9">
        <v>9000</v>
      </c>
      <c r="E4" s="11">
        <v>10</v>
      </c>
      <c r="F4" s="9">
        <v>450.77000000000015</v>
      </c>
      <c r="G4" s="10"/>
      <c r="H4" s="1"/>
      <c r="I4" s="5" t="s">
        <v>16</v>
      </c>
    </row>
    <row r="5" spans="1:9" x14ac:dyDescent="0.25">
      <c r="A5" s="1" t="s">
        <v>13</v>
      </c>
      <c r="B5" s="1" t="s">
        <v>17</v>
      </c>
      <c r="C5" s="5" t="s">
        <v>10</v>
      </c>
      <c r="D5" s="2" t="s">
        <v>11</v>
      </c>
      <c r="E5" s="2" t="s">
        <v>12</v>
      </c>
      <c r="F5" s="9"/>
      <c r="G5" s="10">
        <f>SUM(F6:F7)</f>
        <v>481.62</v>
      </c>
      <c r="H5" s="1"/>
      <c r="I5" s="5" t="s">
        <v>16</v>
      </c>
    </row>
    <row r="6" spans="1:9" x14ac:dyDescent="0.25">
      <c r="A6" s="1" t="s">
        <v>13</v>
      </c>
      <c r="B6" s="1" t="s">
        <v>17</v>
      </c>
      <c r="C6" s="9">
        <v>63025</v>
      </c>
      <c r="D6" s="9">
        <v>1300</v>
      </c>
      <c r="E6" s="11" t="s">
        <v>12</v>
      </c>
      <c r="F6" s="9">
        <v>137.32999999999998</v>
      </c>
      <c r="G6" s="10"/>
      <c r="H6" s="1"/>
      <c r="I6" s="5" t="s">
        <v>16</v>
      </c>
    </row>
    <row r="7" spans="1:9" x14ac:dyDescent="0.25">
      <c r="A7" s="1" t="s">
        <v>13</v>
      </c>
      <c r="B7" s="1" t="s">
        <v>17</v>
      </c>
      <c r="C7" s="9">
        <v>63025</v>
      </c>
      <c r="D7" s="9">
        <v>4000</v>
      </c>
      <c r="E7" s="11" t="s">
        <v>12</v>
      </c>
      <c r="F7" s="9">
        <v>344.29</v>
      </c>
      <c r="G7" s="5"/>
      <c r="H7" s="1"/>
      <c r="I7" s="5" t="s">
        <v>16</v>
      </c>
    </row>
    <row r="8" spans="1:9" x14ac:dyDescent="0.25">
      <c r="A8" s="1" t="s">
        <v>14</v>
      </c>
      <c r="B8" s="1" t="s">
        <v>17</v>
      </c>
      <c r="C8" s="5" t="s">
        <v>10</v>
      </c>
      <c r="D8" s="2" t="s">
        <v>11</v>
      </c>
      <c r="E8" s="2" t="s">
        <v>12</v>
      </c>
      <c r="F8" s="9"/>
      <c r="G8" s="10">
        <f>SUM(F9:F13)</f>
        <v>1170.04</v>
      </c>
      <c r="H8" s="1"/>
      <c r="I8" s="5" t="s">
        <v>16</v>
      </c>
    </row>
    <row r="9" spans="1:9" x14ac:dyDescent="0.25">
      <c r="A9" s="1" t="s">
        <v>14</v>
      </c>
      <c r="B9" s="1" t="s">
        <v>17</v>
      </c>
      <c r="C9" s="9">
        <v>63030</v>
      </c>
      <c r="D9" s="9">
        <v>1300</v>
      </c>
      <c r="E9" s="11" t="s">
        <v>12</v>
      </c>
      <c r="F9" s="9">
        <v>69.47</v>
      </c>
      <c r="G9" s="5"/>
      <c r="H9" s="1"/>
      <c r="I9" s="5" t="s">
        <v>16</v>
      </c>
    </row>
    <row r="10" spans="1:9" x14ac:dyDescent="0.25">
      <c r="A10" s="1" t="s">
        <v>14</v>
      </c>
      <c r="B10" s="1" t="s">
        <v>17</v>
      </c>
      <c r="C10" s="9">
        <v>63030</v>
      </c>
      <c r="D10" s="9">
        <v>3550</v>
      </c>
      <c r="E10" s="11" t="s">
        <v>18</v>
      </c>
      <c r="F10" s="9">
        <v>76.77000000000001</v>
      </c>
      <c r="G10" s="10"/>
      <c r="H10" s="1"/>
      <c r="I10" s="5" t="s">
        <v>16</v>
      </c>
    </row>
    <row r="11" spans="1:9" x14ac:dyDescent="0.25">
      <c r="A11" s="1" t="s">
        <v>14</v>
      </c>
      <c r="B11" s="1" t="s">
        <v>17</v>
      </c>
      <c r="C11" s="9">
        <v>63030</v>
      </c>
      <c r="D11" s="9">
        <v>4100</v>
      </c>
      <c r="E11" s="11" t="s">
        <v>12</v>
      </c>
      <c r="F11" s="9">
        <v>79.149999999999991</v>
      </c>
      <c r="G11" s="10"/>
      <c r="H11" s="1"/>
      <c r="I11" s="5" t="s">
        <v>16</v>
      </c>
    </row>
    <row r="12" spans="1:9" x14ac:dyDescent="0.25">
      <c r="A12" s="1" t="s">
        <v>14</v>
      </c>
      <c r="B12" s="1" t="s">
        <v>17</v>
      </c>
      <c r="C12" s="9">
        <v>63030</v>
      </c>
      <c r="D12" s="9">
        <v>7000</v>
      </c>
      <c r="E12" s="11" t="s">
        <v>12</v>
      </c>
      <c r="F12" s="9">
        <v>684.65000000000009</v>
      </c>
      <c r="G12" s="9"/>
      <c r="H12" s="9"/>
      <c r="I12" s="5" t="s">
        <v>16</v>
      </c>
    </row>
    <row r="13" spans="1:9" x14ac:dyDescent="0.25">
      <c r="A13" s="1" t="s">
        <v>14</v>
      </c>
      <c r="B13" s="1" t="s">
        <v>17</v>
      </c>
      <c r="C13" s="9">
        <v>63030</v>
      </c>
      <c r="D13" s="9">
        <v>9000</v>
      </c>
      <c r="E13" s="11" t="s">
        <v>19</v>
      </c>
      <c r="F13" s="9">
        <v>260</v>
      </c>
      <c r="G13" s="9"/>
      <c r="H13" s="9"/>
      <c r="I13" s="5" t="s">
        <v>16</v>
      </c>
    </row>
    <row r="14" spans="1:9" x14ac:dyDescent="0.25">
      <c r="A14" s="11" t="s">
        <v>15</v>
      </c>
      <c r="B14" s="1" t="s">
        <v>17</v>
      </c>
      <c r="C14" s="5" t="s">
        <v>10</v>
      </c>
      <c r="D14" s="2" t="s">
        <v>11</v>
      </c>
      <c r="E14" s="2" t="s">
        <v>12</v>
      </c>
      <c r="F14" s="9"/>
      <c r="G14" s="9">
        <f>SUM(F15)</f>
        <v>56.93</v>
      </c>
      <c r="H14" s="9"/>
      <c r="I14" s="5" t="s">
        <v>16</v>
      </c>
    </row>
    <row r="15" spans="1:9" x14ac:dyDescent="0.25">
      <c r="A15" s="11" t="s">
        <v>15</v>
      </c>
      <c r="B15" s="1" t="s">
        <v>17</v>
      </c>
      <c r="C15" s="9">
        <v>63090</v>
      </c>
      <c r="D15" s="9">
        <v>3999</v>
      </c>
      <c r="E15" s="11" t="s">
        <v>19</v>
      </c>
      <c r="F15" s="9">
        <v>56.93</v>
      </c>
      <c r="G15" s="9"/>
      <c r="H15" s="9"/>
      <c r="I15" s="5" t="s">
        <v>16</v>
      </c>
    </row>
    <row r="16" spans="1:9" x14ac:dyDescent="0.25">
      <c r="A16" s="11" t="s">
        <v>24</v>
      </c>
      <c r="B16" s="1" t="s">
        <v>17</v>
      </c>
      <c r="C16" s="5" t="s">
        <v>10</v>
      </c>
      <c r="D16" s="2" t="s">
        <v>11</v>
      </c>
      <c r="E16" s="2" t="s">
        <v>12</v>
      </c>
      <c r="F16" s="9"/>
      <c r="G16" s="9">
        <f>SUM(F17:F23)</f>
        <v>688.14</v>
      </c>
      <c r="H16" s="9"/>
      <c r="I16" s="5" t="s">
        <v>16</v>
      </c>
    </row>
    <row r="17" spans="1:9" x14ac:dyDescent="0.25">
      <c r="A17" s="11" t="s">
        <v>24</v>
      </c>
      <c r="B17" s="1" t="s">
        <v>17</v>
      </c>
      <c r="C17" s="9">
        <v>67010</v>
      </c>
      <c r="D17" s="9">
        <v>2010</v>
      </c>
      <c r="E17" s="11" t="s">
        <v>19</v>
      </c>
      <c r="F17" s="9">
        <v>96.43</v>
      </c>
      <c r="G17" s="9"/>
      <c r="H17" s="9"/>
      <c r="I17" s="5" t="s">
        <v>16</v>
      </c>
    </row>
    <row r="18" spans="1:9" x14ac:dyDescent="0.25">
      <c r="A18" s="11" t="s">
        <v>24</v>
      </c>
      <c r="B18" s="1" t="s">
        <v>17</v>
      </c>
      <c r="C18" s="9">
        <v>67010</v>
      </c>
      <c r="D18" s="9">
        <v>2015</v>
      </c>
      <c r="E18" s="11" t="s">
        <v>19</v>
      </c>
      <c r="F18" s="9">
        <v>177.21</v>
      </c>
      <c r="G18" s="9"/>
      <c r="H18" s="9"/>
      <c r="I18" s="5" t="s">
        <v>16</v>
      </c>
    </row>
    <row r="19" spans="1:9" x14ac:dyDescent="0.25">
      <c r="A19" s="11" t="s">
        <v>24</v>
      </c>
      <c r="B19" s="1" t="s">
        <v>17</v>
      </c>
      <c r="C19" s="9">
        <v>67010</v>
      </c>
      <c r="D19" s="9">
        <v>2060</v>
      </c>
      <c r="E19" s="11" t="s">
        <v>19</v>
      </c>
      <c r="F19" s="9">
        <v>59.379999999999995</v>
      </c>
      <c r="G19" s="9"/>
      <c r="H19" s="9"/>
      <c r="I19" s="5" t="s">
        <v>16</v>
      </c>
    </row>
    <row r="20" spans="1:9" x14ac:dyDescent="0.25">
      <c r="A20" s="11" t="s">
        <v>24</v>
      </c>
      <c r="B20" s="1" t="s">
        <v>17</v>
      </c>
      <c r="C20" s="9">
        <v>67010</v>
      </c>
      <c r="D20" s="9">
        <v>2070</v>
      </c>
      <c r="E20" s="11" t="s">
        <v>19</v>
      </c>
      <c r="F20" s="9">
        <v>27.7</v>
      </c>
      <c r="G20" s="9"/>
      <c r="H20" s="9"/>
      <c r="I20" s="5" t="s">
        <v>16</v>
      </c>
    </row>
    <row r="21" spans="1:9" x14ac:dyDescent="0.25">
      <c r="A21" s="11" t="s">
        <v>24</v>
      </c>
      <c r="B21" s="1" t="s">
        <v>17</v>
      </c>
      <c r="C21" s="9">
        <v>67010</v>
      </c>
      <c r="D21" s="9">
        <v>3200</v>
      </c>
      <c r="E21" s="11" t="s">
        <v>20</v>
      </c>
      <c r="F21" s="9">
        <v>85.6</v>
      </c>
      <c r="G21" s="9"/>
      <c r="H21" s="9"/>
      <c r="I21" s="5" t="s">
        <v>16</v>
      </c>
    </row>
    <row r="22" spans="1:9" x14ac:dyDescent="0.25">
      <c r="A22" s="11" t="s">
        <v>24</v>
      </c>
      <c r="B22" s="1" t="s">
        <v>17</v>
      </c>
      <c r="C22" s="9">
        <v>67010</v>
      </c>
      <c r="D22" s="9">
        <v>3300</v>
      </c>
      <c r="E22" s="11" t="s">
        <v>21</v>
      </c>
      <c r="F22" s="9">
        <v>118.36</v>
      </c>
      <c r="G22" s="9"/>
      <c r="H22" s="9"/>
      <c r="I22" s="5" t="s">
        <v>16</v>
      </c>
    </row>
    <row r="23" spans="1:9" x14ac:dyDescent="0.25">
      <c r="A23" s="11" t="s">
        <v>24</v>
      </c>
      <c r="B23" s="1" t="s">
        <v>17</v>
      </c>
      <c r="C23" s="9">
        <v>67010</v>
      </c>
      <c r="D23" s="9">
        <v>9000</v>
      </c>
      <c r="E23" s="11" t="s">
        <v>19</v>
      </c>
      <c r="F23" s="9">
        <v>123.46</v>
      </c>
      <c r="G23" s="9"/>
      <c r="H23" s="9"/>
      <c r="I23" s="5" t="s">
        <v>16</v>
      </c>
    </row>
    <row r="24" spans="1:9" x14ac:dyDescent="0.25">
      <c r="A24" s="11" t="s">
        <v>25</v>
      </c>
      <c r="B24" s="1" t="s">
        <v>17</v>
      </c>
      <c r="C24" s="5" t="s">
        <v>10</v>
      </c>
      <c r="D24" s="2" t="s">
        <v>11</v>
      </c>
      <c r="E24" s="2" t="s">
        <v>12</v>
      </c>
      <c r="F24" s="9"/>
      <c r="G24" s="9">
        <f>SUM(F25:F26)</f>
        <v>348.68</v>
      </c>
      <c r="H24" s="9"/>
      <c r="I24" s="5" t="s">
        <v>16</v>
      </c>
    </row>
    <row r="25" spans="1:9" x14ac:dyDescent="0.25">
      <c r="A25" s="11" t="s">
        <v>25</v>
      </c>
      <c r="B25" s="1" t="s">
        <v>17</v>
      </c>
      <c r="C25" s="9">
        <v>67030</v>
      </c>
      <c r="D25" s="9">
        <v>1300</v>
      </c>
      <c r="E25" s="11" t="s">
        <v>12</v>
      </c>
      <c r="F25" s="9">
        <v>199.61</v>
      </c>
      <c r="G25" s="9"/>
      <c r="H25" s="9"/>
      <c r="I25" s="5" t="s">
        <v>16</v>
      </c>
    </row>
    <row r="26" spans="1:9" x14ac:dyDescent="0.25">
      <c r="A26" s="11" t="s">
        <v>25</v>
      </c>
      <c r="B26" s="1" t="s">
        <v>17</v>
      </c>
      <c r="C26" s="9">
        <v>67030</v>
      </c>
      <c r="D26" s="9">
        <v>3300</v>
      </c>
      <c r="E26" s="11" t="s">
        <v>21</v>
      </c>
      <c r="F26" s="9">
        <v>149.07</v>
      </c>
      <c r="G26" s="9"/>
      <c r="H26" s="9"/>
      <c r="I26" s="5" t="s">
        <v>16</v>
      </c>
    </row>
    <row r="27" spans="1:9" x14ac:dyDescent="0.25">
      <c r="A27" s="11" t="s">
        <v>26</v>
      </c>
      <c r="B27" s="1" t="s">
        <v>17</v>
      </c>
      <c r="C27" s="5" t="s">
        <v>10</v>
      </c>
      <c r="D27" s="2" t="s">
        <v>11</v>
      </c>
      <c r="E27" s="2" t="s">
        <v>12</v>
      </c>
      <c r="F27" s="9"/>
      <c r="G27" s="9">
        <f>SUM(F28:F41)</f>
        <v>3057.8100000000004</v>
      </c>
      <c r="H27" s="9"/>
      <c r="I27" s="5" t="s">
        <v>16</v>
      </c>
    </row>
    <row r="28" spans="1:9" x14ac:dyDescent="0.25">
      <c r="A28" s="11" t="s">
        <v>26</v>
      </c>
      <c r="B28" s="1" t="s">
        <v>17</v>
      </c>
      <c r="C28" s="9">
        <v>67050</v>
      </c>
      <c r="D28" s="9">
        <v>2010</v>
      </c>
      <c r="E28" s="11" t="s">
        <v>19</v>
      </c>
      <c r="F28" s="9">
        <v>402.12</v>
      </c>
      <c r="G28" s="9"/>
      <c r="H28" s="9"/>
      <c r="I28" s="5" t="s">
        <v>16</v>
      </c>
    </row>
    <row r="29" spans="1:9" x14ac:dyDescent="0.25">
      <c r="A29" s="11" t="s">
        <v>26</v>
      </c>
      <c r="B29" s="1" t="s">
        <v>17</v>
      </c>
      <c r="C29" s="9">
        <v>67050</v>
      </c>
      <c r="D29" s="9">
        <v>2015</v>
      </c>
      <c r="E29" s="11" t="s">
        <v>19</v>
      </c>
      <c r="F29" s="9">
        <v>243.57</v>
      </c>
      <c r="G29" s="9"/>
      <c r="H29" s="9"/>
      <c r="I29" s="5" t="s">
        <v>16</v>
      </c>
    </row>
    <row r="30" spans="1:9" x14ac:dyDescent="0.25">
      <c r="A30" s="11" t="s">
        <v>26</v>
      </c>
      <c r="B30" s="1" t="s">
        <v>17</v>
      </c>
      <c r="C30" s="9">
        <v>67050</v>
      </c>
      <c r="D30" s="9">
        <v>2060</v>
      </c>
      <c r="E30" s="11" t="s">
        <v>19</v>
      </c>
      <c r="F30" s="9">
        <v>175.63</v>
      </c>
      <c r="G30" s="9"/>
      <c r="H30" s="9"/>
      <c r="I30" s="5" t="s">
        <v>16</v>
      </c>
    </row>
    <row r="31" spans="1:9" x14ac:dyDescent="0.25">
      <c r="A31" s="11" t="s">
        <v>26</v>
      </c>
      <c r="B31" s="1" t="s">
        <v>17</v>
      </c>
      <c r="C31" s="9">
        <v>67050</v>
      </c>
      <c r="D31" s="9">
        <v>2070</v>
      </c>
      <c r="E31" s="11" t="s">
        <v>19</v>
      </c>
      <c r="F31" s="9">
        <v>73.55</v>
      </c>
      <c r="G31" s="9"/>
      <c r="H31" s="9"/>
      <c r="I31" s="5" t="s">
        <v>16</v>
      </c>
    </row>
    <row r="32" spans="1:9" x14ac:dyDescent="0.25">
      <c r="A32" s="11" t="s">
        <v>26</v>
      </c>
      <c r="B32" s="1" t="s">
        <v>17</v>
      </c>
      <c r="C32" s="9">
        <v>67050</v>
      </c>
      <c r="D32" s="9">
        <v>2090</v>
      </c>
      <c r="E32" s="11" t="s">
        <v>19</v>
      </c>
      <c r="F32" s="9">
        <v>92.66</v>
      </c>
      <c r="G32" s="9"/>
      <c r="H32" s="9"/>
      <c r="I32" s="5" t="s">
        <v>16</v>
      </c>
    </row>
    <row r="33" spans="1:9" x14ac:dyDescent="0.25">
      <c r="A33" s="11" t="s">
        <v>26</v>
      </c>
      <c r="B33" s="1" t="s">
        <v>17</v>
      </c>
      <c r="C33" s="9">
        <v>67050</v>
      </c>
      <c r="D33" s="9">
        <v>3200</v>
      </c>
      <c r="E33" s="11" t="s">
        <v>20</v>
      </c>
      <c r="F33" s="9">
        <v>214.37</v>
      </c>
      <c r="G33" s="9"/>
      <c r="H33" s="9"/>
      <c r="I33" s="5" t="s">
        <v>16</v>
      </c>
    </row>
    <row r="34" spans="1:9" x14ac:dyDescent="0.25">
      <c r="A34" s="11" t="s">
        <v>26</v>
      </c>
      <c r="B34" s="1" t="s">
        <v>17</v>
      </c>
      <c r="C34" s="9">
        <v>67050</v>
      </c>
      <c r="D34" s="9">
        <v>3300</v>
      </c>
      <c r="E34" s="11" t="s">
        <v>21</v>
      </c>
      <c r="F34" s="9">
        <v>176.93</v>
      </c>
      <c r="G34" s="9"/>
      <c r="H34" s="9"/>
      <c r="I34" s="5" t="s">
        <v>16</v>
      </c>
    </row>
    <row r="35" spans="1:9" x14ac:dyDescent="0.25">
      <c r="A35" s="11" t="s">
        <v>26</v>
      </c>
      <c r="B35" s="1" t="s">
        <v>17</v>
      </c>
      <c r="C35" s="9">
        <v>67050</v>
      </c>
      <c r="D35" s="9">
        <v>3550</v>
      </c>
      <c r="E35" s="11" t="s">
        <v>18</v>
      </c>
      <c r="F35" s="9">
        <v>274.46000000000004</v>
      </c>
      <c r="G35" s="9"/>
      <c r="H35" s="9"/>
      <c r="I35" s="5" t="s">
        <v>16</v>
      </c>
    </row>
    <row r="36" spans="1:9" x14ac:dyDescent="0.25">
      <c r="A36" s="11" t="s">
        <v>26</v>
      </c>
      <c r="B36" s="1" t="s">
        <v>17</v>
      </c>
      <c r="C36" s="9">
        <v>67050</v>
      </c>
      <c r="D36" s="9">
        <v>3650</v>
      </c>
      <c r="E36" s="11" t="s">
        <v>22</v>
      </c>
      <c r="F36" s="9">
        <v>440.68</v>
      </c>
      <c r="G36" s="9"/>
      <c r="H36" s="9"/>
      <c r="I36" s="5" t="s">
        <v>16</v>
      </c>
    </row>
    <row r="37" spans="1:9" x14ac:dyDescent="0.25">
      <c r="A37" s="11" t="s">
        <v>26</v>
      </c>
      <c r="B37" s="1" t="s">
        <v>17</v>
      </c>
      <c r="C37" s="9">
        <v>67050</v>
      </c>
      <c r="D37" s="9">
        <v>3999</v>
      </c>
      <c r="E37" s="11" t="s">
        <v>19</v>
      </c>
      <c r="F37" s="9">
        <v>200</v>
      </c>
      <c r="G37" s="9"/>
      <c r="H37" s="9"/>
      <c r="I37" s="5" t="s">
        <v>16</v>
      </c>
    </row>
    <row r="38" spans="1:9" x14ac:dyDescent="0.25">
      <c r="A38" s="11" t="s">
        <v>26</v>
      </c>
      <c r="B38" s="1" t="s">
        <v>17</v>
      </c>
      <c r="C38" s="9">
        <v>67050</v>
      </c>
      <c r="D38" s="9">
        <v>4100</v>
      </c>
      <c r="E38" s="11" t="s">
        <v>12</v>
      </c>
      <c r="F38" s="9">
        <v>60</v>
      </c>
      <c r="G38" s="9"/>
      <c r="H38" s="9"/>
      <c r="I38" s="5" t="s">
        <v>16</v>
      </c>
    </row>
    <row r="39" spans="1:9" x14ac:dyDescent="0.25">
      <c r="A39" s="11" t="s">
        <v>26</v>
      </c>
      <c r="B39" s="1" t="s">
        <v>17</v>
      </c>
      <c r="C39" s="9">
        <v>67050</v>
      </c>
      <c r="D39" s="9">
        <v>5000</v>
      </c>
      <c r="E39" s="11" t="s">
        <v>23</v>
      </c>
      <c r="F39" s="9">
        <v>140</v>
      </c>
      <c r="G39" s="9"/>
      <c r="H39" s="9"/>
      <c r="I39" s="5" t="s">
        <v>16</v>
      </c>
    </row>
    <row r="40" spans="1:9" x14ac:dyDescent="0.25">
      <c r="A40" s="11" t="s">
        <v>26</v>
      </c>
      <c r="B40" s="1" t="s">
        <v>17</v>
      </c>
      <c r="C40" s="9">
        <v>67050</v>
      </c>
      <c r="D40" s="9">
        <v>6000</v>
      </c>
      <c r="E40" s="11" t="s">
        <v>12</v>
      </c>
      <c r="F40" s="9">
        <v>483.84000000000003</v>
      </c>
      <c r="G40" s="9"/>
      <c r="H40" s="9"/>
      <c r="I40" s="5" t="s">
        <v>16</v>
      </c>
    </row>
    <row r="41" spans="1:9" x14ac:dyDescent="0.25">
      <c r="A41" s="11" t="s">
        <v>26</v>
      </c>
      <c r="B41" s="1" t="s">
        <v>17</v>
      </c>
      <c r="C41" s="9">
        <v>67050</v>
      </c>
      <c r="D41" s="9">
        <v>9000</v>
      </c>
      <c r="E41" s="11" t="s">
        <v>19</v>
      </c>
      <c r="F41" s="9">
        <v>80</v>
      </c>
      <c r="G41" s="9"/>
      <c r="H41" s="9"/>
      <c r="I41" s="5" t="s">
        <v>16</v>
      </c>
    </row>
    <row r="42" spans="1:9" x14ac:dyDescent="0.25">
      <c r="A42" s="11" t="s">
        <v>27</v>
      </c>
      <c r="B42" s="1" t="s">
        <v>17</v>
      </c>
      <c r="C42" s="5" t="s">
        <v>10</v>
      </c>
      <c r="D42" s="2" t="s">
        <v>11</v>
      </c>
      <c r="E42" s="2" t="s">
        <v>12</v>
      </c>
      <c r="F42" s="9"/>
      <c r="G42" s="9">
        <f>SUM(F43:F49)</f>
        <v>2905.1699999999996</v>
      </c>
      <c r="H42" s="9"/>
      <c r="I42" s="5" t="s">
        <v>16</v>
      </c>
    </row>
    <row r="43" spans="1:9" x14ac:dyDescent="0.25">
      <c r="A43" s="11" t="s">
        <v>27</v>
      </c>
      <c r="B43" s="1" t="s">
        <v>17</v>
      </c>
      <c r="C43" s="9">
        <v>67060</v>
      </c>
      <c r="D43" s="9">
        <v>1300</v>
      </c>
      <c r="E43" s="11" t="s">
        <v>12</v>
      </c>
      <c r="F43" s="9">
        <v>496.08</v>
      </c>
      <c r="G43" s="9"/>
      <c r="H43" s="9"/>
      <c r="I43" s="5" t="s">
        <v>16</v>
      </c>
    </row>
    <row r="44" spans="1:9" x14ac:dyDescent="0.25">
      <c r="A44" s="11" t="s">
        <v>27</v>
      </c>
      <c r="B44" s="1" t="s">
        <v>17</v>
      </c>
      <c r="C44" s="9">
        <v>67060</v>
      </c>
      <c r="D44" s="9">
        <v>2010</v>
      </c>
      <c r="E44" s="11" t="s">
        <v>19</v>
      </c>
      <c r="F44" s="9">
        <v>49.5</v>
      </c>
      <c r="G44" s="9"/>
      <c r="H44" s="9"/>
      <c r="I44" s="5" t="s">
        <v>16</v>
      </c>
    </row>
    <row r="45" spans="1:9" x14ac:dyDescent="0.25">
      <c r="A45" s="11" t="s">
        <v>27</v>
      </c>
      <c r="B45" s="1" t="s">
        <v>17</v>
      </c>
      <c r="C45" s="9">
        <v>67060</v>
      </c>
      <c r="D45" s="9">
        <v>2060</v>
      </c>
      <c r="E45" s="11" t="s">
        <v>19</v>
      </c>
      <c r="F45" s="9">
        <v>57.2</v>
      </c>
      <c r="G45" s="9"/>
      <c r="H45" s="9"/>
      <c r="I45" s="5" t="s">
        <v>16</v>
      </c>
    </row>
    <row r="46" spans="1:9" x14ac:dyDescent="0.25">
      <c r="A46" s="11" t="s">
        <v>27</v>
      </c>
      <c r="B46" s="1" t="s">
        <v>17</v>
      </c>
      <c r="C46" s="9">
        <v>67060</v>
      </c>
      <c r="D46" s="9">
        <v>3300</v>
      </c>
      <c r="E46" s="11" t="s">
        <v>21</v>
      </c>
      <c r="F46" s="9">
        <v>169.45999999999998</v>
      </c>
      <c r="G46" s="9"/>
      <c r="H46" s="9"/>
      <c r="I46" s="5" t="s">
        <v>16</v>
      </c>
    </row>
    <row r="47" spans="1:9" x14ac:dyDescent="0.25">
      <c r="A47" s="11" t="s">
        <v>27</v>
      </c>
      <c r="B47" s="1" t="s">
        <v>17</v>
      </c>
      <c r="C47" s="9">
        <v>67060</v>
      </c>
      <c r="D47" s="9">
        <v>3550</v>
      </c>
      <c r="E47" s="11" t="s">
        <v>18</v>
      </c>
      <c r="F47" s="9">
        <v>486.32000000000005</v>
      </c>
      <c r="G47" s="9"/>
      <c r="H47" s="9"/>
      <c r="I47" s="5" t="s">
        <v>16</v>
      </c>
    </row>
    <row r="48" spans="1:9" x14ac:dyDescent="0.25">
      <c r="A48" s="11" t="s">
        <v>27</v>
      </c>
      <c r="B48" s="1" t="s">
        <v>17</v>
      </c>
      <c r="C48" s="9">
        <v>67060</v>
      </c>
      <c r="D48" s="9">
        <v>4100</v>
      </c>
      <c r="E48" s="11" t="s">
        <v>12</v>
      </c>
      <c r="F48" s="9">
        <v>299.08999999999997</v>
      </c>
      <c r="G48" s="9"/>
      <c r="H48" s="9"/>
      <c r="I48" s="5" t="s">
        <v>16</v>
      </c>
    </row>
    <row r="49" spans="1:9" x14ac:dyDescent="0.25">
      <c r="A49" s="11" t="s">
        <v>27</v>
      </c>
      <c r="B49" s="1" t="s">
        <v>17</v>
      </c>
      <c r="C49" s="9">
        <v>67060</v>
      </c>
      <c r="D49" s="9">
        <v>7000</v>
      </c>
      <c r="E49" s="11" t="s">
        <v>12</v>
      </c>
      <c r="F49" s="9">
        <v>1347.5199999999998</v>
      </c>
      <c r="G49" s="9"/>
      <c r="H49" s="9"/>
      <c r="I49" s="5" t="s">
        <v>16</v>
      </c>
    </row>
    <row r="50" spans="1:9" x14ac:dyDescent="0.25">
      <c r="A50" s="11" t="s">
        <v>28</v>
      </c>
      <c r="B50" s="1" t="s">
        <v>17</v>
      </c>
      <c r="C50" s="5" t="s">
        <v>10</v>
      </c>
      <c r="D50" s="2" t="s">
        <v>11</v>
      </c>
      <c r="E50" s="2" t="s">
        <v>12</v>
      </c>
      <c r="F50" s="9"/>
      <c r="G50" s="9">
        <f>F51</f>
        <v>15</v>
      </c>
      <c r="H50" s="9"/>
      <c r="I50" s="5" t="s">
        <v>16</v>
      </c>
    </row>
    <row r="51" spans="1:9" x14ac:dyDescent="0.25">
      <c r="A51" s="11" t="s">
        <v>28</v>
      </c>
      <c r="B51" s="1" t="s">
        <v>17</v>
      </c>
      <c r="C51" s="9">
        <v>67070</v>
      </c>
      <c r="D51" s="9">
        <v>5000</v>
      </c>
      <c r="E51" s="11" t="s">
        <v>23</v>
      </c>
      <c r="F51" s="9">
        <v>15</v>
      </c>
      <c r="G51" s="9"/>
      <c r="H51" s="9"/>
      <c r="I51" s="5" t="s">
        <v>16</v>
      </c>
    </row>
    <row r="52" spans="1:9" x14ac:dyDescent="0.25">
      <c r="A52" s="11" t="s">
        <v>29</v>
      </c>
      <c r="B52" s="1" t="s">
        <v>17</v>
      </c>
      <c r="C52" s="5" t="s">
        <v>10</v>
      </c>
      <c r="D52" s="2" t="s">
        <v>11</v>
      </c>
      <c r="E52" s="2" t="s">
        <v>12</v>
      </c>
      <c r="F52" s="9"/>
      <c r="G52" s="9">
        <f>F53</f>
        <v>138.19999999999999</v>
      </c>
      <c r="H52" s="9"/>
      <c r="I52" s="5" t="s">
        <v>16</v>
      </c>
    </row>
    <row r="53" spans="1:9" x14ac:dyDescent="0.25">
      <c r="A53" s="11" t="s">
        <v>29</v>
      </c>
      <c r="B53" s="1" t="s">
        <v>17</v>
      </c>
      <c r="C53" s="9">
        <v>67075</v>
      </c>
      <c r="D53" s="9">
        <v>4100</v>
      </c>
      <c r="E53" s="11" t="s">
        <v>12</v>
      </c>
      <c r="F53" s="9">
        <v>138.19999999999999</v>
      </c>
      <c r="G53" s="9"/>
      <c r="H53" s="9"/>
      <c r="I53" s="5" t="s">
        <v>16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2023-01-09T21:41:51Z</dcterms:modified>
</cp:coreProperties>
</file>