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OCTOBER" sheetId="1" r:id="rId1"/>
  </sheets>
  <calcPr calcId="145621"/>
</workbook>
</file>

<file path=xl/calcChain.xml><?xml version="1.0" encoding="utf-8"?>
<calcChain xmlns="http://schemas.openxmlformats.org/spreadsheetml/2006/main">
  <c r="G62" i="1" l="1"/>
  <c r="G60" i="1"/>
  <c r="G55" i="1"/>
  <c r="G41" i="1"/>
  <c r="G29" i="1"/>
  <c r="G27" i="1"/>
  <c r="G22" i="1"/>
  <c r="G19" i="1"/>
  <c r="G8" i="1"/>
  <c r="G4" i="1"/>
  <c r="G2" i="1" l="1"/>
</calcChain>
</file>

<file path=xl/sharedStrings.xml><?xml version="1.0" encoding="utf-8"?>
<sst xmlns="http://schemas.openxmlformats.org/spreadsheetml/2006/main" count="273" uniqueCount="29">
  <si>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</si>
  <si>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</si>
  <si>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</si>
  <si>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</si>
  <si>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</si>
  <si>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</si>
  <si>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</si>
  <si>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</si>
  <si>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</si>
  <si>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</si>
  <si>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</si>
  <si>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</si>
  <si>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</si>
  <si>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</si>
  <si>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</si>
  <si>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</si>
  <si>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</si>
  <si>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</si>
  <si>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</si>
  <si>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</si>
  <si>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10</t>
  </si>
  <si>
    <t>55</t>
  </si>
  <si>
    <t>20</t>
  </si>
  <si>
    <t>009</t>
  </si>
  <si>
    <t>010</t>
  </si>
  <si>
    <t>011</t>
  </si>
  <si>
    <t>20221031</t>
  </si>
  <si>
    <t>PAYROLL 11.04.22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</si>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</sst>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0" xfId="0" applyBorder="1"/>
    <xf numFmtId="0" fontId="0" fillId="0" borderId="10" xfId="0" applyBorder="1"/>
    <xf numFmtId="49" fontId="0" fillId="0" borderId="10" xfId="0" applyNumberFormat="1" applyBorder="1" applyAlignment="1">
      <alignment horizontal="center"/>
    </xf>
    <xf numFmtId="2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workbookViewId="0">
      <selection activeCell="K54" sqref="K54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26</v>
      </c>
      <c r="C2" s="5" t="s">
        <v>10</v>
      </c>
      <c r="D2" s="2" t="s">
        <v>11</v>
      </c>
      <c r="E2" s="2" t="s">
        <v>12</v>
      </c>
      <c r="F2" s="3"/>
      <c r="G2" s="4">
        <f>SUM(F3)</f>
        <v>2337.4699999999998</v>
      </c>
      <c r="H2" s="1"/>
      <c r="I2" s="5" t="s">
        <v>27</v>
      </c>
    </row>
    <row r="3" spans="1:9" x14ac:dyDescent="0.25">
      <c r="A3" s="1" t="s">
        <v>9</v>
      </c>
      <c r="B3" s="1" t="s">
        <v>26</v>
      </c>
      <c r="C3" s="15">
        <v>60140</v>
      </c>
      <c r="D3" s="16">
        <v>6800</v>
      </c>
      <c r="E3" s="17" t="s">
        <v>12</v>
      </c>
      <c r="F3" s="18">
        <v>2337.4699999999998</v>
      </c>
      <c r="G3" s="4"/>
      <c r="H3" s="1"/>
      <c r="I3" s="5" t="s">
        <v>27</v>
      </c>
    </row>
    <row r="4" spans="1:9" x14ac:dyDescent="0.25">
      <c r="A4" s="1" t="s">
        <v>13</v>
      </c>
      <c r="B4" s="1" t="s">
        <v>26</v>
      </c>
      <c r="C4" s="5" t="s">
        <v>10</v>
      </c>
      <c r="D4" s="2" t="s">
        <v>11</v>
      </c>
      <c r="E4" s="2" t="s">
        <v>12</v>
      </c>
      <c r="F4" s="3"/>
      <c r="G4" s="5">
        <f>SUM(F5:F7)</f>
        <v>103.03</v>
      </c>
      <c r="H4" s="1"/>
      <c r="I4" s="5" t="s">
        <v>27</v>
      </c>
    </row>
    <row r="5" spans="1:9" x14ac:dyDescent="0.25">
      <c r="A5" s="1" t="s">
        <v>13</v>
      </c>
      <c r="B5" s="1" t="s">
        <v>26</v>
      </c>
      <c r="C5" s="12">
        <v>63025</v>
      </c>
      <c r="D5" s="12">
        <v>2010</v>
      </c>
      <c r="E5" s="13">
        <v>10</v>
      </c>
      <c r="F5" s="12">
        <v>34.03</v>
      </c>
      <c r="G5" s="5"/>
      <c r="H5" s="1"/>
      <c r="I5" s="5" t="s">
        <v>27</v>
      </c>
    </row>
    <row r="6" spans="1:9" x14ac:dyDescent="0.25">
      <c r="A6" s="1" t="s">
        <v>13</v>
      </c>
      <c r="B6" s="1" t="s">
        <v>26</v>
      </c>
      <c r="C6" s="12">
        <v>63025</v>
      </c>
      <c r="D6" s="12">
        <v>2030</v>
      </c>
      <c r="E6" s="13">
        <v>10</v>
      </c>
      <c r="F6" s="12">
        <v>35.93</v>
      </c>
      <c r="G6" s="5"/>
      <c r="H6" s="1"/>
      <c r="I6" s="5" t="s">
        <v>27</v>
      </c>
    </row>
    <row r="7" spans="1:9" x14ac:dyDescent="0.25">
      <c r="A7" s="1" t="s">
        <v>13</v>
      </c>
      <c r="B7" s="1" t="s">
        <v>26</v>
      </c>
      <c r="C7" s="12">
        <v>63025</v>
      </c>
      <c r="D7" s="12">
        <v>2070</v>
      </c>
      <c r="E7" s="13">
        <v>10</v>
      </c>
      <c r="F7" s="12">
        <v>33.07</v>
      </c>
      <c r="G7" s="5"/>
      <c r="H7" s="1"/>
      <c r="I7" s="5" t="s">
        <v>27</v>
      </c>
    </row>
    <row r="8" spans="1:9" x14ac:dyDescent="0.25">
      <c r="A8" s="1" t="s">
        <v>14</v>
      </c>
      <c r="B8" s="1" t="s">
        <v>26</v>
      </c>
      <c r="C8" s="5" t="s">
        <v>10</v>
      </c>
      <c r="D8" s="2" t="s">
        <v>11</v>
      </c>
      <c r="E8" s="2" t="s">
        <v>12</v>
      </c>
      <c r="F8" s="12"/>
      <c r="G8" s="5">
        <f>SUM(F9:F18)</f>
        <v>2324.9299999999998</v>
      </c>
      <c r="H8" s="1"/>
      <c r="I8" s="5" t="s">
        <v>27</v>
      </c>
    </row>
    <row r="9" spans="1:9" x14ac:dyDescent="0.25">
      <c r="A9" s="1" t="s">
        <v>14</v>
      </c>
      <c r="B9" s="1" t="s">
        <v>26</v>
      </c>
      <c r="C9" s="12">
        <v>63030</v>
      </c>
      <c r="D9" s="12">
        <v>2010</v>
      </c>
      <c r="E9" s="13">
        <v>10</v>
      </c>
      <c r="F9" s="12">
        <v>72.75</v>
      </c>
      <c r="G9" s="5"/>
      <c r="H9" s="1"/>
      <c r="I9" s="5" t="s">
        <v>27</v>
      </c>
    </row>
    <row r="10" spans="1:9" x14ac:dyDescent="0.25">
      <c r="A10" s="1" t="s">
        <v>14</v>
      </c>
      <c r="B10" s="1" t="s">
        <v>26</v>
      </c>
      <c r="C10" s="12">
        <v>63030</v>
      </c>
      <c r="D10" s="12">
        <v>2030</v>
      </c>
      <c r="E10" s="13">
        <v>10</v>
      </c>
      <c r="F10" s="12">
        <v>20</v>
      </c>
      <c r="G10" s="5"/>
      <c r="H10" s="1"/>
      <c r="I10" s="5" t="s">
        <v>27</v>
      </c>
    </row>
    <row r="11" spans="1:9" x14ac:dyDescent="0.25">
      <c r="A11" s="1" t="s">
        <v>14</v>
      </c>
      <c r="B11" s="1" t="s">
        <v>26</v>
      </c>
      <c r="C11" s="12">
        <v>63030</v>
      </c>
      <c r="D11" s="12">
        <v>2045</v>
      </c>
      <c r="E11" s="13">
        <v>10</v>
      </c>
      <c r="F11" s="12">
        <v>160.5</v>
      </c>
      <c r="G11" s="5"/>
      <c r="H11" s="1"/>
      <c r="I11" s="5" t="s">
        <v>27</v>
      </c>
    </row>
    <row r="12" spans="1:9" x14ac:dyDescent="0.25">
      <c r="A12" s="1" t="s">
        <v>14</v>
      </c>
      <c r="B12" s="1" t="s">
        <v>26</v>
      </c>
      <c r="C12" s="12">
        <v>63030</v>
      </c>
      <c r="D12" s="12">
        <v>2070</v>
      </c>
      <c r="E12" s="13">
        <v>10</v>
      </c>
      <c r="F12" s="12">
        <v>210.43</v>
      </c>
      <c r="G12" s="5"/>
      <c r="H12" s="1"/>
      <c r="I12" s="5" t="s">
        <v>27</v>
      </c>
    </row>
    <row r="13" spans="1:9" x14ac:dyDescent="0.25">
      <c r="A13" s="1" t="s">
        <v>14</v>
      </c>
      <c r="B13" s="1" t="s">
        <v>26</v>
      </c>
      <c r="C13" s="12">
        <v>63030</v>
      </c>
      <c r="D13" s="12">
        <v>3500</v>
      </c>
      <c r="E13" s="13">
        <v>50</v>
      </c>
      <c r="F13" s="12">
        <v>40.790000000000006</v>
      </c>
      <c r="G13" s="5"/>
      <c r="H13" s="5"/>
      <c r="I13" s="5" t="s">
        <v>27</v>
      </c>
    </row>
    <row r="14" spans="1:9" x14ac:dyDescent="0.25">
      <c r="A14" s="1" t="s">
        <v>14</v>
      </c>
      <c r="B14" s="1" t="s">
        <v>26</v>
      </c>
      <c r="C14" s="12">
        <v>63030</v>
      </c>
      <c r="D14" s="12">
        <v>3550</v>
      </c>
      <c r="E14" s="13">
        <v>55</v>
      </c>
      <c r="F14" s="12">
        <v>1044.56</v>
      </c>
      <c r="G14" s="5"/>
      <c r="H14" s="5"/>
      <c r="I14" s="5" t="s">
        <v>27</v>
      </c>
    </row>
    <row r="15" spans="1:9" x14ac:dyDescent="0.25">
      <c r="A15" s="1" t="s">
        <v>14</v>
      </c>
      <c r="B15" s="1" t="s">
        <v>26</v>
      </c>
      <c r="C15" s="12">
        <v>63030</v>
      </c>
      <c r="D15" s="12">
        <v>3999</v>
      </c>
      <c r="E15" s="13">
        <v>10</v>
      </c>
      <c r="F15" s="12">
        <v>406.43999999999994</v>
      </c>
      <c r="G15" s="5"/>
      <c r="H15" s="5"/>
      <c r="I15" s="5" t="s">
        <v>27</v>
      </c>
    </row>
    <row r="16" spans="1:9" x14ac:dyDescent="0.25">
      <c r="A16" s="1" t="s">
        <v>14</v>
      </c>
      <c r="B16" s="1" t="s">
        <v>26</v>
      </c>
      <c r="C16" s="12">
        <v>63030</v>
      </c>
      <c r="D16" s="12">
        <v>4100</v>
      </c>
      <c r="E16" s="13" t="s">
        <v>12</v>
      </c>
      <c r="F16" s="12">
        <v>57.629999999999995</v>
      </c>
      <c r="G16" s="5"/>
      <c r="H16" s="5"/>
      <c r="I16" s="5" t="s">
        <v>27</v>
      </c>
    </row>
    <row r="17" spans="1:9" x14ac:dyDescent="0.25">
      <c r="A17" s="1" t="s">
        <v>14</v>
      </c>
      <c r="B17" s="1" t="s">
        <v>26</v>
      </c>
      <c r="C17" s="12">
        <v>63030</v>
      </c>
      <c r="D17" s="12">
        <v>6800</v>
      </c>
      <c r="E17" s="13" t="s">
        <v>12</v>
      </c>
      <c r="F17" s="12">
        <v>257.89999999999992</v>
      </c>
      <c r="G17" s="5"/>
      <c r="H17" s="5"/>
      <c r="I17" s="5" t="s">
        <v>27</v>
      </c>
    </row>
    <row r="18" spans="1:9" x14ac:dyDescent="0.25">
      <c r="A18" s="1" t="s">
        <v>14</v>
      </c>
      <c r="B18" s="1" t="s">
        <v>26</v>
      </c>
      <c r="C18" s="12">
        <v>63030</v>
      </c>
      <c r="D18" s="12">
        <v>7000</v>
      </c>
      <c r="E18" s="13" t="s">
        <v>12</v>
      </c>
      <c r="F18" s="12">
        <v>53.93</v>
      </c>
      <c r="G18" s="5"/>
      <c r="H18" s="5"/>
      <c r="I18" s="5" t="s">
        <v>27</v>
      </c>
    </row>
    <row r="19" spans="1:9" s="19" customFormat="1" x14ac:dyDescent="0.25">
      <c r="A19" s="1" t="s">
        <v>15</v>
      </c>
      <c r="B19" s="1" t="s">
        <v>26</v>
      </c>
      <c r="C19" s="5" t="s">
        <v>10</v>
      </c>
      <c r="D19" s="2" t="s">
        <v>11</v>
      </c>
      <c r="E19" s="2" t="s">
        <v>12</v>
      </c>
      <c r="F19" s="12"/>
      <c r="G19" s="5">
        <f>SUM(F20:F21)</f>
        <v>193.97</v>
      </c>
      <c r="H19" s="5"/>
      <c r="I19" s="5" t="s">
        <v>27</v>
      </c>
    </row>
    <row r="20" spans="1:9" x14ac:dyDescent="0.25">
      <c r="A20" s="1" t="s">
        <v>15</v>
      </c>
      <c r="B20" s="1" t="s">
        <v>26</v>
      </c>
      <c r="C20" s="12">
        <v>67010</v>
      </c>
      <c r="D20" s="12">
        <v>2010</v>
      </c>
      <c r="E20" s="13">
        <v>10</v>
      </c>
      <c r="F20" s="12">
        <v>22.01</v>
      </c>
      <c r="G20" s="5"/>
      <c r="H20" s="5"/>
      <c r="I20" s="5" t="s">
        <v>27</v>
      </c>
    </row>
    <row r="21" spans="1:9" x14ac:dyDescent="0.25">
      <c r="A21" s="1" t="s">
        <v>15</v>
      </c>
      <c r="B21" s="1" t="s">
        <v>26</v>
      </c>
      <c r="C21" s="12">
        <v>67010</v>
      </c>
      <c r="D21" s="12">
        <v>3550</v>
      </c>
      <c r="E21" s="13">
        <v>55</v>
      </c>
      <c r="F21" s="12">
        <v>171.96</v>
      </c>
      <c r="G21" s="5"/>
      <c r="H21" s="5"/>
      <c r="I21" s="5" t="s">
        <v>27</v>
      </c>
    </row>
    <row r="22" spans="1:9" x14ac:dyDescent="0.25">
      <c r="A22" s="1" t="s">
        <v>16</v>
      </c>
      <c r="B22" s="1" t="s">
        <v>26</v>
      </c>
      <c r="C22" s="5" t="s">
        <v>10</v>
      </c>
      <c r="D22" s="2" t="s">
        <v>11</v>
      </c>
      <c r="E22" s="2" t="s">
        <v>12</v>
      </c>
      <c r="F22" s="12"/>
      <c r="G22" s="5">
        <f>SUM(F23:F26)</f>
        <v>218.99</v>
      </c>
      <c r="H22" s="5"/>
      <c r="I22" s="5" t="s">
        <v>27</v>
      </c>
    </row>
    <row r="23" spans="1:9" x14ac:dyDescent="0.25">
      <c r="A23" s="1" t="s">
        <v>16</v>
      </c>
      <c r="B23" s="1" t="s">
        <v>26</v>
      </c>
      <c r="C23" s="12">
        <v>67030</v>
      </c>
      <c r="D23" s="12">
        <v>2010</v>
      </c>
      <c r="E23" s="13">
        <v>10</v>
      </c>
      <c r="F23" s="12">
        <v>11</v>
      </c>
      <c r="G23" s="5"/>
      <c r="H23" s="5"/>
      <c r="I23" s="5" t="s">
        <v>27</v>
      </c>
    </row>
    <row r="24" spans="1:9" x14ac:dyDescent="0.25">
      <c r="A24" s="1" t="s">
        <v>16</v>
      </c>
      <c r="B24" s="1" t="s">
        <v>26</v>
      </c>
      <c r="C24" s="12">
        <v>67030</v>
      </c>
      <c r="D24" s="12">
        <v>3550</v>
      </c>
      <c r="E24" s="13">
        <v>55</v>
      </c>
      <c r="F24" s="12">
        <v>144.17000000000002</v>
      </c>
      <c r="G24" s="5"/>
      <c r="H24" s="5"/>
      <c r="I24" s="5" t="s">
        <v>27</v>
      </c>
    </row>
    <row r="25" spans="1:9" x14ac:dyDescent="0.25">
      <c r="A25" s="1" t="s">
        <v>16</v>
      </c>
      <c r="B25" s="1" t="s">
        <v>26</v>
      </c>
      <c r="C25" s="12">
        <v>67030</v>
      </c>
      <c r="D25" s="12">
        <v>3999</v>
      </c>
      <c r="E25" s="13">
        <v>10</v>
      </c>
      <c r="F25" s="12">
        <v>33.870000000000005</v>
      </c>
      <c r="G25" s="5"/>
      <c r="H25" s="5"/>
      <c r="I25" s="5" t="s">
        <v>27</v>
      </c>
    </row>
    <row r="26" spans="1:9" x14ac:dyDescent="0.25">
      <c r="A26" s="1" t="s">
        <v>16</v>
      </c>
      <c r="B26" s="1" t="s">
        <v>26</v>
      </c>
      <c r="C26" s="12">
        <v>67030</v>
      </c>
      <c r="D26" s="12">
        <v>6800</v>
      </c>
      <c r="E26" s="13" t="s">
        <v>12</v>
      </c>
      <c r="F26" s="12">
        <v>29.95</v>
      </c>
      <c r="G26" s="5"/>
      <c r="H26" s="5"/>
      <c r="I26" s="5" t="s">
        <v>27</v>
      </c>
    </row>
    <row r="27" spans="1:9" x14ac:dyDescent="0.25">
      <c r="A27" s="1" t="s">
        <v>17</v>
      </c>
      <c r="B27" s="1" t="s">
        <v>26</v>
      </c>
      <c r="C27" s="5" t="s">
        <v>10</v>
      </c>
      <c r="D27" s="2" t="s">
        <v>11</v>
      </c>
      <c r="E27" s="2" t="s">
        <v>12</v>
      </c>
      <c r="F27" s="12"/>
      <c r="G27" s="5">
        <f>F28</f>
        <v>188.88</v>
      </c>
      <c r="H27" s="5"/>
      <c r="I27" s="5" t="s">
        <v>27</v>
      </c>
    </row>
    <row r="28" spans="1:9" x14ac:dyDescent="0.25">
      <c r="A28" s="1" t="s">
        <v>17</v>
      </c>
      <c r="B28" s="1" t="s">
        <v>26</v>
      </c>
      <c r="C28" s="12">
        <v>67040</v>
      </c>
      <c r="D28" s="12">
        <v>3550</v>
      </c>
      <c r="E28" s="13">
        <v>55</v>
      </c>
      <c r="F28" s="12">
        <v>188.88</v>
      </c>
      <c r="G28" s="5"/>
      <c r="H28" s="5"/>
      <c r="I28" s="5" t="s">
        <v>27</v>
      </c>
    </row>
    <row r="29" spans="1:9" x14ac:dyDescent="0.25">
      <c r="A29" s="1" t="s">
        <v>18</v>
      </c>
      <c r="B29" s="1" t="s">
        <v>26</v>
      </c>
      <c r="C29" s="5" t="s">
        <v>10</v>
      </c>
      <c r="D29" s="2" t="s">
        <v>11</v>
      </c>
      <c r="E29" s="2" t="s">
        <v>12</v>
      </c>
      <c r="F29" s="12"/>
      <c r="G29" s="5">
        <f>SUM(F30:F40)</f>
        <v>1883.31</v>
      </c>
      <c r="H29" s="5"/>
      <c r="I29" s="5" t="s">
        <v>27</v>
      </c>
    </row>
    <row r="30" spans="1:9" x14ac:dyDescent="0.25">
      <c r="A30" s="1" t="s">
        <v>18</v>
      </c>
      <c r="B30" s="1" t="s">
        <v>26</v>
      </c>
      <c r="C30" s="12">
        <v>67050</v>
      </c>
      <c r="D30" s="12">
        <v>1300</v>
      </c>
      <c r="E30" s="13" t="s">
        <v>12</v>
      </c>
      <c r="F30" s="12">
        <v>160</v>
      </c>
      <c r="G30" s="5"/>
      <c r="H30" s="5"/>
      <c r="I30" s="5" t="s">
        <v>27</v>
      </c>
    </row>
    <row r="31" spans="1:9" x14ac:dyDescent="0.25">
      <c r="A31" s="1" t="s">
        <v>18</v>
      </c>
      <c r="B31" s="1" t="s">
        <v>26</v>
      </c>
      <c r="C31" s="12">
        <v>67050</v>
      </c>
      <c r="D31" s="12">
        <v>2010</v>
      </c>
      <c r="E31" s="13">
        <v>10</v>
      </c>
      <c r="F31" s="12">
        <v>206.99</v>
      </c>
      <c r="G31" s="5"/>
      <c r="H31" s="5"/>
      <c r="I31" s="5" t="s">
        <v>27</v>
      </c>
    </row>
    <row r="32" spans="1:9" x14ac:dyDescent="0.25">
      <c r="A32" s="1" t="s">
        <v>18</v>
      </c>
      <c r="B32" s="1" t="s">
        <v>26</v>
      </c>
      <c r="C32" s="12">
        <v>67050</v>
      </c>
      <c r="D32" s="12">
        <v>2015</v>
      </c>
      <c r="E32" s="13">
        <v>15</v>
      </c>
      <c r="F32" s="12">
        <v>128.56</v>
      </c>
      <c r="G32" s="5"/>
      <c r="H32" s="5"/>
      <c r="I32" s="5" t="s">
        <v>27</v>
      </c>
    </row>
    <row r="33" spans="1:9" x14ac:dyDescent="0.25">
      <c r="A33" s="1" t="s">
        <v>18</v>
      </c>
      <c r="B33" s="1" t="s">
        <v>26</v>
      </c>
      <c r="C33" s="12">
        <v>67050</v>
      </c>
      <c r="D33" s="12">
        <v>2030</v>
      </c>
      <c r="E33" s="13" t="s">
        <v>20</v>
      </c>
      <c r="F33" s="12">
        <v>31.96</v>
      </c>
      <c r="G33" s="5"/>
      <c r="H33" s="5"/>
      <c r="I33" s="5" t="s">
        <v>27</v>
      </c>
    </row>
    <row r="34" spans="1:9" x14ac:dyDescent="0.25">
      <c r="A34" s="1" t="s">
        <v>18</v>
      </c>
      <c r="B34" s="1" t="s">
        <v>26</v>
      </c>
      <c r="C34" s="12">
        <v>67050</v>
      </c>
      <c r="D34" s="12">
        <v>2060</v>
      </c>
      <c r="E34" s="13" t="s">
        <v>20</v>
      </c>
      <c r="F34" s="12">
        <v>185.48000000000002</v>
      </c>
      <c r="G34" s="5"/>
      <c r="H34" s="5"/>
      <c r="I34" s="5" t="s">
        <v>27</v>
      </c>
    </row>
    <row r="35" spans="1:9" x14ac:dyDescent="0.25">
      <c r="A35" s="1" t="s">
        <v>18</v>
      </c>
      <c r="B35" s="1" t="s">
        <v>26</v>
      </c>
      <c r="C35" s="12">
        <v>67050</v>
      </c>
      <c r="D35" s="12">
        <v>2070</v>
      </c>
      <c r="E35" s="13" t="s">
        <v>20</v>
      </c>
      <c r="F35" s="12">
        <v>333.31</v>
      </c>
      <c r="G35" s="5"/>
      <c r="H35" s="5"/>
      <c r="I35" s="5" t="s">
        <v>27</v>
      </c>
    </row>
    <row r="36" spans="1:9" x14ac:dyDescent="0.25">
      <c r="A36" s="1" t="s">
        <v>18</v>
      </c>
      <c r="B36" s="1" t="s">
        <v>26</v>
      </c>
      <c r="C36" s="12">
        <v>67050</v>
      </c>
      <c r="D36" s="12">
        <v>3999</v>
      </c>
      <c r="E36" s="13" t="s">
        <v>20</v>
      </c>
      <c r="F36" s="12">
        <v>240</v>
      </c>
      <c r="G36" s="5"/>
      <c r="H36" s="5"/>
      <c r="I36" s="5" t="s">
        <v>27</v>
      </c>
    </row>
    <row r="37" spans="1:9" x14ac:dyDescent="0.25">
      <c r="A37" s="1" t="s">
        <v>18</v>
      </c>
      <c r="B37" s="1" t="s">
        <v>26</v>
      </c>
      <c r="C37" s="12">
        <v>67050</v>
      </c>
      <c r="D37" s="12">
        <v>4100</v>
      </c>
      <c r="E37" s="13" t="s">
        <v>12</v>
      </c>
      <c r="F37" s="12">
        <v>132.01</v>
      </c>
      <c r="G37" s="5"/>
      <c r="H37" s="5"/>
      <c r="I37" s="5" t="s">
        <v>27</v>
      </c>
    </row>
    <row r="38" spans="1:9" x14ac:dyDescent="0.25">
      <c r="A38" s="1" t="s">
        <v>18</v>
      </c>
      <c r="B38" s="1" t="s">
        <v>26</v>
      </c>
      <c r="C38" s="12">
        <v>67050</v>
      </c>
      <c r="D38" s="12">
        <v>5000</v>
      </c>
      <c r="E38" s="13" t="s">
        <v>22</v>
      </c>
      <c r="F38" s="12">
        <v>140</v>
      </c>
      <c r="G38" s="5"/>
      <c r="H38" s="5"/>
      <c r="I38" s="5" t="s">
        <v>27</v>
      </c>
    </row>
    <row r="39" spans="1:9" x14ac:dyDescent="0.25">
      <c r="A39" s="1" t="s">
        <v>18</v>
      </c>
      <c r="B39" s="1" t="s">
        <v>26</v>
      </c>
      <c r="C39" s="12">
        <v>67050</v>
      </c>
      <c r="D39" s="12">
        <v>6000</v>
      </c>
      <c r="E39" s="13" t="s">
        <v>12</v>
      </c>
      <c r="F39" s="12">
        <v>200</v>
      </c>
      <c r="G39" s="5"/>
      <c r="H39" s="5"/>
      <c r="I39" s="5" t="s">
        <v>27</v>
      </c>
    </row>
    <row r="40" spans="1:9" x14ac:dyDescent="0.25">
      <c r="A40" s="1" t="s">
        <v>18</v>
      </c>
      <c r="B40" s="1" t="s">
        <v>26</v>
      </c>
      <c r="C40" s="12">
        <v>67050</v>
      </c>
      <c r="D40" s="12">
        <v>6000</v>
      </c>
      <c r="E40" s="13" t="s">
        <v>12</v>
      </c>
      <c r="F40" s="12">
        <v>125</v>
      </c>
      <c r="G40" s="5"/>
      <c r="H40" s="5"/>
      <c r="I40" s="5" t="s">
        <v>27</v>
      </c>
    </row>
    <row r="41" spans="1:9" x14ac:dyDescent="0.25">
      <c r="A41" s="1" t="s">
        <v>19</v>
      </c>
      <c r="B41" s="1" t="s">
        <v>26</v>
      </c>
      <c r="C41" s="5" t="s">
        <v>10</v>
      </c>
      <c r="D41" s="2" t="s">
        <v>11</v>
      </c>
      <c r="E41" s="2" t="s">
        <v>12</v>
      </c>
      <c r="F41" s="12"/>
      <c r="G41" s="5">
        <f>SUM(F42:F54)</f>
        <v>4337.5599999999995</v>
      </c>
      <c r="H41" s="5"/>
      <c r="I41" s="5" t="s">
        <v>27</v>
      </c>
    </row>
    <row r="42" spans="1:9" x14ac:dyDescent="0.25">
      <c r="A42" s="1" t="s">
        <v>19</v>
      </c>
      <c r="B42" s="1" t="s">
        <v>26</v>
      </c>
      <c r="C42" s="12">
        <v>67060</v>
      </c>
      <c r="D42" s="12">
        <v>2010</v>
      </c>
      <c r="E42" s="13" t="s">
        <v>20</v>
      </c>
      <c r="F42" s="12">
        <v>303.79999999999995</v>
      </c>
      <c r="G42" s="5"/>
      <c r="H42" s="5"/>
      <c r="I42" s="5" t="s">
        <v>27</v>
      </c>
    </row>
    <row r="43" spans="1:9" x14ac:dyDescent="0.25">
      <c r="A43" s="1" t="s">
        <v>19</v>
      </c>
      <c r="B43" s="1" t="s">
        <v>26</v>
      </c>
      <c r="C43" s="12">
        <v>67060</v>
      </c>
      <c r="D43" s="12">
        <v>2015</v>
      </c>
      <c r="E43" s="13" t="s">
        <v>20</v>
      </c>
      <c r="F43" s="12">
        <v>53.9</v>
      </c>
      <c r="G43" s="5"/>
      <c r="H43" s="5"/>
      <c r="I43" s="5" t="s">
        <v>27</v>
      </c>
    </row>
    <row r="44" spans="1:9" x14ac:dyDescent="0.25">
      <c r="A44" s="1" t="s">
        <v>19</v>
      </c>
      <c r="B44" s="1" t="s">
        <v>26</v>
      </c>
      <c r="C44" s="12">
        <v>67060</v>
      </c>
      <c r="D44" s="12">
        <v>2030</v>
      </c>
      <c r="E44" s="13" t="s">
        <v>20</v>
      </c>
      <c r="F44" s="12">
        <v>156.36000000000001</v>
      </c>
      <c r="G44" s="5"/>
      <c r="H44" s="5"/>
      <c r="I44" s="5" t="s">
        <v>27</v>
      </c>
    </row>
    <row r="45" spans="1:9" s="11" customFormat="1" x14ac:dyDescent="0.25">
      <c r="A45" s="1" t="s">
        <v>19</v>
      </c>
      <c r="B45" s="1" t="s">
        <v>26</v>
      </c>
      <c r="C45" s="12">
        <v>67060</v>
      </c>
      <c r="D45" s="12">
        <v>2045</v>
      </c>
      <c r="E45" s="13" t="s">
        <v>20</v>
      </c>
      <c r="F45" s="12">
        <v>736.81999999999994</v>
      </c>
      <c r="G45" s="5"/>
      <c r="H45" s="5"/>
      <c r="I45" s="5" t="s">
        <v>27</v>
      </c>
    </row>
    <row r="46" spans="1:9" s="11" customFormat="1" x14ac:dyDescent="0.25">
      <c r="A46" s="1" t="s">
        <v>19</v>
      </c>
      <c r="B46" s="1" t="s">
        <v>26</v>
      </c>
      <c r="C46" s="12">
        <v>67060</v>
      </c>
      <c r="D46" s="12">
        <v>2060</v>
      </c>
      <c r="E46" s="13" t="s">
        <v>20</v>
      </c>
      <c r="F46" s="12">
        <v>28.6</v>
      </c>
      <c r="G46" s="5"/>
      <c r="H46" s="5"/>
      <c r="I46" s="5" t="s">
        <v>27</v>
      </c>
    </row>
    <row r="47" spans="1:9" s="11" customFormat="1" x14ac:dyDescent="0.25">
      <c r="A47" s="1" t="s">
        <v>19</v>
      </c>
      <c r="B47" s="1" t="s">
        <v>26</v>
      </c>
      <c r="C47" s="12">
        <v>67060</v>
      </c>
      <c r="D47" s="12">
        <v>2070</v>
      </c>
      <c r="E47" s="13" t="s">
        <v>20</v>
      </c>
      <c r="F47" s="12">
        <v>396.5</v>
      </c>
      <c r="G47" s="12"/>
      <c r="H47" s="5"/>
      <c r="I47" s="5" t="s">
        <v>27</v>
      </c>
    </row>
    <row r="48" spans="1:9" s="11" customFormat="1" x14ac:dyDescent="0.25">
      <c r="A48" s="1" t="s">
        <v>19</v>
      </c>
      <c r="B48" s="1" t="s">
        <v>26</v>
      </c>
      <c r="C48" s="12">
        <v>67060</v>
      </c>
      <c r="D48" s="12">
        <v>3500</v>
      </c>
      <c r="E48" s="13" t="s">
        <v>28</v>
      </c>
      <c r="F48" s="12">
        <v>628.30000000000007</v>
      </c>
      <c r="G48" s="5"/>
      <c r="H48" s="5"/>
      <c r="I48" s="5" t="s">
        <v>27</v>
      </c>
    </row>
    <row r="49" spans="1:9" s="11" customFormat="1" x14ac:dyDescent="0.25">
      <c r="A49" s="1" t="s">
        <v>19</v>
      </c>
      <c r="B49" s="1" t="s">
        <v>26</v>
      </c>
      <c r="C49" s="12">
        <v>67060</v>
      </c>
      <c r="D49" s="12">
        <v>3550</v>
      </c>
      <c r="E49" s="13" t="s">
        <v>21</v>
      </c>
      <c r="F49" s="12">
        <v>241</v>
      </c>
      <c r="G49" s="5"/>
      <c r="H49" s="5"/>
      <c r="I49" s="5" t="s">
        <v>27</v>
      </c>
    </row>
    <row r="50" spans="1:9" x14ac:dyDescent="0.25">
      <c r="A50" s="1" t="s">
        <v>19</v>
      </c>
      <c r="B50" s="1" t="s">
        <v>26</v>
      </c>
      <c r="C50" s="12">
        <v>67060</v>
      </c>
      <c r="D50" s="12">
        <v>3999</v>
      </c>
      <c r="E50" s="13" t="s">
        <v>20</v>
      </c>
      <c r="F50" s="12">
        <v>569.37</v>
      </c>
      <c r="G50" s="12"/>
      <c r="H50" s="12"/>
      <c r="I50" s="5" t="s">
        <v>27</v>
      </c>
    </row>
    <row r="51" spans="1:9" x14ac:dyDescent="0.25">
      <c r="A51" s="1" t="s">
        <v>19</v>
      </c>
      <c r="B51" s="1" t="s">
        <v>26</v>
      </c>
      <c r="C51" s="12">
        <v>67060</v>
      </c>
      <c r="D51" s="12">
        <v>4100</v>
      </c>
      <c r="E51" s="13" t="s">
        <v>12</v>
      </c>
      <c r="F51" s="12">
        <v>177.70999999999998</v>
      </c>
      <c r="G51" s="12"/>
      <c r="H51" s="12"/>
      <c r="I51" s="5" t="s">
        <v>27</v>
      </c>
    </row>
    <row r="52" spans="1:9" x14ac:dyDescent="0.25">
      <c r="A52" s="1" t="s">
        <v>19</v>
      </c>
      <c r="B52" s="1" t="s">
        <v>26</v>
      </c>
      <c r="C52" s="12">
        <v>67060</v>
      </c>
      <c r="D52" s="12">
        <v>6000</v>
      </c>
      <c r="E52" s="13" t="s">
        <v>12</v>
      </c>
      <c r="F52" s="12">
        <v>485.37</v>
      </c>
      <c r="G52" s="12"/>
      <c r="H52" s="12"/>
      <c r="I52" s="5" t="s">
        <v>27</v>
      </c>
    </row>
    <row r="53" spans="1:9" x14ac:dyDescent="0.25">
      <c r="A53" s="1" t="s">
        <v>19</v>
      </c>
      <c r="B53" s="1" t="s">
        <v>26</v>
      </c>
      <c r="C53" s="12">
        <v>67060</v>
      </c>
      <c r="D53" s="12">
        <v>6800</v>
      </c>
      <c r="E53" s="13" t="s">
        <v>12</v>
      </c>
      <c r="F53" s="12">
        <v>440.63</v>
      </c>
      <c r="G53" s="12"/>
      <c r="H53" s="12"/>
      <c r="I53" s="5" t="s">
        <v>27</v>
      </c>
    </row>
    <row r="54" spans="1:9" x14ac:dyDescent="0.25">
      <c r="A54" s="1" t="s">
        <v>19</v>
      </c>
      <c r="B54" s="1" t="s">
        <v>26</v>
      </c>
      <c r="C54" s="12">
        <v>67060</v>
      </c>
      <c r="D54" s="12">
        <v>7000</v>
      </c>
      <c r="E54" s="13" t="s">
        <v>12</v>
      </c>
      <c r="F54" s="12">
        <v>119.2</v>
      </c>
      <c r="G54" s="12"/>
      <c r="H54" s="12"/>
      <c r="I54" s="5" t="s">
        <v>27</v>
      </c>
    </row>
    <row r="55" spans="1:9" x14ac:dyDescent="0.25">
      <c r="A55" s="10" t="s">
        <v>23</v>
      </c>
      <c r="B55" s="1" t="s">
        <v>26</v>
      </c>
      <c r="C55" s="5" t="s">
        <v>10</v>
      </c>
      <c r="D55" s="2" t="s">
        <v>11</v>
      </c>
      <c r="E55" s="2" t="s">
        <v>12</v>
      </c>
      <c r="F55" s="12"/>
      <c r="G55" s="12">
        <f>SUM(F56:F59)</f>
        <v>82.37</v>
      </c>
      <c r="H55" s="12"/>
      <c r="I55" s="5" t="s">
        <v>27</v>
      </c>
    </row>
    <row r="56" spans="1:9" x14ac:dyDescent="0.25">
      <c r="A56" s="10" t="s">
        <v>23</v>
      </c>
      <c r="B56" s="1" t="s">
        <v>26</v>
      </c>
      <c r="C56" s="12">
        <v>67065</v>
      </c>
      <c r="D56" s="12">
        <v>2010</v>
      </c>
      <c r="E56" s="13" t="s">
        <v>20</v>
      </c>
      <c r="F56" s="12">
        <v>5</v>
      </c>
      <c r="G56" s="12"/>
      <c r="H56" s="12"/>
      <c r="I56" s="5" t="s">
        <v>27</v>
      </c>
    </row>
    <row r="57" spans="1:9" x14ac:dyDescent="0.25">
      <c r="A57" s="10" t="s">
        <v>23</v>
      </c>
      <c r="B57" s="1" t="s">
        <v>26</v>
      </c>
      <c r="C57" s="12">
        <v>67065</v>
      </c>
      <c r="D57" s="12">
        <v>3500</v>
      </c>
      <c r="E57" s="13" t="s">
        <v>28</v>
      </c>
      <c r="F57" s="12">
        <v>16</v>
      </c>
      <c r="G57" s="12"/>
      <c r="H57" s="12"/>
      <c r="I57" s="5" t="s">
        <v>27</v>
      </c>
    </row>
    <row r="58" spans="1:9" x14ac:dyDescent="0.25">
      <c r="A58" s="10" t="s">
        <v>23</v>
      </c>
      <c r="B58" s="1" t="s">
        <v>26</v>
      </c>
      <c r="C58" s="12">
        <v>67065</v>
      </c>
      <c r="D58" s="12">
        <v>3550</v>
      </c>
      <c r="E58" s="13" t="s">
        <v>21</v>
      </c>
      <c r="F58" s="12">
        <v>10</v>
      </c>
      <c r="G58" s="12"/>
      <c r="H58" s="12"/>
      <c r="I58" s="5" t="s">
        <v>27</v>
      </c>
    </row>
    <row r="59" spans="1:9" x14ac:dyDescent="0.25">
      <c r="A59" s="10" t="s">
        <v>23</v>
      </c>
      <c r="B59" s="1" t="s">
        <v>26</v>
      </c>
      <c r="C59" s="12">
        <v>67065</v>
      </c>
      <c r="D59" s="12">
        <v>6000</v>
      </c>
      <c r="E59" s="13" t="s">
        <v>12</v>
      </c>
      <c r="F59" s="12">
        <v>51.37</v>
      </c>
      <c r="G59" s="12"/>
      <c r="H59" s="12"/>
      <c r="I59" s="5" t="s">
        <v>27</v>
      </c>
    </row>
    <row r="60" spans="1:9" x14ac:dyDescent="0.25">
      <c r="A60" s="10" t="s">
        <v>24</v>
      </c>
      <c r="B60" s="1" t="s">
        <v>26</v>
      </c>
      <c r="C60" s="5" t="s">
        <v>10</v>
      </c>
      <c r="D60" s="2" t="s">
        <v>11</v>
      </c>
      <c r="E60" s="2" t="s">
        <v>12</v>
      </c>
      <c r="F60" s="12"/>
      <c r="G60" s="12">
        <f>F61</f>
        <v>60</v>
      </c>
      <c r="H60" s="12"/>
      <c r="I60" s="5" t="s">
        <v>27</v>
      </c>
    </row>
    <row r="61" spans="1:9" x14ac:dyDescent="0.25">
      <c r="A61" s="10" t="s">
        <v>24</v>
      </c>
      <c r="B61" s="1" t="s">
        <v>26</v>
      </c>
      <c r="C61" s="12">
        <v>67070</v>
      </c>
      <c r="D61" s="12">
        <v>2045</v>
      </c>
      <c r="E61" s="13" t="s">
        <v>20</v>
      </c>
      <c r="F61" s="12">
        <v>60</v>
      </c>
      <c r="G61" s="12"/>
      <c r="H61" s="12"/>
      <c r="I61" s="5" t="s">
        <v>27</v>
      </c>
    </row>
    <row r="62" spans="1:9" x14ac:dyDescent="0.25">
      <c r="A62" s="10" t="s">
        <v>25</v>
      </c>
      <c r="B62" s="1" t="s">
        <v>26</v>
      </c>
      <c r="C62" s="5" t="s">
        <v>10</v>
      </c>
      <c r="D62" s="2" t="s">
        <v>11</v>
      </c>
      <c r="E62" s="2" t="s">
        <v>12</v>
      </c>
      <c r="F62" s="12"/>
      <c r="G62" s="12">
        <f>SUM(F63:F66)</f>
        <v>7949.5</v>
      </c>
      <c r="H62" s="12"/>
      <c r="I62" s="5" t="s">
        <v>27</v>
      </c>
    </row>
    <row r="63" spans="1:9" x14ac:dyDescent="0.25">
      <c r="A63" s="10" t="s">
        <v>25</v>
      </c>
      <c r="B63" s="1" t="s">
        <v>26</v>
      </c>
      <c r="C63" s="12">
        <v>67075</v>
      </c>
      <c r="D63" s="12">
        <v>2010</v>
      </c>
      <c r="E63" s="13" t="s">
        <v>20</v>
      </c>
      <c r="F63" s="12">
        <v>192.12</v>
      </c>
      <c r="G63" s="12"/>
      <c r="H63" s="12"/>
      <c r="I63" s="5" t="s">
        <v>27</v>
      </c>
    </row>
    <row r="64" spans="1:9" x14ac:dyDescent="0.25">
      <c r="A64" s="10" t="s">
        <v>25</v>
      </c>
      <c r="B64" s="1" t="s">
        <v>26</v>
      </c>
      <c r="C64" s="12">
        <v>67075</v>
      </c>
      <c r="D64" s="12">
        <v>2045</v>
      </c>
      <c r="E64" s="13" t="s">
        <v>20</v>
      </c>
      <c r="F64" s="12">
        <v>6529.14</v>
      </c>
      <c r="G64" s="12"/>
      <c r="H64" s="12"/>
      <c r="I64" s="5" t="s">
        <v>27</v>
      </c>
    </row>
    <row r="65" spans="1:9" x14ac:dyDescent="0.25">
      <c r="A65" s="10" t="s">
        <v>25</v>
      </c>
      <c r="B65" s="1" t="s">
        <v>26</v>
      </c>
      <c r="C65" s="12">
        <v>67075</v>
      </c>
      <c r="D65" s="12">
        <v>2070</v>
      </c>
      <c r="E65" s="13" t="s">
        <v>20</v>
      </c>
      <c r="F65" s="12">
        <v>731.05000000000007</v>
      </c>
      <c r="G65" s="12"/>
      <c r="H65" s="12"/>
      <c r="I65" s="5" t="s">
        <v>27</v>
      </c>
    </row>
    <row r="66" spans="1:9" x14ac:dyDescent="0.25">
      <c r="A66" s="10" t="s">
        <v>25</v>
      </c>
      <c r="B66" s="1" t="s">
        <v>26</v>
      </c>
      <c r="C66" s="12">
        <v>67075</v>
      </c>
      <c r="D66" s="12">
        <v>3999</v>
      </c>
      <c r="E66" s="13" t="s">
        <v>20</v>
      </c>
      <c r="F66" s="12">
        <v>497.18999999999994</v>
      </c>
      <c r="G66" s="12"/>
      <c r="H66" s="12"/>
      <c r="I66" s="5" t="s">
        <v>27</v>
      </c>
    </row>
    <row r="67" spans="1:9" x14ac:dyDescent="0.25">
      <c r="A67"/>
      <c r="F67" s="14"/>
    </row>
    <row r="68" spans="1:9" x14ac:dyDescent="0.25">
      <c r="A68"/>
    </row>
    <row r="69" spans="1:9" x14ac:dyDescent="0.25">
      <c r="A69"/>
    </row>
    <row r="70" spans="1:9" x14ac:dyDescent="0.25">
      <c r="A70"/>
    </row>
    <row r="71" spans="1:9" x14ac:dyDescent="0.25">
      <c r="A71"/>
    </row>
    <row r="72" spans="1:9" x14ac:dyDescent="0.25">
      <c r="A72"/>
    </row>
    <row r="73" spans="1:9" x14ac:dyDescent="0.25">
      <c r="A73"/>
    </row>
    <row r="74" spans="1:9" x14ac:dyDescent="0.25">
      <c r="A74"/>
    </row>
    <row r="75" spans="1:9" x14ac:dyDescent="0.25">
      <c r="A75"/>
    </row>
    <row r="76" spans="1:9" x14ac:dyDescent="0.25">
      <c r="A76"/>
    </row>
    <row r="77" spans="1:9" x14ac:dyDescent="0.25">
      <c r="A77"/>
    </row>
    <row r="78" spans="1:9" x14ac:dyDescent="0.25">
      <c r="A78"/>
    </row>
    <row r="79" spans="1:9" x14ac:dyDescent="0.25">
      <c r="A79"/>
    </row>
    <row r="80" spans="1:9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2022-10-31T16:48:04Z</dcterms:modified>
</cp:coreProperties>
</file>