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AUGUST" sheetId="1" r:id="rId1"/>
  </sheets>
  <calcPr calcId="145621"/>
</workbook>
</file>

<file path=xl/calcChain.xml><?xml version="1.0" encoding="utf-8"?>
<calcChain xmlns="http://schemas.openxmlformats.org/spreadsheetml/2006/main">
  <c r="G24" i="1" l="1"/>
  <c r="G20" i="1"/>
  <c r="G12" i="1"/>
  <c r="G9" i="1"/>
  <c r="G6" i="1"/>
  <c r="G4" i="1"/>
  <c r="G2" i="1"/>
</calcChain>
</file>

<file path=xl/sharedStrings.xml><?xml version="1.0" encoding="utf-8"?>
<sst xmlns="http://schemas.openxmlformats.org/spreadsheetml/2006/main" count="119" uniqueCount="24">
  <si>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</si>
  <si>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</si>
  <si>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</si>
  <si>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</si>
  <si>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</si>
  <si>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</si>
  <si>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</si>
  <si>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</si>
  <si>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</si>
  <si>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</si>
  <si>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</si>
  <si>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</si>
  <si>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</si>
  <si>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</si>
  <si>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</si>
  <si>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</si>
  <si>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</si>
  <si>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</si>
  <si>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</si>
  <si>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PAYROLL 09.23.22</t>
  </si>
  <si>
    <t>10</t>
  </si>
  <si>
    <t>65</t>
  </si>
  <si>
    <t>55</t>
  </si>
  <si>
    <t>20220923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</si>
</sst>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2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10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="85" zoomScaleNormal="85" workbookViewId="0">
      <selection activeCell="R30" sqref="R30"/>
    </sheetView>
  </sheetViews>
  <sheetFormatPr defaultRowHeight="15" x14ac:dyDescent="0.25"/>
  <cols>
    <col min="1" max="1" width="9.140625" style="6"/>
    <col min="3" max="3" width="14.140625" customWidth="1"/>
    <col min="4" max="4" width="8.710937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23</v>
      </c>
      <c r="C2" s="5" t="s">
        <v>10</v>
      </c>
      <c r="D2" s="2" t="s">
        <v>11</v>
      </c>
      <c r="E2" s="2" t="s">
        <v>12</v>
      </c>
      <c r="F2" s="3"/>
      <c r="G2" s="4">
        <f>SUM(F3)</f>
        <v>701.34</v>
      </c>
      <c r="H2" s="1"/>
      <c r="I2" s="5" t="s">
        <v>19</v>
      </c>
    </row>
    <row r="3" spans="1:9" x14ac:dyDescent="0.25">
      <c r="A3" s="1" t="s">
        <v>9</v>
      </c>
      <c r="B3" s="1" t="s">
        <v>23</v>
      </c>
      <c r="C3" s="11">
        <v>63025</v>
      </c>
      <c r="D3" s="11">
        <v>6000</v>
      </c>
      <c r="E3" s="10" t="s">
        <v>12</v>
      </c>
      <c r="F3" s="11">
        <v>701.34</v>
      </c>
      <c r="G3" s="4"/>
      <c r="H3" s="1"/>
      <c r="I3" s="5" t="s">
        <v>19</v>
      </c>
    </row>
    <row r="4" spans="1:9" x14ac:dyDescent="0.25">
      <c r="A4" s="1" t="s">
        <v>13</v>
      </c>
      <c r="B4" s="1" t="s">
        <v>23</v>
      </c>
      <c r="C4" s="5" t="s">
        <v>10</v>
      </c>
      <c r="D4" s="2" t="s">
        <v>11</v>
      </c>
      <c r="E4" s="2" t="s">
        <v>12</v>
      </c>
      <c r="F4" s="3"/>
      <c r="G4" s="5">
        <f>SUM(F5)</f>
        <v>110.67000000000002</v>
      </c>
      <c r="H4" s="1"/>
      <c r="I4" s="5" t="s">
        <v>19</v>
      </c>
    </row>
    <row r="5" spans="1:9" x14ac:dyDescent="0.25">
      <c r="A5" s="1" t="s">
        <v>13</v>
      </c>
      <c r="B5" s="1" t="s">
        <v>23</v>
      </c>
      <c r="C5" s="11">
        <v>63030</v>
      </c>
      <c r="D5" s="11">
        <v>6000</v>
      </c>
      <c r="E5" s="10" t="s">
        <v>12</v>
      </c>
      <c r="F5" s="11">
        <v>110.67000000000002</v>
      </c>
      <c r="G5" s="5"/>
      <c r="H5" s="1"/>
      <c r="I5" s="5" t="s">
        <v>19</v>
      </c>
    </row>
    <row r="6" spans="1:9" x14ac:dyDescent="0.25">
      <c r="A6" s="1" t="s">
        <v>14</v>
      </c>
      <c r="B6" s="1" t="s">
        <v>23</v>
      </c>
      <c r="C6" s="5" t="s">
        <v>10</v>
      </c>
      <c r="D6" s="2" t="s">
        <v>11</v>
      </c>
      <c r="E6" s="2" t="s">
        <v>12</v>
      </c>
      <c r="F6" s="3"/>
      <c r="G6" s="5">
        <f>SUM(F7:F8)</f>
        <v>1934.53</v>
      </c>
      <c r="H6" s="1"/>
      <c r="I6" s="5" t="s">
        <v>19</v>
      </c>
    </row>
    <row r="7" spans="1:9" x14ac:dyDescent="0.25">
      <c r="A7" s="1" t="s">
        <v>14</v>
      </c>
      <c r="B7" s="1" t="s">
        <v>23</v>
      </c>
      <c r="C7" s="11">
        <v>67010</v>
      </c>
      <c r="D7" s="11">
        <v>2020</v>
      </c>
      <c r="E7" s="10" t="s">
        <v>20</v>
      </c>
      <c r="F7" s="11">
        <v>92.44</v>
      </c>
      <c r="G7" s="5"/>
      <c r="H7" s="1"/>
      <c r="I7" s="5" t="s">
        <v>19</v>
      </c>
    </row>
    <row r="8" spans="1:9" x14ac:dyDescent="0.25">
      <c r="A8" s="1" t="s">
        <v>14</v>
      </c>
      <c r="B8" s="1" t="s">
        <v>23</v>
      </c>
      <c r="C8" s="11">
        <v>67010</v>
      </c>
      <c r="D8" s="11">
        <v>2060</v>
      </c>
      <c r="E8" s="10" t="s">
        <v>20</v>
      </c>
      <c r="F8" s="11">
        <v>1842.09</v>
      </c>
      <c r="G8" s="5"/>
      <c r="H8" s="1"/>
      <c r="I8" s="5" t="s">
        <v>19</v>
      </c>
    </row>
    <row r="9" spans="1:9" x14ac:dyDescent="0.25">
      <c r="A9" s="1" t="s">
        <v>15</v>
      </c>
      <c r="B9" s="1" t="s">
        <v>23</v>
      </c>
      <c r="C9" s="5" t="s">
        <v>10</v>
      </c>
      <c r="D9" s="2" t="s">
        <v>11</v>
      </c>
      <c r="E9" s="2" t="s">
        <v>12</v>
      </c>
      <c r="F9" s="3"/>
      <c r="G9" s="5">
        <f>SUM(F10:F11)</f>
        <v>45.5</v>
      </c>
      <c r="H9" s="1"/>
      <c r="I9" s="5" t="s">
        <v>19</v>
      </c>
    </row>
    <row r="10" spans="1:9" x14ac:dyDescent="0.25">
      <c r="A10" s="1" t="s">
        <v>15</v>
      </c>
      <c r="B10" s="1" t="s">
        <v>23</v>
      </c>
      <c r="C10" s="11">
        <v>67030</v>
      </c>
      <c r="D10" s="11">
        <v>2015</v>
      </c>
      <c r="E10" s="10" t="s">
        <v>20</v>
      </c>
      <c r="F10" s="11">
        <v>10.25</v>
      </c>
      <c r="G10" s="5"/>
      <c r="H10" s="1"/>
      <c r="I10" s="5" t="s">
        <v>19</v>
      </c>
    </row>
    <row r="11" spans="1:9" x14ac:dyDescent="0.25">
      <c r="A11" s="1" t="s">
        <v>15</v>
      </c>
      <c r="B11" s="1" t="s">
        <v>23</v>
      </c>
      <c r="C11" s="11">
        <v>67030</v>
      </c>
      <c r="D11" s="11">
        <v>3550</v>
      </c>
      <c r="E11" s="10" t="s">
        <v>22</v>
      </c>
      <c r="F11" s="11">
        <v>35.25</v>
      </c>
      <c r="G11" s="5"/>
      <c r="H11" s="1"/>
      <c r="I11" s="5" t="s">
        <v>19</v>
      </c>
    </row>
    <row r="12" spans="1:9" x14ac:dyDescent="0.25">
      <c r="A12" s="1" t="s">
        <v>16</v>
      </c>
      <c r="B12" s="1" t="s">
        <v>23</v>
      </c>
      <c r="C12" s="5" t="s">
        <v>10</v>
      </c>
      <c r="D12" s="2" t="s">
        <v>11</v>
      </c>
      <c r="E12" s="2" t="s">
        <v>12</v>
      </c>
      <c r="F12" s="3"/>
      <c r="G12" s="5">
        <f>SUM(F13:F19)</f>
        <v>464.34</v>
      </c>
      <c r="H12" s="1"/>
      <c r="I12" s="5" t="s">
        <v>19</v>
      </c>
    </row>
    <row r="13" spans="1:9" x14ac:dyDescent="0.25">
      <c r="A13" s="1" t="s">
        <v>16</v>
      </c>
      <c r="B13" s="1" t="s">
        <v>23</v>
      </c>
      <c r="C13" s="11">
        <v>67050</v>
      </c>
      <c r="D13" s="11">
        <v>2020</v>
      </c>
      <c r="E13" s="10" t="s">
        <v>20</v>
      </c>
      <c r="F13" s="11">
        <v>77.44</v>
      </c>
      <c r="G13" s="5"/>
      <c r="H13" s="5"/>
      <c r="I13" s="5" t="s">
        <v>19</v>
      </c>
    </row>
    <row r="14" spans="1:9" x14ac:dyDescent="0.25">
      <c r="A14" s="1" t="s">
        <v>16</v>
      </c>
      <c r="B14" s="1" t="s">
        <v>23</v>
      </c>
      <c r="C14" s="11">
        <v>67050</v>
      </c>
      <c r="D14" s="11">
        <v>2060</v>
      </c>
      <c r="E14" s="10" t="s">
        <v>20</v>
      </c>
      <c r="F14" s="11">
        <v>60</v>
      </c>
      <c r="G14" s="5"/>
      <c r="H14" s="5"/>
      <c r="I14" s="5" t="s">
        <v>19</v>
      </c>
    </row>
    <row r="15" spans="1:9" x14ac:dyDescent="0.25">
      <c r="A15" s="1" t="s">
        <v>16</v>
      </c>
      <c r="B15" s="1" t="s">
        <v>23</v>
      </c>
      <c r="C15" s="11">
        <v>67050</v>
      </c>
      <c r="D15" s="11">
        <v>2070</v>
      </c>
      <c r="E15" s="10" t="s">
        <v>20</v>
      </c>
      <c r="F15" s="11">
        <v>80</v>
      </c>
      <c r="G15" s="5"/>
      <c r="H15" s="5"/>
      <c r="I15" s="5" t="s">
        <v>19</v>
      </c>
    </row>
    <row r="16" spans="1:9" x14ac:dyDescent="0.25">
      <c r="A16" s="1" t="s">
        <v>16</v>
      </c>
      <c r="B16" s="1" t="s">
        <v>23</v>
      </c>
      <c r="C16" s="11">
        <v>67050</v>
      </c>
      <c r="D16" s="11">
        <v>3550</v>
      </c>
      <c r="E16" s="10" t="s">
        <v>22</v>
      </c>
      <c r="F16" s="11">
        <v>80</v>
      </c>
      <c r="G16" s="5"/>
      <c r="H16" s="5"/>
      <c r="I16" s="5" t="s">
        <v>19</v>
      </c>
    </row>
    <row r="17" spans="1:9" x14ac:dyDescent="0.25">
      <c r="A17" s="1" t="s">
        <v>16</v>
      </c>
      <c r="B17" s="1" t="s">
        <v>23</v>
      </c>
      <c r="C17" s="11">
        <v>67050</v>
      </c>
      <c r="D17" s="11">
        <v>3650</v>
      </c>
      <c r="E17" s="10" t="s">
        <v>21</v>
      </c>
      <c r="F17" s="11">
        <v>60</v>
      </c>
      <c r="G17" s="5"/>
      <c r="H17" s="5"/>
      <c r="I17" s="5" t="s">
        <v>19</v>
      </c>
    </row>
    <row r="18" spans="1:9" x14ac:dyDescent="0.25">
      <c r="A18" s="1" t="s">
        <v>16</v>
      </c>
      <c r="B18" s="1" t="s">
        <v>23</v>
      </c>
      <c r="C18" s="11">
        <v>67050</v>
      </c>
      <c r="D18" s="11">
        <v>6000</v>
      </c>
      <c r="E18" s="10" t="s">
        <v>12</v>
      </c>
      <c r="F18" s="11">
        <v>49.9</v>
      </c>
      <c r="G18" s="5"/>
      <c r="H18" s="5"/>
      <c r="I18" s="5" t="s">
        <v>19</v>
      </c>
    </row>
    <row r="19" spans="1:9" x14ac:dyDescent="0.25">
      <c r="A19" s="1" t="s">
        <v>16</v>
      </c>
      <c r="B19" s="1" t="s">
        <v>23</v>
      </c>
      <c r="C19" s="11">
        <v>67050</v>
      </c>
      <c r="D19" s="11">
        <v>9000</v>
      </c>
      <c r="E19" s="10" t="s">
        <v>12</v>
      </c>
      <c r="F19" s="11">
        <v>57</v>
      </c>
      <c r="G19" s="5"/>
      <c r="H19" s="5"/>
      <c r="I19" s="5" t="s">
        <v>19</v>
      </c>
    </row>
    <row r="20" spans="1:9" x14ac:dyDescent="0.25">
      <c r="A20" s="1" t="s">
        <v>17</v>
      </c>
      <c r="B20" s="1" t="s">
        <v>23</v>
      </c>
      <c r="C20" s="5" t="s">
        <v>10</v>
      </c>
      <c r="D20" s="2" t="s">
        <v>11</v>
      </c>
      <c r="E20" s="2" t="s">
        <v>12</v>
      </c>
      <c r="F20" s="3"/>
      <c r="G20" s="5">
        <f>SUM(F21:F23)</f>
        <v>628.65</v>
      </c>
      <c r="H20" s="5"/>
      <c r="I20" s="5" t="s">
        <v>19</v>
      </c>
    </row>
    <row r="21" spans="1:9" x14ac:dyDescent="0.25">
      <c r="A21" s="1" t="s">
        <v>17</v>
      </c>
      <c r="B21" s="1" t="s">
        <v>23</v>
      </c>
      <c r="C21" s="11">
        <v>67060</v>
      </c>
      <c r="D21" s="11">
        <v>2060</v>
      </c>
      <c r="E21" s="10" t="s">
        <v>20</v>
      </c>
      <c r="F21" s="11">
        <v>4.95</v>
      </c>
      <c r="G21" s="5"/>
      <c r="H21" s="5"/>
      <c r="I21" s="5" t="s">
        <v>19</v>
      </c>
    </row>
    <row r="22" spans="1:9" x14ac:dyDescent="0.25">
      <c r="A22" s="1" t="s">
        <v>17</v>
      </c>
      <c r="B22" s="1" t="s">
        <v>23</v>
      </c>
      <c r="C22" s="11">
        <v>67060</v>
      </c>
      <c r="D22" s="11">
        <v>6800</v>
      </c>
      <c r="E22" s="10" t="s">
        <v>12</v>
      </c>
      <c r="F22" s="11">
        <v>19.97</v>
      </c>
      <c r="G22" s="5"/>
      <c r="H22" s="5"/>
      <c r="I22" s="5" t="s">
        <v>19</v>
      </c>
    </row>
    <row r="23" spans="1:9" x14ac:dyDescent="0.25">
      <c r="A23" s="1" t="s">
        <v>17</v>
      </c>
      <c r="B23" s="1" t="s">
        <v>23</v>
      </c>
      <c r="C23" s="11">
        <v>67060</v>
      </c>
      <c r="D23" s="11">
        <v>6000</v>
      </c>
      <c r="E23" s="10" t="s">
        <v>12</v>
      </c>
      <c r="F23" s="11">
        <v>603.73</v>
      </c>
      <c r="G23" s="5"/>
      <c r="H23" s="5"/>
      <c r="I23" s="5" t="s">
        <v>19</v>
      </c>
    </row>
    <row r="24" spans="1:9" x14ac:dyDescent="0.25">
      <c r="A24" s="1" t="s">
        <v>18</v>
      </c>
      <c r="B24" s="1" t="s">
        <v>23</v>
      </c>
      <c r="C24" s="5" t="s">
        <v>10</v>
      </c>
      <c r="D24" s="2" t="s">
        <v>11</v>
      </c>
      <c r="E24" s="2" t="s">
        <v>12</v>
      </c>
      <c r="F24" s="3"/>
      <c r="G24" s="5">
        <f>F25</f>
        <v>415.04000000000008</v>
      </c>
      <c r="H24" s="5"/>
      <c r="I24" s="5" t="s">
        <v>19</v>
      </c>
    </row>
    <row r="25" spans="1:9" x14ac:dyDescent="0.25">
      <c r="A25" s="1" t="s">
        <v>18</v>
      </c>
      <c r="B25" s="1" t="s">
        <v>23</v>
      </c>
      <c r="C25" s="11">
        <v>67075</v>
      </c>
      <c r="D25" s="11">
        <v>6000</v>
      </c>
      <c r="E25" s="10" t="s">
        <v>12</v>
      </c>
      <c r="F25" s="11">
        <v>415.04000000000008</v>
      </c>
      <c r="G25" s="5"/>
      <c r="H25" s="5"/>
      <c r="I25" s="5" t="s">
        <v>19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2022-09-19T16:05:45Z</dcterms:modified>
</cp:coreProperties>
</file>