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28740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  <c r="F10" i="1"/>
</calcChain>
</file>

<file path=xl/sharedStrings.xml><?xml version="1.0" encoding="utf-8"?>
<sst xmlns="http://schemas.openxmlformats.org/spreadsheetml/2006/main" count="72" uniqueCount="29">
  <si>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</si>
  <si>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</si>
  <si>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</si>
  <si>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</si>
  <si>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</si>
  <si>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</si>
  <si>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</si>
  <si>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</si>
  <si>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</si>
  <si>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3000</t>
  </si>
  <si>
    <t>Licensor Royalty Accrual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</si>
  <si>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</si>
  <si>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</si>
  <si>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</si>
  <si>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</si>
  <si>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</si>
  <si>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</si>
  <si>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</si>
  <si>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</si>
  <si>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</si>
  <si>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</si>
  <si>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</si>
  <si>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</si>
  <si>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</si>
  <si>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</si>
  <si>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DB Commission</t>
  </si>
  <si>
    <t>To accrue BD commission</t>
  </si>
  <si>
    <t>22002030</t>
  </si>
  <si>
    <t>20220531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</si>
</sst>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_);\(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</cellStyleXfs>
  <cellXfs count="17">
    <xf numFmtId="0" fontId="0" fillId="0" borderId="0" xfId="0"/>
    <xf numFmtId="0" fontId="3" fillId="0" borderId="0" xfId="1" applyAlignment="1"/>
    <xf numFmtId="0" fontId="3" fillId="0" borderId="17" xfId="1" applyBorder="1" applyAlignment="1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166" fontId="3" fillId="0" borderId="0" xfId="199" applyNumberFormat="1" applyFont="1"/>
    <xf numFmtId="166" fontId="4" fillId="0" borderId="0" xfId="199" applyNumberFormat="1" applyFont="1"/>
    <xf numFmtId="0" fontId="3" fillId="0" borderId="17" xfId="1" applyNumberFormat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49" fontId="3" fillId="0" borderId="17" xfId="731" applyNumberFormat="1" applyFill="1" applyBorder="1" applyAlignment="1"/>
    <xf numFmtId="49" fontId="4" fillId="0" borderId="17" xfId="731" applyNumberFormat="1" applyFont="1" applyFill="1" applyBorder="1" applyAlignment="1"/>
    <xf numFmtId="166" fontId="0" fillId="0" borderId="0" xfId="0" applyNumberFormat="1"/>
  </cellXfs>
  <cellStyles count="732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22" sqref="F22"/>
    </sheetView>
  </sheetViews>
  <sheetFormatPr defaultRowHeight="14.5"/>
  <cols>
    <col min="9" max="9" width="23.54296875" bestFit="1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5" t="s">
        <v>8</v>
      </c>
    </row>
    <row r="2" spans="1:9">
      <c r="A2" s="6" t="s">
        <v>27</v>
      </c>
      <c r="B2" s="6" t="s">
        <v>28</v>
      </c>
      <c r="C2" s="7">
        <v>65000</v>
      </c>
      <c r="D2" s="1" t="s">
        <v>9</v>
      </c>
      <c r="E2" s="7">
        <v>30</v>
      </c>
      <c r="G2" s="8">
        <v>4000</v>
      </c>
      <c r="H2" s="7"/>
      <c r="I2" s="7" t="s">
        <v>10</v>
      </c>
    </row>
    <row r="3" spans="1:9">
      <c r="A3" s="11" t="s">
        <v>27</v>
      </c>
      <c r="B3" s="11" t="s">
        <v>28</v>
      </c>
      <c r="C3" s="7">
        <v>65000</v>
      </c>
      <c r="D3" s="1" t="s">
        <v>11</v>
      </c>
      <c r="E3" s="7">
        <v>18</v>
      </c>
      <c r="G3" s="8">
        <v>44400</v>
      </c>
      <c r="H3" s="7"/>
      <c r="I3" s="7" t="s">
        <v>10</v>
      </c>
    </row>
    <row r="4" spans="1:9">
      <c r="A4" s="11" t="s">
        <v>27</v>
      </c>
      <c r="B4" s="11" t="s">
        <v>28</v>
      </c>
      <c r="C4" s="7">
        <v>65000</v>
      </c>
      <c r="D4" s="1" t="s">
        <v>12</v>
      </c>
      <c r="E4" s="7">
        <v>32</v>
      </c>
      <c r="G4" s="8">
        <v>88400</v>
      </c>
      <c r="H4" s="7"/>
      <c r="I4" s="7" t="s">
        <v>10</v>
      </c>
    </row>
    <row r="5" spans="1:9">
      <c r="A5" s="11" t="s">
        <v>27</v>
      </c>
      <c r="B5" s="11" t="s">
        <v>28</v>
      </c>
      <c r="C5" s="7">
        <v>65000</v>
      </c>
      <c r="D5" s="1" t="s">
        <v>13</v>
      </c>
      <c r="E5" s="7">
        <v>55</v>
      </c>
      <c r="G5" s="8">
        <v>14500</v>
      </c>
      <c r="H5" s="7"/>
      <c r="I5" s="7" t="s">
        <v>10</v>
      </c>
    </row>
    <row r="6" spans="1:9">
      <c r="A6" s="11" t="s">
        <v>27</v>
      </c>
      <c r="B6" s="11" t="s">
        <v>28</v>
      </c>
      <c r="C6" s="7">
        <v>65000</v>
      </c>
      <c r="D6" s="1" t="s">
        <v>14</v>
      </c>
      <c r="E6" s="7">
        <v>60</v>
      </c>
      <c r="G6" s="8">
        <v>5000</v>
      </c>
      <c r="H6" s="7"/>
      <c r="I6" s="7" t="s">
        <v>10</v>
      </c>
    </row>
    <row r="7" spans="1:9">
      <c r="A7" s="11" t="s">
        <v>27</v>
      </c>
      <c r="B7" s="11" t="s">
        <v>28</v>
      </c>
      <c r="C7" s="7">
        <v>65000</v>
      </c>
      <c r="D7" s="1" t="s">
        <v>15</v>
      </c>
      <c r="E7" s="7">
        <v>65</v>
      </c>
      <c r="G7" s="9">
        <v>40000</v>
      </c>
      <c r="H7" s="7"/>
      <c r="I7" s="7" t="s">
        <v>10</v>
      </c>
    </row>
    <row r="8" spans="1:9">
      <c r="A8" s="11" t="s">
        <v>27</v>
      </c>
      <c r="B8" s="11" t="s">
        <v>28</v>
      </c>
      <c r="C8" s="7">
        <v>65000</v>
      </c>
      <c r="D8" s="1" t="s">
        <v>16</v>
      </c>
      <c r="E8" s="7">
        <v>10</v>
      </c>
      <c r="G8" s="8">
        <v>35500</v>
      </c>
      <c r="H8" s="7"/>
      <c r="I8" s="7" t="s">
        <v>10</v>
      </c>
    </row>
    <row r="9" spans="1:9">
      <c r="A9" s="11" t="s">
        <v>27</v>
      </c>
      <c r="B9" s="11" t="s">
        <v>28</v>
      </c>
      <c r="C9" s="7">
        <v>65000</v>
      </c>
      <c r="D9" s="1" t="s">
        <v>17</v>
      </c>
      <c r="E9" s="7">
        <v>20</v>
      </c>
      <c r="G9" s="8">
        <v>12500</v>
      </c>
      <c r="H9" s="7"/>
      <c r="I9" s="7" t="s">
        <v>10</v>
      </c>
    </row>
    <row r="10" spans="1:9">
      <c r="A10" s="11" t="s">
        <v>27</v>
      </c>
      <c r="B10" s="11" t="s">
        <v>28</v>
      </c>
      <c r="C10" s="12">
        <v>21070</v>
      </c>
      <c r="D10" s="12" t="s">
        <v>18</v>
      </c>
      <c r="E10" s="12" t="s">
        <v>19</v>
      </c>
      <c r="F10" s="16">
        <f>SUM(G2:G9)</f>
        <v>244300</v>
      </c>
      <c r="G10" s="13"/>
      <c r="H10" s="7"/>
      <c r="I10" s="7" t="s">
        <v>10</v>
      </c>
    </row>
    <row r="11" spans="1:9">
      <c r="A11" s="11" t="s">
        <v>27</v>
      </c>
      <c r="B11" s="11" t="s">
        <v>28</v>
      </c>
      <c r="C11" s="12">
        <v>60000</v>
      </c>
      <c r="D11" s="2" t="s">
        <v>16</v>
      </c>
      <c r="E11" s="2" t="s">
        <v>20</v>
      </c>
      <c r="G11" s="10">
        <v>12500</v>
      </c>
      <c r="H11" s="7"/>
      <c r="I11" s="7" t="s">
        <v>21</v>
      </c>
    </row>
    <row r="12" spans="1:9">
      <c r="A12" s="11" t="s">
        <v>27</v>
      </c>
      <c r="B12" s="11" t="s">
        <v>28</v>
      </c>
      <c r="C12" s="12">
        <v>60000</v>
      </c>
      <c r="D12" s="2" t="s">
        <v>17</v>
      </c>
      <c r="E12" s="2" t="s">
        <v>22</v>
      </c>
      <c r="G12" s="10">
        <v>2000</v>
      </c>
      <c r="H12" s="7"/>
      <c r="I12" s="7" t="s">
        <v>21</v>
      </c>
    </row>
    <row r="13" spans="1:9">
      <c r="A13" s="11" t="s">
        <v>27</v>
      </c>
      <c r="B13" s="11" t="s">
        <v>28</v>
      </c>
      <c r="C13" s="12">
        <v>21070</v>
      </c>
      <c r="D13" s="12" t="s">
        <v>18</v>
      </c>
      <c r="E13" s="12" t="s">
        <v>19</v>
      </c>
      <c r="F13">
        <f>G11+G12</f>
        <v>14500</v>
      </c>
      <c r="G13" s="13"/>
      <c r="H13" s="7"/>
      <c r="I13" s="7" t="s">
        <v>21</v>
      </c>
    </row>
    <row r="14" spans="1:9">
      <c r="A14" s="11" t="s">
        <v>27</v>
      </c>
      <c r="B14" s="11" t="s">
        <v>28</v>
      </c>
      <c r="C14" s="14" t="s">
        <v>23</v>
      </c>
      <c r="D14" s="14" t="s">
        <v>24</v>
      </c>
      <c r="E14" s="14" t="s">
        <v>20</v>
      </c>
      <c r="G14" s="10">
        <v>45000</v>
      </c>
      <c r="H14" s="14"/>
      <c r="I14" s="14" t="s">
        <v>25</v>
      </c>
    </row>
    <row r="15" spans="1:9">
      <c r="A15" s="11" t="s">
        <v>27</v>
      </c>
      <c r="B15" s="11" t="s">
        <v>28</v>
      </c>
      <c r="C15" s="14">
        <v>21070</v>
      </c>
      <c r="D15" s="14" t="s">
        <v>18</v>
      </c>
      <c r="E15" s="14" t="s">
        <v>19</v>
      </c>
      <c r="F15" s="13">
        <v>45000</v>
      </c>
      <c r="G15" s="10"/>
      <c r="H15" s="14"/>
      <c r="I15" s="15" t="s">
        <v>26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2022-05-12T23:28:53Z</dcterms:created>
  <dcterms:modified xsi:type="dcterms:W3CDTF">2022-05-31T19:18:32Z</dcterms:modified>
</cp:coreProperties>
</file>