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2" i="4" l="1"/>
  <c r="G4" i="4"/>
  <c r="G63" i="4"/>
  <c r="G59" i="4"/>
  <c r="G57" i="4"/>
  <c r="G43" i="4"/>
  <c r="G32" i="4"/>
  <c r="G30" i="4"/>
  <c r="G28" i="4"/>
  <c r="G26" i="4"/>
  <c r="G13" i="4"/>
</calcChain>
</file>

<file path=xl/sharedStrings.xml><?xml version="1.0" encoding="utf-8"?>
<sst xmlns="http://schemas.openxmlformats.org/spreadsheetml/2006/main" count="374" uniqueCount="39">
  <si>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</si>
  <si>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</si>
  <si>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</si>
  <si>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</si>
  <si>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</si>
  <si>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</si>
  <si>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</si>
  <si>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</si>
  <si>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</si>
  <si>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</si>
  <si>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</si>
  <si>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</si>
  <si>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</si>
  <si>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</si>
  <si>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</si>
  <si>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</si>
  <si>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</si>
  <si>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</si>
  <si>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</si>
  <si>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</si>
  <si>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</si>
  <si>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</si>
  <si>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</si>
  <si>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18</t>
  </si>
  <si>
    <t>009</t>
  </si>
  <si>
    <t>Journal Account Code</t>
  </si>
  <si>
    <t>Cost Center</t>
  </si>
  <si>
    <t>CU</t>
  </si>
  <si>
    <t>Sum of Journal Amount</t>
  </si>
  <si>
    <t>1</t>
  </si>
  <si>
    <t>32</t>
  </si>
  <si>
    <t>55</t>
  </si>
  <si>
    <t>60</t>
  </si>
  <si>
    <t>(blank)</t>
  </si>
  <si>
    <t>Grand Total</t>
  </si>
  <si>
    <t>PAYROLL 04.08.22</t>
  </si>
  <si>
    <t>20220331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</si>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</sst>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49" fontId="18" fillId="0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0" xfId="0" applyFont="1" applyFill="1"/>
    <xf numFmtId="49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tabSelected="1" workbookViewId="0">
      <selection activeCell="C5" sqref="C5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1" width="21.42578125" style="9" customWidth="1"/>
    <col min="12" max="12" width="20.28515625" style="9" bestFit="1" customWidth="1"/>
    <col min="13" max="13" width="11.28515625" style="9" bestFit="1" customWidth="1"/>
    <col min="14" max="14" width="11.28515625" style="9" customWidth="1"/>
    <col min="15" max="15" width="29.42578125" style="9" customWidth="1"/>
    <col min="16" max="16" width="8" style="9" bestFit="1" customWidth="1"/>
    <col min="17" max="17" width="7" style="9" bestFit="1" customWidth="1"/>
    <col min="18" max="18" width="8" style="9" bestFit="1" customWidth="1"/>
    <col min="19" max="19" width="7.28515625" style="9" bestFit="1" customWidth="1"/>
    <col min="20" max="20" width="11.28515625" style="9" bestFit="1" customWidth="1"/>
    <col min="21" max="21" width="9.140625" style="9" customWidth="1"/>
    <col min="22" max="16384" width="9.140625" style="9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15" x14ac:dyDescent="0.25">
      <c r="A2" s="4" t="s">
        <v>9</v>
      </c>
      <c r="B2" s="4" t="s">
        <v>36</v>
      </c>
      <c r="C2" s="4" t="s">
        <v>10</v>
      </c>
      <c r="D2" s="4" t="s">
        <v>11</v>
      </c>
      <c r="E2" s="4" t="s">
        <v>12</v>
      </c>
      <c r="F2" s="5"/>
      <c r="G2" s="6">
        <f>F3</f>
        <v>22</v>
      </c>
      <c r="H2" s="4"/>
      <c r="I2" s="8" t="s">
        <v>35</v>
      </c>
    </row>
    <row r="3" spans="1:15" x14ac:dyDescent="0.25">
      <c r="A3" s="4" t="s">
        <v>9</v>
      </c>
      <c r="B3" s="4" t="s">
        <v>36</v>
      </c>
      <c r="C3" s="7">
        <v>60140</v>
      </c>
      <c r="D3" s="7">
        <v>1100</v>
      </c>
      <c r="E3" s="12" t="s">
        <v>12</v>
      </c>
      <c r="F3" s="7">
        <v>22</v>
      </c>
      <c r="G3" s="6"/>
      <c r="H3" s="4"/>
      <c r="I3" s="8" t="s">
        <v>35</v>
      </c>
      <c r="L3" s="13" t="s">
        <v>25</v>
      </c>
      <c r="M3" s="13" t="s">
        <v>26</v>
      </c>
      <c r="N3" s="14" t="s">
        <v>27</v>
      </c>
      <c r="O3" s="13" t="s">
        <v>28</v>
      </c>
    </row>
    <row r="4" spans="1:15" x14ac:dyDescent="0.25">
      <c r="A4" s="4" t="s">
        <v>13</v>
      </c>
      <c r="B4" s="4" t="s">
        <v>36</v>
      </c>
      <c r="C4" s="4" t="s">
        <v>10</v>
      </c>
      <c r="D4" s="4" t="s">
        <v>11</v>
      </c>
      <c r="E4" s="4" t="s">
        <v>12</v>
      </c>
      <c r="F4" s="5"/>
      <c r="G4" s="6">
        <f>SUM(F5:F12)</f>
        <v>4656.5099999999984</v>
      </c>
      <c r="H4" s="4"/>
      <c r="I4" s="8" t="s">
        <v>35</v>
      </c>
      <c r="L4" s="13">
        <v>60140</v>
      </c>
      <c r="M4" s="13">
        <v>1100</v>
      </c>
      <c r="N4" s="14" t="s">
        <v>12</v>
      </c>
      <c r="O4" s="13">
        <v>22</v>
      </c>
    </row>
    <row r="5" spans="1:15" x14ac:dyDescent="0.25">
      <c r="A5" s="4" t="s">
        <v>13</v>
      </c>
      <c r="B5" s="4" t="s">
        <v>36</v>
      </c>
      <c r="C5" s="7">
        <v>63025</v>
      </c>
      <c r="D5" s="7">
        <v>1100</v>
      </c>
      <c r="E5" s="12" t="s">
        <v>12</v>
      </c>
      <c r="F5" s="7">
        <v>116.50999999999999</v>
      </c>
      <c r="G5" s="6"/>
      <c r="H5" s="4"/>
      <c r="I5" s="8" t="s">
        <v>35</v>
      </c>
      <c r="L5" s="13">
        <v>63025</v>
      </c>
      <c r="M5" s="13">
        <v>1100</v>
      </c>
      <c r="N5" s="14" t="s">
        <v>12</v>
      </c>
      <c r="O5" s="13">
        <v>116.50999999999999</v>
      </c>
    </row>
    <row r="6" spans="1:15" x14ac:dyDescent="0.25">
      <c r="A6" s="4" t="s">
        <v>13</v>
      </c>
      <c r="B6" s="4" t="s">
        <v>36</v>
      </c>
      <c r="C6" s="7">
        <v>63025</v>
      </c>
      <c r="D6" s="7">
        <v>2000</v>
      </c>
      <c r="E6" s="12" t="s">
        <v>14</v>
      </c>
      <c r="F6" s="7">
        <v>1744.75</v>
      </c>
      <c r="G6" s="6"/>
      <c r="H6" s="4"/>
      <c r="I6" s="8" t="s">
        <v>35</v>
      </c>
      <c r="L6" s="13"/>
      <c r="M6" s="13">
        <v>2000</v>
      </c>
      <c r="N6" s="14" t="s">
        <v>14</v>
      </c>
      <c r="O6" s="13">
        <v>1744.75</v>
      </c>
    </row>
    <row r="7" spans="1:15" x14ac:dyDescent="0.25">
      <c r="A7" s="4" t="s">
        <v>13</v>
      </c>
      <c r="B7" s="4" t="s">
        <v>36</v>
      </c>
      <c r="C7" s="15">
        <v>63025</v>
      </c>
      <c r="D7" s="15">
        <v>2030</v>
      </c>
      <c r="E7" s="16" t="s">
        <v>14</v>
      </c>
      <c r="F7" s="15">
        <v>1896.56</v>
      </c>
      <c r="G7" s="6"/>
      <c r="H7" s="4"/>
      <c r="I7" s="8" t="s">
        <v>35</v>
      </c>
      <c r="L7" s="13"/>
      <c r="M7" s="13">
        <v>2030</v>
      </c>
      <c r="N7" s="14" t="s">
        <v>14</v>
      </c>
      <c r="O7" s="13">
        <v>1896.56</v>
      </c>
    </row>
    <row r="8" spans="1:15" x14ac:dyDescent="0.25">
      <c r="A8" s="4" t="s">
        <v>13</v>
      </c>
      <c r="B8" s="4" t="s">
        <v>36</v>
      </c>
      <c r="C8" s="15">
        <v>63025</v>
      </c>
      <c r="D8" s="15">
        <v>2040</v>
      </c>
      <c r="E8" s="16" t="s">
        <v>21</v>
      </c>
      <c r="F8" s="15">
        <v>134.09</v>
      </c>
      <c r="G8" s="6"/>
      <c r="H8" s="4"/>
      <c r="I8" s="8" t="s">
        <v>35</v>
      </c>
      <c r="L8" s="13"/>
      <c r="M8" s="13">
        <v>2040</v>
      </c>
      <c r="N8" s="14" t="s">
        <v>21</v>
      </c>
      <c r="O8" s="13">
        <v>134.09</v>
      </c>
    </row>
    <row r="9" spans="1:15" x14ac:dyDescent="0.25">
      <c r="A9" s="4" t="s">
        <v>13</v>
      </c>
      <c r="B9" s="4" t="s">
        <v>36</v>
      </c>
      <c r="C9" s="15">
        <v>63025</v>
      </c>
      <c r="D9" s="15">
        <v>2070</v>
      </c>
      <c r="E9" s="16" t="s">
        <v>14</v>
      </c>
      <c r="F9" s="15">
        <v>406.24</v>
      </c>
      <c r="G9" s="6"/>
      <c r="H9" s="4"/>
      <c r="I9" s="8" t="s">
        <v>35</v>
      </c>
      <c r="L9" s="13"/>
      <c r="M9" s="13">
        <v>2070</v>
      </c>
      <c r="N9" s="14" t="s">
        <v>14</v>
      </c>
      <c r="O9" s="13">
        <v>406.24</v>
      </c>
    </row>
    <row r="10" spans="1:15" x14ac:dyDescent="0.25">
      <c r="A10" s="4" t="s">
        <v>13</v>
      </c>
      <c r="B10" s="4" t="s">
        <v>36</v>
      </c>
      <c r="C10" s="15">
        <v>63025</v>
      </c>
      <c r="D10" s="15">
        <v>2090</v>
      </c>
      <c r="E10" s="16" t="s">
        <v>14</v>
      </c>
      <c r="F10" s="15">
        <v>52.98</v>
      </c>
      <c r="G10" s="6"/>
      <c r="H10" s="4"/>
      <c r="I10" s="8" t="s">
        <v>35</v>
      </c>
      <c r="L10" s="13"/>
      <c r="M10" s="13">
        <v>2090</v>
      </c>
      <c r="N10" s="14" t="s">
        <v>14</v>
      </c>
      <c r="O10" s="13">
        <v>52.98</v>
      </c>
    </row>
    <row r="11" spans="1:15" x14ac:dyDescent="0.25">
      <c r="A11" s="4" t="s">
        <v>13</v>
      </c>
      <c r="B11" s="4" t="s">
        <v>36</v>
      </c>
      <c r="C11" s="15">
        <v>63025</v>
      </c>
      <c r="D11" s="15">
        <v>2500</v>
      </c>
      <c r="E11" s="16">
        <v>10</v>
      </c>
      <c r="F11" s="15">
        <v>91.98</v>
      </c>
      <c r="G11" s="6"/>
      <c r="H11" s="4"/>
      <c r="I11" s="8" t="s">
        <v>35</v>
      </c>
      <c r="L11" s="13"/>
      <c r="M11" s="13">
        <v>2500</v>
      </c>
      <c r="N11" s="13"/>
      <c r="O11" s="13">
        <v>91.98</v>
      </c>
    </row>
    <row r="12" spans="1:15" s="13" customFormat="1" x14ac:dyDescent="0.25">
      <c r="A12" s="4" t="s">
        <v>13</v>
      </c>
      <c r="B12" s="4" t="s">
        <v>36</v>
      </c>
      <c r="C12" s="15"/>
      <c r="D12" s="15">
        <v>6000</v>
      </c>
      <c r="E12" s="16" t="s">
        <v>12</v>
      </c>
      <c r="F12" s="15">
        <v>213.4</v>
      </c>
      <c r="G12" s="6"/>
      <c r="H12" s="4"/>
      <c r="I12" s="8" t="s">
        <v>35</v>
      </c>
    </row>
    <row r="13" spans="1:15" x14ac:dyDescent="0.25">
      <c r="A13" s="4" t="s">
        <v>15</v>
      </c>
      <c r="B13" s="4" t="s">
        <v>36</v>
      </c>
      <c r="C13" s="16" t="s">
        <v>10</v>
      </c>
      <c r="D13" s="16" t="s">
        <v>11</v>
      </c>
      <c r="E13" s="16" t="s">
        <v>12</v>
      </c>
      <c r="F13" s="17"/>
      <c r="G13" s="6">
        <f>SUM(F14:F25)</f>
        <v>3708.87</v>
      </c>
      <c r="H13" s="4"/>
      <c r="I13" s="8" t="s">
        <v>35</v>
      </c>
      <c r="L13" s="13"/>
      <c r="M13" s="13">
        <v>6000</v>
      </c>
      <c r="N13" s="14" t="s">
        <v>12</v>
      </c>
      <c r="O13" s="13">
        <v>213.4</v>
      </c>
    </row>
    <row r="14" spans="1:15" x14ac:dyDescent="0.25">
      <c r="A14" s="4" t="s">
        <v>15</v>
      </c>
      <c r="B14" s="4" t="s">
        <v>36</v>
      </c>
      <c r="C14" s="15">
        <v>63030</v>
      </c>
      <c r="D14" s="15">
        <v>1100</v>
      </c>
      <c r="E14" s="16" t="s">
        <v>12</v>
      </c>
      <c r="F14" s="15">
        <v>325.02</v>
      </c>
      <c r="G14" s="6"/>
      <c r="H14" s="4"/>
      <c r="I14" s="8" t="s">
        <v>35</v>
      </c>
      <c r="L14" s="13">
        <v>63030</v>
      </c>
      <c r="M14" s="13">
        <v>1100</v>
      </c>
      <c r="N14" s="14" t="s">
        <v>12</v>
      </c>
      <c r="O14" s="13">
        <v>325.02</v>
      </c>
    </row>
    <row r="15" spans="1:15" x14ac:dyDescent="0.25">
      <c r="A15" s="4" t="s">
        <v>15</v>
      </c>
      <c r="B15" s="4" t="s">
        <v>36</v>
      </c>
      <c r="C15" s="15">
        <v>63030</v>
      </c>
      <c r="D15" s="15">
        <v>2015</v>
      </c>
      <c r="E15" s="16" t="s">
        <v>14</v>
      </c>
      <c r="F15" s="15">
        <v>264.36</v>
      </c>
      <c r="G15" s="6"/>
      <c r="H15" s="4"/>
      <c r="I15" s="8" t="s">
        <v>35</v>
      </c>
      <c r="L15" s="13"/>
      <c r="M15" s="13">
        <v>2015</v>
      </c>
      <c r="N15" s="14" t="s">
        <v>14</v>
      </c>
      <c r="O15" s="13">
        <v>264.36</v>
      </c>
    </row>
    <row r="16" spans="1:15" x14ac:dyDescent="0.25">
      <c r="A16" s="4" t="s">
        <v>15</v>
      </c>
      <c r="B16" s="4" t="s">
        <v>36</v>
      </c>
      <c r="C16" s="15">
        <v>63030</v>
      </c>
      <c r="D16" s="15">
        <v>2030</v>
      </c>
      <c r="E16" s="16" t="s">
        <v>14</v>
      </c>
      <c r="F16" s="15">
        <v>79.28</v>
      </c>
      <c r="G16" s="6"/>
      <c r="H16" s="4"/>
      <c r="I16" s="8" t="s">
        <v>35</v>
      </c>
      <c r="L16" s="13"/>
      <c r="M16" s="13">
        <v>2030</v>
      </c>
      <c r="N16" s="14" t="s">
        <v>14</v>
      </c>
      <c r="O16" s="13">
        <v>79.28</v>
      </c>
    </row>
    <row r="17" spans="1:15" x14ac:dyDescent="0.25">
      <c r="A17" s="4" t="s">
        <v>15</v>
      </c>
      <c r="B17" s="4" t="s">
        <v>36</v>
      </c>
      <c r="C17" s="15">
        <v>63030</v>
      </c>
      <c r="D17" s="15">
        <v>2070</v>
      </c>
      <c r="E17" s="16" t="s">
        <v>14</v>
      </c>
      <c r="F17" s="15">
        <v>50</v>
      </c>
      <c r="G17" s="6"/>
      <c r="H17" s="4"/>
      <c r="I17" s="8" t="s">
        <v>35</v>
      </c>
      <c r="L17" s="13"/>
      <c r="M17" s="13">
        <v>2070</v>
      </c>
      <c r="N17" s="14" t="s">
        <v>14</v>
      </c>
      <c r="O17" s="13">
        <v>50</v>
      </c>
    </row>
    <row r="18" spans="1:15" x14ac:dyDescent="0.25">
      <c r="A18" s="4" t="s">
        <v>15</v>
      </c>
      <c r="B18" s="4" t="s">
        <v>36</v>
      </c>
      <c r="C18" s="15">
        <v>63030</v>
      </c>
      <c r="D18" s="15">
        <v>2090</v>
      </c>
      <c r="E18" s="16" t="s">
        <v>14</v>
      </c>
      <c r="F18" s="15">
        <v>235.10999999999996</v>
      </c>
      <c r="G18" s="6"/>
      <c r="H18" s="4"/>
      <c r="I18" s="8" t="s">
        <v>35</v>
      </c>
      <c r="L18" s="13"/>
      <c r="M18" s="13">
        <v>2090</v>
      </c>
      <c r="N18" s="14" t="s">
        <v>29</v>
      </c>
      <c r="O18" s="13">
        <v>235.10999999999996</v>
      </c>
    </row>
    <row r="19" spans="1:15" x14ac:dyDescent="0.25">
      <c r="A19" s="4" t="s">
        <v>15</v>
      </c>
      <c r="B19" s="4" t="s">
        <v>36</v>
      </c>
      <c r="C19" s="15">
        <v>63030</v>
      </c>
      <c r="D19" s="15">
        <v>2500</v>
      </c>
      <c r="E19" s="16">
        <v>10</v>
      </c>
      <c r="F19" s="15">
        <v>258.30999999999995</v>
      </c>
      <c r="G19" s="6"/>
      <c r="H19" s="4"/>
      <c r="I19" s="8" t="s">
        <v>35</v>
      </c>
      <c r="L19" s="13"/>
      <c r="M19" s="13">
        <v>2500</v>
      </c>
      <c r="N19" s="13"/>
      <c r="O19" s="13">
        <v>258.30999999999995</v>
      </c>
    </row>
    <row r="20" spans="1:15" x14ac:dyDescent="0.25">
      <c r="A20" s="4" t="s">
        <v>15</v>
      </c>
      <c r="B20" s="4" t="s">
        <v>36</v>
      </c>
      <c r="C20" s="15">
        <v>63030</v>
      </c>
      <c r="D20" s="15">
        <v>3000</v>
      </c>
      <c r="E20" s="16" t="s">
        <v>22</v>
      </c>
      <c r="F20" s="15">
        <v>242.54999999999998</v>
      </c>
      <c r="G20" s="6"/>
      <c r="H20" s="4"/>
      <c r="I20" s="8" t="s">
        <v>35</v>
      </c>
      <c r="L20" s="13"/>
      <c r="M20" s="13">
        <v>3000</v>
      </c>
      <c r="N20" s="14" t="s">
        <v>22</v>
      </c>
      <c r="O20" s="13">
        <v>242.54999999999998</v>
      </c>
    </row>
    <row r="21" spans="1:15" x14ac:dyDescent="0.25">
      <c r="A21" s="4" t="s">
        <v>15</v>
      </c>
      <c r="B21" s="4" t="s">
        <v>36</v>
      </c>
      <c r="C21" s="15">
        <v>63030</v>
      </c>
      <c r="D21" s="15">
        <v>3180</v>
      </c>
      <c r="E21" s="16" t="s">
        <v>23</v>
      </c>
      <c r="F21" s="15">
        <v>195.07999999999998</v>
      </c>
      <c r="G21" s="6"/>
      <c r="H21" s="4"/>
      <c r="I21" s="8" t="s">
        <v>35</v>
      </c>
      <c r="L21" s="13"/>
      <c r="M21" s="13">
        <v>3180</v>
      </c>
      <c r="N21" s="14" t="s">
        <v>23</v>
      </c>
      <c r="O21" s="13">
        <v>195.07999999999998</v>
      </c>
    </row>
    <row r="22" spans="1:15" x14ac:dyDescent="0.25">
      <c r="A22" s="4" t="s">
        <v>15</v>
      </c>
      <c r="B22" s="4" t="s">
        <v>36</v>
      </c>
      <c r="C22" s="15">
        <v>63030</v>
      </c>
      <c r="D22" s="15">
        <v>3200</v>
      </c>
      <c r="E22" s="16" t="s">
        <v>30</v>
      </c>
      <c r="F22" s="15">
        <v>606.63</v>
      </c>
      <c r="G22" s="6"/>
      <c r="H22" s="4"/>
      <c r="I22" s="8" t="s">
        <v>35</v>
      </c>
      <c r="K22" s="9">
        <v>2500</v>
      </c>
      <c r="L22" s="13"/>
      <c r="M22" s="13">
        <v>3200</v>
      </c>
      <c r="N22" s="14" t="s">
        <v>30</v>
      </c>
      <c r="O22" s="13">
        <v>606.63</v>
      </c>
    </row>
    <row r="23" spans="1:15" x14ac:dyDescent="0.25">
      <c r="A23" s="4" t="s">
        <v>15</v>
      </c>
      <c r="B23" s="4" t="s">
        <v>36</v>
      </c>
      <c r="C23" s="15">
        <v>63030</v>
      </c>
      <c r="D23" s="15">
        <v>3550</v>
      </c>
      <c r="E23" s="16" t="s">
        <v>31</v>
      </c>
      <c r="F23" s="15">
        <v>519.66</v>
      </c>
      <c r="G23" s="6"/>
      <c r="H23" s="4"/>
      <c r="I23" s="8" t="s">
        <v>35</v>
      </c>
      <c r="K23" s="9">
        <v>63025</v>
      </c>
      <c r="L23" s="13"/>
      <c r="M23" s="13">
        <v>3550</v>
      </c>
      <c r="N23" s="14" t="s">
        <v>31</v>
      </c>
      <c r="O23" s="13">
        <v>519.66</v>
      </c>
    </row>
    <row r="24" spans="1:15" x14ac:dyDescent="0.25">
      <c r="A24" s="4" t="s">
        <v>15</v>
      </c>
      <c r="B24" s="4" t="s">
        <v>36</v>
      </c>
      <c r="C24" s="15">
        <v>63030</v>
      </c>
      <c r="D24" s="15">
        <v>4100</v>
      </c>
      <c r="E24" s="16" t="s">
        <v>12</v>
      </c>
      <c r="F24" s="15">
        <v>230.65</v>
      </c>
      <c r="G24" s="6"/>
      <c r="H24" s="4"/>
      <c r="I24" s="8" t="s">
        <v>35</v>
      </c>
      <c r="L24" s="13"/>
      <c r="M24" s="13">
        <v>4100</v>
      </c>
      <c r="N24" s="14" t="s">
        <v>12</v>
      </c>
      <c r="O24" s="13">
        <v>230.65</v>
      </c>
    </row>
    <row r="25" spans="1:15" x14ac:dyDescent="0.25">
      <c r="A25" s="4" t="s">
        <v>15</v>
      </c>
      <c r="B25" s="4" t="s">
        <v>36</v>
      </c>
      <c r="C25" s="15">
        <v>63030</v>
      </c>
      <c r="D25" s="15">
        <v>6000</v>
      </c>
      <c r="E25" s="16" t="s">
        <v>12</v>
      </c>
      <c r="F25" s="15">
        <v>702.22</v>
      </c>
      <c r="G25" s="6"/>
      <c r="H25" s="4"/>
      <c r="I25" s="8" t="s">
        <v>35</v>
      </c>
      <c r="L25" s="13"/>
      <c r="M25" s="13">
        <v>6000</v>
      </c>
      <c r="N25" s="14" t="s">
        <v>12</v>
      </c>
      <c r="O25" s="13">
        <v>702.22</v>
      </c>
    </row>
    <row r="26" spans="1:15" x14ac:dyDescent="0.25">
      <c r="A26" s="4" t="s">
        <v>16</v>
      </c>
      <c r="B26" s="4" t="s">
        <v>36</v>
      </c>
      <c r="C26" s="16" t="s">
        <v>10</v>
      </c>
      <c r="D26" s="16" t="s">
        <v>11</v>
      </c>
      <c r="E26" s="16" t="s">
        <v>12</v>
      </c>
      <c r="F26" s="17"/>
      <c r="G26" s="6">
        <f>F27</f>
        <v>4.6500000000000004</v>
      </c>
      <c r="H26" s="4"/>
      <c r="I26" s="8" t="s">
        <v>35</v>
      </c>
      <c r="L26" s="13">
        <v>63080</v>
      </c>
      <c r="M26" s="13">
        <v>4100</v>
      </c>
      <c r="N26" s="14" t="s">
        <v>12</v>
      </c>
      <c r="O26" s="13">
        <v>4.6500000000000004</v>
      </c>
    </row>
    <row r="27" spans="1:15" x14ac:dyDescent="0.25">
      <c r="A27" s="4" t="s">
        <v>16</v>
      </c>
      <c r="B27" s="4" t="s">
        <v>36</v>
      </c>
      <c r="C27" s="15">
        <v>63080</v>
      </c>
      <c r="D27" s="15">
        <v>4100</v>
      </c>
      <c r="E27" s="16" t="s">
        <v>12</v>
      </c>
      <c r="F27" s="15">
        <v>4.6500000000000004</v>
      </c>
      <c r="G27" s="6"/>
      <c r="H27" s="4"/>
      <c r="I27" s="8" t="s">
        <v>35</v>
      </c>
      <c r="L27" s="13">
        <v>67010</v>
      </c>
      <c r="M27" s="13">
        <v>3600</v>
      </c>
      <c r="N27" s="14" t="s">
        <v>32</v>
      </c>
      <c r="O27" s="13">
        <v>34.119999999999997</v>
      </c>
    </row>
    <row r="28" spans="1:15" x14ac:dyDescent="0.25">
      <c r="A28" s="4" t="s">
        <v>17</v>
      </c>
      <c r="B28" s="4" t="s">
        <v>36</v>
      </c>
      <c r="C28" s="16" t="s">
        <v>10</v>
      </c>
      <c r="D28" s="16" t="s">
        <v>11</v>
      </c>
      <c r="E28" s="16" t="s">
        <v>12</v>
      </c>
      <c r="F28" s="17"/>
      <c r="G28" s="6">
        <f>F29</f>
        <v>34.119999999999997</v>
      </c>
      <c r="H28" s="4"/>
      <c r="I28" s="8" t="s">
        <v>35</v>
      </c>
      <c r="L28" s="13">
        <v>67040</v>
      </c>
      <c r="M28" s="13">
        <v>3550</v>
      </c>
      <c r="N28" s="14" t="s">
        <v>31</v>
      </c>
      <c r="O28" s="13">
        <v>68.430000000000007</v>
      </c>
    </row>
    <row r="29" spans="1:15" x14ac:dyDescent="0.25">
      <c r="A29" s="4" t="s">
        <v>17</v>
      </c>
      <c r="B29" s="4" t="s">
        <v>36</v>
      </c>
      <c r="C29" s="15">
        <v>67010</v>
      </c>
      <c r="D29" s="15">
        <v>3600</v>
      </c>
      <c r="E29" s="16" t="s">
        <v>32</v>
      </c>
      <c r="F29" s="15">
        <v>34.119999999999997</v>
      </c>
      <c r="G29" s="6"/>
      <c r="H29" s="4"/>
      <c r="I29" s="8" t="s">
        <v>35</v>
      </c>
      <c r="L29" s="13">
        <v>67050</v>
      </c>
      <c r="M29" s="13">
        <v>2015</v>
      </c>
      <c r="N29" s="14" t="s">
        <v>14</v>
      </c>
      <c r="O29" s="13">
        <v>451.95000000000005</v>
      </c>
    </row>
    <row r="30" spans="1:15" x14ac:dyDescent="0.25">
      <c r="A30" s="4" t="s">
        <v>18</v>
      </c>
      <c r="B30" s="4" t="s">
        <v>36</v>
      </c>
      <c r="C30" s="16" t="s">
        <v>10</v>
      </c>
      <c r="D30" s="16" t="s">
        <v>11</v>
      </c>
      <c r="E30" s="16" t="s">
        <v>12</v>
      </c>
      <c r="F30" s="17"/>
      <c r="G30" s="6">
        <f>F31</f>
        <v>68.430000000000007</v>
      </c>
      <c r="H30" s="4"/>
      <c r="I30" s="8" t="s">
        <v>35</v>
      </c>
      <c r="L30" s="13"/>
      <c r="M30" s="13">
        <v>2040</v>
      </c>
      <c r="N30" s="14" t="s">
        <v>21</v>
      </c>
      <c r="O30" s="13">
        <v>84.02</v>
      </c>
    </row>
    <row r="31" spans="1:15" x14ac:dyDescent="0.25">
      <c r="A31" s="4" t="s">
        <v>18</v>
      </c>
      <c r="B31" s="4" t="s">
        <v>36</v>
      </c>
      <c r="C31" s="15">
        <v>67040</v>
      </c>
      <c r="D31" s="15">
        <v>3550</v>
      </c>
      <c r="E31" s="16" t="s">
        <v>31</v>
      </c>
      <c r="F31" s="15">
        <v>68.430000000000007</v>
      </c>
      <c r="G31" s="6"/>
      <c r="H31" s="4"/>
      <c r="I31" s="8" t="s">
        <v>35</v>
      </c>
      <c r="L31" s="13"/>
      <c r="M31" s="13">
        <v>2060</v>
      </c>
      <c r="N31" s="14" t="s">
        <v>14</v>
      </c>
      <c r="O31" s="13">
        <v>368.23</v>
      </c>
    </row>
    <row r="32" spans="1:15" x14ac:dyDescent="0.25">
      <c r="A32" s="4" t="s">
        <v>19</v>
      </c>
      <c r="B32" s="4" t="s">
        <v>36</v>
      </c>
      <c r="C32" s="16" t="s">
        <v>10</v>
      </c>
      <c r="D32" s="16" t="s">
        <v>11</v>
      </c>
      <c r="E32" s="16" t="s">
        <v>12</v>
      </c>
      <c r="F32" s="17"/>
      <c r="G32" s="6">
        <f>SUM(F33:F42)</f>
        <v>2356.23</v>
      </c>
      <c r="H32" s="4"/>
      <c r="I32" s="8" t="s">
        <v>35</v>
      </c>
      <c r="L32" s="13"/>
      <c r="M32" s="13">
        <v>2070</v>
      </c>
      <c r="N32" s="14" t="s">
        <v>14</v>
      </c>
      <c r="O32" s="13">
        <v>246.14</v>
      </c>
    </row>
    <row r="33" spans="1:22" x14ac:dyDescent="0.25">
      <c r="A33" s="4" t="s">
        <v>19</v>
      </c>
      <c r="B33" s="4" t="s">
        <v>36</v>
      </c>
      <c r="C33" s="15">
        <v>67050</v>
      </c>
      <c r="D33" s="15">
        <v>2015</v>
      </c>
      <c r="E33" s="16" t="s">
        <v>14</v>
      </c>
      <c r="F33" s="15">
        <v>451.95000000000005</v>
      </c>
      <c r="G33" s="6"/>
      <c r="H33" s="4"/>
      <c r="I33" s="8" t="s">
        <v>35</v>
      </c>
      <c r="L33" s="13"/>
      <c r="M33" s="13">
        <v>2090</v>
      </c>
      <c r="N33" s="14" t="s">
        <v>14</v>
      </c>
      <c r="O33" s="13">
        <v>83.45</v>
      </c>
    </row>
    <row r="34" spans="1:22" x14ac:dyDescent="0.25">
      <c r="A34" s="4" t="s">
        <v>19</v>
      </c>
      <c r="B34" s="4" t="s">
        <v>36</v>
      </c>
      <c r="C34" s="15">
        <v>67050</v>
      </c>
      <c r="D34" s="15">
        <v>2040</v>
      </c>
      <c r="E34" s="16" t="s">
        <v>21</v>
      </c>
      <c r="F34" s="15">
        <v>84.02</v>
      </c>
      <c r="G34" s="6"/>
      <c r="H34" s="4"/>
      <c r="I34" s="8" t="s">
        <v>35</v>
      </c>
      <c r="L34" s="13"/>
      <c r="M34" s="13">
        <v>3000</v>
      </c>
      <c r="N34" s="14" t="s">
        <v>22</v>
      </c>
      <c r="O34" s="13">
        <v>132.26</v>
      </c>
    </row>
    <row r="35" spans="1:22" x14ac:dyDescent="0.25">
      <c r="A35" s="4" t="s">
        <v>19</v>
      </c>
      <c r="B35" s="4" t="s">
        <v>36</v>
      </c>
      <c r="C35" s="15">
        <v>67050</v>
      </c>
      <c r="D35" s="15">
        <v>2060</v>
      </c>
      <c r="E35" s="16" t="s">
        <v>14</v>
      </c>
      <c r="F35" s="15">
        <v>368.23</v>
      </c>
      <c r="G35" s="6"/>
      <c r="H35" s="4"/>
      <c r="I35" s="8" t="s">
        <v>35</v>
      </c>
      <c r="L35" s="13"/>
      <c r="M35" s="13">
        <v>3200</v>
      </c>
      <c r="N35" s="14" t="s">
        <v>30</v>
      </c>
      <c r="O35" s="13">
        <v>530.20000000000005</v>
      </c>
    </row>
    <row r="36" spans="1:22" x14ac:dyDescent="0.25">
      <c r="A36" s="4" t="s">
        <v>19</v>
      </c>
      <c r="B36" s="4" t="s">
        <v>36</v>
      </c>
      <c r="C36" s="15">
        <v>67050</v>
      </c>
      <c r="D36" s="15">
        <v>2070</v>
      </c>
      <c r="E36" s="16" t="s">
        <v>14</v>
      </c>
      <c r="F36" s="15">
        <v>246.14</v>
      </c>
      <c r="G36" s="6"/>
      <c r="H36" s="4"/>
      <c r="I36" s="8" t="s">
        <v>35</v>
      </c>
      <c r="L36" s="13"/>
      <c r="M36" s="13">
        <v>4100</v>
      </c>
      <c r="N36" s="13"/>
      <c r="O36" s="13">
        <v>184.37</v>
      </c>
    </row>
    <row r="37" spans="1:22" x14ac:dyDescent="0.25">
      <c r="A37" s="4" t="s">
        <v>19</v>
      </c>
      <c r="B37" s="4" t="s">
        <v>36</v>
      </c>
      <c r="C37" s="15">
        <v>67050</v>
      </c>
      <c r="D37" s="15">
        <v>2090</v>
      </c>
      <c r="E37" s="16" t="s">
        <v>14</v>
      </c>
      <c r="F37" s="15">
        <v>83.45</v>
      </c>
      <c r="G37" s="6"/>
      <c r="H37" s="4"/>
      <c r="I37" s="8" t="s">
        <v>35</v>
      </c>
      <c r="L37" s="13"/>
      <c r="M37" s="13">
        <v>9041</v>
      </c>
      <c r="N37" s="13"/>
      <c r="O37" s="13">
        <v>145.19999999999999</v>
      </c>
    </row>
    <row r="38" spans="1:22" x14ac:dyDescent="0.25">
      <c r="A38" s="4" t="s">
        <v>19</v>
      </c>
      <c r="B38" s="4" t="s">
        <v>36</v>
      </c>
      <c r="C38" s="15">
        <v>67050</v>
      </c>
      <c r="D38" s="15">
        <v>3000</v>
      </c>
      <c r="E38" s="16" t="s">
        <v>22</v>
      </c>
      <c r="F38" s="15">
        <v>132.26</v>
      </c>
      <c r="G38" s="6"/>
      <c r="H38" s="4"/>
      <c r="I38" s="8" t="s">
        <v>35</v>
      </c>
      <c r="L38" s="13"/>
      <c r="M38" s="13">
        <v>6000</v>
      </c>
      <c r="N38" s="14" t="s">
        <v>12</v>
      </c>
      <c r="O38" s="13">
        <v>130.41</v>
      </c>
    </row>
    <row r="39" spans="1:22" x14ac:dyDescent="0.25">
      <c r="A39" s="4" t="s">
        <v>19</v>
      </c>
      <c r="B39" s="4" t="s">
        <v>36</v>
      </c>
      <c r="C39" s="15">
        <v>67050</v>
      </c>
      <c r="D39" s="15">
        <v>3200</v>
      </c>
      <c r="E39" s="16" t="s">
        <v>30</v>
      </c>
      <c r="F39" s="15">
        <v>530.20000000000005</v>
      </c>
      <c r="G39" s="6"/>
      <c r="H39" s="4"/>
      <c r="I39" s="8" t="s">
        <v>35</v>
      </c>
      <c r="L39" s="13">
        <v>67060</v>
      </c>
      <c r="M39" s="13">
        <v>1100</v>
      </c>
      <c r="N39" s="14" t="s">
        <v>12</v>
      </c>
      <c r="O39" s="10">
        <v>86.06</v>
      </c>
      <c r="P39" s="10"/>
      <c r="Q39" s="10"/>
      <c r="R39" s="10"/>
      <c r="S39" s="10"/>
      <c r="T39" s="10"/>
      <c r="U39" s="10"/>
      <c r="V39" s="10"/>
    </row>
    <row r="40" spans="1:22" x14ac:dyDescent="0.25">
      <c r="A40" s="4" t="s">
        <v>19</v>
      </c>
      <c r="B40" s="4" t="s">
        <v>36</v>
      </c>
      <c r="C40" s="15">
        <v>67050</v>
      </c>
      <c r="D40" s="15">
        <v>4100</v>
      </c>
      <c r="E40" s="16" t="s">
        <v>12</v>
      </c>
      <c r="F40" s="15">
        <v>184.37</v>
      </c>
      <c r="G40" s="6"/>
      <c r="H40" s="4"/>
      <c r="I40" s="8" t="s">
        <v>35</v>
      </c>
      <c r="L40" s="13"/>
      <c r="M40" s="13">
        <v>2000</v>
      </c>
      <c r="N40" s="14" t="s">
        <v>14</v>
      </c>
      <c r="O40" s="10">
        <v>432.01</v>
      </c>
      <c r="P40" s="10"/>
      <c r="Q40" s="10"/>
      <c r="R40" s="10"/>
      <c r="S40" s="10"/>
      <c r="T40" s="10"/>
      <c r="U40" s="10"/>
      <c r="V40" s="10"/>
    </row>
    <row r="41" spans="1:22" x14ac:dyDescent="0.25">
      <c r="A41" s="4" t="s">
        <v>19</v>
      </c>
      <c r="B41" s="4" t="s">
        <v>36</v>
      </c>
      <c r="C41" s="15">
        <v>67050</v>
      </c>
      <c r="D41" s="15">
        <v>9041</v>
      </c>
      <c r="E41" s="16">
        <v>10</v>
      </c>
      <c r="F41" s="15">
        <v>145.19999999999999</v>
      </c>
      <c r="H41" s="7"/>
      <c r="I41" s="8" t="s">
        <v>35</v>
      </c>
      <c r="L41" s="13"/>
      <c r="M41" s="13">
        <v>2015</v>
      </c>
      <c r="N41" s="14" t="s">
        <v>14</v>
      </c>
      <c r="O41" s="10">
        <v>308.96000000000004</v>
      </c>
      <c r="P41" s="10"/>
      <c r="Q41" s="10"/>
      <c r="R41" s="10"/>
      <c r="S41" s="10"/>
      <c r="T41" s="10"/>
      <c r="U41" s="10"/>
      <c r="V41" s="10"/>
    </row>
    <row r="42" spans="1:22" x14ac:dyDescent="0.25">
      <c r="A42" s="4" t="s">
        <v>19</v>
      </c>
      <c r="B42" s="4" t="s">
        <v>36</v>
      </c>
      <c r="C42" s="15">
        <v>67050</v>
      </c>
      <c r="D42" s="15">
        <v>6000</v>
      </c>
      <c r="E42" s="16" t="s">
        <v>12</v>
      </c>
      <c r="F42" s="15">
        <v>130.41</v>
      </c>
      <c r="H42" s="7"/>
      <c r="I42" s="8" t="s">
        <v>35</v>
      </c>
      <c r="L42" s="13"/>
      <c r="M42" s="13">
        <v>2030</v>
      </c>
      <c r="N42" s="14" t="s">
        <v>14</v>
      </c>
      <c r="O42" s="10">
        <v>173.05</v>
      </c>
      <c r="P42" s="10"/>
      <c r="Q42" s="10"/>
      <c r="R42" s="10"/>
      <c r="S42" s="10"/>
      <c r="T42" s="10"/>
      <c r="U42" s="10"/>
      <c r="V42" s="10"/>
    </row>
    <row r="43" spans="1:22" x14ac:dyDescent="0.25">
      <c r="A43" s="12" t="s">
        <v>20</v>
      </c>
      <c r="B43" s="4" t="s">
        <v>36</v>
      </c>
      <c r="C43" s="16" t="s">
        <v>10</v>
      </c>
      <c r="D43" s="16" t="s">
        <v>11</v>
      </c>
      <c r="E43" s="16" t="s">
        <v>12</v>
      </c>
      <c r="F43" s="17"/>
      <c r="G43" s="7">
        <f>SUM(F44:F56)</f>
        <v>3872.86</v>
      </c>
      <c r="H43" s="7"/>
      <c r="I43" s="8" t="s">
        <v>35</v>
      </c>
      <c r="L43" s="13"/>
      <c r="M43" s="13">
        <v>2070</v>
      </c>
      <c r="N43" s="14" t="s">
        <v>14</v>
      </c>
      <c r="O43" s="10">
        <v>37</v>
      </c>
      <c r="P43" s="10"/>
      <c r="Q43" s="10"/>
      <c r="R43" s="10"/>
      <c r="S43" s="10"/>
      <c r="T43" s="10"/>
      <c r="U43" s="10"/>
      <c r="V43" s="10"/>
    </row>
    <row r="44" spans="1:22" x14ac:dyDescent="0.25">
      <c r="A44" s="12" t="s">
        <v>20</v>
      </c>
      <c r="B44" s="4" t="s">
        <v>36</v>
      </c>
      <c r="C44" s="15">
        <v>67060</v>
      </c>
      <c r="D44" s="15">
        <v>1100</v>
      </c>
      <c r="E44" s="16" t="s">
        <v>12</v>
      </c>
      <c r="F44" s="15">
        <v>86.06</v>
      </c>
      <c r="H44" s="7"/>
      <c r="I44" s="8" t="s">
        <v>35</v>
      </c>
      <c r="L44" s="13"/>
      <c r="M44" s="13">
        <v>2090</v>
      </c>
      <c r="N44" s="14" t="s">
        <v>14</v>
      </c>
      <c r="O44" s="10">
        <v>410.78</v>
      </c>
      <c r="P44" s="10"/>
      <c r="Q44" s="10"/>
      <c r="R44" s="10"/>
      <c r="S44" s="10"/>
      <c r="T44" s="10"/>
      <c r="U44" s="10"/>
      <c r="V44" s="10"/>
    </row>
    <row r="45" spans="1:22" x14ac:dyDescent="0.25">
      <c r="A45" s="12" t="s">
        <v>20</v>
      </c>
      <c r="B45" s="4" t="s">
        <v>36</v>
      </c>
      <c r="C45" s="15">
        <v>67060</v>
      </c>
      <c r="D45" s="15">
        <v>2000</v>
      </c>
      <c r="E45" s="16" t="s">
        <v>14</v>
      </c>
      <c r="F45" s="15">
        <v>432.01</v>
      </c>
      <c r="H45" s="7"/>
      <c r="I45" s="8" t="s">
        <v>35</v>
      </c>
      <c r="L45" s="13"/>
      <c r="M45" s="13">
        <v>2500</v>
      </c>
      <c r="N45" s="13"/>
      <c r="O45" s="10">
        <v>507.02</v>
      </c>
      <c r="P45" s="10"/>
      <c r="Q45" s="10"/>
      <c r="R45" s="10"/>
      <c r="S45" s="10"/>
      <c r="T45" s="10"/>
      <c r="U45" s="10"/>
      <c r="V45" s="10"/>
    </row>
    <row r="46" spans="1:22" x14ac:dyDescent="0.25">
      <c r="A46" s="12" t="s">
        <v>20</v>
      </c>
      <c r="B46" s="4" t="s">
        <v>36</v>
      </c>
      <c r="C46" s="15">
        <v>67060</v>
      </c>
      <c r="D46" s="15">
        <v>2015</v>
      </c>
      <c r="E46" s="16" t="s">
        <v>14</v>
      </c>
      <c r="F46" s="15">
        <v>308.96000000000004</v>
      </c>
      <c r="H46" s="7"/>
      <c r="I46" s="8" t="s">
        <v>35</v>
      </c>
      <c r="L46" s="13"/>
      <c r="M46" s="13">
        <v>3000</v>
      </c>
      <c r="N46" s="14" t="s">
        <v>22</v>
      </c>
      <c r="O46" s="10">
        <v>275.95</v>
      </c>
      <c r="P46" s="10"/>
      <c r="Q46" s="10"/>
      <c r="R46" s="10"/>
      <c r="S46" s="10"/>
      <c r="T46" s="10"/>
      <c r="U46" s="10"/>
      <c r="V46" s="10"/>
    </row>
    <row r="47" spans="1:22" x14ac:dyDescent="0.25">
      <c r="A47" s="12" t="s">
        <v>20</v>
      </c>
      <c r="B47" s="4" t="s">
        <v>36</v>
      </c>
      <c r="C47" s="15">
        <v>67060</v>
      </c>
      <c r="D47" s="15">
        <v>2030</v>
      </c>
      <c r="E47" s="16" t="s">
        <v>14</v>
      </c>
      <c r="F47" s="15">
        <v>173.05</v>
      </c>
      <c r="H47" s="7"/>
      <c r="I47" s="8" t="s">
        <v>35</v>
      </c>
      <c r="L47" s="13"/>
      <c r="M47" s="13">
        <v>3180</v>
      </c>
      <c r="N47" s="14" t="s">
        <v>23</v>
      </c>
      <c r="O47" s="10">
        <v>120.5</v>
      </c>
      <c r="P47" s="10"/>
      <c r="Q47" s="10"/>
      <c r="R47" s="10"/>
      <c r="S47" s="10"/>
      <c r="T47" s="10"/>
      <c r="U47" s="10"/>
      <c r="V47" s="10"/>
    </row>
    <row r="48" spans="1:22" x14ac:dyDescent="0.25">
      <c r="A48" s="12" t="s">
        <v>20</v>
      </c>
      <c r="B48" s="4" t="s">
        <v>36</v>
      </c>
      <c r="C48" s="15">
        <v>67060</v>
      </c>
      <c r="D48" s="15">
        <v>2070</v>
      </c>
      <c r="E48" s="16" t="s">
        <v>14</v>
      </c>
      <c r="F48" s="15">
        <v>37</v>
      </c>
      <c r="H48" s="7"/>
      <c r="I48" s="8" t="s">
        <v>35</v>
      </c>
      <c r="L48" s="13"/>
      <c r="M48" s="13">
        <v>3200</v>
      </c>
      <c r="N48" s="14" t="s">
        <v>30</v>
      </c>
      <c r="O48" s="10">
        <v>689.31999999999994</v>
      </c>
      <c r="P48" s="10"/>
      <c r="Q48" s="10"/>
      <c r="R48" s="10"/>
      <c r="S48" s="10"/>
      <c r="T48" s="11"/>
      <c r="U48" s="11"/>
      <c r="V48" s="10"/>
    </row>
    <row r="49" spans="1:22" x14ac:dyDescent="0.25">
      <c r="A49" s="12" t="s">
        <v>20</v>
      </c>
      <c r="B49" s="4" t="s">
        <v>36</v>
      </c>
      <c r="C49" s="15">
        <v>67060</v>
      </c>
      <c r="D49" s="15">
        <v>2090</v>
      </c>
      <c r="E49" s="16" t="s">
        <v>14</v>
      </c>
      <c r="F49" s="15">
        <v>410.78</v>
      </c>
      <c r="H49" s="7"/>
      <c r="I49" s="8" t="s">
        <v>35</v>
      </c>
      <c r="L49" s="13"/>
      <c r="M49" s="13">
        <v>3550</v>
      </c>
      <c r="N49" s="14" t="s">
        <v>31</v>
      </c>
      <c r="O49" s="10">
        <v>279.55</v>
      </c>
      <c r="P49" s="10"/>
      <c r="Q49" s="10"/>
      <c r="R49" s="10"/>
      <c r="S49" s="10"/>
      <c r="T49" s="11"/>
      <c r="U49" s="11"/>
      <c r="V49" s="10"/>
    </row>
    <row r="50" spans="1:22" x14ac:dyDescent="0.25">
      <c r="A50" s="12" t="s">
        <v>20</v>
      </c>
      <c r="B50" s="4" t="s">
        <v>36</v>
      </c>
      <c r="C50" s="15">
        <v>67060</v>
      </c>
      <c r="D50" s="15">
        <v>2500</v>
      </c>
      <c r="E50" s="16">
        <v>10</v>
      </c>
      <c r="F50" s="15">
        <v>507.02</v>
      </c>
      <c r="H50" s="7"/>
      <c r="I50" s="8" t="s">
        <v>35</v>
      </c>
      <c r="L50" s="13"/>
      <c r="M50" s="13">
        <v>4100</v>
      </c>
      <c r="N50" s="14" t="s">
        <v>12</v>
      </c>
      <c r="O50" s="10">
        <v>216.05</v>
      </c>
      <c r="P50" s="10"/>
      <c r="Q50" s="10"/>
      <c r="R50" s="10"/>
      <c r="S50" s="10"/>
      <c r="T50" s="10"/>
      <c r="U50" s="10"/>
      <c r="V50" s="10"/>
    </row>
    <row r="51" spans="1:22" x14ac:dyDescent="0.25">
      <c r="A51" s="12" t="s">
        <v>20</v>
      </c>
      <c r="B51" s="4" t="s">
        <v>36</v>
      </c>
      <c r="C51" s="15">
        <v>67060</v>
      </c>
      <c r="D51" s="15">
        <v>3000</v>
      </c>
      <c r="E51" s="16" t="s">
        <v>22</v>
      </c>
      <c r="F51" s="15">
        <v>275.95</v>
      </c>
      <c r="H51" s="7"/>
      <c r="I51" s="8" t="s">
        <v>35</v>
      </c>
      <c r="L51" s="13"/>
      <c r="M51" s="13">
        <v>6000</v>
      </c>
      <c r="N51" s="14" t="s">
        <v>12</v>
      </c>
      <c r="O51" s="10">
        <v>336.61</v>
      </c>
      <c r="P51" s="10"/>
      <c r="Q51" s="10"/>
      <c r="R51" s="10"/>
      <c r="S51" s="10"/>
      <c r="T51" s="10"/>
      <c r="U51" s="10"/>
      <c r="V51" s="10"/>
    </row>
    <row r="52" spans="1:22" x14ac:dyDescent="0.25">
      <c r="A52" s="12" t="s">
        <v>20</v>
      </c>
      <c r="B52" s="4" t="s">
        <v>36</v>
      </c>
      <c r="C52" s="15">
        <v>67060</v>
      </c>
      <c r="D52" s="15">
        <v>3180</v>
      </c>
      <c r="E52" s="16" t="s">
        <v>23</v>
      </c>
      <c r="F52" s="15">
        <v>120.5</v>
      </c>
      <c r="H52" s="7"/>
      <c r="I52" s="8" t="s">
        <v>35</v>
      </c>
      <c r="L52" s="13">
        <v>67065</v>
      </c>
      <c r="M52" s="13">
        <v>2090</v>
      </c>
      <c r="N52" s="14" t="s">
        <v>14</v>
      </c>
      <c r="O52" s="10">
        <v>230.81</v>
      </c>
      <c r="P52" s="10"/>
      <c r="Q52" s="10"/>
      <c r="R52" s="10"/>
      <c r="S52" s="10"/>
      <c r="T52" s="10"/>
      <c r="U52" s="10"/>
      <c r="V52" s="10"/>
    </row>
    <row r="53" spans="1:22" x14ac:dyDescent="0.25">
      <c r="A53" s="12" t="s">
        <v>20</v>
      </c>
      <c r="B53" s="4" t="s">
        <v>36</v>
      </c>
      <c r="C53" s="15">
        <v>67060</v>
      </c>
      <c r="D53" s="15">
        <v>3200</v>
      </c>
      <c r="E53" s="16" t="s">
        <v>30</v>
      </c>
      <c r="F53" s="15">
        <v>689.31999999999994</v>
      </c>
      <c r="H53" s="7"/>
      <c r="I53" s="8" t="s">
        <v>35</v>
      </c>
      <c r="L53" s="13">
        <v>67070</v>
      </c>
      <c r="M53" s="13">
        <v>2015</v>
      </c>
      <c r="N53" s="14" t="s">
        <v>14</v>
      </c>
      <c r="O53" s="10">
        <v>70</v>
      </c>
      <c r="P53" s="10"/>
      <c r="Q53" s="10"/>
      <c r="R53" s="10"/>
      <c r="S53" s="10"/>
      <c r="T53" s="10"/>
      <c r="U53" s="10"/>
      <c r="V53" s="10"/>
    </row>
    <row r="54" spans="1:22" x14ac:dyDescent="0.25">
      <c r="A54" s="12" t="s">
        <v>20</v>
      </c>
      <c r="B54" s="4" t="s">
        <v>36</v>
      </c>
      <c r="C54" s="15">
        <v>67060</v>
      </c>
      <c r="D54" s="15">
        <v>3550</v>
      </c>
      <c r="E54" s="16" t="s">
        <v>31</v>
      </c>
      <c r="F54" s="15">
        <v>279.55</v>
      </c>
      <c r="H54" s="7"/>
      <c r="I54" s="8" t="s">
        <v>35</v>
      </c>
      <c r="L54" s="13"/>
      <c r="M54" s="13">
        <v>2090</v>
      </c>
      <c r="N54" s="14" t="s">
        <v>14</v>
      </c>
      <c r="O54" s="10">
        <v>70</v>
      </c>
      <c r="P54" s="10"/>
      <c r="Q54" s="10"/>
      <c r="R54" s="10"/>
      <c r="S54" s="10"/>
      <c r="T54" s="10"/>
      <c r="U54" s="10"/>
      <c r="V54" s="10"/>
    </row>
    <row r="55" spans="1:22" x14ac:dyDescent="0.25">
      <c r="A55" s="12" t="s">
        <v>20</v>
      </c>
      <c r="B55" s="4" t="s">
        <v>36</v>
      </c>
      <c r="C55" s="15">
        <v>67060</v>
      </c>
      <c r="D55" s="15">
        <v>4100</v>
      </c>
      <c r="E55" s="16" t="s">
        <v>12</v>
      </c>
      <c r="F55" s="15">
        <v>216.05</v>
      </c>
      <c r="H55" s="7"/>
      <c r="I55" s="8" t="s">
        <v>35</v>
      </c>
      <c r="L55" s="13"/>
      <c r="M55" s="13">
        <v>6000</v>
      </c>
      <c r="N55" s="14" t="s">
        <v>12</v>
      </c>
      <c r="O55" s="10">
        <v>70</v>
      </c>
      <c r="P55" s="10"/>
      <c r="Q55" s="10"/>
      <c r="R55" s="10"/>
      <c r="S55" s="10"/>
      <c r="T55" s="10"/>
      <c r="U55" s="10"/>
      <c r="V55" s="10"/>
    </row>
    <row r="56" spans="1:22" x14ac:dyDescent="0.25">
      <c r="A56" s="12" t="s">
        <v>20</v>
      </c>
      <c r="B56" s="4" t="s">
        <v>36</v>
      </c>
      <c r="C56" s="15">
        <v>67060</v>
      </c>
      <c r="D56" s="15">
        <v>6000</v>
      </c>
      <c r="E56" s="16" t="s">
        <v>12</v>
      </c>
      <c r="F56" s="15">
        <v>336.61</v>
      </c>
      <c r="H56" s="7"/>
      <c r="I56" s="8" t="s">
        <v>35</v>
      </c>
      <c r="L56" s="13">
        <v>67075</v>
      </c>
      <c r="M56" s="13">
        <v>2015</v>
      </c>
      <c r="N56" s="14" t="s">
        <v>14</v>
      </c>
      <c r="O56" s="10">
        <v>620.97</v>
      </c>
      <c r="P56" s="10"/>
      <c r="Q56" s="10"/>
      <c r="R56" s="10"/>
      <c r="S56" s="10"/>
      <c r="T56" s="10"/>
      <c r="U56" s="10"/>
      <c r="V56" s="10"/>
    </row>
    <row r="57" spans="1:22" x14ac:dyDescent="0.25">
      <c r="A57" s="12" t="s">
        <v>24</v>
      </c>
      <c r="B57" s="4" t="s">
        <v>36</v>
      </c>
      <c r="C57" s="16" t="s">
        <v>10</v>
      </c>
      <c r="D57" s="16" t="s">
        <v>11</v>
      </c>
      <c r="E57" s="16" t="s">
        <v>12</v>
      </c>
      <c r="F57" s="17"/>
      <c r="G57" s="7">
        <f>F58</f>
        <v>230.81</v>
      </c>
      <c r="H57" s="7"/>
      <c r="I57" s="8" t="s">
        <v>35</v>
      </c>
      <c r="L57" s="13"/>
      <c r="M57" s="13">
        <v>2030</v>
      </c>
      <c r="N57" s="14" t="s">
        <v>14</v>
      </c>
      <c r="O57" s="10">
        <v>871.19</v>
      </c>
      <c r="P57" s="10"/>
      <c r="Q57" s="10"/>
      <c r="R57" s="10"/>
      <c r="S57" s="10"/>
      <c r="T57" s="10"/>
      <c r="U57" s="10"/>
      <c r="V57" s="10"/>
    </row>
    <row r="58" spans="1:22" x14ac:dyDescent="0.25">
      <c r="A58" s="12" t="s">
        <v>24</v>
      </c>
      <c r="B58" s="4" t="s">
        <v>36</v>
      </c>
      <c r="C58" s="15">
        <v>67065</v>
      </c>
      <c r="D58" s="15">
        <v>2090</v>
      </c>
      <c r="E58" s="16" t="s">
        <v>14</v>
      </c>
      <c r="F58" s="15">
        <v>230.81</v>
      </c>
      <c r="H58" s="7"/>
      <c r="I58" s="8" t="s">
        <v>35</v>
      </c>
      <c r="L58" s="13"/>
      <c r="M58" s="13">
        <v>2090</v>
      </c>
      <c r="N58" s="14" t="s">
        <v>14</v>
      </c>
      <c r="O58" s="10">
        <v>820.68</v>
      </c>
      <c r="P58" s="10"/>
      <c r="Q58" s="10"/>
      <c r="R58" s="10"/>
      <c r="S58" s="10"/>
      <c r="T58" s="10"/>
      <c r="U58" s="10"/>
      <c r="V58" s="10"/>
    </row>
    <row r="59" spans="1:22" x14ac:dyDescent="0.25">
      <c r="A59" s="12" t="s">
        <v>37</v>
      </c>
      <c r="B59" s="4" t="s">
        <v>36</v>
      </c>
      <c r="C59" s="16" t="s">
        <v>10</v>
      </c>
      <c r="D59" s="16" t="s">
        <v>11</v>
      </c>
      <c r="E59" s="16" t="s">
        <v>12</v>
      </c>
      <c r="F59" s="17"/>
      <c r="G59" s="7">
        <f>SUM(F60:F62)</f>
        <v>210</v>
      </c>
      <c r="H59" s="7"/>
      <c r="I59" s="8" t="s">
        <v>35</v>
      </c>
      <c r="L59" s="13"/>
      <c r="M59" s="13">
        <v>2500</v>
      </c>
      <c r="N59" s="13"/>
      <c r="O59" s="13">
        <v>1498.6899999999998</v>
      </c>
    </row>
    <row r="60" spans="1:22" x14ac:dyDescent="0.25">
      <c r="A60" s="12" t="s">
        <v>37</v>
      </c>
      <c r="B60" s="4" t="s">
        <v>36</v>
      </c>
      <c r="C60" s="15">
        <v>67070</v>
      </c>
      <c r="D60" s="15">
        <v>2015</v>
      </c>
      <c r="E60" s="16" t="s">
        <v>14</v>
      </c>
      <c r="F60" s="15">
        <v>70</v>
      </c>
      <c r="H60" s="7"/>
      <c r="I60" s="8" t="s">
        <v>35</v>
      </c>
      <c r="L60" s="13"/>
      <c r="M60" s="13">
        <v>3000</v>
      </c>
      <c r="N60" s="14" t="s">
        <v>22</v>
      </c>
      <c r="O60" s="13">
        <v>797.69</v>
      </c>
    </row>
    <row r="61" spans="1:22" x14ac:dyDescent="0.25">
      <c r="A61" s="12" t="s">
        <v>37</v>
      </c>
      <c r="B61" s="4" t="s">
        <v>36</v>
      </c>
      <c r="C61" s="15">
        <v>67070</v>
      </c>
      <c r="D61" s="15">
        <v>2090</v>
      </c>
      <c r="E61" s="16" t="s">
        <v>14</v>
      </c>
      <c r="F61" s="15">
        <v>70</v>
      </c>
      <c r="H61" s="7"/>
      <c r="I61" s="8" t="s">
        <v>35</v>
      </c>
      <c r="L61" s="13"/>
      <c r="M61" s="13">
        <v>3180</v>
      </c>
      <c r="N61" s="14" t="s">
        <v>23</v>
      </c>
      <c r="O61" s="13">
        <v>787.42000000000007</v>
      </c>
    </row>
    <row r="62" spans="1:22" x14ac:dyDescent="0.25">
      <c r="A62" s="12" t="s">
        <v>37</v>
      </c>
      <c r="B62" s="4" t="s">
        <v>36</v>
      </c>
      <c r="C62" s="15">
        <v>67070</v>
      </c>
      <c r="D62" s="15">
        <v>6000</v>
      </c>
      <c r="E62" s="16" t="s">
        <v>12</v>
      </c>
      <c r="F62" s="15">
        <v>70</v>
      </c>
      <c r="H62" s="7"/>
      <c r="I62" s="8" t="s">
        <v>35</v>
      </c>
      <c r="L62" s="13"/>
      <c r="M62" s="13">
        <v>3200</v>
      </c>
      <c r="N62" s="14" t="s">
        <v>30</v>
      </c>
      <c r="O62" s="13">
        <v>2211.9499999999998</v>
      </c>
    </row>
    <row r="63" spans="1:22" x14ac:dyDescent="0.25">
      <c r="A63" s="12" t="s">
        <v>38</v>
      </c>
      <c r="B63" s="4" t="s">
        <v>36</v>
      </c>
      <c r="C63" s="16" t="s">
        <v>10</v>
      </c>
      <c r="D63" s="16" t="s">
        <v>11</v>
      </c>
      <c r="E63" s="16" t="s">
        <v>12</v>
      </c>
      <c r="F63" s="17"/>
      <c r="G63" s="7">
        <f>SUM(F64:F73)</f>
        <v>10886.12</v>
      </c>
      <c r="H63" s="7"/>
      <c r="I63" s="8" t="s">
        <v>35</v>
      </c>
      <c r="L63" s="13"/>
      <c r="M63" s="13">
        <v>3550</v>
      </c>
      <c r="N63" s="14" t="s">
        <v>31</v>
      </c>
      <c r="O63" s="13">
        <v>1837.3899999999994</v>
      </c>
    </row>
    <row r="64" spans="1:22" x14ac:dyDescent="0.25">
      <c r="A64" s="12" t="s">
        <v>38</v>
      </c>
      <c r="B64" s="4" t="s">
        <v>36</v>
      </c>
      <c r="C64" s="15">
        <v>67075</v>
      </c>
      <c r="D64" s="15">
        <v>2015</v>
      </c>
      <c r="E64" s="16" t="s">
        <v>14</v>
      </c>
      <c r="F64" s="15">
        <v>620.97</v>
      </c>
      <c r="H64" s="7"/>
      <c r="I64" s="8" t="s">
        <v>35</v>
      </c>
      <c r="L64" s="13"/>
      <c r="M64" s="13">
        <v>4100</v>
      </c>
      <c r="N64" s="14" t="s">
        <v>12</v>
      </c>
      <c r="O64" s="13">
        <v>1122.04</v>
      </c>
    </row>
    <row r="65" spans="1:15" x14ac:dyDescent="0.25">
      <c r="A65" s="12" t="s">
        <v>38</v>
      </c>
      <c r="B65" s="4" t="s">
        <v>36</v>
      </c>
      <c r="C65" s="15">
        <v>67075</v>
      </c>
      <c r="D65" s="15">
        <v>2030</v>
      </c>
      <c r="E65" s="16" t="s">
        <v>14</v>
      </c>
      <c r="F65" s="15">
        <v>871.19</v>
      </c>
      <c r="H65" s="7"/>
      <c r="I65" s="8" t="s">
        <v>35</v>
      </c>
      <c r="L65" s="13"/>
      <c r="M65" s="13">
        <v>9002</v>
      </c>
      <c r="N65" s="13"/>
      <c r="O65" s="13">
        <v>318.10000000000002</v>
      </c>
    </row>
    <row r="66" spans="1:15" x14ac:dyDescent="0.25">
      <c r="A66" s="12" t="s">
        <v>38</v>
      </c>
      <c r="B66" s="4" t="s">
        <v>36</v>
      </c>
      <c r="C66" s="15">
        <v>67075</v>
      </c>
      <c r="D66" s="15">
        <v>2090</v>
      </c>
      <c r="E66" s="16" t="s">
        <v>14</v>
      </c>
      <c r="F66" s="15">
        <v>820.68</v>
      </c>
      <c r="H66" s="7"/>
      <c r="I66" s="8" t="s">
        <v>35</v>
      </c>
      <c r="L66" s="13" t="s">
        <v>33</v>
      </c>
      <c r="M66" s="13" t="s">
        <v>33</v>
      </c>
      <c r="N66" s="13"/>
      <c r="O66" s="13"/>
    </row>
    <row r="67" spans="1:15" x14ac:dyDescent="0.25">
      <c r="A67" s="12" t="s">
        <v>38</v>
      </c>
      <c r="B67" s="4" t="s">
        <v>36</v>
      </c>
      <c r="C67" s="15">
        <v>67075</v>
      </c>
      <c r="D67" s="15">
        <v>2500</v>
      </c>
      <c r="E67" s="16">
        <v>10</v>
      </c>
      <c r="F67" s="15">
        <v>1498.6899999999998</v>
      </c>
      <c r="H67" s="7"/>
      <c r="I67" s="8" t="s">
        <v>35</v>
      </c>
      <c r="L67" s="13" t="s">
        <v>34</v>
      </c>
      <c r="M67" s="13"/>
      <c r="N67" s="13"/>
      <c r="O67" s="13">
        <v>26050.599999999995</v>
      </c>
    </row>
    <row r="68" spans="1:15" x14ac:dyDescent="0.25">
      <c r="A68" s="12" t="s">
        <v>38</v>
      </c>
      <c r="B68" s="4" t="s">
        <v>36</v>
      </c>
      <c r="C68" s="15">
        <v>67075</v>
      </c>
      <c r="D68" s="15">
        <v>3000</v>
      </c>
      <c r="E68" s="16" t="s">
        <v>22</v>
      </c>
      <c r="F68" s="15">
        <v>797.69</v>
      </c>
      <c r="H68" s="7"/>
      <c r="I68" s="8" t="s">
        <v>35</v>
      </c>
    </row>
    <row r="69" spans="1:15" x14ac:dyDescent="0.25">
      <c r="A69" s="12" t="s">
        <v>38</v>
      </c>
      <c r="B69" s="4" t="s">
        <v>36</v>
      </c>
      <c r="C69" s="15">
        <v>67075</v>
      </c>
      <c r="D69" s="15">
        <v>3180</v>
      </c>
      <c r="E69" s="16" t="s">
        <v>23</v>
      </c>
      <c r="F69" s="15">
        <v>787.42000000000007</v>
      </c>
      <c r="H69" s="7"/>
      <c r="I69" s="8" t="s">
        <v>35</v>
      </c>
    </row>
    <row r="70" spans="1:15" x14ac:dyDescent="0.25">
      <c r="A70" s="12" t="s">
        <v>38</v>
      </c>
      <c r="B70" s="4" t="s">
        <v>36</v>
      </c>
      <c r="C70" s="15">
        <v>67075</v>
      </c>
      <c r="D70" s="15">
        <v>3200</v>
      </c>
      <c r="E70" s="16" t="s">
        <v>30</v>
      </c>
      <c r="F70" s="15">
        <v>2211.9499999999998</v>
      </c>
      <c r="H70" s="7"/>
      <c r="I70" s="8" t="s">
        <v>35</v>
      </c>
    </row>
    <row r="71" spans="1:15" x14ac:dyDescent="0.25">
      <c r="A71" s="12" t="s">
        <v>38</v>
      </c>
      <c r="B71" s="4" t="s">
        <v>36</v>
      </c>
      <c r="C71" s="15">
        <v>67075</v>
      </c>
      <c r="D71" s="15">
        <v>3550</v>
      </c>
      <c r="E71" s="16" t="s">
        <v>31</v>
      </c>
      <c r="F71" s="15">
        <v>1837.3899999999994</v>
      </c>
      <c r="H71" s="7"/>
      <c r="I71" s="8" t="s">
        <v>35</v>
      </c>
    </row>
    <row r="72" spans="1:15" x14ac:dyDescent="0.25">
      <c r="A72" s="12" t="s">
        <v>38</v>
      </c>
      <c r="B72" s="4" t="s">
        <v>36</v>
      </c>
      <c r="C72" s="15">
        <v>67075</v>
      </c>
      <c r="D72" s="15">
        <v>4100</v>
      </c>
      <c r="E72" s="16" t="s">
        <v>12</v>
      </c>
      <c r="F72" s="15">
        <v>1122.04</v>
      </c>
      <c r="H72" s="7"/>
      <c r="I72" s="8" t="s">
        <v>35</v>
      </c>
    </row>
    <row r="73" spans="1:15" x14ac:dyDescent="0.25">
      <c r="A73" s="12" t="s">
        <v>38</v>
      </c>
      <c r="B73" s="4" t="s">
        <v>36</v>
      </c>
      <c r="C73" s="15">
        <v>67075</v>
      </c>
      <c r="D73" s="15">
        <v>9002</v>
      </c>
      <c r="E73" s="16">
        <v>10</v>
      </c>
      <c r="F73" s="15">
        <v>318.10000000000002</v>
      </c>
      <c r="H73" s="7"/>
      <c r="I73" s="8" t="s">
        <v>35</v>
      </c>
    </row>
    <row r="74" spans="1:15" x14ac:dyDescent="0.25">
      <c r="C74" s="18"/>
      <c r="D74" s="18"/>
      <c r="E74" s="19"/>
      <c r="F74" s="18"/>
      <c r="G74"/>
      <c r="H74"/>
    </row>
    <row r="75" spans="1:15" x14ac:dyDescent="0.25">
      <c r="C75"/>
      <c r="D75"/>
      <c r="E75" s="14"/>
      <c r="F75"/>
      <c r="G75"/>
      <c r="H75"/>
    </row>
    <row r="76" spans="1:15" x14ac:dyDescent="0.25">
      <c r="C76"/>
      <c r="D76"/>
      <c r="E76" s="14"/>
      <c r="F76"/>
      <c r="G76"/>
      <c r="H76"/>
    </row>
    <row r="77" spans="1:15" x14ac:dyDescent="0.25">
      <c r="C77"/>
      <c r="D77"/>
      <c r="E77" s="14"/>
      <c r="F77"/>
      <c r="G77"/>
      <c r="H77"/>
    </row>
    <row r="78" spans="1:15" x14ac:dyDescent="0.25">
      <c r="C78"/>
      <c r="D78"/>
      <c r="E78" s="14"/>
      <c r="F78"/>
      <c r="G78"/>
      <c r="H78"/>
    </row>
    <row r="79" spans="1:15" x14ac:dyDescent="0.25">
      <c r="C79"/>
      <c r="D79"/>
      <c r="E79" s="14"/>
      <c r="F79"/>
      <c r="G79"/>
      <c r="H79"/>
    </row>
    <row r="80" spans="1:15" x14ac:dyDescent="0.25">
      <c r="C80"/>
      <c r="D80"/>
      <c r="E80" s="14"/>
      <c r="F80"/>
      <c r="G80"/>
      <c r="H80"/>
    </row>
    <row r="81" spans="3:8" x14ac:dyDescent="0.25">
      <c r="C81"/>
      <c r="D81"/>
      <c r="E81" s="14"/>
      <c r="F81"/>
      <c r="G81"/>
      <c r="H81"/>
    </row>
    <row r="82" spans="3:8" x14ac:dyDescent="0.25">
      <c r="C82"/>
      <c r="D82"/>
      <c r="E82" s="14"/>
      <c r="F82"/>
      <c r="G82"/>
      <c r="H82"/>
    </row>
    <row r="83" spans="3:8" x14ac:dyDescent="0.25">
      <c r="C83"/>
      <c r="D83"/>
      <c r="E83" s="14"/>
      <c r="F83"/>
      <c r="G83"/>
      <c r="H83"/>
    </row>
    <row r="84" spans="3:8" x14ac:dyDescent="0.25">
      <c r="C84"/>
      <c r="D84"/>
      <c r="E84" s="14"/>
      <c r="F84"/>
      <c r="G84"/>
      <c r="H84"/>
    </row>
    <row r="85" spans="3:8" x14ac:dyDescent="0.25">
      <c r="C85"/>
      <c r="D85"/>
      <c r="E85" s="14"/>
      <c r="F85"/>
      <c r="G85"/>
      <c r="H85"/>
    </row>
    <row r="86" spans="3:8" x14ac:dyDescent="0.25">
      <c r="C86"/>
      <c r="D86"/>
      <c r="E86" s="14"/>
      <c r="F86"/>
      <c r="G86"/>
      <c r="H86"/>
    </row>
    <row r="87" spans="3:8" x14ac:dyDescent="0.25">
      <c r="C87"/>
      <c r="D87"/>
      <c r="E87" s="14"/>
      <c r="F87"/>
      <c r="G87"/>
      <c r="H87"/>
    </row>
    <row r="88" spans="3:8" x14ac:dyDescent="0.25">
      <c r="C88"/>
      <c r="D88"/>
      <c r="E88" s="14"/>
      <c r="F88"/>
      <c r="G88"/>
      <c r="H88"/>
    </row>
    <row r="89" spans="3:8" x14ac:dyDescent="0.25">
      <c r="C89"/>
      <c r="D89"/>
      <c r="E89" s="14"/>
      <c r="F89"/>
      <c r="G89"/>
      <c r="H89"/>
    </row>
    <row r="90" spans="3:8" x14ac:dyDescent="0.25">
      <c r="C90"/>
      <c r="D90"/>
      <c r="E90" s="14"/>
      <c r="F90"/>
      <c r="G90"/>
      <c r="H90"/>
    </row>
    <row r="91" spans="3:8" x14ac:dyDescent="0.25">
      <c r="C91"/>
      <c r="D91"/>
      <c r="E91" s="14"/>
      <c r="F91"/>
      <c r="G91"/>
      <c r="H91"/>
    </row>
    <row r="92" spans="3:8" x14ac:dyDescent="0.25">
      <c r="C92"/>
      <c r="D92"/>
      <c r="E92" s="14"/>
      <c r="F92"/>
      <c r="G92"/>
      <c r="H92"/>
    </row>
    <row r="93" spans="3:8" x14ac:dyDescent="0.25">
      <c r="C93"/>
      <c r="D93"/>
      <c r="E93" s="14"/>
      <c r="F93"/>
      <c r="G93"/>
      <c r="H93"/>
    </row>
    <row r="94" spans="3:8" x14ac:dyDescent="0.25">
      <c r="C94"/>
      <c r="D94"/>
      <c r="E94" s="14"/>
      <c r="F94"/>
      <c r="G94"/>
      <c r="H94"/>
    </row>
    <row r="95" spans="3:8" x14ac:dyDescent="0.25">
      <c r="C95"/>
      <c r="D95"/>
      <c r="E95" s="14"/>
      <c r="F95"/>
      <c r="G95"/>
      <c r="H95"/>
    </row>
    <row r="96" spans="3:8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2022-04-04T20:47:47Z</dcterms:modified>
</cp:coreProperties>
</file>