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Sheet1" sheetId="2" r:id="rId1"/>
    <sheet name="invoice" sheetId="1" r:id="rId2"/>
  </sheets>
  <calcPr calcId="145621"/>
  <pivotCaches>
    <pivotCache cacheId="2" r:id="rId3"/>
  </pivotCaches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2" i="1" l="1"/>
</calcChain>
</file>

<file path=xl/sharedStrings.xml><?xml version="1.0" encoding="utf-8"?>
<sst xmlns="http://schemas.openxmlformats.org/spreadsheetml/2006/main" count="437" uniqueCount="123">
  <si>
    <t>Order #</t>
  </si>
  <si>
    <t>Invoice Date</t>
  </si>
  <si>
    <t>Item #</t>
  </si>
  <si>
    <t>Item Description</t>
  </si>
  <si>
    <t>Sum of quantity</t>
  </si>
  <si>
    <t>Sum of product sales</t>
  </si>
  <si>
    <t>unit price</t>
  </si>
  <si>
    <t>Location</t>
  </si>
  <si>
    <t>FB1</t>
  </si>
  <si>
    <t>AMFBA20-0115</t>
  </si>
  <si>
    <t>Hyde Lane 400TC White Twin XL Size Fitted Sheet Only | 100% Organic Cotton Stretch Fitted Sheet Fits Mattress Up to 10 Inches with Deep Pocket | Soft</t>
  </si>
  <si>
    <t>AMFBA20-0117</t>
  </si>
  <si>
    <t>Hyde Lane 400TC White Queen Size Fitted Sheet Only | 100% Organic Cotton Stretch Fitted Sheet Fits Mattress Up to 14 Inches with Deep Pocket | Soft &amp;</t>
  </si>
  <si>
    <t>AMFBA20-0135</t>
  </si>
  <si>
    <t>Hyde Lane 400TC Blue Queen Size Fitted Sheet Only | 100% Organic Cotton Stretch Fitted Sheet Fits Mattress Up to 14 Inches with Deep Pocket | Soft &amp; D</t>
  </si>
  <si>
    <t>AMFBA20-0136</t>
  </si>
  <si>
    <t>Hyde Lane 400TC Blue King Size Fitted Sheet Only | 100% Organic Cotton Stretch Fitted Sheet Fits Mattress Up to 14 Inches with Deep Pocket | Soft &amp; Du</t>
  </si>
  <si>
    <t>AMFBA20-0140</t>
  </si>
  <si>
    <t>Hyde Lane 400TC Sateen Cotton Full Sheet Set White| 4 Piece - Fitted, Flat Sheet &amp; Shams | Stretches Up to 10" to Cover Most Mattress Sizes - Retains</t>
  </si>
  <si>
    <t>AMFBA20-0162</t>
  </si>
  <si>
    <t>Hyde Lane Luxury 1000 Thread Count Cotton Queen Size Sheets Set | Grey 4 Piece - Fitted, Flat Sheet &amp; Pillowcase Shams | Stretches Up to 20 Inch to Ea</t>
  </si>
  <si>
    <t>AMFBA20-0165</t>
  </si>
  <si>
    <t>Luxury 1000 Thread Count Cotton Queen Size Sheets Set | Natural White 4 Piece - Fitted, Flat Sheet &amp; Pillowcase Shams | Stretches Up To 20 Inch To Eas</t>
  </si>
  <si>
    <t>AMFBA20-0169</t>
  </si>
  <si>
    <t>Premium 1000 Thread Count Cotton Sheets, King Size Sheet Set | Ivory/Cream 4 Piece - Fitted, Flat Sheet &amp; Shams Pillowcase | Stretch Up To 20" To Easi</t>
  </si>
  <si>
    <t>AMFBA21-0014</t>
  </si>
  <si>
    <t>Hyde Lane 100% Organic Mulberry Silk Pillowcase for Hair and Skin | Hypoallergenic Satin Pillowcase Cover Hidden Zippered - 1 Pack (Queen Size 20x30 G</t>
  </si>
  <si>
    <t>AMFBA21-0016</t>
  </si>
  <si>
    <t>Hyde Lane 100% Organic Mulberry Silk Pillowcase for Hair and Skin | Hypoallergenic Satin Pillowcase Cover Hidden Zippered - 1 Pack (Standard Size 20x2</t>
  </si>
  <si>
    <t>AMFBA21-0019</t>
  </si>
  <si>
    <t>Hyde Lane 100% Mulberry Silk Pillowcase for Hair and Skin | Hypoallergenic Satin Pillowcase Cover Hidden Zippered - 1 Pack (Standard Size 20x26 Taupe)</t>
  </si>
  <si>
    <t>AMFBA21-0023</t>
  </si>
  <si>
    <t>Hyde Lane 100% Mulberry Silk Pillowcase for Hair and Skin | Antibacterial Satin Pillowcase Cover Hidden Zippered - 1 Pack (Queen Size 20x30 Light Blue</t>
  </si>
  <si>
    <t>AMFBA21-0027</t>
  </si>
  <si>
    <t>Silk Pillowcase for Hair and Skin - 100% Organic Pure Mulberry Worm Silk - Hidden Zipper - Premium, Soft, Allergen Resistant - Luxurious Silk 2 Pack K</t>
  </si>
  <si>
    <t>AMFBA21-0032</t>
  </si>
  <si>
    <t>Silk Pillowcase for Hair and Skin - 100% Organic Pure Mulberry Worm Silk - Hidden Zipper - Premium, Soft, Allergen Resistant - Luxurious Silk 2 Pack Q</t>
  </si>
  <si>
    <t>AMFBA21-0062</t>
  </si>
  <si>
    <t>100% Pure Mulberry Silk Pillowcase for Hair and Skin | Premium 25 Momme Organic Worm Silk Pillow Case, Hypoallergenic Antibacterial with Hidden Zipper</t>
  </si>
  <si>
    <t>AMFBA21-0069</t>
  </si>
  <si>
    <t>AMFBA21-0074</t>
  </si>
  <si>
    <t>AMFBA30-0195</t>
  </si>
  <si>
    <t>AIR-LOFT Cooling Adjustable Thick to Thin Memory Foam Pillow, Standard Size 18x25 | Certipur-US Certified</t>
  </si>
  <si>
    <t>AMFBA30-0196</t>
  </si>
  <si>
    <t>Codi Adjustable Cooling Gel Pillow Insert + Tencel Cool Cover, Queen Size | 18x28.5 AIR-LOFT Structure, Certipur-US Certified</t>
  </si>
  <si>
    <t>AMFBA50-0092</t>
  </si>
  <si>
    <t>Hyde Lane Comfy Sherpa Throw Blankets for Couch and Bed | 2 Way Reversible - Sherpa &amp; Berber - Plush Fleece Soft Throw Blanket Adults Size with Fuzzy</t>
  </si>
  <si>
    <t>DC16-0108</t>
  </si>
  <si>
    <t>Degrees of Comfort Waterproof Zippered Mattress Encasement - Breathable Bed Bug Mattress Cover with Advance Patented Zipper Flap Design - 3M Scotchgar</t>
  </si>
  <si>
    <t>DC50-0011</t>
  </si>
  <si>
    <t>Degrees of Comfort Weighted Throw Blanket Kids and Adult Size, Ultra Fuzzy &amp; Soft Sherpa Weighted Blanket Throw - 10 Lbs 50x60 Red</t>
  </si>
  <si>
    <t>DC50-0014</t>
  </si>
  <si>
    <t>Degrees of Comfort Weighted Throw Blanket Kids and Adult Size, Ultra Fuzzy &amp; Soft Sherpa Weighted Blanket Throw - 10 Lbs 50x60 Ivory</t>
  </si>
  <si>
    <t>DC51-0007</t>
  </si>
  <si>
    <t>Degrees of Comfort Weighted Blanket w/ 2 Duvet Covers for Hot &amp; Cold Sleepers|Advanced Nano-Ceramic Beads Deliver Durability &amp; Silky Comfort (41x60 8l</t>
  </si>
  <si>
    <t>DC51-0026</t>
  </si>
  <si>
    <t>Weighted Blanket w/ 2 Duvet Covers for Hot &amp; Cold Sleepers|Advanced Nano-Ceramic Beads Deliver Durability &amp; Silky Comfort (36x48 6LB Grey/Grey)</t>
  </si>
  <si>
    <t>DC51-0028</t>
  </si>
  <si>
    <t>Weighted Blanket w/ 2 Duvet Covers for Hot &amp; Cold Sleepers|Advanced Nano-Ceramic Beads Deliver Durability &amp; Silky Comfort (41x60 10LB Grey/Grey)</t>
  </si>
  <si>
    <t>DC51-0030</t>
  </si>
  <si>
    <t>Weighted Blanket w/ 2 Duvet Covers for Hot &amp; Cold Sleepers|Advanced Nano-Ceramic Beads Deliver Durability &amp; Silky Comfort (48x72 12LB Navy/Grey)</t>
  </si>
  <si>
    <t>DC51-0040</t>
  </si>
  <si>
    <t>Weighted Blanket w/ 2 Duvet Covers for Hot &amp; Cold Sleepers|Advanced Nano-Ceramic Beads Deliver Durability &amp; Silky Comfort (80x87 30LB Navy/Grey)</t>
  </si>
  <si>
    <t>LAF04-759</t>
  </si>
  <si>
    <t>Fleece Bath Robes for Women - Lounge Womens Bathrobe Sleepwear, Knee Length Plush Bath Robe, Snowflake Stripe, Medium</t>
  </si>
  <si>
    <t>LAF04-770</t>
  </si>
  <si>
    <t>Fleece Bath Robes for Women - Lounge Womens Bathrobe Sleepwear, Knee Length Plush Bath Robe, Sleepy Pandas, Small</t>
  </si>
  <si>
    <t>AMFBA20-0116</t>
  </si>
  <si>
    <t>Hyde Lane 400TC White Full Size Fitted Sheet Only | 100% Organic Cotton Stretch Fitted Sheet Fits Mattress Up to 10 Inches with Deep Pocket | Soft &amp; D</t>
  </si>
  <si>
    <t>AMFBA20-0124</t>
  </si>
  <si>
    <t>Hyde Lane 400TC Paloma King Size Fitted Sheet Only | 100% Organic Cotton Stretch Fitted Sheet Fits Mattress Up to 14 Inches with Deep Pocket | Soft &amp;</t>
  </si>
  <si>
    <t>AMFBA20-0137</t>
  </si>
  <si>
    <t>Hyde Lane 400TC Blue Cal King Size Fitted Sheet Only | 100% Organic Cotton Stretch Fitted Sheet Fits Mattress Up to 14 Inches with Deep Pocket | Soft</t>
  </si>
  <si>
    <t>AMFBA20-0148</t>
  </si>
  <si>
    <t>Hyde Lane 400TC Sateen Cotton King Sheet Set Paloma| 4 Piece - Fitted, Flat Sheet &amp; Shams | Stretches Up to 14" to Cover Most Mattress Sizes - Retains</t>
  </si>
  <si>
    <t>AMFBA20-0157</t>
  </si>
  <si>
    <t>Hyde Lane 400TC 100% Cotton Twin XL Sheet Set - Blue| 4 Piece - Fitted, Flat Sheet &amp; Shams | Stretches Up to 10" Mattress Sizes - Retains Elasticity |</t>
  </si>
  <si>
    <t>AMFBA20-0163</t>
  </si>
  <si>
    <t>Hyde Lane 1000 Thread Count King Sheet Set - Grey | 4 Piece - Stretch Fitted Sheet &amp; Shams| Stretches Up to 16" with Deep Pocket | 100% Cotton, Superi</t>
  </si>
  <si>
    <t>AMFBA20-0168</t>
  </si>
  <si>
    <t>Hyde Lane 1000 Thread Count Queen Sheet Set - Ivory/Cream| 4 Piece - Stretch Fitted Sheet &amp; Shams| Stretches Up to 16" with Deep Pocket | 100% Cotton,</t>
  </si>
  <si>
    <t>AMFBA20-0172</t>
  </si>
  <si>
    <t>Hyde Lane 1000 Thread Count King Sheet Set - Taupe| 4 Piece - Stretch Fitted Sheet &amp; Shams| Stretches Up to 16" with Deep Pocket | 100% Cotton, Superi</t>
  </si>
  <si>
    <t>AMFBA21-0013</t>
  </si>
  <si>
    <t>AMFBA21-0022</t>
  </si>
  <si>
    <t>AMFBA21-0026</t>
  </si>
  <si>
    <t>AMFBA21-0031</t>
  </si>
  <si>
    <t>Silk Pillowcase for Hair and Skin - 100% Organic Pure Mulberry Worm Silk - Hidden Zipper - Premium, Soft, Allergen Resistant - Luxurious Silk 2 Pack S</t>
  </si>
  <si>
    <t>AMFBA21-0040</t>
  </si>
  <si>
    <t>AMFBA21-0061</t>
  </si>
  <si>
    <t>100% Pure Mulberry Baby Silk Pillowcase for Hair and Skin | Premium 25 Momme Organic Worm Silk Pillow Case, Hypoallergenic Antibacterial with Hidden Z</t>
  </si>
  <si>
    <t>AMFBA21-0065</t>
  </si>
  <si>
    <t>AMFBA21-0067</t>
  </si>
  <si>
    <t>AMFBA21-0068</t>
  </si>
  <si>
    <t>Premium 100% Silk Pillowcase 2 Pack for Hair and Skin | 25 Momme Organic | Hypoallergenic Antibacterial with Hidden Zipper - (Queen 20x30 Grey)</t>
  </si>
  <si>
    <t>AMFBA21-0071</t>
  </si>
  <si>
    <t>AMFBA21-0073</t>
  </si>
  <si>
    <t>AMFBA21-0076</t>
  </si>
  <si>
    <t>AMFBA40-0183</t>
  </si>
  <si>
    <t>Hyde Lane Modern French Farmhouse Curtains for Living Room | Rustic Home Kitchen Decor | Grasscloth Faux Linen | Room Darkening Grommet Top Window Tre</t>
  </si>
  <si>
    <t>AMFBA40-0190</t>
  </si>
  <si>
    <t>Hyde Lane Farmhouse Curtains for Living Room | Rustic Home Kitchen Decor | Grasscloth Faux Linen | Room Darkening Grommet Top Window Treatments | Taup</t>
  </si>
  <si>
    <t>AMFBA50-0089</t>
  </si>
  <si>
    <t>DC16-0109</t>
  </si>
  <si>
    <t>DC51-0001</t>
  </si>
  <si>
    <t>Degrees of Comfort Weighted Blanket w/ 2 Duvet Covers for Hot &amp; Cold Sleepers|Advanced Nano-Ceramic Beads Deliver Durability &amp; Silky Comfort (36x48 6l</t>
  </si>
  <si>
    <t>DC51-0003</t>
  </si>
  <si>
    <t>Degrees of Comfort Weighted Blanket w/ 2 Duvet Covers for Hot &amp; Cold Sleepers|Advanced Nano-Ceramic Beads Deliver Durability &amp; Silky Comfort (48x72 15</t>
  </si>
  <si>
    <t>DC51-0035</t>
  </si>
  <si>
    <t>Weighted Blanket w/ 2 Duvet Covers for Hot &amp; Cold Sleepers|Advanced Nano-Ceramic Beads Deliver Durability &amp; Silky Comfort (60x80 20LB Tan/Tan)</t>
  </si>
  <si>
    <t>DC51-0096</t>
  </si>
  <si>
    <t>Degrees of Comfort Zoning Weighted Blanket Adults 2 Duvet Covers for Hot &amp; Cold Sleeper Advance Nano-Ceramic Beads Deliver Durability &amp; Silky Comfort</t>
  </si>
  <si>
    <t>II02-776</t>
  </si>
  <si>
    <t>Ink + Ivy Womens Sleep Shirt and Capri Lounge Pants Pajama Set Dusty Blue Size M</t>
  </si>
  <si>
    <t>LAF02-0345</t>
  </si>
  <si>
    <t>Ink+Ivy Summer Pajamas for Women, Cute Print Capris Pajama for Woman - Pjs Women Jersey Tank Top and Capri Jogger Pants Set Argyle L</t>
  </si>
  <si>
    <t>Row Labels</t>
  </si>
  <si>
    <t>(blank)</t>
  </si>
  <si>
    <t>Grand Total</t>
  </si>
  <si>
    <t>Sum of Sum of product sales</t>
  </si>
  <si>
    <t>Sum of Sum of quantity</t>
  </si>
  <si>
    <t>desc</t>
  </si>
  <si>
    <t>CAD 070820-073120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</si>
</sst>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6100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9">
    <xf numFmtId="0" fontId="0" fillId="0" borderId="0" xfId="0"/>
    <xf numFmtId="0" fontId="2" fillId="3" borderId="0" xfId="0" applyFont="1" applyFill="1"/>
    <xf numFmtId="43" fontId="2" fillId="3" borderId="0" xfId="1" applyFont="1" applyFill="1"/>
    <xf numFmtId="0" fontId="2" fillId="3" borderId="0" xfId="2" applyFont="1" applyFill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4" borderId="1" xfId="0" applyFont="1" applyFill="1" applyBorder="1"/>
  </cellXfs>
  <cellStyles count="3">
    <cellStyle name="Comma" xfId="1" builtinId="3"/>
    <cellStyle name="Good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tacey Martinez" refreshedDate="44067.951310648146" createdVersion="4" refreshedVersion="4" minRefreshableVersion="3" recordCount="72">
  <cacheSource type="worksheet">
    <worksheetSource ref="C1:G1048576" sheet="invoice"/>
  </cacheSource>
  <cacheFields count="5">
    <cacheField name="Item #" numFmtId="0">
      <sharedItems containsBlank="1" count="61">
        <s v="AMFBA20-0115"/>
        <s v="AMFBA20-0117"/>
        <s v="AMFBA20-0135"/>
        <s v="AMFBA20-0136"/>
        <s v="AMFBA20-0140"/>
        <s v="AMFBA20-0162"/>
        <s v="AMFBA20-0165"/>
        <s v="AMFBA20-0169"/>
        <s v="AMFBA21-0014"/>
        <s v="AMFBA21-0016"/>
        <s v="AMFBA21-0019"/>
        <s v="AMFBA21-0023"/>
        <s v="AMFBA21-0027"/>
        <s v="AMFBA21-0032"/>
        <s v="AMFBA21-0062"/>
        <s v="AMFBA21-0069"/>
        <s v="AMFBA21-0074"/>
        <s v="AMFBA30-0195"/>
        <s v="AMFBA30-0196"/>
        <s v="AMFBA50-0092"/>
        <s v="DC16-0108"/>
        <s v="DC50-0011"/>
        <s v="DC50-0014"/>
        <s v="DC51-0007"/>
        <s v="DC51-0026"/>
        <s v="DC51-0028"/>
        <s v="DC51-0030"/>
        <s v="DC51-0040"/>
        <s v="LAF04-759"/>
        <s v="LAF04-770"/>
        <s v="AMFBA20-0116"/>
        <s v="AMFBA20-0124"/>
        <s v="AMFBA20-0137"/>
        <s v="AMFBA20-0148"/>
        <s v="AMFBA20-0157"/>
        <s v="AMFBA20-0163"/>
        <s v="AMFBA20-0168"/>
        <s v="AMFBA20-0172"/>
        <s v="AMFBA21-0013"/>
        <s v="AMFBA21-0022"/>
        <s v="AMFBA21-0026"/>
        <s v="AMFBA21-0031"/>
        <s v="AMFBA21-0040"/>
        <s v="AMFBA21-0061"/>
        <s v="AMFBA21-0065"/>
        <s v="AMFBA21-0067"/>
        <s v="AMFBA21-0068"/>
        <s v="AMFBA21-0071"/>
        <s v="AMFBA21-0073"/>
        <s v="AMFBA21-0076"/>
        <s v="AMFBA40-0183"/>
        <s v="AMFBA40-0190"/>
        <s v="AMFBA50-0089"/>
        <s v="DC16-0109"/>
        <s v="DC51-0001"/>
        <s v="DC51-0003"/>
        <s v="DC51-0035"/>
        <s v="DC51-0096"/>
        <s v="II02-776"/>
        <s v="LAF02-0345"/>
        <m/>
      </sharedItems>
    </cacheField>
    <cacheField name="Item Description" numFmtId="0">
      <sharedItems containsBlank="1"/>
    </cacheField>
    <cacheField name="Sum of quantity" numFmtId="0">
      <sharedItems containsString="0" containsBlank="1" containsNumber="1" containsInteger="1" minValue="1" maxValue="4"/>
    </cacheField>
    <cacheField name="Sum of product sales" numFmtId="0">
      <sharedItems containsString="0" containsBlank="1" containsNumber="1" minValue="24.35" maxValue="338.64"/>
    </cacheField>
    <cacheField name="unit price" numFmtId="0">
      <sharedItems containsString="0" containsBlank="1" containsNumber="1" minValue="24.35" maxValue="152.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x v="0"/>
    <s v="Hyde Lane 400TC White Twin XL Size Fitted Sheet Only | 100% Organic Cotton Stretch Fitted Sheet Fits Mattress Up to 10 Inches with Deep Pocket | Soft"/>
    <n v="3"/>
    <n v="76.23"/>
    <n v="25.41"/>
  </r>
  <r>
    <x v="1"/>
    <s v="Hyde Lane 400TC White Queen Size Fitted Sheet Only | 100% Organic Cotton Stretch Fitted Sheet Fits Mattress Up to 14 Inches with Deep Pocket | Soft &amp;"/>
    <n v="2"/>
    <n v="52.82"/>
    <n v="26.41"/>
  </r>
  <r>
    <x v="2"/>
    <s v="Hyde Lane 400TC Blue Queen Size Fitted Sheet Only | 100% Organic Cotton Stretch Fitted Sheet Fits Mattress Up to 14 Inches with Deep Pocket | Soft &amp; D"/>
    <n v="2"/>
    <n v="63.32"/>
    <n v="31.66"/>
  </r>
  <r>
    <x v="3"/>
    <s v="Hyde Lane 400TC Blue King Size Fitted Sheet Only | 100% Organic Cotton Stretch Fitted Sheet Fits Mattress Up to 14 Inches with Deep Pocket | Soft &amp; Du"/>
    <n v="1"/>
    <n v="33.67"/>
    <n v="33.67"/>
  </r>
  <r>
    <x v="4"/>
    <s v="Hyde Lane 400TC Sateen Cotton Full Sheet Set White| 4 Piece - Fitted, Flat Sheet &amp; Shams | Stretches Up to 10&quot; to Cover Most Mattress Sizes - Retains"/>
    <n v="1"/>
    <n v="48.77"/>
    <n v="48.77"/>
  </r>
  <r>
    <x v="5"/>
    <s v="Hyde Lane Luxury 1000 Thread Count Cotton Queen Size Sheets Set | Grey 4 Piece - Fitted, Flat Sheet &amp; Pillowcase Shams | Stretches Up to 20 Inch to Ea"/>
    <n v="4"/>
    <n v="338.64"/>
    <n v="84.66"/>
  </r>
  <r>
    <x v="6"/>
    <s v="Luxury 1000 Thread Count Cotton Queen Size Sheets Set | Natural White 4 Piece - Fitted, Flat Sheet &amp; Pillowcase Shams | Stretches Up To 20 Inch To Eas"/>
    <n v="1"/>
    <n v="94.73"/>
    <n v="94.73"/>
  </r>
  <r>
    <x v="7"/>
    <s v="Premium 1000 Thread Count Cotton Sheets, King Size Sheet Set | Ivory/Cream 4 Piece - Fitted, Flat Sheet &amp; Shams Pillowcase | Stretch Up To 20&quot; To Easi"/>
    <n v="1"/>
    <n v="115.29"/>
    <n v="115.29"/>
  </r>
  <r>
    <x v="8"/>
    <s v="Hyde Lane 100% Organic Mulberry Silk Pillowcase for Hair and Skin | Hypoallergenic Satin Pillowcase Cover Hidden Zippered - 1 Pack (Queen Size 20x30 G"/>
    <n v="1"/>
    <n v="28.83"/>
    <n v="28.83"/>
  </r>
  <r>
    <x v="9"/>
    <s v="Hyde Lane 100% Organic Mulberry Silk Pillowcase for Hair and Skin | Hypoallergenic Satin Pillowcase Cover Hidden Zippered - 1 Pack (Standard Size 20x2"/>
    <n v="2"/>
    <n v="51.62"/>
    <n v="25.81"/>
  </r>
  <r>
    <x v="10"/>
    <s v="Hyde Lane 100% Mulberry Silk Pillowcase for Hair and Skin | Hypoallergenic Satin Pillowcase Cover Hidden Zippered - 1 Pack (Standard Size 20x26 Taupe)"/>
    <n v="2"/>
    <n v="51.62"/>
    <n v="25.81"/>
  </r>
  <r>
    <x v="11"/>
    <s v="Hyde Lane 100% Mulberry Silk Pillowcase for Hair and Skin | Antibacterial Satin Pillowcase Cover Hidden Zippered - 1 Pack (Queen Size 20x30 Light Blue"/>
    <n v="1"/>
    <n v="28.83"/>
    <n v="28.83"/>
  </r>
  <r>
    <x v="12"/>
    <s v="Silk Pillowcase for Hair and Skin - 100% Organic Pure Mulberry Worm Silk - Hidden Zipper - Premium, Soft, Allergen Resistant - Luxurious Silk 2 Pack K"/>
    <n v="1"/>
    <n v="57.9"/>
    <n v="57.9"/>
  </r>
  <r>
    <x v="13"/>
    <s v="Silk Pillowcase for Hair and Skin - 100% Organic Pure Mulberry Worm Silk - Hidden Zipper - Premium, Soft, Allergen Resistant - Luxurious Silk 2 Pack Q"/>
    <n v="1"/>
    <n v="51.86"/>
    <n v="51.86"/>
  </r>
  <r>
    <x v="14"/>
    <s v="100% Pure Mulberry Silk Pillowcase for Hair and Skin | Premium 25 Momme Organic Worm Silk Pillow Case, Hypoallergenic Antibacterial with Hidden Zipper"/>
    <n v="2"/>
    <n v="142.38"/>
    <n v="71.19"/>
  </r>
  <r>
    <x v="15"/>
    <s v="100% Pure Mulberry Silk Pillowcase for Hair and Skin | Premium 25 Momme Organic Worm Silk Pillow Case, Hypoallergenic Antibacterial with Hidden Zipper"/>
    <n v="2"/>
    <n v="164.52"/>
    <n v="82.26"/>
  </r>
  <r>
    <x v="16"/>
    <s v="100% Pure Mulberry Silk Pillowcase for Hair and Skin | Premium 25 Momme Organic Worm Silk Pillow Case, Hypoallergenic Antibacterial with Hidden Zipper"/>
    <n v="1"/>
    <n v="70.209999999999994"/>
    <n v="70.209999999999994"/>
  </r>
  <r>
    <x v="17"/>
    <s v="AIR-LOFT Cooling Adjustable Thick to Thin Memory Foam Pillow, Standard Size 18x25 | Certipur-US Certified"/>
    <n v="1"/>
    <n v="39.76"/>
    <n v="39.76"/>
  </r>
  <r>
    <x v="18"/>
    <s v="Codi Adjustable Cooling Gel Pillow Insert + Tencel Cool Cover, Queen Size | 18x28.5 AIR-LOFT Structure, Certipur-US Certified"/>
    <n v="1"/>
    <n v="44.8"/>
    <n v="44.8"/>
  </r>
  <r>
    <x v="19"/>
    <s v="Hyde Lane Comfy Sherpa Throw Blankets for Couch and Bed | 2 Way Reversible - Sherpa &amp; Berber - Plush Fleece Soft Throw Blanket Adults Size with Fuzzy"/>
    <n v="1"/>
    <n v="29.48"/>
    <n v="29.48"/>
  </r>
  <r>
    <x v="20"/>
    <s v="Degrees of Comfort Waterproof Zippered Mattress Encasement - Breathable Bed Bug Mattress Cover with Advance Patented Zipper Flap Design - 3M Scotchgar"/>
    <n v="1"/>
    <n v="30.4"/>
    <n v="30.4"/>
  </r>
  <r>
    <x v="21"/>
    <s v="Degrees of Comfort Weighted Throw Blanket Kids and Adult Size, Ultra Fuzzy &amp; Soft Sherpa Weighted Blanket Throw - 10 Lbs 50x60 Red"/>
    <n v="1"/>
    <n v="65.569999999999993"/>
    <n v="65.569999999999993"/>
  </r>
  <r>
    <x v="22"/>
    <s v="Degrees of Comfort Weighted Throw Blanket Kids and Adult Size, Ultra Fuzzy &amp; Soft Sherpa Weighted Blanket Throw - 10 Lbs 50x60 Ivory"/>
    <n v="1"/>
    <n v="65.78"/>
    <n v="65.78"/>
  </r>
  <r>
    <x v="23"/>
    <s v="Degrees of Comfort Weighted Blanket w/ 2 Duvet Covers for Hot &amp; Cold Sleepers|Advanced Nano-Ceramic Beads Deliver Durability &amp; Silky Comfort (41x60 8l"/>
    <n v="2"/>
    <n v="126.28"/>
    <n v="63.14"/>
  </r>
  <r>
    <x v="24"/>
    <s v="Weighted Blanket w/ 2 Duvet Covers for Hot &amp; Cold Sleepers|Advanced Nano-Ceramic Beads Deliver Durability &amp; Silky Comfort (36x48 6LB Grey/Grey)"/>
    <n v="1"/>
    <n v="52.64"/>
    <n v="52.64"/>
  </r>
  <r>
    <x v="25"/>
    <s v="Weighted Blanket w/ 2 Duvet Covers for Hot &amp; Cold Sleepers|Advanced Nano-Ceramic Beads Deliver Durability &amp; Silky Comfort (41x60 10LB Grey/Grey)"/>
    <n v="1"/>
    <n v="68.38"/>
    <n v="68.38"/>
  </r>
  <r>
    <x v="26"/>
    <s v="Weighted Blanket w/ 2 Duvet Covers for Hot &amp; Cold Sleepers|Advanced Nano-Ceramic Beads Deliver Durability &amp; Silky Comfort (48x72 12LB Navy/Grey)"/>
    <n v="1"/>
    <n v="86.41"/>
    <n v="86.41"/>
  </r>
  <r>
    <x v="27"/>
    <s v="Weighted Blanket w/ 2 Duvet Covers for Hot &amp; Cold Sleepers|Advanced Nano-Ceramic Beads Deliver Durability &amp; Silky Comfort (80x87 30LB Navy/Grey)"/>
    <n v="1"/>
    <n v="152.84"/>
    <n v="152.84"/>
  </r>
  <r>
    <x v="28"/>
    <s v="Fleece Bath Robes for Women - Lounge Womens Bathrobe Sleepwear, Knee Length Plush Bath Robe, Snowflake Stripe, Medium"/>
    <n v="1"/>
    <n v="30.32"/>
    <n v="30.32"/>
  </r>
  <r>
    <x v="29"/>
    <s v="Fleece Bath Robes for Women - Lounge Womens Bathrobe Sleepwear, Knee Length Plush Bath Robe, Sleepy Pandas, Small"/>
    <n v="1"/>
    <n v="27.72"/>
    <n v="27.72"/>
  </r>
  <r>
    <x v="0"/>
    <s v="Hyde Lane 400TC White Twin XL Size Fitted Sheet Only | 100% Organic Cotton Stretch Fitted Sheet Fits Mattress Up to 10 Inches with Deep Pocket | Soft"/>
    <n v="2"/>
    <n v="50.45"/>
    <n v="25.23"/>
  </r>
  <r>
    <x v="30"/>
    <s v="Hyde Lane 400TC White Full Size Fitted Sheet Only | 100% Organic Cotton Stretch Fitted Sheet Fits Mattress Up to 10 Inches with Deep Pocket | Soft &amp; D"/>
    <n v="2"/>
    <n v="60.87"/>
    <n v="30.43"/>
  </r>
  <r>
    <x v="1"/>
    <s v="Hyde Lane 400TC White Queen Size Fitted Sheet Only | 100% Organic Cotton Stretch Fitted Sheet Fits Mattress Up to 14 Inches with Deep Pocket | Soft &amp;"/>
    <n v="2"/>
    <n v="52.44"/>
    <n v="26.22"/>
  </r>
  <r>
    <x v="31"/>
    <s v="Hyde Lane 400TC Paloma King Size Fitted Sheet Only | 100% Organic Cotton Stretch Fitted Sheet Fits Mattress Up to 14 Inches with Deep Pocket | Soft &amp;"/>
    <n v="1"/>
    <n v="30.43"/>
    <n v="30.43"/>
  </r>
  <r>
    <x v="3"/>
    <s v="Hyde Lane 400TC Blue King Size Fitted Sheet Only | 100% Organic Cotton Stretch Fitted Sheet Fits Mattress Up to 14 Inches with Deep Pocket | Soft &amp; Du"/>
    <n v="3"/>
    <n v="100.29"/>
    <n v="33.43"/>
  </r>
  <r>
    <x v="32"/>
    <s v="Hyde Lane 400TC Blue Cal King Size Fitted Sheet Only | 100% Organic Cotton Stretch Fitted Sheet Fits Mattress Up to 14 Inches with Deep Pocket | Soft"/>
    <n v="1"/>
    <n v="35.43"/>
    <n v="35.43"/>
  </r>
  <r>
    <x v="33"/>
    <s v="Hyde Lane 400TC Sateen Cotton King Sheet Set Paloma| 4 Piece - Fitted, Flat Sheet &amp; Shams | Stretches Up to 14&quot; to Cover Most Mattress Sizes - Retains"/>
    <n v="1"/>
    <n v="58.85"/>
    <n v="58.85"/>
  </r>
  <r>
    <x v="34"/>
    <s v="Hyde Lane 400TC 100% Cotton Twin XL Sheet Set - Blue| 4 Piece - Fitted, Flat Sheet &amp; Shams | Stretches Up to 10&quot; Mattress Sizes - Retains Elasticity |"/>
    <n v="1"/>
    <n v="43.43"/>
    <n v="43.43"/>
  </r>
  <r>
    <x v="5"/>
    <s v="Hyde Lane 1000 Thread Count Queen Sheet Set - Grey| 4 Piece - Stretch Fitted Sheet &amp; Shams| Stretches Up to 16&quot; with Deep Pocket | 100% Cotton, Superi"/>
    <n v="2"/>
    <n v="168.11"/>
    <n v="84.05"/>
  </r>
  <r>
    <x v="35"/>
    <s v="Hyde Lane 1000 Thread Count King Sheet Set - Grey | 4 Piece - Stretch Fitted Sheet &amp; Shams| Stretches Up to 16&quot; with Deep Pocket | 100% Cotton, Superi"/>
    <n v="1"/>
    <n v="114.47"/>
    <n v="114.47"/>
  </r>
  <r>
    <x v="6"/>
    <s v="Hyde Lane 1000 Thread Count Queen Sheet Set - White| 4 Piece - Stretch Fitted Sheet &amp; Shams| Stretches Up to 16&quot; with Deep Pocket | 100% Cotton, Super"/>
    <n v="2"/>
    <n v="185.84"/>
    <n v="92.92"/>
  </r>
  <r>
    <x v="36"/>
    <s v="Hyde Lane 1000 Thread Count Queen Sheet Set - Ivory/Cream| 4 Piece - Stretch Fitted Sheet &amp; Shams| Stretches Up to 16&quot; with Deep Pocket | 100% Cotton,"/>
    <n v="3"/>
    <n v="282.16000000000003"/>
    <n v="94.05"/>
  </r>
  <r>
    <x v="7"/>
    <s v="Premium 1000 Thread Count Cotton Sheets, King Size Sheet Set | Ivory/Cream 4 Piece - Fitted, Flat Sheet &amp; Shams Pillowcase | Stretch Up To 20&quot; To Easi"/>
    <n v="1"/>
    <n v="114.47"/>
    <n v="114.47"/>
  </r>
  <r>
    <x v="37"/>
    <s v="Hyde Lane 1000 Thread Count King Sheet Set - Taupe| 4 Piece - Stretch Fitted Sheet &amp; Shams| Stretches Up to 16&quot; with Deep Pocket | 100% Cotton, Superi"/>
    <n v="1"/>
    <n v="114.47"/>
    <n v="114.47"/>
  </r>
  <r>
    <x v="38"/>
    <s v="Hyde Lane 100% Organic Mulberry Silk Pillowcase for Hair and Skin | Hypoallergenic Satin Pillowcase Cover Hidden Zippered - 1 Pack (Standard Size 20x2"/>
    <n v="1"/>
    <n v="25.62"/>
    <n v="25.62"/>
  </r>
  <r>
    <x v="39"/>
    <s v="Hyde Lane 100% Organic Mulberry Silk Pillowcase for Hair and Skin | Hypoallergenic Satin Pillowcase Cover Hidden Zippered - 1 Pack (Standard Size 20x2"/>
    <n v="2"/>
    <n v="51.25"/>
    <n v="25.62"/>
  </r>
  <r>
    <x v="40"/>
    <s v="Silk Pillowcase for Hair and Skin - 100% Organic Pure Mulberry Worm Silk - Hidden Zipper - Premium, Soft, Allergen Resistant - Luxurious Silk 2 Pack Q"/>
    <n v="1"/>
    <n v="51.49"/>
    <n v="51.49"/>
  </r>
  <r>
    <x v="41"/>
    <s v="Silk Pillowcase for Hair and Skin - 100% Organic Pure Mulberry Worm Silk - Hidden Zipper - Premium, Soft, Allergen Resistant - Luxurious Silk 2 Pack S"/>
    <n v="2"/>
    <n v="86.98"/>
    <n v="43.49"/>
  </r>
  <r>
    <x v="42"/>
    <s v="Silk Pillowcase for Hair and Skin - 100% Organic Pure Mulberry Worm Silk - Hidden Zipper - Premium, Soft, Allergen Resistant - Luxurious Silk 2 Pack S"/>
    <n v="1"/>
    <n v="43.49"/>
    <n v="43.49"/>
  </r>
  <r>
    <x v="43"/>
    <s v="100% Pure Mulberry Baby Silk Pillowcase for Hair and Skin | Premium 25 Momme Organic Worm Silk Pillow Case, Hypoallergenic Antibacterial with Hidden Z"/>
    <n v="1"/>
    <n v="66.489999999999995"/>
    <n v="66.489999999999995"/>
  </r>
  <r>
    <x v="44"/>
    <s v="100% Pure Mulberry Silk Pillowcase for Hair and Skin | Premium 25 Momme Organic Worm Silk Pillow Case, Hypoallergenic Antibacterial with Hidden Zipper"/>
    <n v="1"/>
    <n v="70.489999999999995"/>
    <n v="70.489999999999995"/>
  </r>
  <r>
    <x v="45"/>
    <s v="100% Pure Mulberry Silk Pillowcase for Hair and Skin | Premium 25 Momme Organic Worm Silk Pillow Case, Hypoallergenic Antibacterial with Hidden Zipper"/>
    <n v="1"/>
    <n v="66.489999999999995"/>
    <n v="66.489999999999995"/>
  </r>
  <r>
    <x v="46"/>
    <s v="Premium 100% Silk Pillowcase 2 Pack for Hair and Skin | 25 Momme Organic | Hypoallergenic Antibacterial with Hidden Zipper - (Queen 20x30 Grey)"/>
    <n v="3"/>
    <n v="199.46"/>
    <n v="66.489999999999995"/>
  </r>
  <r>
    <x v="47"/>
    <s v="100% Pure Mulberry Silk Pillowcase for Hair and Skin | Premium 25 Momme Organic Worm Silk Pillow Case, Hypoallergenic Antibacterial with Hidden Zipper"/>
    <n v="1"/>
    <n v="66.680000000000007"/>
    <n v="66.680000000000007"/>
  </r>
  <r>
    <x v="48"/>
    <s v="100% Pure Mulberry Silk Pillowcase for Hair and Skin | Premium 25 Momme Organic Worm Silk Pillow Case, Hypoallergenic Antibacterial with Hidden Zipper"/>
    <n v="2"/>
    <n v="124.97"/>
    <n v="62.49"/>
  </r>
  <r>
    <x v="16"/>
    <s v="100% Pure Mulberry Silk Pillowcase for Hair and Skin | Premium 25 Momme Organic Worm Silk Pillow Case, Hypoallergenic Antibacterial with Hidden Zipper"/>
    <n v="1"/>
    <n v="70.489999999999995"/>
    <n v="70.489999999999995"/>
  </r>
  <r>
    <x v="49"/>
    <s v="100% Pure Mulberry Silk Pillowcase for Hair and Skin | Premium 25 Momme Organic Worm Silk Pillow Case, Hypoallergenic Antibacterial with Hidden Zipper"/>
    <n v="1"/>
    <n v="62.49"/>
    <n v="62.49"/>
  </r>
  <r>
    <x v="18"/>
    <s v="Codi Adjustable Cooling Pillow Gel Memory Foam, Queen Size | 18x28.5 AIR-LOFT Structure, Certipur-US Certified"/>
    <n v="1"/>
    <n v="44.48"/>
    <n v="44.48"/>
  </r>
  <r>
    <x v="50"/>
    <s v="Hyde Lane Modern French Farmhouse Curtains for Living Room | Rustic Home Kitchen Decor | Grasscloth Faux Linen | Room Darkening Grommet Top Window Tre"/>
    <n v="2"/>
    <n v="56.45"/>
    <n v="28.22"/>
  </r>
  <r>
    <x v="51"/>
    <s v="Hyde Lane Farmhouse Curtains for Living Room | Rustic Home Kitchen Decor | Grasscloth Faux Linen | Room Darkening Grommet Top Window Treatments | Taup"/>
    <n v="3"/>
    <n v="99.67"/>
    <n v="33.22"/>
  </r>
  <r>
    <x v="52"/>
    <s v="Hyde Lane Comfy Sherpa Throw Blankets for Couch and Bed | 2 Way Reversible - Sherpa &amp; Berber - Plush Fleece Soft Throw Blanket Adults Size with Fuzzy"/>
    <n v="1"/>
    <n v="29.06"/>
    <n v="29.06"/>
  </r>
  <r>
    <x v="19"/>
    <s v="Hyde Lane Comfy Sherpa Throw Blankets for Couch and Bed | 2 Way Reversible - Sherpa &amp; Berber - Plush Fleece Soft Throw Blanket Adults Size with Fuzzy"/>
    <n v="1"/>
    <n v="29.27"/>
    <n v="29.27"/>
  </r>
  <r>
    <x v="53"/>
    <s v="Degrees of Comfort Waterproof Zippered Mattress Encasement - Breathable Bed Bug Mattress Cover with Advance Patented Zipper Flap Design - 3M Scotchgar"/>
    <n v="1"/>
    <n v="31.64"/>
    <n v="31.64"/>
  </r>
  <r>
    <x v="54"/>
    <s v="Degrees of Comfort Weighted Blanket w/ 2 Duvet Covers for Hot &amp; Cold Sleepers|Advanced Nano-Ceramic Beads Deliver Durability &amp; Silky Comfort (36x48 6l"/>
    <n v="1"/>
    <n v="59.27"/>
    <n v="59.27"/>
  </r>
  <r>
    <x v="55"/>
    <s v="Degrees of Comfort Weighted Blanket w/ 2 Duvet Covers for Hot &amp; Cold Sleepers|Advanced Nano-Ceramic Beads Deliver Durability &amp; Silky Comfort (48x72 15"/>
    <n v="1"/>
    <n v="93.15"/>
    <n v="93.15"/>
  </r>
  <r>
    <x v="23"/>
    <s v="Degrees of Comfort Weighted Blanket w/ 2 Duvet Covers for Hot &amp; Cold Sleepers|Advanced Nano-Ceramic Beads Deliver Durability &amp; Silky Comfort (41x60 8l"/>
    <n v="1"/>
    <n v="62.69"/>
    <n v="62.69"/>
  </r>
  <r>
    <x v="25"/>
    <s v="Weighted Blanket w/ 2 Duvet Covers for Hot &amp; Cold Sleepers|Advanced Nano-Ceramic Beads Deliver Durability &amp; Silky Comfort (41x60 10LB Grey/Grey)"/>
    <n v="2"/>
    <n v="135.79"/>
    <n v="67.89"/>
  </r>
  <r>
    <x v="56"/>
    <s v="Weighted Blanket w/ 2 Duvet Covers for Hot &amp; Cold Sleepers|Advanced Nano-Ceramic Beads Deliver Durability &amp; Silky Comfort (60x80 20LB Tan/Tan)"/>
    <n v="1"/>
    <n v="114.84"/>
    <n v="114.84"/>
  </r>
  <r>
    <x v="57"/>
    <s v="Degrees of Comfort Zoning Weighted Blanket Adults 2 Duvet Covers for Hot &amp; Cold Sleeper Advance Nano-Ceramic Beads Deliver Durability &amp; Silky Comfort"/>
    <n v="1"/>
    <n v="129.04"/>
    <n v="129.04"/>
  </r>
  <r>
    <x v="58"/>
    <s v="Ink + Ivy Womens Sleep Shirt and Capri Lounge Pants Pajama Set Dusty Blue Size M"/>
    <n v="1"/>
    <n v="26.71"/>
    <n v="26.71"/>
  </r>
  <r>
    <x v="59"/>
    <s v="Ink+Ivy Summer Pajamas for Women, Cute Print Capris Pajama for Woman - Pjs Women Jersey Tank Top and Capri Jogger Pants Set Argyle L"/>
    <n v="1"/>
    <n v="24.35"/>
    <n v="24.35"/>
  </r>
  <r>
    <x v="60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C65" firstHeaderRow="0" firstDataRow="1" firstDataCol="1"/>
  <pivotFields count="5">
    <pivotField axis="axisRow" showAll="0">
      <items count="62">
        <item x="0"/>
        <item x="30"/>
        <item x="1"/>
        <item x="31"/>
        <item x="2"/>
        <item x="3"/>
        <item x="32"/>
        <item x="4"/>
        <item x="33"/>
        <item x="34"/>
        <item x="5"/>
        <item x="35"/>
        <item x="6"/>
        <item x="36"/>
        <item x="7"/>
        <item x="37"/>
        <item x="38"/>
        <item x="8"/>
        <item x="9"/>
        <item x="10"/>
        <item x="39"/>
        <item x="11"/>
        <item x="40"/>
        <item x="12"/>
        <item x="41"/>
        <item x="13"/>
        <item x="42"/>
        <item x="43"/>
        <item x="14"/>
        <item x="44"/>
        <item x="45"/>
        <item x="46"/>
        <item x="15"/>
        <item x="47"/>
        <item x="48"/>
        <item x="16"/>
        <item x="49"/>
        <item x="17"/>
        <item x="18"/>
        <item x="50"/>
        <item x="51"/>
        <item x="52"/>
        <item x="19"/>
        <item x="20"/>
        <item x="53"/>
        <item x="21"/>
        <item x="22"/>
        <item x="54"/>
        <item x="55"/>
        <item x="23"/>
        <item x="24"/>
        <item x="25"/>
        <item x="26"/>
        <item x="56"/>
        <item x="27"/>
        <item x="57"/>
        <item x="58"/>
        <item x="59"/>
        <item x="28"/>
        <item x="29"/>
        <item x="60"/>
        <item t="default"/>
      </items>
    </pivotField>
    <pivotField showAll="0"/>
    <pivotField dataField="1" showAll="0"/>
    <pivotField dataField="1" showAll="0"/>
    <pivotField showAll="0"/>
  </pivotFields>
  <rowFields count="1">
    <field x="0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um of quantity" fld="2" baseField="0" baseItem="0"/>
    <dataField name="Sum of Sum of product sale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50" workbookViewId="0">
      <selection activeCell="F2" sqref="F2:I61"/>
    </sheetView>
  </sheetViews>
  <sheetFormatPr defaultRowHeight="15"/>
  <cols>
    <col min="1" max="1" width="14.28515625" bestFit="1" customWidth="1"/>
    <col min="2" max="2" width="22" bestFit="1" customWidth="1"/>
    <col min="3" max="3" width="26.42578125" bestFit="1" customWidth="1"/>
  </cols>
  <sheetData>
    <row r="1" spans="1:9">
      <c r="F1" s="8" t="s">
        <v>116</v>
      </c>
      <c r="G1" s="8" t="s">
        <v>121</v>
      </c>
      <c r="H1" s="8" t="s">
        <v>120</v>
      </c>
      <c r="I1" s="8" t="s">
        <v>119</v>
      </c>
    </row>
    <row r="2" spans="1:9">
      <c r="F2" s="6" t="s">
        <v>9</v>
      </c>
      <c r="G2" s="6" t="s">
        <v>10</v>
      </c>
      <c r="H2" s="7">
        <v>5</v>
      </c>
      <c r="I2" s="7">
        <v>126.68</v>
      </c>
    </row>
    <row r="3" spans="1:9">
      <c r="A3" s="5" t="s">
        <v>116</v>
      </c>
      <c r="B3" t="s">
        <v>120</v>
      </c>
      <c r="C3" t="s">
        <v>119</v>
      </c>
      <c r="F3" s="6" t="s">
        <v>67</v>
      </c>
      <c r="G3" s="6" t="s">
        <v>68</v>
      </c>
      <c r="H3" s="7">
        <v>2</v>
      </c>
      <c r="I3" s="7">
        <v>60.87</v>
      </c>
    </row>
    <row r="4" spans="1:9">
      <c r="A4" s="6" t="s">
        <v>9</v>
      </c>
      <c r="B4" s="7">
        <v>5</v>
      </c>
      <c r="C4" s="7">
        <v>126.68</v>
      </c>
      <c r="F4" s="6" t="s">
        <v>11</v>
      </c>
      <c r="G4" s="6" t="s">
        <v>12</v>
      </c>
      <c r="H4" s="7">
        <v>4</v>
      </c>
      <c r="I4" s="7">
        <v>105.25999999999999</v>
      </c>
    </row>
    <row r="5" spans="1:9">
      <c r="A5" s="6" t="s">
        <v>67</v>
      </c>
      <c r="B5" s="7">
        <v>2</v>
      </c>
      <c r="C5" s="7">
        <v>60.87</v>
      </c>
      <c r="F5" s="6" t="s">
        <v>69</v>
      </c>
      <c r="G5" s="6" t="s">
        <v>70</v>
      </c>
      <c r="H5" s="7">
        <v>1</v>
      </c>
      <c r="I5" s="7">
        <v>30.43</v>
      </c>
    </row>
    <row r="6" spans="1:9">
      <c r="A6" s="6" t="s">
        <v>11</v>
      </c>
      <c r="B6" s="7">
        <v>4</v>
      </c>
      <c r="C6" s="7">
        <v>105.25999999999999</v>
      </c>
      <c r="F6" s="6" t="s">
        <v>13</v>
      </c>
      <c r="G6" s="6" t="s">
        <v>14</v>
      </c>
      <c r="H6" s="7">
        <v>2</v>
      </c>
      <c r="I6" s="7">
        <v>63.32</v>
      </c>
    </row>
    <row r="7" spans="1:9">
      <c r="A7" s="6" t="s">
        <v>69</v>
      </c>
      <c r="B7" s="7">
        <v>1</v>
      </c>
      <c r="C7" s="7">
        <v>30.43</v>
      </c>
      <c r="F7" s="6" t="s">
        <v>15</v>
      </c>
      <c r="G7" s="6" t="s">
        <v>16</v>
      </c>
      <c r="H7" s="7">
        <v>4</v>
      </c>
      <c r="I7" s="7">
        <v>133.96</v>
      </c>
    </row>
    <row r="8" spans="1:9">
      <c r="A8" s="6" t="s">
        <v>13</v>
      </c>
      <c r="B8" s="7">
        <v>2</v>
      </c>
      <c r="C8" s="7">
        <v>63.32</v>
      </c>
      <c r="F8" s="6" t="s">
        <v>71</v>
      </c>
      <c r="G8" s="6" t="s">
        <v>72</v>
      </c>
      <c r="H8" s="7">
        <v>1</v>
      </c>
      <c r="I8" s="7">
        <v>35.43</v>
      </c>
    </row>
    <row r="9" spans="1:9">
      <c r="A9" s="6" t="s">
        <v>15</v>
      </c>
      <c r="B9" s="7">
        <v>4</v>
      </c>
      <c r="C9" s="7">
        <v>133.96</v>
      </c>
      <c r="F9" s="6" t="s">
        <v>17</v>
      </c>
      <c r="G9" s="6" t="s">
        <v>18</v>
      </c>
      <c r="H9" s="7">
        <v>1</v>
      </c>
      <c r="I9" s="7">
        <v>48.77</v>
      </c>
    </row>
    <row r="10" spans="1:9">
      <c r="A10" s="6" t="s">
        <v>71</v>
      </c>
      <c r="B10" s="7">
        <v>1</v>
      </c>
      <c r="C10" s="7">
        <v>35.43</v>
      </c>
      <c r="F10" s="6" t="s">
        <v>73</v>
      </c>
      <c r="G10" s="6" t="s">
        <v>74</v>
      </c>
      <c r="H10" s="7">
        <v>1</v>
      </c>
      <c r="I10" s="7">
        <v>58.85</v>
      </c>
    </row>
    <row r="11" spans="1:9">
      <c r="A11" s="6" t="s">
        <v>17</v>
      </c>
      <c r="B11" s="7">
        <v>1</v>
      </c>
      <c r="C11" s="7">
        <v>48.77</v>
      </c>
      <c r="F11" s="6" t="s">
        <v>75</v>
      </c>
      <c r="G11" s="6" t="s">
        <v>76</v>
      </c>
      <c r="H11" s="7">
        <v>1</v>
      </c>
      <c r="I11" s="7">
        <v>43.43</v>
      </c>
    </row>
    <row r="12" spans="1:9">
      <c r="A12" s="6" t="s">
        <v>73</v>
      </c>
      <c r="B12" s="7">
        <v>1</v>
      </c>
      <c r="C12" s="7">
        <v>58.85</v>
      </c>
      <c r="F12" s="6" t="s">
        <v>19</v>
      </c>
      <c r="G12" s="6" t="s">
        <v>20</v>
      </c>
      <c r="H12" s="7">
        <v>6</v>
      </c>
      <c r="I12" s="7">
        <v>506.75</v>
      </c>
    </row>
    <row r="13" spans="1:9">
      <c r="A13" s="6" t="s">
        <v>75</v>
      </c>
      <c r="B13" s="7">
        <v>1</v>
      </c>
      <c r="C13" s="7">
        <v>43.43</v>
      </c>
      <c r="F13" s="6" t="s">
        <v>77</v>
      </c>
      <c r="G13" s="6" t="s">
        <v>78</v>
      </c>
      <c r="H13" s="7">
        <v>1</v>
      </c>
      <c r="I13" s="7">
        <v>114.47</v>
      </c>
    </row>
    <row r="14" spans="1:9">
      <c r="A14" s="6" t="s">
        <v>19</v>
      </c>
      <c r="B14" s="7">
        <v>6</v>
      </c>
      <c r="C14" s="7">
        <v>506.75</v>
      </c>
      <c r="F14" s="6" t="s">
        <v>21</v>
      </c>
      <c r="G14" s="6" t="s">
        <v>22</v>
      </c>
      <c r="H14" s="7">
        <v>3</v>
      </c>
      <c r="I14" s="7">
        <v>280.57</v>
      </c>
    </row>
    <row r="15" spans="1:9">
      <c r="A15" s="6" t="s">
        <v>77</v>
      </c>
      <c r="B15" s="7">
        <v>1</v>
      </c>
      <c r="C15" s="7">
        <v>114.47</v>
      </c>
      <c r="F15" s="6" t="s">
        <v>79</v>
      </c>
      <c r="G15" s="6" t="s">
        <v>80</v>
      </c>
      <c r="H15" s="7">
        <v>3</v>
      </c>
      <c r="I15" s="7">
        <v>282.16000000000003</v>
      </c>
    </row>
    <row r="16" spans="1:9">
      <c r="A16" s="6" t="s">
        <v>21</v>
      </c>
      <c r="B16" s="7">
        <v>3</v>
      </c>
      <c r="C16" s="7">
        <v>280.57</v>
      </c>
      <c r="F16" s="6" t="s">
        <v>23</v>
      </c>
      <c r="G16" s="6" t="s">
        <v>24</v>
      </c>
      <c r="H16" s="7">
        <v>2</v>
      </c>
      <c r="I16" s="7">
        <v>229.76</v>
      </c>
    </row>
    <row r="17" spans="1:9">
      <c r="A17" s="6" t="s">
        <v>79</v>
      </c>
      <c r="B17" s="7">
        <v>3</v>
      </c>
      <c r="C17" s="7">
        <v>282.16000000000003</v>
      </c>
      <c r="F17" s="6" t="s">
        <v>81</v>
      </c>
      <c r="G17" s="6" t="s">
        <v>82</v>
      </c>
      <c r="H17" s="7">
        <v>1</v>
      </c>
      <c r="I17" s="7">
        <v>114.47</v>
      </c>
    </row>
    <row r="18" spans="1:9">
      <c r="A18" s="6" t="s">
        <v>23</v>
      </c>
      <c r="B18" s="7">
        <v>2</v>
      </c>
      <c r="C18" s="7">
        <v>229.76</v>
      </c>
      <c r="F18" s="6" t="s">
        <v>83</v>
      </c>
      <c r="G18" s="6" t="s">
        <v>28</v>
      </c>
      <c r="H18" s="7">
        <v>1</v>
      </c>
      <c r="I18" s="7">
        <v>25.62</v>
      </c>
    </row>
    <row r="19" spans="1:9">
      <c r="A19" s="6" t="s">
        <v>81</v>
      </c>
      <c r="B19" s="7">
        <v>1</v>
      </c>
      <c r="C19" s="7">
        <v>114.47</v>
      </c>
      <c r="F19" s="6" t="s">
        <v>25</v>
      </c>
      <c r="G19" s="6" t="s">
        <v>26</v>
      </c>
      <c r="H19" s="7">
        <v>1</v>
      </c>
      <c r="I19" s="7">
        <v>28.83</v>
      </c>
    </row>
    <row r="20" spans="1:9">
      <c r="A20" s="6" t="s">
        <v>83</v>
      </c>
      <c r="B20" s="7">
        <v>1</v>
      </c>
      <c r="C20" s="7">
        <v>25.62</v>
      </c>
      <c r="F20" s="6" t="s">
        <v>27</v>
      </c>
      <c r="G20" s="6" t="s">
        <v>28</v>
      </c>
      <c r="H20" s="7">
        <v>2</v>
      </c>
      <c r="I20" s="7">
        <v>51.62</v>
      </c>
    </row>
    <row r="21" spans="1:9">
      <c r="A21" s="6" t="s">
        <v>25</v>
      </c>
      <c r="B21" s="7">
        <v>1</v>
      </c>
      <c r="C21" s="7">
        <v>28.83</v>
      </c>
      <c r="F21" s="6" t="s">
        <v>29</v>
      </c>
      <c r="G21" s="6" t="s">
        <v>30</v>
      </c>
      <c r="H21" s="7">
        <v>2</v>
      </c>
      <c r="I21" s="7">
        <v>51.62</v>
      </c>
    </row>
    <row r="22" spans="1:9">
      <c r="A22" s="6" t="s">
        <v>27</v>
      </c>
      <c r="B22" s="7">
        <v>2</v>
      </c>
      <c r="C22" s="7">
        <v>51.62</v>
      </c>
      <c r="F22" s="6" t="s">
        <v>84</v>
      </c>
      <c r="G22" s="6" t="s">
        <v>28</v>
      </c>
      <c r="H22" s="7">
        <v>2</v>
      </c>
      <c r="I22" s="7">
        <v>51.25</v>
      </c>
    </row>
    <row r="23" spans="1:9">
      <c r="A23" s="6" t="s">
        <v>29</v>
      </c>
      <c r="B23" s="7">
        <v>2</v>
      </c>
      <c r="C23" s="7">
        <v>51.62</v>
      </c>
      <c r="F23" s="6" t="s">
        <v>31</v>
      </c>
      <c r="G23" s="6" t="s">
        <v>32</v>
      </c>
      <c r="H23" s="7">
        <v>1</v>
      </c>
      <c r="I23" s="7">
        <v>28.83</v>
      </c>
    </row>
    <row r="24" spans="1:9">
      <c r="A24" s="6" t="s">
        <v>84</v>
      </c>
      <c r="B24" s="7">
        <v>2</v>
      </c>
      <c r="C24" s="7">
        <v>51.25</v>
      </c>
      <c r="F24" s="6" t="s">
        <v>85</v>
      </c>
      <c r="G24" s="6" t="s">
        <v>36</v>
      </c>
      <c r="H24" s="7">
        <v>1</v>
      </c>
      <c r="I24" s="7">
        <v>51.49</v>
      </c>
    </row>
    <row r="25" spans="1:9">
      <c r="A25" s="6" t="s">
        <v>31</v>
      </c>
      <c r="B25" s="7">
        <v>1</v>
      </c>
      <c r="C25" s="7">
        <v>28.83</v>
      </c>
      <c r="F25" s="6" t="s">
        <v>33</v>
      </c>
      <c r="G25" s="6" t="s">
        <v>34</v>
      </c>
      <c r="H25" s="7">
        <v>1</v>
      </c>
      <c r="I25" s="7">
        <v>57.9</v>
      </c>
    </row>
    <row r="26" spans="1:9">
      <c r="A26" s="6" t="s">
        <v>85</v>
      </c>
      <c r="B26" s="7">
        <v>1</v>
      </c>
      <c r="C26" s="7">
        <v>51.49</v>
      </c>
      <c r="F26" s="6" t="s">
        <v>86</v>
      </c>
      <c r="G26" s="6" t="s">
        <v>87</v>
      </c>
      <c r="H26" s="7">
        <v>2</v>
      </c>
      <c r="I26" s="7">
        <v>86.98</v>
      </c>
    </row>
    <row r="27" spans="1:9">
      <c r="A27" s="6" t="s">
        <v>33</v>
      </c>
      <c r="B27" s="7">
        <v>1</v>
      </c>
      <c r="C27" s="7">
        <v>57.9</v>
      </c>
      <c r="F27" s="6" t="s">
        <v>35</v>
      </c>
      <c r="G27" s="6" t="s">
        <v>36</v>
      </c>
      <c r="H27" s="7">
        <v>1</v>
      </c>
      <c r="I27" s="7">
        <v>51.86</v>
      </c>
    </row>
    <row r="28" spans="1:9">
      <c r="A28" s="6" t="s">
        <v>86</v>
      </c>
      <c r="B28" s="7">
        <v>2</v>
      </c>
      <c r="C28" s="7">
        <v>86.98</v>
      </c>
      <c r="F28" s="6" t="s">
        <v>88</v>
      </c>
      <c r="G28" s="6" t="s">
        <v>87</v>
      </c>
      <c r="H28" s="7">
        <v>1</v>
      </c>
      <c r="I28" s="7">
        <v>43.49</v>
      </c>
    </row>
    <row r="29" spans="1:9">
      <c r="A29" s="6" t="s">
        <v>35</v>
      </c>
      <c r="B29" s="7">
        <v>1</v>
      </c>
      <c r="C29" s="7">
        <v>51.86</v>
      </c>
      <c r="F29" s="6" t="s">
        <v>89</v>
      </c>
      <c r="G29" s="6" t="s">
        <v>90</v>
      </c>
      <c r="H29" s="7">
        <v>1</v>
      </c>
      <c r="I29" s="7">
        <v>66.489999999999995</v>
      </c>
    </row>
    <row r="30" spans="1:9">
      <c r="A30" s="6" t="s">
        <v>88</v>
      </c>
      <c r="B30" s="7">
        <v>1</v>
      </c>
      <c r="C30" s="7">
        <v>43.49</v>
      </c>
      <c r="F30" s="6" t="s">
        <v>37</v>
      </c>
      <c r="G30" s="6" t="s">
        <v>38</v>
      </c>
      <c r="H30" s="7">
        <v>2</v>
      </c>
      <c r="I30" s="7">
        <v>142.38</v>
      </c>
    </row>
    <row r="31" spans="1:9">
      <c r="A31" s="6" t="s">
        <v>89</v>
      </c>
      <c r="B31" s="7">
        <v>1</v>
      </c>
      <c r="C31" s="7">
        <v>66.489999999999995</v>
      </c>
      <c r="F31" s="6" t="s">
        <v>91</v>
      </c>
      <c r="G31" s="6" t="s">
        <v>38</v>
      </c>
      <c r="H31" s="7">
        <v>1</v>
      </c>
      <c r="I31" s="7">
        <v>70.489999999999995</v>
      </c>
    </row>
    <row r="32" spans="1:9">
      <c r="A32" s="6" t="s">
        <v>37</v>
      </c>
      <c r="B32" s="7">
        <v>2</v>
      </c>
      <c r="C32" s="7">
        <v>142.38</v>
      </c>
      <c r="F32" s="6" t="s">
        <v>92</v>
      </c>
      <c r="G32" s="6" t="s">
        <v>38</v>
      </c>
      <c r="H32" s="7">
        <v>1</v>
      </c>
      <c r="I32" s="7">
        <v>66.489999999999995</v>
      </c>
    </row>
    <row r="33" spans="1:9">
      <c r="A33" s="6" t="s">
        <v>91</v>
      </c>
      <c r="B33" s="7">
        <v>1</v>
      </c>
      <c r="C33" s="7">
        <v>70.489999999999995</v>
      </c>
      <c r="F33" s="6" t="s">
        <v>93</v>
      </c>
      <c r="G33" s="6" t="s">
        <v>94</v>
      </c>
      <c r="H33" s="7">
        <v>3</v>
      </c>
      <c r="I33" s="7">
        <v>199.46</v>
      </c>
    </row>
    <row r="34" spans="1:9">
      <c r="A34" s="6" t="s">
        <v>92</v>
      </c>
      <c r="B34" s="7">
        <v>1</v>
      </c>
      <c r="C34" s="7">
        <v>66.489999999999995</v>
      </c>
      <c r="F34" s="6" t="s">
        <v>39</v>
      </c>
      <c r="G34" s="6" t="s">
        <v>38</v>
      </c>
      <c r="H34" s="7">
        <v>2</v>
      </c>
      <c r="I34" s="7">
        <v>164.52</v>
      </c>
    </row>
    <row r="35" spans="1:9">
      <c r="A35" s="6" t="s">
        <v>93</v>
      </c>
      <c r="B35" s="7">
        <v>3</v>
      </c>
      <c r="C35" s="7">
        <v>199.46</v>
      </c>
      <c r="F35" s="6" t="s">
        <v>95</v>
      </c>
      <c r="G35" s="6" t="s">
        <v>38</v>
      </c>
      <c r="H35" s="7">
        <v>1</v>
      </c>
      <c r="I35" s="7">
        <v>66.680000000000007</v>
      </c>
    </row>
    <row r="36" spans="1:9">
      <c r="A36" s="6" t="s">
        <v>39</v>
      </c>
      <c r="B36" s="7">
        <v>2</v>
      </c>
      <c r="C36" s="7">
        <v>164.52</v>
      </c>
      <c r="F36" s="6" t="s">
        <v>96</v>
      </c>
      <c r="G36" s="6" t="s">
        <v>38</v>
      </c>
      <c r="H36" s="7">
        <v>2</v>
      </c>
      <c r="I36" s="7">
        <v>124.97</v>
      </c>
    </row>
    <row r="37" spans="1:9">
      <c r="A37" s="6" t="s">
        <v>95</v>
      </c>
      <c r="B37" s="7">
        <v>1</v>
      </c>
      <c r="C37" s="7">
        <v>66.680000000000007</v>
      </c>
      <c r="F37" s="6" t="s">
        <v>40</v>
      </c>
      <c r="G37" s="6" t="s">
        <v>38</v>
      </c>
      <c r="H37" s="7">
        <v>2</v>
      </c>
      <c r="I37" s="7">
        <v>140.69999999999999</v>
      </c>
    </row>
    <row r="38" spans="1:9">
      <c r="A38" s="6" t="s">
        <v>96</v>
      </c>
      <c r="B38" s="7">
        <v>2</v>
      </c>
      <c r="C38" s="7">
        <v>124.97</v>
      </c>
      <c r="F38" s="6" t="s">
        <v>97</v>
      </c>
      <c r="G38" s="6" t="s">
        <v>38</v>
      </c>
      <c r="H38" s="7">
        <v>1</v>
      </c>
      <c r="I38" s="7">
        <v>62.49</v>
      </c>
    </row>
    <row r="39" spans="1:9">
      <c r="A39" s="6" t="s">
        <v>40</v>
      </c>
      <c r="B39" s="7">
        <v>2</v>
      </c>
      <c r="C39" s="7">
        <v>140.69999999999999</v>
      </c>
      <c r="F39" s="6" t="s">
        <v>41</v>
      </c>
      <c r="G39" s="6" t="s">
        <v>42</v>
      </c>
      <c r="H39" s="7">
        <v>1</v>
      </c>
      <c r="I39" s="7">
        <v>39.76</v>
      </c>
    </row>
    <row r="40" spans="1:9">
      <c r="A40" s="6" t="s">
        <v>97</v>
      </c>
      <c r="B40" s="7">
        <v>1</v>
      </c>
      <c r="C40" s="7">
        <v>62.49</v>
      </c>
      <c r="F40" s="6" t="s">
        <v>43</v>
      </c>
      <c r="G40" s="6" t="s">
        <v>44</v>
      </c>
      <c r="H40" s="7">
        <v>2</v>
      </c>
      <c r="I40" s="7">
        <v>89.28</v>
      </c>
    </row>
    <row r="41" spans="1:9">
      <c r="A41" s="6" t="s">
        <v>41</v>
      </c>
      <c r="B41" s="7">
        <v>1</v>
      </c>
      <c r="C41" s="7">
        <v>39.76</v>
      </c>
      <c r="F41" s="6" t="s">
        <v>98</v>
      </c>
      <c r="G41" s="6" t="s">
        <v>99</v>
      </c>
      <c r="H41" s="7">
        <v>2</v>
      </c>
      <c r="I41" s="7">
        <v>56.45</v>
      </c>
    </row>
    <row r="42" spans="1:9">
      <c r="A42" s="6" t="s">
        <v>43</v>
      </c>
      <c r="B42" s="7">
        <v>2</v>
      </c>
      <c r="C42" s="7">
        <v>89.28</v>
      </c>
      <c r="F42" s="6" t="s">
        <v>100</v>
      </c>
      <c r="G42" s="6" t="s">
        <v>101</v>
      </c>
      <c r="H42" s="7">
        <v>3</v>
      </c>
      <c r="I42" s="7">
        <v>99.67</v>
      </c>
    </row>
    <row r="43" spans="1:9">
      <c r="A43" s="6" t="s">
        <v>98</v>
      </c>
      <c r="B43" s="7">
        <v>2</v>
      </c>
      <c r="C43" s="7">
        <v>56.45</v>
      </c>
      <c r="F43" s="6" t="s">
        <v>102</v>
      </c>
      <c r="G43" s="6" t="s">
        <v>46</v>
      </c>
      <c r="H43" s="7">
        <v>1</v>
      </c>
      <c r="I43" s="7">
        <v>29.06</v>
      </c>
    </row>
    <row r="44" spans="1:9">
      <c r="A44" s="6" t="s">
        <v>100</v>
      </c>
      <c r="B44" s="7">
        <v>3</v>
      </c>
      <c r="C44" s="7">
        <v>99.67</v>
      </c>
      <c r="F44" s="6" t="s">
        <v>45</v>
      </c>
      <c r="G44" s="6" t="s">
        <v>46</v>
      </c>
      <c r="H44" s="7">
        <v>2</v>
      </c>
      <c r="I44" s="7">
        <v>58.75</v>
      </c>
    </row>
    <row r="45" spans="1:9">
      <c r="A45" s="6" t="s">
        <v>102</v>
      </c>
      <c r="B45" s="7">
        <v>1</v>
      </c>
      <c r="C45" s="7">
        <v>29.06</v>
      </c>
      <c r="F45" s="6" t="s">
        <v>47</v>
      </c>
      <c r="G45" s="6" t="s">
        <v>48</v>
      </c>
      <c r="H45" s="7">
        <v>1</v>
      </c>
      <c r="I45" s="7">
        <v>30.4</v>
      </c>
    </row>
    <row r="46" spans="1:9">
      <c r="A46" s="6" t="s">
        <v>45</v>
      </c>
      <c r="B46" s="7">
        <v>2</v>
      </c>
      <c r="C46" s="7">
        <v>58.75</v>
      </c>
      <c r="F46" s="6" t="s">
        <v>103</v>
      </c>
      <c r="G46" s="6" t="s">
        <v>48</v>
      </c>
      <c r="H46" s="7">
        <v>1</v>
      </c>
      <c r="I46" s="7">
        <v>31.64</v>
      </c>
    </row>
    <row r="47" spans="1:9">
      <c r="A47" s="6" t="s">
        <v>47</v>
      </c>
      <c r="B47" s="7">
        <v>1</v>
      </c>
      <c r="C47" s="7">
        <v>30.4</v>
      </c>
      <c r="F47" s="6" t="s">
        <v>49</v>
      </c>
      <c r="G47" s="6" t="s">
        <v>50</v>
      </c>
      <c r="H47" s="7">
        <v>1</v>
      </c>
      <c r="I47" s="7">
        <v>65.569999999999993</v>
      </c>
    </row>
    <row r="48" spans="1:9">
      <c r="A48" s="6" t="s">
        <v>103</v>
      </c>
      <c r="B48" s="7">
        <v>1</v>
      </c>
      <c r="C48" s="7">
        <v>31.64</v>
      </c>
      <c r="F48" s="6" t="s">
        <v>51</v>
      </c>
      <c r="G48" s="6" t="s">
        <v>52</v>
      </c>
      <c r="H48" s="7">
        <v>1</v>
      </c>
      <c r="I48" s="7">
        <v>65.78</v>
      </c>
    </row>
    <row r="49" spans="1:9">
      <c r="A49" s="6" t="s">
        <v>49</v>
      </c>
      <c r="B49" s="7">
        <v>1</v>
      </c>
      <c r="C49" s="7">
        <v>65.569999999999993</v>
      </c>
      <c r="F49" s="6" t="s">
        <v>104</v>
      </c>
      <c r="G49" s="6" t="s">
        <v>105</v>
      </c>
      <c r="H49" s="7">
        <v>1</v>
      </c>
      <c r="I49" s="7">
        <v>59.27</v>
      </c>
    </row>
    <row r="50" spans="1:9">
      <c r="A50" s="6" t="s">
        <v>51</v>
      </c>
      <c r="B50" s="7">
        <v>1</v>
      </c>
      <c r="C50" s="7">
        <v>65.78</v>
      </c>
      <c r="F50" s="6" t="s">
        <v>106</v>
      </c>
      <c r="G50" s="6" t="s">
        <v>107</v>
      </c>
      <c r="H50" s="7">
        <v>1</v>
      </c>
      <c r="I50" s="7">
        <v>93.15</v>
      </c>
    </row>
    <row r="51" spans="1:9">
      <c r="A51" s="6" t="s">
        <v>104</v>
      </c>
      <c r="B51" s="7">
        <v>1</v>
      </c>
      <c r="C51" s="7">
        <v>59.27</v>
      </c>
      <c r="F51" s="6" t="s">
        <v>53</v>
      </c>
      <c r="G51" s="6" t="s">
        <v>54</v>
      </c>
      <c r="H51" s="7">
        <v>3</v>
      </c>
      <c r="I51" s="7">
        <v>188.97</v>
      </c>
    </row>
    <row r="52" spans="1:9">
      <c r="A52" s="6" t="s">
        <v>106</v>
      </c>
      <c r="B52" s="7">
        <v>1</v>
      </c>
      <c r="C52" s="7">
        <v>93.15</v>
      </c>
      <c r="F52" s="6" t="s">
        <v>55</v>
      </c>
      <c r="G52" s="6" t="s">
        <v>56</v>
      </c>
      <c r="H52" s="7">
        <v>1</v>
      </c>
      <c r="I52" s="7">
        <v>52.64</v>
      </c>
    </row>
    <row r="53" spans="1:9">
      <c r="A53" s="6" t="s">
        <v>53</v>
      </c>
      <c r="B53" s="7">
        <v>3</v>
      </c>
      <c r="C53" s="7">
        <v>188.97</v>
      </c>
      <c r="F53" s="6" t="s">
        <v>57</v>
      </c>
      <c r="G53" s="6" t="s">
        <v>58</v>
      </c>
      <c r="H53" s="7">
        <v>3</v>
      </c>
      <c r="I53" s="7">
        <v>204.17</v>
      </c>
    </row>
    <row r="54" spans="1:9">
      <c r="A54" s="6" t="s">
        <v>55</v>
      </c>
      <c r="B54" s="7">
        <v>1</v>
      </c>
      <c r="C54" s="7">
        <v>52.64</v>
      </c>
      <c r="F54" s="6" t="s">
        <v>59</v>
      </c>
      <c r="G54" s="6" t="s">
        <v>60</v>
      </c>
      <c r="H54" s="7">
        <v>1</v>
      </c>
      <c r="I54" s="7">
        <v>86.41</v>
      </c>
    </row>
    <row r="55" spans="1:9">
      <c r="A55" s="6" t="s">
        <v>57</v>
      </c>
      <c r="B55" s="7">
        <v>3</v>
      </c>
      <c r="C55" s="7">
        <v>204.17</v>
      </c>
      <c r="F55" s="6" t="s">
        <v>108</v>
      </c>
      <c r="G55" s="6" t="s">
        <v>109</v>
      </c>
      <c r="H55" s="7">
        <v>1</v>
      </c>
      <c r="I55" s="7">
        <v>114.84</v>
      </c>
    </row>
    <row r="56" spans="1:9">
      <c r="A56" s="6" t="s">
        <v>59</v>
      </c>
      <c r="B56" s="7">
        <v>1</v>
      </c>
      <c r="C56" s="7">
        <v>86.41</v>
      </c>
      <c r="F56" s="6" t="s">
        <v>61</v>
      </c>
      <c r="G56" s="6" t="s">
        <v>62</v>
      </c>
      <c r="H56" s="7">
        <v>1</v>
      </c>
      <c r="I56" s="7">
        <v>152.84</v>
      </c>
    </row>
    <row r="57" spans="1:9">
      <c r="A57" s="6" t="s">
        <v>108</v>
      </c>
      <c r="B57" s="7">
        <v>1</v>
      </c>
      <c r="C57" s="7">
        <v>114.84</v>
      </c>
      <c r="F57" s="6" t="s">
        <v>110</v>
      </c>
      <c r="G57" s="6" t="s">
        <v>111</v>
      </c>
      <c r="H57" s="7">
        <v>1</v>
      </c>
      <c r="I57" s="7">
        <v>129.04</v>
      </c>
    </row>
    <row r="58" spans="1:9">
      <c r="A58" s="6" t="s">
        <v>61</v>
      </c>
      <c r="B58" s="7">
        <v>1</v>
      </c>
      <c r="C58" s="7">
        <v>152.84</v>
      </c>
      <c r="F58" s="6" t="s">
        <v>112</v>
      </c>
      <c r="G58" s="6" t="s">
        <v>113</v>
      </c>
      <c r="H58" s="7">
        <v>1</v>
      </c>
      <c r="I58" s="7">
        <v>26.71</v>
      </c>
    </row>
    <row r="59" spans="1:9">
      <c r="A59" s="6" t="s">
        <v>110</v>
      </c>
      <c r="B59" s="7">
        <v>1</v>
      </c>
      <c r="C59" s="7">
        <v>129.04</v>
      </c>
      <c r="F59" s="6" t="s">
        <v>114</v>
      </c>
      <c r="G59" s="6" t="s">
        <v>115</v>
      </c>
      <c r="H59" s="7">
        <v>1</v>
      </c>
      <c r="I59" s="7">
        <v>24.35</v>
      </c>
    </row>
    <row r="60" spans="1:9">
      <c r="A60" s="6" t="s">
        <v>112</v>
      </c>
      <c r="B60" s="7">
        <v>1</v>
      </c>
      <c r="C60" s="7">
        <v>26.71</v>
      </c>
      <c r="F60" s="6" t="s">
        <v>63</v>
      </c>
      <c r="G60" s="6" t="s">
        <v>64</v>
      </c>
      <c r="H60" s="7">
        <v>1</v>
      </c>
      <c r="I60" s="7">
        <v>30.32</v>
      </c>
    </row>
    <row r="61" spans="1:9">
      <c r="A61" s="6" t="s">
        <v>114</v>
      </c>
      <c r="B61" s="7">
        <v>1</v>
      </c>
      <c r="C61" s="7">
        <v>24.35</v>
      </c>
      <c r="F61" s="6" t="s">
        <v>65</v>
      </c>
      <c r="G61" s="6" t="s">
        <v>66</v>
      </c>
      <c r="H61" s="7">
        <v>1</v>
      </c>
      <c r="I61" s="7">
        <v>27.72</v>
      </c>
    </row>
    <row r="62" spans="1:9">
      <c r="A62" s="6" t="s">
        <v>63</v>
      </c>
      <c r="B62" s="7">
        <v>1</v>
      </c>
      <c r="C62" s="7">
        <v>30.32</v>
      </c>
    </row>
    <row r="63" spans="1:9">
      <c r="A63" s="6" t="s">
        <v>65</v>
      </c>
      <c r="B63" s="7">
        <v>1</v>
      </c>
      <c r="C63" s="7">
        <v>27.72</v>
      </c>
    </row>
    <row r="64" spans="1:9">
      <c r="A64" s="6" t="s">
        <v>117</v>
      </c>
      <c r="B64" s="7"/>
      <c r="C64" s="7"/>
    </row>
    <row r="65" spans="1:3">
      <c r="A65" s="6" t="s">
        <v>118</v>
      </c>
      <c r="B65" s="7">
        <v>101</v>
      </c>
      <c r="C65" s="7">
        <v>5626.1299999999992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workbookViewId="0">
      <selection activeCell="C8" sqref="C8"/>
    </sheetView>
  </sheetViews>
  <sheetFormatPr defaultRowHeight="15"/>
  <cols>
    <col min="1" max="1" width="18.140625" bestFit="1" customWidth="1"/>
    <col min="3" max="3" width="14.28515625" bestFit="1" customWidth="1"/>
    <col min="4" max="4" width="147.42578125" bestFit="1" customWidth="1"/>
    <col min="5" max="5" width="17" bestFit="1" customWidth="1"/>
    <col min="6" max="6" width="23.28515625" bestFit="1" customWidth="1"/>
    <col min="7" max="7" width="10.42578125" bestFit="1" customWidth="1"/>
    <col min="8" max="8" width="9.42578125" bestFit="1" customWidth="1"/>
    <col min="9" max="9" width="15" customWidth="1"/>
  </cols>
  <sheetData>
    <row r="1" spans="1:8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</row>
    <row r="2" spans="1:8">
      <c r="A2" t="s">
        <v>122</v>
      </c>
      <c r="B2" s="4">
        <v>44044</v>
      </c>
      <c r="C2" t="s">
        <v>9</v>
      </c>
      <c r="D2" t="s">
        <v>10</v>
      </c>
      <c r="E2">
        <v>5</v>
      </c>
      <c r="F2">
        <v>126.7</v>
      </c>
      <c r="G2">
        <f>ROUND(F2/E2,2)</f>
        <v>25.34</v>
      </c>
      <c r="H2" t="s">
        <v>8</v>
      </c>
    </row>
    <row r="3" spans="1:8">
      <c r="A3" t="s">
        <v>122</v>
      </c>
      <c r="B3" s="4">
        <v>44044</v>
      </c>
      <c r="C3" t="s">
        <v>67</v>
      </c>
      <c r="D3" t="s">
        <v>68</v>
      </c>
      <c r="E3">
        <v>2</v>
      </c>
      <c r="F3">
        <v>60.88</v>
      </c>
      <c r="G3">
        <f t="shared" ref="G3:G61" si="0">ROUND(F3/E3,2)</f>
        <v>30.44</v>
      </c>
      <c r="H3" t="s">
        <v>8</v>
      </c>
    </row>
    <row r="4" spans="1:8">
      <c r="A4" t="s">
        <v>122</v>
      </c>
      <c r="B4" s="4">
        <v>44044</v>
      </c>
      <c r="C4" t="s">
        <v>11</v>
      </c>
      <c r="D4" t="s">
        <v>12</v>
      </c>
      <c r="E4">
        <v>4</v>
      </c>
      <c r="F4">
        <v>105.28</v>
      </c>
      <c r="G4">
        <f t="shared" si="0"/>
        <v>26.32</v>
      </c>
      <c r="H4" t="s">
        <v>8</v>
      </c>
    </row>
    <row r="5" spans="1:8">
      <c r="A5" t="s">
        <v>122</v>
      </c>
      <c r="B5" s="4">
        <v>44044</v>
      </c>
      <c r="C5" t="s">
        <v>69</v>
      </c>
      <c r="D5" t="s">
        <v>70</v>
      </c>
      <c r="E5">
        <v>1</v>
      </c>
      <c r="F5">
        <v>30.43</v>
      </c>
      <c r="G5">
        <f t="shared" si="0"/>
        <v>30.43</v>
      </c>
      <c r="H5" t="s">
        <v>8</v>
      </c>
    </row>
    <row r="6" spans="1:8">
      <c r="A6" t="s">
        <v>122</v>
      </c>
      <c r="B6" s="4">
        <v>44044</v>
      </c>
      <c r="C6" t="s">
        <v>13</v>
      </c>
      <c r="D6" t="s">
        <v>14</v>
      </c>
      <c r="E6">
        <v>2</v>
      </c>
      <c r="F6">
        <v>63.32</v>
      </c>
      <c r="G6">
        <f t="shared" si="0"/>
        <v>31.66</v>
      </c>
      <c r="H6" t="s">
        <v>8</v>
      </c>
    </row>
    <row r="7" spans="1:8">
      <c r="A7" t="s">
        <v>122</v>
      </c>
      <c r="B7" s="4">
        <v>44044</v>
      </c>
      <c r="C7" t="s">
        <v>15</v>
      </c>
      <c r="D7" t="s">
        <v>16</v>
      </c>
      <c r="E7">
        <v>4</v>
      </c>
      <c r="F7">
        <v>133.96</v>
      </c>
      <c r="G7">
        <f t="shared" si="0"/>
        <v>33.49</v>
      </c>
      <c r="H7" t="s">
        <v>8</v>
      </c>
    </row>
    <row r="8" spans="1:8">
      <c r="A8" t="s">
        <v>122</v>
      </c>
      <c r="B8" s="4">
        <v>44044</v>
      </c>
      <c r="C8" t="s">
        <v>71</v>
      </c>
      <c r="D8" t="s">
        <v>72</v>
      </c>
      <c r="E8">
        <v>1</v>
      </c>
      <c r="F8">
        <v>35.43</v>
      </c>
      <c r="G8">
        <f t="shared" si="0"/>
        <v>35.43</v>
      </c>
      <c r="H8" t="s">
        <v>8</v>
      </c>
    </row>
    <row r="9" spans="1:8">
      <c r="A9" t="s">
        <v>122</v>
      </c>
      <c r="B9" s="4">
        <v>44044</v>
      </c>
      <c r="C9" t="s">
        <v>17</v>
      </c>
      <c r="D9" t="s">
        <v>18</v>
      </c>
      <c r="E9">
        <v>1</v>
      </c>
      <c r="F9">
        <v>48.77</v>
      </c>
      <c r="G9">
        <f t="shared" si="0"/>
        <v>48.77</v>
      </c>
      <c r="H9" t="s">
        <v>8</v>
      </c>
    </row>
    <row r="10" spans="1:8">
      <c r="A10" t="s">
        <v>122</v>
      </c>
      <c r="B10" s="4">
        <v>44044</v>
      </c>
      <c r="C10" t="s">
        <v>73</v>
      </c>
      <c r="D10" t="s">
        <v>74</v>
      </c>
      <c r="E10">
        <v>1</v>
      </c>
      <c r="F10">
        <v>58.85</v>
      </c>
      <c r="G10">
        <f t="shared" si="0"/>
        <v>58.85</v>
      </c>
      <c r="H10" t="s">
        <v>8</v>
      </c>
    </row>
    <row r="11" spans="1:8">
      <c r="A11" t="s">
        <v>122</v>
      </c>
      <c r="B11" s="4">
        <v>44044</v>
      </c>
      <c r="C11" t="s">
        <v>75</v>
      </c>
      <c r="D11" t="s">
        <v>76</v>
      </c>
      <c r="E11">
        <v>1</v>
      </c>
      <c r="F11">
        <v>43.43</v>
      </c>
      <c r="G11">
        <f t="shared" si="0"/>
        <v>43.43</v>
      </c>
      <c r="H11" t="s">
        <v>8</v>
      </c>
    </row>
    <row r="12" spans="1:8">
      <c r="A12" t="s">
        <v>122</v>
      </c>
      <c r="B12" s="4">
        <v>44044</v>
      </c>
      <c r="C12" t="s">
        <v>19</v>
      </c>
      <c r="D12" t="s">
        <v>20</v>
      </c>
      <c r="E12">
        <v>6</v>
      </c>
      <c r="F12">
        <v>506.76</v>
      </c>
      <c r="G12">
        <f t="shared" si="0"/>
        <v>84.46</v>
      </c>
      <c r="H12" t="s">
        <v>8</v>
      </c>
    </row>
    <row r="13" spans="1:8">
      <c r="A13" t="s">
        <v>122</v>
      </c>
      <c r="B13" s="4">
        <v>44044</v>
      </c>
      <c r="C13" t="s">
        <v>77</v>
      </c>
      <c r="D13" t="s">
        <v>78</v>
      </c>
      <c r="E13">
        <v>1</v>
      </c>
      <c r="F13">
        <v>114.47</v>
      </c>
      <c r="G13">
        <f t="shared" si="0"/>
        <v>114.47</v>
      </c>
      <c r="H13" t="s">
        <v>8</v>
      </c>
    </row>
    <row r="14" spans="1:8">
      <c r="A14" t="s">
        <v>122</v>
      </c>
      <c r="B14" s="4">
        <v>44044</v>
      </c>
      <c r="C14" t="s">
        <v>21</v>
      </c>
      <c r="D14" t="s">
        <v>22</v>
      </c>
      <c r="E14">
        <v>3</v>
      </c>
      <c r="F14">
        <v>280.56</v>
      </c>
      <c r="G14">
        <f t="shared" si="0"/>
        <v>93.52</v>
      </c>
      <c r="H14" t="s">
        <v>8</v>
      </c>
    </row>
    <row r="15" spans="1:8">
      <c r="A15" t="s">
        <v>122</v>
      </c>
      <c r="B15" s="4">
        <v>44044</v>
      </c>
      <c r="C15" t="s">
        <v>79</v>
      </c>
      <c r="D15" t="s">
        <v>80</v>
      </c>
      <c r="E15">
        <v>3</v>
      </c>
      <c r="F15">
        <v>282.14999999999998</v>
      </c>
      <c r="G15">
        <f t="shared" si="0"/>
        <v>94.05</v>
      </c>
      <c r="H15" t="s">
        <v>8</v>
      </c>
    </row>
    <row r="16" spans="1:8">
      <c r="A16" t="s">
        <v>122</v>
      </c>
      <c r="B16" s="4">
        <v>44044</v>
      </c>
      <c r="C16" t="s">
        <v>23</v>
      </c>
      <c r="D16" t="s">
        <v>24</v>
      </c>
      <c r="E16">
        <v>2</v>
      </c>
      <c r="F16">
        <v>229.76</v>
      </c>
      <c r="G16">
        <f t="shared" si="0"/>
        <v>114.88</v>
      </c>
      <c r="H16" t="s">
        <v>8</v>
      </c>
    </row>
    <row r="17" spans="1:8">
      <c r="A17" t="s">
        <v>122</v>
      </c>
      <c r="B17" s="4">
        <v>44044</v>
      </c>
      <c r="C17" t="s">
        <v>81</v>
      </c>
      <c r="D17" t="s">
        <v>82</v>
      </c>
      <c r="E17">
        <v>1</v>
      </c>
      <c r="F17">
        <v>114.47</v>
      </c>
      <c r="G17">
        <f t="shared" si="0"/>
        <v>114.47</v>
      </c>
      <c r="H17" t="s">
        <v>8</v>
      </c>
    </row>
    <row r="18" spans="1:8">
      <c r="A18" t="s">
        <v>122</v>
      </c>
      <c r="B18" s="4">
        <v>44044</v>
      </c>
      <c r="C18" t="s">
        <v>83</v>
      </c>
      <c r="D18" t="s">
        <v>28</v>
      </c>
      <c r="E18">
        <v>1</v>
      </c>
      <c r="F18">
        <v>25.62</v>
      </c>
      <c r="G18">
        <f t="shared" si="0"/>
        <v>25.62</v>
      </c>
      <c r="H18" t="s">
        <v>8</v>
      </c>
    </row>
    <row r="19" spans="1:8">
      <c r="A19" t="s">
        <v>122</v>
      </c>
      <c r="B19" s="4">
        <v>44044</v>
      </c>
      <c r="C19" t="s">
        <v>25</v>
      </c>
      <c r="D19" t="s">
        <v>26</v>
      </c>
      <c r="E19">
        <v>1</v>
      </c>
      <c r="F19">
        <v>28.83</v>
      </c>
      <c r="G19">
        <f t="shared" si="0"/>
        <v>28.83</v>
      </c>
      <c r="H19" t="s">
        <v>8</v>
      </c>
    </row>
    <row r="20" spans="1:8">
      <c r="A20" t="s">
        <v>122</v>
      </c>
      <c r="B20" s="4">
        <v>44044</v>
      </c>
      <c r="C20" t="s">
        <v>27</v>
      </c>
      <c r="D20" t="s">
        <v>28</v>
      </c>
      <c r="E20">
        <v>2</v>
      </c>
      <c r="F20">
        <v>51.62</v>
      </c>
      <c r="G20">
        <f t="shared" si="0"/>
        <v>25.81</v>
      </c>
      <c r="H20" t="s">
        <v>8</v>
      </c>
    </row>
    <row r="21" spans="1:8">
      <c r="A21" t="s">
        <v>122</v>
      </c>
      <c r="B21" s="4">
        <v>44044</v>
      </c>
      <c r="C21" t="s">
        <v>29</v>
      </c>
      <c r="D21" t="s">
        <v>30</v>
      </c>
      <c r="E21">
        <v>2</v>
      </c>
      <c r="F21">
        <v>51.62</v>
      </c>
      <c r="G21">
        <f t="shared" si="0"/>
        <v>25.81</v>
      </c>
      <c r="H21" t="s">
        <v>8</v>
      </c>
    </row>
    <row r="22" spans="1:8">
      <c r="A22" t="s">
        <v>122</v>
      </c>
      <c r="B22" s="4">
        <v>44044</v>
      </c>
      <c r="C22" t="s">
        <v>84</v>
      </c>
      <c r="D22" t="s">
        <v>28</v>
      </c>
      <c r="E22">
        <v>2</v>
      </c>
      <c r="F22">
        <v>51.26</v>
      </c>
      <c r="G22">
        <f t="shared" si="0"/>
        <v>25.63</v>
      </c>
      <c r="H22" t="s">
        <v>8</v>
      </c>
    </row>
    <row r="23" spans="1:8">
      <c r="A23" t="s">
        <v>122</v>
      </c>
      <c r="B23" s="4">
        <v>44044</v>
      </c>
      <c r="C23" t="s">
        <v>31</v>
      </c>
      <c r="D23" t="s">
        <v>32</v>
      </c>
      <c r="E23">
        <v>1</v>
      </c>
      <c r="F23">
        <v>28.83</v>
      </c>
      <c r="G23">
        <f t="shared" si="0"/>
        <v>28.83</v>
      </c>
      <c r="H23" t="s">
        <v>8</v>
      </c>
    </row>
    <row r="24" spans="1:8">
      <c r="A24" t="s">
        <v>122</v>
      </c>
      <c r="B24" s="4">
        <v>44044</v>
      </c>
      <c r="C24" t="s">
        <v>85</v>
      </c>
      <c r="D24" t="s">
        <v>36</v>
      </c>
      <c r="E24">
        <v>1</v>
      </c>
      <c r="F24">
        <v>51.49</v>
      </c>
      <c r="G24">
        <f t="shared" si="0"/>
        <v>51.49</v>
      </c>
      <c r="H24" t="s">
        <v>8</v>
      </c>
    </row>
    <row r="25" spans="1:8">
      <c r="A25" t="s">
        <v>122</v>
      </c>
      <c r="B25" s="4">
        <v>44044</v>
      </c>
      <c r="C25" t="s">
        <v>33</v>
      </c>
      <c r="D25" t="s">
        <v>34</v>
      </c>
      <c r="E25">
        <v>1</v>
      </c>
      <c r="F25">
        <v>57.9</v>
      </c>
      <c r="G25">
        <f t="shared" si="0"/>
        <v>57.9</v>
      </c>
      <c r="H25" t="s">
        <v>8</v>
      </c>
    </row>
    <row r="26" spans="1:8">
      <c r="A26" t="s">
        <v>122</v>
      </c>
      <c r="B26" s="4">
        <v>44044</v>
      </c>
      <c r="C26" t="s">
        <v>86</v>
      </c>
      <c r="D26" t="s">
        <v>87</v>
      </c>
      <c r="E26">
        <v>2</v>
      </c>
      <c r="F26">
        <v>86.98</v>
      </c>
      <c r="G26">
        <f t="shared" si="0"/>
        <v>43.49</v>
      </c>
      <c r="H26" t="s">
        <v>8</v>
      </c>
    </row>
    <row r="27" spans="1:8">
      <c r="A27" t="s">
        <v>122</v>
      </c>
      <c r="B27" s="4">
        <v>44044</v>
      </c>
      <c r="C27" t="s">
        <v>35</v>
      </c>
      <c r="D27" t="s">
        <v>36</v>
      </c>
      <c r="E27">
        <v>1</v>
      </c>
      <c r="F27">
        <v>51.86</v>
      </c>
      <c r="G27">
        <f t="shared" si="0"/>
        <v>51.86</v>
      </c>
      <c r="H27" t="s">
        <v>8</v>
      </c>
    </row>
    <row r="28" spans="1:8">
      <c r="A28" t="s">
        <v>122</v>
      </c>
      <c r="B28" s="4">
        <v>44044</v>
      </c>
      <c r="C28" t="s">
        <v>88</v>
      </c>
      <c r="D28" t="s">
        <v>87</v>
      </c>
      <c r="E28">
        <v>1</v>
      </c>
      <c r="F28">
        <v>43.49</v>
      </c>
      <c r="G28">
        <f t="shared" si="0"/>
        <v>43.49</v>
      </c>
      <c r="H28" t="s">
        <v>8</v>
      </c>
    </row>
    <row r="29" spans="1:8">
      <c r="A29" t="s">
        <v>122</v>
      </c>
      <c r="B29" s="4">
        <v>44044</v>
      </c>
      <c r="C29" t="s">
        <v>89</v>
      </c>
      <c r="D29" t="s">
        <v>90</v>
      </c>
      <c r="E29">
        <v>1</v>
      </c>
      <c r="F29">
        <v>66.489999999999995</v>
      </c>
      <c r="G29">
        <f t="shared" si="0"/>
        <v>66.489999999999995</v>
      </c>
      <c r="H29" t="s">
        <v>8</v>
      </c>
    </row>
    <row r="30" spans="1:8">
      <c r="A30" t="s">
        <v>122</v>
      </c>
      <c r="B30" s="4">
        <v>44044</v>
      </c>
      <c r="C30" t="s">
        <v>37</v>
      </c>
      <c r="D30" t="s">
        <v>38</v>
      </c>
      <c r="E30">
        <v>2</v>
      </c>
      <c r="F30">
        <v>142.38</v>
      </c>
      <c r="G30">
        <f t="shared" si="0"/>
        <v>71.19</v>
      </c>
      <c r="H30" t="s">
        <v>8</v>
      </c>
    </row>
    <row r="31" spans="1:8">
      <c r="A31" t="s">
        <v>122</v>
      </c>
      <c r="B31" s="4">
        <v>44044</v>
      </c>
      <c r="C31" t="s">
        <v>91</v>
      </c>
      <c r="D31" t="s">
        <v>38</v>
      </c>
      <c r="E31">
        <v>1</v>
      </c>
      <c r="F31">
        <v>70.489999999999995</v>
      </c>
      <c r="G31">
        <f t="shared" si="0"/>
        <v>70.489999999999995</v>
      </c>
      <c r="H31" t="s">
        <v>8</v>
      </c>
    </row>
    <row r="32" spans="1:8">
      <c r="A32" t="s">
        <v>122</v>
      </c>
      <c r="B32" s="4">
        <v>44044</v>
      </c>
      <c r="C32" t="s">
        <v>92</v>
      </c>
      <c r="D32" t="s">
        <v>38</v>
      </c>
      <c r="E32">
        <v>1</v>
      </c>
      <c r="F32">
        <v>66.489999999999995</v>
      </c>
      <c r="G32">
        <f t="shared" si="0"/>
        <v>66.489999999999995</v>
      </c>
      <c r="H32" t="s">
        <v>8</v>
      </c>
    </row>
    <row r="33" spans="1:8">
      <c r="A33" t="s">
        <v>122</v>
      </c>
      <c r="B33" s="4">
        <v>44044</v>
      </c>
      <c r="C33" t="s">
        <v>93</v>
      </c>
      <c r="D33" t="s">
        <v>94</v>
      </c>
      <c r="E33">
        <v>3</v>
      </c>
      <c r="F33">
        <v>199.46999999999997</v>
      </c>
      <c r="G33">
        <f t="shared" si="0"/>
        <v>66.489999999999995</v>
      </c>
      <c r="H33" t="s">
        <v>8</v>
      </c>
    </row>
    <row r="34" spans="1:8">
      <c r="A34" t="s">
        <v>122</v>
      </c>
      <c r="B34" s="4">
        <v>44044</v>
      </c>
      <c r="C34" t="s">
        <v>39</v>
      </c>
      <c r="D34" t="s">
        <v>38</v>
      </c>
      <c r="E34">
        <v>2</v>
      </c>
      <c r="F34">
        <v>164.52</v>
      </c>
      <c r="G34">
        <f t="shared" si="0"/>
        <v>82.26</v>
      </c>
      <c r="H34" t="s">
        <v>8</v>
      </c>
    </row>
    <row r="35" spans="1:8">
      <c r="A35" t="s">
        <v>122</v>
      </c>
      <c r="B35" s="4">
        <v>44044</v>
      </c>
      <c r="C35" t="s">
        <v>95</v>
      </c>
      <c r="D35" t="s">
        <v>38</v>
      </c>
      <c r="E35">
        <v>1</v>
      </c>
      <c r="F35">
        <v>66.680000000000007</v>
      </c>
      <c r="G35">
        <f t="shared" si="0"/>
        <v>66.680000000000007</v>
      </c>
      <c r="H35" t="s">
        <v>8</v>
      </c>
    </row>
    <row r="36" spans="1:8">
      <c r="A36" t="s">
        <v>122</v>
      </c>
      <c r="B36" s="4">
        <v>44044</v>
      </c>
      <c r="C36" t="s">
        <v>96</v>
      </c>
      <c r="D36" t="s">
        <v>38</v>
      </c>
      <c r="E36">
        <v>2</v>
      </c>
      <c r="F36">
        <v>124.98</v>
      </c>
      <c r="G36">
        <f t="shared" si="0"/>
        <v>62.49</v>
      </c>
      <c r="H36" t="s">
        <v>8</v>
      </c>
    </row>
    <row r="37" spans="1:8">
      <c r="A37" t="s">
        <v>122</v>
      </c>
      <c r="B37" s="4">
        <v>44044</v>
      </c>
      <c r="C37" t="s">
        <v>40</v>
      </c>
      <c r="D37" t="s">
        <v>38</v>
      </c>
      <c r="E37">
        <v>2</v>
      </c>
      <c r="F37">
        <v>140.69999999999999</v>
      </c>
      <c r="G37">
        <f t="shared" si="0"/>
        <v>70.349999999999994</v>
      </c>
      <c r="H37" t="s">
        <v>8</v>
      </c>
    </row>
    <row r="38" spans="1:8">
      <c r="A38" t="s">
        <v>122</v>
      </c>
      <c r="B38" s="4">
        <v>44044</v>
      </c>
      <c r="C38" t="s">
        <v>97</v>
      </c>
      <c r="D38" t="s">
        <v>38</v>
      </c>
      <c r="E38">
        <v>1</v>
      </c>
      <c r="F38">
        <v>62.49</v>
      </c>
      <c r="G38">
        <f t="shared" si="0"/>
        <v>62.49</v>
      </c>
      <c r="H38" t="s">
        <v>8</v>
      </c>
    </row>
    <row r="39" spans="1:8">
      <c r="A39" t="s">
        <v>122</v>
      </c>
      <c r="B39" s="4">
        <v>44044</v>
      </c>
      <c r="C39" t="s">
        <v>41</v>
      </c>
      <c r="D39" t="s">
        <v>42</v>
      </c>
      <c r="E39">
        <v>1</v>
      </c>
      <c r="F39">
        <v>39.76</v>
      </c>
      <c r="G39">
        <f t="shared" si="0"/>
        <v>39.76</v>
      </c>
      <c r="H39" t="s">
        <v>8</v>
      </c>
    </row>
    <row r="40" spans="1:8">
      <c r="A40" t="s">
        <v>122</v>
      </c>
      <c r="B40" s="4">
        <v>44044</v>
      </c>
      <c r="C40" t="s">
        <v>43</v>
      </c>
      <c r="D40" t="s">
        <v>44</v>
      </c>
      <c r="E40">
        <v>2</v>
      </c>
      <c r="F40">
        <v>89.28</v>
      </c>
      <c r="G40">
        <f t="shared" si="0"/>
        <v>44.64</v>
      </c>
      <c r="H40" t="s">
        <v>8</v>
      </c>
    </row>
    <row r="41" spans="1:8">
      <c r="A41" t="s">
        <v>122</v>
      </c>
      <c r="B41" s="4">
        <v>44044</v>
      </c>
      <c r="C41" t="s">
        <v>98</v>
      </c>
      <c r="D41" t="s">
        <v>99</v>
      </c>
      <c r="E41">
        <v>2</v>
      </c>
      <c r="F41">
        <v>56.46</v>
      </c>
      <c r="G41">
        <f t="shared" si="0"/>
        <v>28.23</v>
      </c>
      <c r="H41" t="s">
        <v>8</v>
      </c>
    </row>
    <row r="42" spans="1:8">
      <c r="A42" t="s">
        <v>122</v>
      </c>
      <c r="B42" s="4">
        <v>44044</v>
      </c>
      <c r="C42" t="s">
        <v>100</v>
      </c>
      <c r="D42" t="s">
        <v>101</v>
      </c>
      <c r="E42">
        <v>3</v>
      </c>
      <c r="F42">
        <v>99.66</v>
      </c>
      <c r="G42">
        <f t="shared" si="0"/>
        <v>33.22</v>
      </c>
      <c r="H42" t="s">
        <v>8</v>
      </c>
    </row>
    <row r="43" spans="1:8">
      <c r="A43" t="s">
        <v>122</v>
      </c>
      <c r="B43" s="4">
        <v>44044</v>
      </c>
      <c r="C43" t="s">
        <v>102</v>
      </c>
      <c r="D43" t="s">
        <v>46</v>
      </c>
      <c r="E43">
        <v>1</v>
      </c>
      <c r="F43">
        <v>29.06</v>
      </c>
      <c r="G43">
        <f t="shared" si="0"/>
        <v>29.06</v>
      </c>
      <c r="H43" t="s">
        <v>8</v>
      </c>
    </row>
    <row r="44" spans="1:8">
      <c r="A44" t="s">
        <v>122</v>
      </c>
      <c r="B44" s="4">
        <v>44044</v>
      </c>
      <c r="C44" t="s">
        <v>45</v>
      </c>
      <c r="D44" t="s">
        <v>46</v>
      </c>
      <c r="E44">
        <v>2</v>
      </c>
      <c r="F44">
        <v>58.76</v>
      </c>
      <c r="G44">
        <f t="shared" si="0"/>
        <v>29.38</v>
      </c>
      <c r="H44" t="s">
        <v>8</v>
      </c>
    </row>
    <row r="45" spans="1:8">
      <c r="A45" t="s">
        <v>122</v>
      </c>
      <c r="B45" s="4">
        <v>44044</v>
      </c>
      <c r="C45" t="s">
        <v>47</v>
      </c>
      <c r="D45" t="s">
        <v>48</v>
      </c>
      <c r="E45">
        <v>1</v>
      </c>
      <c r="F45">
        <v>30.4</v>
      </c>
      <c r="G45">
        <f t="shared" si="0"/>
        <v>30.4</v>
      </c>
      <c r="H45" t="s">
        <v>8</v>
      </c>
    </row>
    <row r="46" spans="1:8">
      <c r="A46" t="s">
        <v>122</v>
      </c>
      <c r="B46" s="4">
        <v>44044</v>
      </c>
      <c r="C46" t="s">
        <v>103</v>
      </c>
      <c r="D46" t="s">
        <v>48</v>
      </c>
      <c r="E46">
        <v>1</v>
      </c>
      <c r="F46">
        <v>31.64</v>
      </c>
      <c r="G46">
        <f t="shared" si="0"/>
        <v>31.64</v>
      </c>
      <c r="H46" t="s">
        <v>8</v>
      </c>
    </row>
    <row r="47" spans="1:8">
      <c r="A47" t="s">
        <v>122</v>
      </c>
      <c r="B47" s="4">
        <v>44044</v>
      </c>
      <c r="C47" t="s">
        <v>49</v>
      </c>
      <c r="D47" t="s">
        <v>50</v>
      </c>
      <c r="E47">
        <v>1</v>
      </c>
      <c r="F47">
        <v>65.569999999999993</v>
      </c>
      <c r="G47">
        <f t="shared" si="0"/>
        <v>65.569999999999993</v>
      </c>
      <c r="H47" t="s">
        <v>8</v>
      </c>
    </row>
    <row r="48" spans="1:8">
      <c r="A48" t="s">
        <v>122</v>
      </c>
      <c r="B48" s="4">
        <v>44044</v>
      </c>
      <c r="C48" t="s">
        <v>51</v>
      </c>
      <c r="D48" t="s">
        <v>52</v>
      </c>
      <c r="E48">
        <v>1</v>
      </c>
      <c r="F48">
        <v>65.78</v>
      </c>
      <c r="G48">
        <f t="shared" si="0"/>
        <v>65.78</v>
      </c>
      <c r="H48" t="s">
        <v>8</v>
      </c>
    </row>
    <row r="49" spans="1:8">
      <c r="A49" t="s">
        <v>122</v>
      </c>
      <c r="B49" s="4">
        <v>44044</v>
      </c>
      <c r="C49" t="s">
        <v>104</v>
      </c>
      <c r="D49" t="s">
        <v>105</v>
      </c>
      <c r="E49">
        <v>1</v>
      </c>
      <c r="F49">
        <v>59.27</v>
      </c>
      <c r="G49">
        <f t="shared" si="0"/>
        <v>59.27</v>
      </c>
      <c r="H49" t="s">
        <v>8</v>
      </c>
    </row>
    <row r="50" spans="1:8">
      <c r="A50" t="s">
        <v>122</v>
      </c>
      <c r="B50" s="4">
        <v>44044</v>
      </c>
      <c r="C50" t="s">
        <v>106</v>
      </c>
      <c r="D50" t="s">
        <v>107</v>
      </c>
      <c r="E50">
        <v>1</v>
      </c>
      <c r="F50">
        <v>93.15</v>
      </c>
      <c r="G50">
        <f t="shared" si="0"/>
        <v>93.15</v>
      </c>
      <c r="H50" t="s">
        <v>8</v>
      </c>
    </row>
    <row r="51" spans="1:8">
      <c r="A51" t="s">
        <v>122</v>
      </c>
      <c r="B51" s="4">
        <v>44044</v>
      </c>
      <c r="C51" t="s">
        <v>53</v>
      </c>
      <c r="D51" t="s">
        <v>54</v>
      </c>
      <c r="E51">
        <v>3</v>
      </c>
      <c r="F51">
        <v>188.97</v>
      </c>
      <c r="G51">
        <f t="shared" si="0"/>
        <v>62.99</v>
      </c>
      <c r="H51" t="s">
        <v>8</v>
      </c>
    </row>
    <row r="52" spans="1:8">
      <c r="A52" t="s">
        <v>122</v>
      </c>
      <c r="B52" s="4">
        <v>44044</v>
      </c>
      <c r="C52" t="s">
        <v>55</v>
      </c>
      <c r="D52" t="s">
        <v>56</v>
      </c>
      <c r="E52">
        <v>1</v>
      </c>
      <c r="F52">
        <v>52.64</v>
      </c>
      <c r="G52">
        <f t="shared" si="0"/>
        <v>52.64</v>
      </c>
      <c r="H52" t="s">
        <v>8</v>
      </c>
    </row>
    <row r="53" spans="1:8">
      <c r="A53" t="s">
        <v>122</v>
      </c>
      <c r="B53" s="4">
        <v>44044</v>
      </c>
      <c r="C53" t="s">
        <v>57</v>
      </c>
      <c r="D53" t="s">
        <v>58</v>
      </c>
      <c r="E53">
        <v>3</v>
      </c>
      <c r="F53">
        <v>204.18</v>
      </c>
      <c r="G53">
        <f t="shared" si="0"/>
        <v>68.06</v>
      </c>
      <c r="H53" t="s">
        <v>8</v>
      </c>
    </row>
    <row r="54" spans="1:8">
      <c r="A54" t="s">
        <v>122</v>
      </c>
      <c r="B54" s="4">
        <v>44044</v>
      </c>
      <c r="C54" t="s">
        <v>59</v>
      </c>
      <c r="D54" t="s">
        <v>60</v>
      </c>
      <c r="E54">
        <v>1</v>
      </c>
      <c r="F54">
        <v>86.41</v>
      </c>
      <c r="G54">
        <f t="shared" si="0"/>
        <v>86.41</v>
      </c>
      <c r="H54" t="s">
        <v>8</v>
      </c>
    </row>
    <row r="55" spans="1:8">
      <c r="A55" t="s">
        <v>122</v>
      </c>
      <c r="B55" s="4">
        <v>44044</v>
      </c>
      <c r="C55" t="s">
        <v>108</v>
      </c>
      <c r="D55" t="s">
        <v>109</v>
      </c>
      <c r="E55">
        <v>1</v>
      </c>
      <c r="F55">
        <v>114.84</v>
      </c>
      <c r="G55">
        <f t="shared" si="0"/>
        <v>114.84</v>
      </c>
      <c r="H55" t="s">
        <v>8</v>
      </c>
    </row>
    <row r="56" spans="1:8">
      <c r="A56" t="s">
        <v>122</v>
      </c>
      <c r="B56" s="4">
        <v>44044</v>
      </c>
      <c r="C56" t="s">
        <v>61</v>
      </c>
      <c r="D56" t="s">
        <v>62</v>
      </c>
      <c r="E56">
        <v>1</v>
      </c>
      <c r="F56">
        <v>152.84</v>
      </c>
      <c r="G56">
        <f t="shared" si="0"/>
        <v>152.84</v>
      </c>
      <c r="H56" t="s">
        <v>8</v>
      </c>
    </row>
    <row r="57" spans="1:8">
      <c r="A57" t="s">
        <v>122</v>
      </c>
      <c r="B57" s="4">
        <v>44044</v>
      </c>
      <c r="C57" t="s">
        <v>110</v>
      </c>
      <c r="D57" t="s">
        <v>111</v>
      </c>
      <c r="E57">
        <v>1</v>
      </c>
      <c r="F57">
        <v>129.04</v>
      </c>
      <c r="G57">
        <f t="shared" si="0"/>
        <v>129.04</v>
      </c>
      <c r="H57" t="s">
        <v>8</v>
      </c>
    </row>
    <row r="58" spans="1:8">
      <c r="A58" t="s">
        <v>122</v>
      </c>
      <c r="B58" s="4">
        <v>44044</v>
      </c>
      <c r="C58" t="s">
        <v>112</v>
      </c>
      <c r="D58" t="s">
        <v>113</v>
      </c>
      <c r="E58">
        <v>1</v>
      </c>
      <c r="F58">
        <v>26.71</v>
      </c>
      <c r="G58">
        <f t="shared" si="0"/>
        <v>26.71</v>
      </c>
      <c r="H58" t="s">
        <v>8</v>
      </c>
    </row>
    <row r="59" spans="1:8">
      <c r="A59" t="s">
        <v>122</v>
      </c>
      <c r="B59" s="4">
        <v>44044</v>
      </c>
      <c r="C59" t="s">
        <v>114</v>
      </c>
      <c r="D59" t="s">
        <v>115</v>
      </c>
      <c r="E59">
        <v>1</v>
      </c>
      <c r="F59">
        <v>24.35</v>
      </c>
      <c r="G59">
        <f t="shared" si="0"/>
        <v>24.35</v>
      </c>
      <c r="H59" t="s">
        <v>8</v>
      </c>
    </row>
    <row r="60" spans="1:8">
      <c r="A60" t="s">
        <v>122</v>
      </c>
      <c r="B60" s="4">
        <v>44044</v>
      </c>
      <c r="C60" t="s">
        <v>63</v>
      </c>
      <c r="D60" t="s">
        <v>64</v>
      </c>
      <c r="E60">
        <v>1</v>
      </c>
      <c r="F60">
        <v>30.32</v>
      </c>
      <c r="G60">
        <f t="shared" si="0"/>
        <v>30.32</v>
      </c>
      <c r="H60" t="s">
        <v>8</v>
      </c>
    </row>
    <row r="61" spans="1:8">
      <c r="A61" t="s">
        <v>122</v>
      </c>
      <c r="B61" s="4">
        <v>44044</v>
      </c>
      <c r="C61" t="s">
        <v>65</v>
      </c>
      <c r="D61" t="s">
        <v>66</v>
      </c>
      <c r="E61">
        <v>1</v>
      </c>
      <c r="F61">
        <v>27.72</v>
      </c>
      <c r="G61">
        <f t="shared" si="0"/>
        <v>27.72</v>
      </c>
      <c r="H61" t="s">
        <v>8</v>
      </c>
    </row>
    <row r="62" spans="1:8">
      <c r="B62" s="4"/>
    </row>
    <row r="63" spans="1:8">
      <c r="B63" s="4"/>
    </row>
    <row r="64" spans="1:8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invoice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Stacey Martinez</cp:lastModifiedBy>
  <cp:lastPrinted>2020-08-19T05:57:27Z</cp:lastPrinted>
  <dcterms:created xsi:type="dcterms:W3CDTF">2020-08-19T05:57:24Z</dcterms:created>
  <dcterms:modified xsi:type="dcterms:W3CDTF">2020-08-25T05:56:22Z</dcterms:modified>
</cp:coreProperties>
</file>