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70" windowWidth="17895" windowHeight="13230"/>
  </bookViews>
  <sheets>
    <sheet name="POOutlook" sheetId="1" r:id="rId1"/>
  </sheets>
  <calcPr calcId="145621"/>
</workbook>
</file>

<file path=xl/calcChain.xml><?xml version="1.0" encoding="utf-8"?>
<calcChain xmlns="http://schemas.openxmlformats.org/spreadsheetml/2006/main">
  <c r="U18" i="1" l="1"/>
  <c r="R18" i="1"/>
  <c r="Q18" i="1"/>
  <c r="P17" i="1"/>
</calcChain>
</file>

<file path=xl/sharedStrings.xml><?xml version="1.0" encoding="utf-8"?>
<sst xmlns="http://schemas.openxmlformats.org/spreadsheetml/2006/main" count="561" uniqueCount="167">
  <si>
    <t>PO Outlook</t>
  </si>
  <si>
    <t/>
  </si>
  <si>
    <t>Customer Name</t>
  </si>
  <si>
    <t>PO#</t>
  </si>
  <si>
    <t>Current Po Step</t>
  </si>
  <si>
    <t>CustPurchOrdNo.</t>
  </si>
  <si>
    <t>Order Status</t>
  </si>
  <si>
    <t>Program Name</t>
  </si>
  <si>
    <t>Program Size</t>
  </si>
  <si>
    <t>Po Age</t>
  </si>
  <si>
    <t>Dept.</t>
  </si>
  <si>
    <t>Sche-Ship</t>
  </si>
  <si>
    <t>ETA</t>
  </si>
  <si>
    <t>Process</t>
  </si>
  <si>
    <t>Departure Port</t>
  </si>
  <si>
    <t>FOB</t>
  </si>
  <si>
    <t>ShipTo</t>
  </si>
  <si>
    <t>Volume(CBM)</t>
  </si>
  <si>
    <t>Total Order Qty</t>
  </si>
  <si>
    <t>Total Ship Qty</t>
  </si>
  <si>
    <t>Cost Total</t>
  </si>
  <si>
    <t>Duty</t>
  </si>
  <si>
    <t>EST Freight</t>
  </si>
  <si>
    <t>Last Update</t>
  </si>
  <si>
    <t>Update by</t>
  </si>
  <si>
    <t>Vendor</t>
  </si>
  <si>
    <t>Exporter</t>
  </si>
  <si>
    <t>CH-PA</t>
  </si>
  <si>
    <t>Keyword</t>
  </si>
  <si>
    <t>CH-Logistic</t>
  </si>
  <si>
    <t>Product Type</t>
  </si>
  <si>
    <t>Final Customer</t>
  </si>
  <si>
    <t>Audit Flag</t>
  </si>
  <si>
    <t>Current QA Inspector</t>
  </si>
  <si>
    <t>PO Creator</t>
  </si>
  <si>
    <t>Division</t>
  </si>
  <si>
    <t>Sourcing</t>
  </si>
  <si>
    <t>Wal-Mart Stores</t>
  </si>
  <si>
    <t>WM-120656E</t>
  </si>
  <si>
    <t>Production</t>
  </si>
  <si>
    <t>Cancelled</t>
  </si>
  <si>
    <t>WM BHG  F12-Casbah Accs.</t>
  </si>
  <si>
    <t xml:space="preserve">Small </t>
  </si>
  <si>
    <t>1039</t>
  </si>
  <si>
    <t>Bang-1</t>
  </si>
  <si>
    <t>2050/01/01</t>
  </si>
  <si>
    <t>2050/01/20</t>
  </si>
  <si>
    <t>Domestic: Warehouse</t>
  </si>
  <si>
    <t>Shanghai,China</t>
  </si>
  <si>
    <t>OKL</t>
  </si>
  <si>
    <t>LM2</t>
  </si>
  <si>
    <t>64.07</t>
  </si>
  <si>
    <t>2013/05/13</t>
  </si>
  <si>
    <t>Miya Wan</t>
  </si>
  <si>
    <t>海盐博爱工艺纺织品有限公司</t>
  </si>
  <si>
    <t>HAIYAN BOAI ART-TEXTILE CO., LTD.</t>
  </si>
  <si>
    <t>Huang Sue,Li Xiwang</t>
  </si>
  <si>
    <t>BHG F12 Casbah Accs.</t>
  </si>
  <si>
    <t>Luo Junyan</t>
  </si>
  <si>
    <t>dilingxia@jlachina.com</t>
  </si>
  <si>
    <t>Adult/Fashion Bedding</t>
  </si>
  <si>
    <t>China</t>
  </si>
  <si>
    <t>WM-120657E</t>
  </si>
  <si>
    <t>2050/02/01</t>
  </si>
  <si>
    <t>SAV</t>
  </si>
  <si>
    <t>153.05</t>
  </si>
  <si>
    <t>WM-120656D</t>
  </si>
  <si>
    <t>106.78</t>
  </si>
  <si>
    <t>WM-70871A1</t>
  </si>
  <si>
    <t>Logistics Review</t>
  </si>
  <si>
    <t>2640</t>
  </si>
  <si>
    <t>SH Office</t>
  </si>
  <si>
    <t>2050/03/16</t>
  </si>
  <si>
    <t>2050/03/28</t>
  </si>
  <si>
    <t>LVM</t>
  </si>
  <si>
    <t>1335.41</t>
  </si>
  <si>
    <t>2009/04/01</t>
  </si>
  <si>
    <t>Ye Aifen</t>
  </si>
  <si>
    <t>通州市奥德纺织饰品有限公司</t>
  </si>
  <si>
    <t>SHANGHAI THREE GUN IMP &amp; EXP CO., LTD</t>
  </si>
  <si>
    <t>Anggie Wang,Mona Han(old)</t>
  </si>
  <si>
    <t>HT Anne Marie</t>
  </si>
  <si>
    <t>Liu Congjuan</t>
  </si>
  <si>
    <t>Tang Youqin</t>
  </si>
  <si>
    <t>wengjiayi@jlachina.com</t>
  </si>
  <si>
    <t>WM-71257D</t>
  </si>
  <si>
    <t>2673</t>
  </si>
  <si>
    <t>3635.61</t>
  </si>
  <si>
    <t>The Natori Company (AP)</t>
  </si>
  <si>
    <t>NAA-90320B</t>
  </si>
  <si>
    <t>Order Review</t>
  </si>
  <si>
    <t>11820</t>
  </si>
  <si>
    <t>2211</t>
  </si>
  <si>
    <t>Prod-7</t>
  </si>
  <si>
    <t>2009/07/01</t>
  </si>
  <si>
    <t>Direct Import</t>
  </si>
  <si>
    <t>SH</t>
  </si>
  <si>
    <t>CON</t>
  </si>
  <si>
    <t>0.00</t>
  </si>
  <si>
    <t>2009/03/26</t>
  </si>
  <si>
    <t>Chen Hui</t>
  </si>
  <si>
    <t>Qiu Ke</t>
  </si>
  <si>
    <t>M74104</t>
  </si>
  <si>
    <t>Apparel</t>
  </si>
  <si>
    <t>NAA-90320A</t>
  </si>
  <si>
    <t>11819</t>
  </si>
  <si>
    <t>2009/06/27</t>
  </si>
  <si>
    <t>Frederick's of Hollywood Mail Oder</t>
  </si>
  <si>
    <t>FM-070810-D</t>
  </si>
  <si>
    <t>38654</t>
  </si>
  <si>
    <t>2764</t>
  </si>
  <si>
    <t>2008/02/04</t>
  </si>
  <si>
    <t>2008/02/20</t>
  </si>
  <si>
    <t>Drop-Ship</t>
  </si>
  <si>
    <t>LA</t>
  </si>
  <si>
    <t>206.40</t>
  </si>
  <si>
    <t>2008/02/17</t>
  </si>
  <si>
    <t>Yang Huayong</t>
  </si>
  <si>
    <t>香港新威公司</t>
  </si>
  <si>
    <t>SUNRAY MANUFACTURING COMPANY</t>
  </si>
  <si>
    <t>Meng Xupin,Wang Shuiying,Yang Huayong</t>
  </si>
  <si>
    <t>4185</t>
  </si>
  <si>
    <t>Rita Shentu</t>
  </si>
  <si>
    <t>Bedding</t>
  </si>
  <si>
    <t>michelle.cai@lafiorelingerie.com</t>
  </si>
  <si>
    <t>FM-070810-C</t>
  </si>
  <si>
    <t>38660</t>
  </si>
  <si>
    <t>134.03</t>
  </si>
  <si>
    <t>7175</t>
  </si>
  <si>
    <t>FM-071206-L</t>
  </si>
  <si>
    <t>39220</t>
  </si>
  <si>
    <t>2679</t>
  </si>
  <si>
    <t>2008/04/03</t>
  </si>
  <si>
    <t>2008/04/17</t>
  </si>
  <si>
    <t>630.90</t>
  </si>
  <si>
    <t>2007/12/16</t>
  </si>
  <si>
    <t>4130</t>
  </si>
  <si>
    <t>anne.hu@lafiorelingerie.com</t>
  </si>
  <si>
    <t>FM-071208-I</t>
  </si>
  <si>
    <t>39219</t>
  </si>
  <si>
    <t>2678</t>
  </si>
  <si>
    <t>2008/05/01</t>
  </si>
  <si>
    <t>2008/05/15</t>
  </si>
  <si>
    <t>344.95</t>
  </si>
  <si>
    <t>FM-071208-L</t>
  </si>
  <si>
    <t>39275</t>
  </si>
  <si>
    <t>134.15</t>
  </si>
  <si>
    <t>21005/6X</t>
  </si>
  <si>
    <t>NA-060925-E</t>
  </si>
  <si>
    <t>27274</t>
  </si>
  <si>
    <t>3121</t>
  </si>
  <si>
    <t>2006/12/15</t>
  </si>
  <si>
    <t>2006/10/13</t>
  </si>
  <si>
    <t>Anne Hu2</t>
  </si>
  <si>
    <t>Zhang Fangfang</t>
  </si>
  <si>
    <t>kenny.lee@lafiorelingerie.com</t>
  </si>
  <si>
    <t>NA-060925-D</t>
  </si>
  <si>
    <t>27275</t>
  </si>
  <si>
    <t>2006/09/26</t>
  </si>
  <si>
    <t>Zhang Lu</t>
  </si>
  <si>
    <t>Total Order Qty:</t>
  </si>
  <si>
    <t>8,270.00</t>
  </si>
  <si>
    <t>Total Ship Qty:</t>
  </si>
  <si>
    <t>Cost Total:</t>
  </si>
  <si>
    <t>$55,956.63</t>
  </si>
  <si>
    <t>Sales Total</t>
  </si>
  <si>
    <t>Avg Mu%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</si>
</sst>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\$#,##0.00"/>
  </numFmts>
  <fonts count="4">
    <font>
      <sz val="11"/>
      <name val="Calibri"/>
    </font>
    <font>
      <sz val="14"/>
      <name val="Calibri"/>
      <family val="2"/>
    </font>
    <font>
      <sz val="12"/>
      <color rgb="FFFFFFFF"/>
      <name val="Calibri"/>
      <family val="2"/>
    </font>
    <font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00"/>
        <bgColor indexed="64"/>
      </patternFill>
    </fill>
    <fill>
      <patternFill patternType="solid">
        <fgColor theme="6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/>
    <xf numFmtId="164" fontId="0" fillId="0" borderId="0" xfId="0" applyNumberFormat="1"/>
    <xf numFmtId="165" fontId="0" fillId="0" borderId="0" xfId="0" applyNumberFormat="1"/>
    <xf numFmtId="0" fontId="1" fillId="0" borderId="0" xfId="0" applyFont="1" applyAlignment="1">
      <alignment horizontal="center"/>
    </xf>
    <xf numFmtId="0" fontId="2" fillId="4" borderId="0" xfId="0" applyFont="1" applyFill="1"/>
    <xf numFmtId="0" fontId="3" fillId="3" borderId="0" xfId="0" applyFont="1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1"/>
  <sheetViews>
    <sheetView tabSelected="1" topLeftCell="O1" workbookViewId="0">
      <selection activeCell="R28" sqref="R28"/>
    </sheetView>
  </sheetViews>
  <sheetFormatPr defaultRowHeight="15"/>
  <cols>
    <col min="1" max="1" width="32.28515625" customWidth="1"/>
    <col min="2" max="2" width="13.7109375" customWidth="1"/>
    <col min="3" max="3" width="16.5703125" customWidth="1"/>
    <col min="4" max="4" width="18.140625" customWidth="1"/>
    <col min="5" max="5" width="13.5703125" customWidth="1"/>
    <col min="6" max="6" width="25.5703125" customWidth="1"/>
    <col min="7" max="7" width="14" customWidth="1"/>
    <col min="8" max="8" width="9.140625" customWidth="1"/>
    <col min="9" max="9" width="9.42578125" customWidth="1"/>
    <col min="10" max="11" width="11.85546875" customWidth="1"/>
    <col min="12" max="12" width="20.85546875" customWidth="1"/>
    <col min="13" max="13" width="15.85546875" customWidth="1"/>
    <col min="14" max="15" width="9.140625" customWidth="1"/>
    <col min="16" max="16" width="14.85546875" customWidth="1"/>
    <col min="17" max="17" width="16.42578125" customWidth="1"/>
    <col min="18" max="18" width="14.85546875" customWidth="1"/>
    <col min="19" max="19" width="18.42578125" customWidth="1"/>
    <col min="20" max="20" width="9.140625" customWidth="1"/>
    <col min="21" max="21" width="12.140625" customWidth="1"/>
    <col min="22" max="22" width="12.85546875" customWidth="1"/>
    <col min="23" max="23" width="13.85546875" customWidth="1"/>
    <col min="24" max="24" width="32.28515625" customWidth="1"/>
    <col min="25" max="25" width="39.28515625" customWidth="1"/>
    <col min="26" max="26" width="38.5703125" customWidth="1"/>
    <col min="27" max="27" width="20.7109375" customWidth="1"/>
    <col min="28" max="28" width="12.7109375" customWidth="1"/>
    <col min="29" max="29" width="14.140625" customWidth="1"/>
    <col min="30" max="30" width="15.85546875" customWidth="1"/>
    <col min="31" max="31" width="11" customWidth="1"/>
    <col min="32" max="32" width="21.85546875" customWidth="1"/>
    <col min="33" max="33" width="30.28515625" customWidth="1"/>
    <col min="34" max="34" width="21.42578125" customWidth="1"/>
    <col min="35" max="35" width="9.7109375" customWidth="1"/>
  </cols>
  <sheetData>
    <row r="1" spans="1:35" ht="18.75">
      <c r="A1" s="4" t="s">
        <v>0</v>
      </c>
      <c r="B1" s="4" t="s">
        <v>1</v>
      </c>
      <c r="C1" s="4" t="s">
        <v>1</v>
      </c>
      <c r="D1" s="4" t="s">
        <v>1</v>
      </c>
      <c r="E1" s="4" t="s">
        <v>1</v>
      </c>
      <c r="F1" s="4" t="s">
        <v>1</v>
      </c>
      <c r="G1" s="4" t="s">
        <v>1</v>
      </c>
      <c r="H1" s="4" t="s">
        <v>1</v>
      </c>
      <c r="I1" s="4" t="s">
        <v>1</v>
      </c>
      <c r="J1" s="4" t="s">
        <v>1</v>
      </c>
      <c r="K1" s="4" t="s">
        <v>1</v>
      </c>
      <c r="L1" s="4" t="s">
        <v>1</v>
      </c>
      <c r="M1" s="4" t="s">
        <v>1</v>
      </c>
      <c r="N1" s="4" t="s">
        <v>1</v>
      </c>
      <c r="O1" s="4" t="s">
        <v>1</v>
      </c>
      <c r="P1" s="4" t="s">
        <v>1</v>
      </c>
      <c r="Q1" s="4" t="s">
        <v>1</v>
      </c>
      <c r="R1" s="4" t="s">
        <v>1</v>
      </c>
      <c r="S1" s="4" t="s">
        <v>1</v>
      </c>
      <c r="T1" s="4" t="s">
        <v>1</v>
      </c>
      <c r="U1" s="4" t="s">
        <v>1</v>
      </c>
      <c r="V1" s="4" t="s">
        <v>1</v>
      </c>
      <c r="W1" s="4" t="s">
        <v>1</v>
      </c>
      <c r="X1" s="4" t="s">
        <v>1</v>
      </c>
      <c r="Y1" s="4" t="s">
        <v>1</v>
      </c>
      <c r="Z1" s="4" t="s">
        <v>1</v>
      </c>
      <c r="AA1" s="4" t="s">
        <v>1</v>
      </c>
      <c r="AB1" s="4" t="s">
        <v>1</v>
      </c>
      <c r="AC1" s="4" t="s">
        <v>1</v>
      </c>
      <c r="AD1" s="4" t="s">
        <v>1</v>
      </c>
      <c r="AE1" s="4" t="s">
        <v>1</v>
      </c>
      <c r="AF1" s="4" t="s">
        <v>1</v>
      </c>
      <c r="AG1" s="4" t="s">
        <v>1</v>
      </c>
      <c r="AH1" s="4" t="s">
        <v>1</v>
      </c>
      <c r="AI1" s="4" t="s">
        <v>1</v>
      </c>
    </row>
    <row r="2" spans="1:35" ht="15.75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" t="s">
        <v>19</v>
      </c>
      <c r="S2" s="1" t="s">
        <v>20</v>
      </c>
      <c r="T2" s="5" t="s">
        <v>21</v>
      </c>
      <c r="U2" s="5" t="s">
        <v>22</v>
      </c>
      <c r="V2" s="1" t="s">
        <v>23</v>
      </c>
      <c r="W2" s="1" t="s">
        <v>24</v>
      </c>
      <c r="X2" s="1" t="s">
        <v>25</v>
      </c>
      <c r="Y2" s="1" t="s">
        <v>26</v>
      </c>
      <c r="Z2" s="1" t="s">
        <v>27</v>
      </c>
      <c r="AA2" s="1" t="s">
        <v>28</v>
      </c>
      <c r="AB2" s="1" t="s">
        <v>29</v>
      </c>
      <c r="AC2" s="1" t="s">
        <v>30</v>
      </c>
      <c r="AD2" s="1" t="s">
        <v>31</v>
      </c>
      <c r="AE2" s="1" t="s">
        <v>32</v>
      </c>
      <c r="AF2" s="1" t="s">
        <v>33</v>
      </c>
      <c r="AG2" s="1" t="s">
        <v>34</v>
      </c>
      <c r="AH2" s="1" t="s">
        <v>35</v>
      </c>
      <c r="AI2" s="1" t="s">
        <v>36</v>
      </c>
    </row>
    <row r="3" spans="1:35">
      <c r="A3" t="s">
        <v>37</v>
      </c>
      <c r="B3" t="s">
        <v>38</v>
      </c>
      <c r="C3" t="s">
        <v>39</v>
      </c>
      <c r="D3" t="s">
        <v>1</v>
      </c>
      <c r="E3" t="s">
        <v>40</v>
      </c>
      <c r="F3" t="s">
        <v>41</v>
      </c>
      <c r="G3" t="s">
        <v>42</v>
      </c>
      <c r="H3" t="s">
        <v>43</v>
      </c>
      <c r="I3" t="s">
        <v>44</v>
      </c>
      <c r="J3" t="s">
        <v>45</v>
      </c>
      <c r="K3" t="s">
        <v>46</v>
      </c>
      <c r="L3" t="s">
        <v>47</v>
      </c>
      <c r="M3" t="s">
        <v>48</v>
      </c>
      <c r="N3" t="s">
        <v>49</v>
      </c>
      <c r="O3" t="s">
        <v>50</v>
      </c>
      <c r="P3" s="2">
        <v>6.3360000000000003</v>
      </c>
      <c r="Q3" s="2">
        <v>360</v>
      </c>
      <c r="R3" s="2">
        <v>0</v>
      </c>
      <c r="S3" s="3">
        <v>1067.76</v>
      </c>
      <c r="T3" t="s">
        <v>51</v>
      </c>
      <c r="U3" s="2">
        <v>237.6</v>
      </c>
      <c r="V3" t="s">
        <v>52</v>
      </c>
      <c r="W3" t="s">
        <v>53</v>
      </c>
      <c r="X3" t="s">
        <v>54</v>
      </c>
      <c r="Y3" t="s">
        <v>55</v>
      </c>
      <c r="Z3" t="s">
        <v>56</v>
      </c>
      <c r="AA3" t="s">
        <v>57</v>
      </c>
      <c r="AB3" t="s">
        <v>58</v>
      </c>
      <c r="AC3" t="s">
        <v>1</v>
      </c>
      <c r="AD3" t="s">
        <v>1</v>
      </c>
      <c r="AE3" t="s">
        <v>1</v>
      </c>
      <c r="AF3" t="s">
        <v>1</v>
      </c>
      <c r="AG3" t="s">
        <v>59</v>
      </c>
      <c r="AH3" t="s">
        <v>60</v>
      </c>
      <c r="AI3" t="s">
        <v>61</v>
      </c>
    </row>
    <row r="4" spans="1:35">
      <c r="A4" t="s">
        <v>37</v>
      </c>
      <c r="B4" t="s">
        <v>62</v>
      </c>
      <c r="C4" t="s">
        <v>39</v>
      </c>
      <c r="D4" t="s">
        <v>1</v>
      </c>
      <c r="E4" t="s">
        <v>40</v>
      </c>
      <c r="F4" t="s">
        <v>41</v>
      </c>
      <c r="G4" t="s">
        <v>42</v>
      </c>
      <c r="H4" t="s">
        <v>43</v>
      </c>
      <c r="I4" t="s">
        <v>44</v>
      </c>
      <c r="J4" t="s">
        <v>45</v>
      </c>
      <c r="K4" t="s">
        <v>63</v>
      </c>
      <c r="L4" t="s">
        <v>47</v>
      </c>
      <c r="M4" t="s">
        <v>48</v>
      </c>
      <c r="N4" t="s">
        <v>64</v>
      </c>
      <c r="O4" t="s">
        <v>64</v>
      </c>
      <c r="P4" s="2">
        <v>15.135999999999999</v>
      </c>
      <c r="Q4" s="2">
        <v>860</v>
      </c>
      <c r="R4" s="2">
        <v>0</v>
      </c>
      <c r="S4" s="3">
        <v>2550.7600000000002</v>
      </c>
      <c r="T4" t="s">
        <v>65</v>
      </c>
      <c r="U4" s="2">
        <v>918.91</v>
      </c>
      <c r="V4" t="s">
        <v>52</v>
      </c>
      <c r="W4" t="s">
        <v>53</v>
      </c>
      <c r="X4" t="s">
        <v>54</v>
      </c>
      <c r="Y4" t="s">
        <v>55</v>
      </c>
      <c r="Z4" t="s">
        <v>56</v>
      </c>
      <c r="AA4" t="s">
        <v>57</v>
      </c>
      <c r="AB4" t="s">
        <v>58</v>
      </c>
      <c r="AC4" t="s">
        <v>1</v>
      </c>
      <c r="AD4" t="s">
        <v>1</v>
      </c>
      <c r="AE4" t="s">
        <v>1</v>
      </c>
      <c r="AF4" t="s">
        <v>1</v>
      </c>
      <c r="AG4" t="s">
        <v>59</v>
      </c>
      <c r="AH4" t="s">
        <v>60</v>
      </c>
      <c r="AI4" t="s">
        <v>61</v>
      </c>
    </row>
    <row r="5" spans="1:35">
      <c r="A5" t="s">
        <v>37</v>
      </c>
      <c r="B5" t="s">
        <v>66</v>
      </c>
      <c r="C5" t="s">
        <v>39</v>
      </c>
      <c r="D5" t="s">
        <v>1</v>
      </c>
      <c r="E5" t="s">
        <v>40</v>
      </c>
      <c r="F5" t="s">
        <v>41</v>
      </c>
      <c r="G5" t="s">
        <v>42</v>
      </c>
      <c r="H5" t="s">
        <v>43</v>
      </c>
      <c r="I5" t="s">
        <v>44</v>
      </c>
      <c r="J5" t="s">
        <v>45</v>
      </c>
      <c r="K5" t="s">
        <v>46</v>
      </c>
      <c r="L5" t="s">
        <v>47</v>
      </c>
      <c r="M5" t="s">
        <v>48</v>
      </c>
      <c r="N5" t="s">
        <v>49</v>
      </c>
      <c r="O5" t="s">
        <v>50</v>
      </c>
      <c r="P5" s="2">
        <v>10.56</v>
      </c>
      <c r="Q5" s="2">
        <v>600</v>
      </c>
      <c r="R5" s="2">
        <v>0</v>
      </c>
      <c r="S5" s="3">
        <v>1779.6</v>
      </c>
      <c r="T5" t="s">
        <v>67</v>
      </c>
      <c r="U5" s="2">
        <v>396</v>
      </c>
      <c r="V5" t="s">
        <v>52</v>
      </c>
      <c r="W5" t="s">
        <v>53</v>
      </c>
      <c r="X5" t="s">
        <v>54</v>
      </c>
      <c r="Y5" t="s">
        <v>55</v>
      </c>
      <c r="Z5" t="s">
        <v>56</v>
      </c>
      <c r="AA5" t="s">
        <v>57</v>
      </c>
      <c r="AB5" t="s">
        <v>58</v>
      </c>
      <c r="AC5" t="s">
        <v>1</v>
      </c>
      <c r="AD5" t="s">
        <v>1</v>
      </c>
      <c r="AE5" t="s">
        <v>1</v>
      </c>
      <c r="AF5" t="s">
        <v>1</v>
      </c>
      <c r="AG5" t="s">
        <v>59</v>
      </c>
      <c r="AH5" t="s">
        <v>60</v>
      </c>
      <c r="AI5" t="s">
        <v>61</v>
      </c>
    </row>
    <row r="6" spans="1:35">
      <c r="A6" t="s">
        <v>37</v>
      </c>
      <c r="B6" t="s">
        <v>68</v>
      </c>
      <c r="C6" t="s">
        <v>69</v>
      </c>
      <c r="D6" t="s">
        <v>1</v>
      </c>
      <c r="E6" t="s">
        <v>40</v>
      </c>
      <c r="F6" t="s">
        <v>1</v>
      </c>
      <c r="G6" t="s">
        <v>1</v>
      </c>
      <c r="H6" t="s">
        <v>70</v>
      </c>
      <c r="I6" t="s">
        <v>71</v>
      </c>
      <c r="J6" t="s">
        <v>72</v>
      </c>
      <c r="K6" t="s">
        <v>73</v>
      </c>
      <c r="L6" t="s">
        <v>47</v>
      </c>
      <c r="M6" t="s">
        <v>48</v>
      </c>
      <c r="N6" t="s">
        <v>49</v>
      </c>
      <c r="O6" t="s">
        <v>74</v>
      </c>
      <c r="P6" s="2">
        <v>12.342000000000001</v>
      </c>
      <c r="Q6" s="2">
        <v>620</v>
      </c>
      <c r="R6" s="2">
        <v>0</v>
      </c>
      <c r="S6" s="3">
        <v>10777.056</v>
      </c>
      <c r="T6" t="s">
        <v>75</v>
      </c>
      <c r="U6" s="2">
        <v>375.97</v>
      </c>
      <c r="V6" t="s">
        <v>76</v>
      </c>
      <c r="W6" t="s">
        <v>77</v>
      </c>
      <c r="X6" t="s">
        <v>78</v>
      </c>
      <c r="Y6" t="s">
        <v>79</v>
      </c>
      <c r="Z6" t="s">
        <v>80</v>
      </c>
      <c r="AA6" t="s">
        <v>81</v>
      </c>
      <c r="AB6" t="s">
        <v>82</v>
      </c>
      <c r="AC6" t="s">
        <v>1</v>
      </c>
      <c r="AD6" t="s">
        <v>1</v>
      </c>
      <c r="AE6" t="s">
        <v>1</v>
      </c>
      <c r="AF6" t="s">
        <v>83</v>
      </c>
      <c r="AG6" t="s">
        <v>84</v>
      </c>
      <c r="AH6" t="s">
        <v>60</v>
      </c>
      <c r="AI6" t="s">
        <v>61</v>
      </c>
    </row>
    <row r="7" spans="1:35">
      <c r="A7" t="s">
        <v>37</v>
      </c>
      <c r="B7" t="s">
        <v>85</v>
      </c>
      <c r="C7" t="s">
        <v>69</v>
      </c>
      <c r="D7" t="s">
        <v>1</v>
      </c>
      <c r="E7" t="s">
        <v>40</v>
      </c>
      <c r="F7" t="s">
        <v>1</v>
      </c>
      <c r="G7" t="s">
        <v>1</v>
      </c>
      <c r="H7" t="s">
        <v>86</v>
      </c>
      <c r="I7" t="s">
        <v>71</v>
      </c>
      <c r="J7" t="s">
        <v>72</v>
      </c>
      <c r="K7" t="s">
        <v>73</v>
      </c>
      <c r="L7" t="s">
        <v>47</v>
      </c>
      <c r="M7" t="s">
        <v>48</v>
      </c>
      <c r="N7" t="s">
        <v>49</v>
      </c>
      <c r="O7" t="s">
        <v>74</v>
      </c>
      <c r="P7" s="2">
        <v>33.777000000000001</v>
      </c>
      <c r="Q7" s="2">
        <v>2050</v>
      </c>
      <c r="R7" s="2">
        <v>0</v>
      </c>
      <c r="S7" s="3">
        <v>29939.8</v>
      </c>
      <c r="T7" t="s">
        <v>87</v>
      </c>
      <c r="U7" s="2">
        <v>1146.07</v>
      </c>
      <c r="V7" t="s">
        <v>76</v>
      </c>
      <c r="W7" t="s">
        <v>77</v>
      </c>
      <c r="X7" t="s">
        <v>78</v>
      </c>
      <c r="Y7" t="s">
        <v>79</v>
      </c>
      <c r="Z7" t="s">
        <v>80</v>
      </c>
      <c r="AA7" t="s">
        <v>81</v>
      </c>
      <c r="AB7" t="s">
        <v>82</v>
      </c>
      <c r="AC7" t="s">
        <v>1</v>
      </c>
      <c r="AD7" t="s">
        <v>1</v>
      </c>
      <c r="AE7" t="s">
        <v>1</v>
      </c>
      <c r="AF7" t="s">
        <v>83</v>
      </c>
      <c r="AG7" t="s">
        <v>84</v>
      </c>
      <c r="AH7" t="s">
        <v>60</v>
      </c>
      <c r="AI7" t="s">
        <v>61</v>
      </c>
    </row>
    <row r="8" spans="1:35">
      <c r="A8" t="s">
        <v>88</v>
      </c>
      <c r="B8" t="s">
        <v>89</v>
      </c>
      <c r="C8" t="s">
        <v>90</v>
      </c>
      <c r="D8" t="s">
        <v>91</v>
      </c>
      <c r="E8" t="s">
        <v>40</v>
      </c>
      <c r="F8" t="s">
        <v>1</v>
      </c>
      <c r="G8" t="s">
        <v>1</v>
      </c>
      <c r="H8" t="s">
        <v>92</v>
      </c>
      <c r="I8" t="s">
        <v>93</v>
      </c>
      <c r="J8" t="s">
        <v>94</v>
      </c>
      <c r="K8" t="s">
        <v>1</v>
      </c>
      <c r="L8" t="s">
        <v>95</v>
      </c>
      <c r="M8" t="s">
        <v>48</v>
      </c>
      <c r="N8" t="s">
        <v>96</v>
      </c>
      <c r="O8" t="s">
        <v>97</v>
      </c>
      <c r="P8" s="2">
        <v>0</v>
      </c>
      <c r="Q8" s="2">
        <v>141</v>
      </c>
      <c r="R8" s="2">
        <v>0</v>
      </c>
      <c r="S8" s="3">
        <v>0</v>
      </c>
      <c r="T8" t="s">
        <v>98</v>
      </c>
      <c r="U8" s="2">
        <v>0</v>
      </c>
      <c r="V8" t="s">
        <v>99</v>
      </c>
      <c r="W8" t="s">
        <v>100</v>
      </c>
      <c r="X8" t="s">
        <v>1</v>
      </c>
      <c r="Y8" t="s">
        <v>1</v>
      </c>
      <c r="Z8" t="s">
        <v>101</v>
      </c>
      <c r="AA8" t="s">
        <v>102</v>
      </c>
      <c r="AB8" t="s">
        <v>1</v>
      </c>
      <c r="AC8" t="s">
        <v>1</v>
      </c>
      <c r="AD8" t="s">
        <v>1</v>
      </c>
      <c r="AE8" t="s">
        <v>1</v>
      </c>
      <c r="AF8" t="s">
        <v>1</v>
      </c>
      <c r="AG8" t="s">
        <v>59</v>
      </c>
      <c r="AH8" t="s">
        <v>103</v>
      </c>
      <c r="AI8" t="s">
        <v>61</v>
      </c>
    </row>
    <row r="9" spans="1:35">
      <c r="A9" t="s">
        <v>88</v>
      </c>
      <c r="B9" t="s">
        <v>104</v>
      </c>
      <c r="C9" t="s">
        <v>90</v>
      </c>
      <c r="D9" t="s">
        <v>105</v>
      </c>
      <c r="E9" t="s">
        <v>40</v>
      </c>
      <c r="F9" t="s">
        <v>1</v>
      </c>
      <c r="G9" t="s">
        <v>1</v>
      </c>
      <c r="H9" t="s">
        <v>92</v>
      </c>
      <c r="I9" t="s">
        <v>93</v>
      </c>
      <c r="J9" t="s">
        <v>106</v>
      </c>
      <c r="K9" t="s">
        <v>1</v>
      </c>
      <c r="L9" t="s">
        <v>95</v>
      </c>
      <c r="M9" t="s">
        <v>48</v>
      </c>
      <c r="N9" t="s">
        <v>96</v>
      </c>
      <c r="O9" t="s">
        <v>97</v>
      </c>
      <c r="P9" s="2">
        <v>0</v>
      </c>
      <c r="Q9" s="2">
        <v>1222</v>
      </c>
      <c r="R9" s="2">
        <v>0</v>
      </c>
      <c r="S9" s="3">
        <v>0</v>
      </c>
      <c r="T9" t="s">
        <v>98</v>
      </c>
      <c r="U9" s="2">
        <v>0</v>
      </c>
      <c r="V9" t="s">
        <v>99</v>
      </c>
      <c r="W9" t="s">
        <v>100</v>
      </c>
      <c r="X9" t="s">
        <v>1</v>
      </c>
      <c r="Y9" t="s">
        <v>1</v>
      </c>
      <c r="Z9" t="s">
        <v>101</v>
      </c>
      <c r="AA9" t="s">
        <v>102</v>
      </c>
      <c r="AB9" t="s">
        <v>1</v>
      </c>
      <c r="AC9" t="s">
        <v>1</v>
      </c>
      <c r="AD9" t="s">
        <v>1</v>
      </c>
      <c r="AE9" t="s">
        <v>1</v>
      </c>
      <c r="AF9" t="s">
        <v>1</v>
      </c>
      <c r="AG9" t="s">
        <v>59</v>
      </c>
      <c r="AH9" t="s">
        <v>103</v>
      </c>
      <c r="AI9" t="s">
        <v>61</v>
      </c>
    </row>
    <row r="10" spans="1:35">
      <c r="A10" t="s">
        <v>107</v>
      </c>
      <c r="B10" t="s">
        <v>108</v>
      </c>
      <c r="C10" t="s">
        <v>39</v>
      </c>
      <c r="D10" t="s">
        <v>109</v>
      </c>
      <c r="E10" t="s">
        <v>40</v>
      </c>
      <c r="F10" t="s">
        <v>1</v>
      </c>
      <c r="G10" t="s">
        <v>1</v>
      </c>
      <c r="H10" t="s">
        <v>110</v>
      </c>
      <c r="I10" t="s">
        <v>103</v>
      </c>
      <c r="J10" t="s">
        <v>111</v>
      </c>
      <c r="K10" t="s">
        <v>112</v>
      </c>
      <c r="L10" t="s">
        <v>113</v>
      </c>
      <c r="M10" t="s">
        <v>48</v>
      </c>
      <c r="N10" t="s">
        <v>114</v>
      </c>
      <c r="O10" t="s">
        <v>97</v>
      </c>
      <c r="P10" s="2">
        <v>0.222</v>
      </c>
      <c r="Q10" s="2">
        <v>258</v>
      </c>
      <c r="R10" s="2">
        <v>1</v>
      </c>
      <c r="S10" s="3">
        <v>1290</v>
      </c>
      <c r="T10" t="s">
        <v>115</v>
      </c>
      <c r="U10" s="2">
        <v>5.99</v>
      </c>
      <c r="V10" t="s">
        <v>116</v>
      </c>
      <c r="W10" t="s">
        <v>117</v>
      </c>
      <c r="X10" t="s">
        <v>118</v>
      </c>
      <c r="Y10" t="s">
        <v>119</v>
      </c>
      <c r="Z10" t="s">
        <v>120</v>
      </c>
      <c r="AA10" t="s">
        <v>121</v>
      </c>
      <c r="AB10" t="s">
        <v>122</v>
      </c>
      <c r="AC10" t="s">
        <v>123</v>
      </c>
      <c r="AD10" t="s">
        <v>1</v>
      </c>
      <c r="AE10" t="s">
        <v>1</v>
      </c>
      <c r="AF10" t="s">
        <v>1</v>
      </c>
      <c r="AG10" t="s">
        <v>124</v>
      </c>
      <c r="AH10" t="s">
        <v>103</v>
      </c>
      <c r="AI10" t="s">
        <v>61</v>
      </c>
    </row>
    <row r="11" spans="1:35">
      <c r="A11" t="s">
        <v>107</v>
      </c>
      <c r="B11" t="s">
        <v>125</v>
      </c>
      <c r="C11" t="s">
        <v>39</v>
      </c>
      <c r="D11" t="s">
        <v>126</v>
      </c>
      <c r="E11" t="s">
        <v>40</v>
      </c>
      <c r="F11" t="s">
        <v>1</v>
      </c>
      <c r="G11" t="s">
        <v>1</v>
      </c>
      <c r="H11" t="s">
        <v>110</v>
      </c>
      <c r="I11" t="s">
        <v>103</v>
      </c>
      <c r="J11" t="s">
        <v>111</v>
      </c>
      <c r="K11" t="s">
        <v>112</v>
      </c>
      <c r="L11" t="s">
        <v>113</v>
      </c>
      <c r="M11" t="s">
        <v>48</v>
      </c>
      <c r="N11" t="s">
        <v>114</v>
      </c>
      <c r="O11" t="s">
        <v>97</v>
      </c>
      <c r="P11" s="2">
        <v>7.8E-2</v>
      </c>
      <c r="Q11" s="2">
        <v>545</v>
      </c>
      <c r="R11" s="2">
        <v>0</v>
      </c>
      <c r="S11" s="3">
        <v>837.66499999999996</v>
      </c>
      <c r="T11" t="s">
        <v>127</v>
      </c>
      <c r="U11" s="2">
        <v>2.11</v>
      </c>
      <c r="V11" t="s">
        <v>116</v>
      </c>
      <c r="W11" t="s">
        <v>117</v>
      </c>
      <c r="X11" t="s">
        <v>118</v>
      </c>
      <c r="Y11" t="s">
        <v>119</v>
      </c>
      <c r="Z11" t="s">
        <v>120</v>
      </c>
      <c r="AA11" t="s">
        <v>128</v>
      </c>
      <c r="AB11" t="s">
        <v>122</v>
      </c>
      <c r="AC11" t="s">
        <v>123</v>
      </c>
      <c r="AD11" t="s">
        <v>1</v>
      </c>
      <c r="AE11" t="s">
        <v>1</v>
      </c>
      <c r="AF11" t="s">
        <v>1</v>
      </c>
      <c r="AG11" t="s">
        <v>124</v>
      </c>
      <c r="AH11" t="s">
        <v>103</v>
      </c>
      <c r="AI11" t="s">
        <v>61</v>
      </c>
    </row>
    <row r="12" spans="1:35">
      <c r="A12" t="s">
        <v>107</v>
      </c>
      <c r="B12" t="s">
        <v>129</v>
      </c>
      <c r="C12" t="s">
        <v>90</v>
      </c>
      <c r="D12" t="s">
        <v>130</v>
      </c>
      <c r="E12" t="s">
        <v>40</v>
      </c>
      <c r="F12" t="s">
        <v>1</v>
      </c>
      <c r="G12" t="s">
        <v>1</v>
      </c>
      <c r="H12" t="s">
        <v>131</v>
      </c>
      <c r="I12" t="s">
        <v>103</v>
      </c>
      <c r="J12" t="s">
        <v>132</v>
      </c>
      <c r="K12" t="s">
        <v>133</v>
      </c>
      <c r="L12" t="s">
        <v>113</v>
      </c>
      <c r="M12" t="s">
        <v>48</v>
      </c>
      <c r="N12" t="s">
        <v>114</v>
      </c>
      <c r="O12" t="s">
        <v>97</v>
      </c>
      <c r="P12" s="2">
        <v>0</v>
      </c>
      <c r="Q12" s="2">
        <v>834</v>
      </c>
      <c r="R12" s="2">
        <v>0</v>
      </c>
      <c r="S12" s="3">
        <v>3943.152</v>
      </c>
      <c r="T12" t="s">
        <v>134</v>
      </c>
      <c r="U12" s="2">
        <v>0</v>
      </c>
      <c r="V12" t="s">
        <v>135</v>
      </c>
      <c r="W12" t="s">
        <v>77</v>
      </c>
      <c r="X12" t="s">
        <v>1</v>
      </c>
      <c r="Y12" t="s">
        <v>1</v>
      </c>
      <c r="Z12" t="s">
        <v>117</v>
      </c>
      <c r="AA12" t="s">
        <v>136</v>
      </c>
      <c r="AB12" t="s">
        <v>1</v>
      </c>
      <c r="AC12" t="s">
        <v>1</v>
      </c>
      <c r="AD12" t="s">
        <v>1</v>
      </c>
      <c r="AE12" t="s">
        <v>1</v>
      </c>
      <c r="AF12" t="s">
        <v>1</v>
      </c>
      <c r="AG12" t="s">
        <v>137</v>
      </c>
      <c r="AH12" t="s">
        <v>103</v>
      </c>
      <c r="AI12" t="s">
        <v>61</v>
      </c>
    </row>
    <row r="13" spans="1:35">
      <c r="A13" t="s">
        <v>107</v>
      </c>
      <c r="B13" t="s">
        <v>138</v>
      </c>
      <c r="C13" t="s">
        <v>90</v>
      </c>
      <c r="D13" t="s">
        <v>139</v>
      </c>
      <c r="E13" t="s">
        <v>40</v>
      </c>
      <c r="F13" t="s">
        <v>1</v>
      </c>
      <c r="G13" t="s">
        <v>1</v>
      </c>
      <c r="H13" t="s">
        <v>140</v>
      </c>
      <c r="I13" t="s">
        <v>103</v>
      </c>
      <c r="J13" t="s">
        <v>141</v>
      </c>
      <c r="K13" t="s">
        <v>142</v>
      </c>
      <c r="L13" t="s">
        <v>113</v>
      </c>
      <c r="M13" t="s">
        <v>48</v>
      </c>
      <c r="N13" t="s">
        <v>114</v>
      </c>
      <c r="O13" t="s">
        <v>97</v>
      </c>
      <c r="P13" s="2">
        <v>0</v>
      </c>
      <c r="Q13" s="2">
        <v>456</v>
      </c>
      <c r="R13" s="2">
        <v>0</v>
      </c>
      <c r="S13" s="3">
        <v>2155.9679999999998</v>
      </c>
      <c r="T13" t="s">
        <v>143</v>
      </c>
      <c r="U13" s="2">
        <v>0</v>
      </c>
      <c r="V13" t="s">
        <v>135</v>
      </c>
      <c r="W13" t="s">
        <v>77</v>
      </c>
      <c r="X13" t="s">
        <v>1</v>
      </c>
      <c r="Y13" t="s">
        <v>1</v>
      </c>
      <c r="Z13" t="s">
        <v>117</v>
      </c>
      <c r="AA13" t="s">
        <v>136</v>
      </c>
      <c r="AB13" t="s">
        <v>1</v>
      </c>
      <c r="AC13" t="s">
        <v>1</v>
      </c>
      <c r="AD13" t="s">
        <v>1</v>
      </c>
      <c r="AE13" t="s">
        <v>1</v>
      </c>
      <c r="AF13" t="s">
        <v>1</v>
      </c>
      <c r="AG13" t="s">
        <v>137</v>
      </c>
      <c r="AH13" t="s">
        <v>103</v>
      </c>
      <c r="AI13" t="s">
        <v>61</v>
      </c>
    </row>
    <row r="14" spans="1:35">
      <c r="A14" t="s">
        <v>107</v>
      </c>
      <c r="B14" t="s">
        <v>144</v>
      </c>
      <c r="C14" t="s">
        <v>90</v>
      </c>
      <c r="D14" t="s">
        <v>145</v>
      </c>
      <c r="E14" t="s">
        <v>40</v>
      </c>
      <c r="F14" t="s">
        <v>1</v>
      </c>
      <c r="G14" t="s">
        <v>1</v>
      </c>
      <c r="H14" t="s">
        <v>140</v>
      </c>
      <c r="I14" t="s">
        <v>103</v>
      </c>
      <c r="J14" t="s">
        <v>141</v>
      </c>
      <c r="K14" t="s">
        <v>142</v>
      </c>
      <c r="L14" t="s">
        <v>113</v>
      </c>
      <c r="M14" t="s">
        <v>48</v>
      </c>
      <c r="N14" t="s">
        <v>114</v>
      </c>
      <c r="O14" t="s">
        <v>97</v>
      </c>
      <c r="P14" s="2">
        <v>0</v>
      </c>
      <c r="Q14" s="2">
        <v>264</v>
      </c>
      <c r="R14" s="2">
        <v>0</v>
      </c>
      <c r="S14" s="3">
        <v>838.46400000000006</v>
      </c>
      <c r="T14" t="s">
        <v>146</v>
      </c>
      <c r="U14" s="2">
        <v>0</v>
      </c>
      <c r="V14" t="s">
        <v>135</v>
      </c>
      <c r="W14" t="s">
        <v>77</v>
      </c>
      <c r="X14" t="s">
        <v>1</v>
      </c>
      <c r="Y14" t="s">
        <v>1</v>
      </c>
      <c r="Z14" t="s">
        <v>117</v>
      </c>
      <c r="AA14" t="s">
        <v>147</v>
      </c>
      <c r="AB14" t="s">
        <v>1</v>
      </c>
      <c r="AC14" t="s">
        <v>1</v>
      </c>
      <c r="AD14" t="s">
        <v>1</v>
      </c>
      <c r="AE14" t="s">
        <v>1</v>
      </c>
      <c r="AF14" t="s">
        <v>1</v>
      </c>
      <c r="AG14" t="s">
        <v>137</v>
      </c>
      <c r="AH14" t="s">
        <v>103</v>
      </c>
      <c r="AI14" t="s">
        <v>61</v>
      </c>
    </row>
    <row r="15" spans="1:35">
      <c r="A15" t="s">
        <v>88</v>
      </c>
      <c r="B15" t="s">
        <v>148</v>
      </c>
      <c r="C15" t="s">
        <v>90</v>
      </c>
      <c r="D15" t="s">
        <v>149</v>
      </c>
      <c r="E15" t="s">
        <v>40</v>
      </c>
      <c r="F15" t="s">
        <v>1</v>
      </c>
      <c r="G15" t="s">
        <v>1</v>
      </c>
      <c r="H15" t="s">
        <v>150</v>
      </c>
      <c r="I15" t="s">
        <v>103</v>
      </c>
      <c r="J15" t="s">
        <v>151</v>
      </c>
      <c r="K15" t="s">
        <v>1</v>
      </c>
      <c r="L15" t="s">
        <v>95</v>
      </c>
      <c r="M15" t="s">
        <v>48</v>
      </c>
      <c r="N15" t="s">
        <v>96</v>
      </c>
      <c r="O15" t="s">
        <v>97</v>
      </c>
      <c r="P15" s="2">
        <v>0</v>
      </c>
      <c r="Q15" s="2">
        <v>30</v>
      </c>
      <c r="R15" s="2">
        <v>0</v>
      </c>
      <c r="S15" s="3">
        <v>410.7</v>
      </c>
      <c r="T15" t="s">
        <v>98</v>
      </c>
      <c r="U15" s="2">
        <v>0</v>
      </c>
      <c r="V15" t="s">
        <v>152</v>
      </c>
      <c r="W15" t="s">
        <v>153</v>
      </c>
      <c r="X15" t="s">
        <v>1</v>
      </c>
      <c r="Y15" t="s">
        <v>1</v>
      </c>
      <c r="Z15" t="s">
        <v>154</v>
      </c>
      <c r="AA15" t="s">
        <v>1</v>
      </c>
      <c r="AB15" t="s">
        <v>1</v>
      </c>
      <c r="AC15" t="s">
        <v>123</v>
      </c>
      <c r="AD15" t="s">
        <v>1</v>
      </c>
      <c r="AE15" t="s">
        <v>1</v>
      </c>
      <c r="AF15" t="s">
        <v>1</v>
      </c>
      <c r="AG15" t="s">
        <v>155</v>
      </c>
      <c r="AH15" t="s">
        <v>103</v>
      </c>
      <c r="AI15" t="s">
        <v>61</v>
      </c>
    </row>
    <row r="16" spans="1:35">
      <c r="A16" t="s">
        <v>88</v>
      </c>
      <c r="B16" t="s">
        <v>156</v>
      </c>
      <c r="C16" t="s">
        <v>90</v>
      </c>
      <c r="D16" t="s">
        <v>157</v>
      </c>
      <c r="E16" t="s">
        <v>40</v>
      </c>
      <c r="F16" t="s">
        <v>1</v>
      </c>
      <c r="G16" t="s">
        <v>1</v>
      </c>
      <c r="H16" t="s">
        <v>150</v>
      </c>
      <c r="I16" t="s">
        <v>103</v>
      </c>
      <c r="J16" t="s">
        <v>151</v>
      </c>
      <c r="K16" t="s">
        <v>1</v>
      </c>
      <c r="L16" t="s">
        <v>95</v>
      </c>
      <c r="M16" t="s">
        <v>48</v>
      </c>
      <c r="N16" t="s">
        <v>96</v>
      </c>
      <c r="O16" t="s">
        <v>97</v>
      </c>
      <c r="P16" s="2">
        <v>0</v>
      </c>
      <c r="Q16" s="2">
        <v>30</v>
      </c>
      <c r="R16" s="2">
        <v>0</v>
      </c>
      <c r="S16" s="3">
        <v>365.7</v>
      </c>
      <c r="T16" t="s">
        <v>98</v>
      </c>
      <c r="U16" s="2">
        <v>0</v>
      </c>
      <c r="V16" t="s">
        <v>158</v>
      </c>
      <c r="W16" t="s">
        <v>159</v>
      </c>
      <c r="X16" t="s">
        <v>1</v>
      </c>
      <c r="Y16" t="s">
        <v>1</v>
      </c>
      <c r="Z16" t="s">
        <v>154</v>
      </c>
      <c r="AA16" t="s">
        <v>1</v>
      </c>
      <c r="AB16" t="s">
        <v>1</v>
      </c>
      <c r="AC16" t="s">
        <v>123</v>
      </c>
      <c r="AD16" t="s">
        <v>1</v>
      </c>
      <c r="AE16" t="s">
        <v>1</v>
      </c>
      <c r="AF16" t="s">
        <v>1</v>
      </c>
      <c r="AG16" t="s">
        <v>155</v>
      </c>
      <c r="AH16" t="s">
        <v>60</v>
      </c>
      <c r="AI16" t="s">
        <v>61</v>
      </c>
    </row>
    <row r="17" spans="1:37">
      <c r="A17" t="s">
        <v>160</v>
      </c>
      <c r="B17" t="s">
        <v>161</v>
      </c>
      <c r="C17" t="s">
        <v>162</v>
      </c>
      <c r="D17" t="s">
        <v>98</v>
      </c>
      <c r="E17" t="s">
        <v>163</v>
      </c>
      <c r="F17" t="s">
        <v>164</v>
      </c>
      <c r="G17" t="s">
        <v>1</v>
      </c>
      <c r="H17" t="s">
        <v>1</v>
      </c>
      <c r="I17" t="s">
        <v>1</v>
      </c>
      <c r="J17" t="s">
        <v>1</v>
      </c>
      <c r="K17" t="s">
        <v>1</v>
      </c>
      <c r="L17" t="s">
        <v>1</v>
      </c>
      <c r="M17" t="s">
        <v>1</v>
      </c>
      <c r="N17" t="s">
        <v>1</v>
      </c>
      <c r="O17" t="s">
        <v>1</v>
      </c>
      <c r="P17" s="2">
        <f>SUM(P3:P16)</f>
        <v>78.451000000000008</v>
      </c>
      <c r="Q17" t="s">
        <v>1</v>
      </c>
      <c r="R17" t="s">
        <v>1</v>
      </c>
      <c r="S17" t="s">
        <v>1</v>
      </c>
      <c r="T17" t="s">
        <v>1</v>
      </c>
      <c r="U17" t="s">
        <v>1</v>
      </c>
      <c r="V17" t="s">
        <v>1</v>
      </c>
      <c r="W17" t="s">
        <v>1</v>
      </c>
      <c r="X17" t="s">
        <v>1</v>
      </c>
      <c r="Y17" t="s">
        <v>1</v>
      </c>
      <c r="Z17" t="s">
        <v>1</v>
      </c>
      <c r="AA17" t="s">
        <v>1</v>
      </c>
      <c r="AB17" t="s">
        <v>1</v>
      </c>
      <c r="AC17" t="s">
        <v>1</v>
      </c>
      <c r="AD17" t="s">
        <v>1</v>
      </c>
      <c r="AE17" t="s">
        <v>1</v>
      </c>
      <c r="AF17" t="s">
        <v>1</v>
      </c>
      <c r="AG17" t="s">
        <v>1</v>
      </c>
      <c r="AH17" t="s">
        <v>1</v>
      </c>
      <c r="AI17" t="s">
        <v>1</v>
      </c>
    </row>
    <row r="18" spans="1:37">
      <c r="Q18" s="2">
        <f>SUM(Q3:Q17)</f>
        <v>8270</v>
      </c>
      <c r="R18" s="2">
        <f>SUM(R3:R17)</f>
        <v>1</v>
      </c>
      <c r="U18" s="2">
        <f>SUM(U3:U17)</f>
        <v>3082.65</v>
      </c>
    </row>
    <row r="21" spans="1:37" ht="15.75">
      <c r="A21" s="1" t="s">
        <v>2</v>
      </c>
      <c r="B21" s="1" t="s">
        <v>3</v>
      </c>
      <c r="C21" s="1" t="s">
        <v>4</v>
      </c>
      <c r="D21" s="1" t="s">
        <v>5</v>
      </c>
      <c r="E21" s="1" t="s">
        <v>6</v>
      </c>
      <c r="F21" s="1" t="s">
        <v>7</v>
      </c>
      <c r="G21" s="1" t="s">
        <v>8</v>
      </c>
      <c r="H21" s="1" t="s">
        <v>9</v>
      </c>
      <c r="I21" s="1" t="s">
        <v>10</v>
      </c>
      <c r="J21" s="1" t="s">
        <v>11</v>
      </c>
      <c r="K21" s="1" t="s">
        <v>12</v>
      </c>
      <c r="L21" s="1" t="s">
        <v>13</v>
      </c>
      <c r="M21" s="1" t="s">
        <v>14</v>
      </c>
      <c r="N21" s="1" t="s">
        <v>15</v>
      </c>
      <c r="O21" s="1" t="s">
        <v>16</v>
      </c>
      <c r="P21" s="1" t="s">
        <v>17</v>
      </c>
      <c r="Q21" s="1" t="s">
        <v>18</v>
      </c>
      <c r="R21" s="1" t="s">
        <v>19</v>
      </c>
      <c r="S21" s="6" t="s">
        <v>165</v>
      </c>
      <c r="T21" s="1" t="s">
        <v>20</v>
      </c>
      <c r="U21" s="1" t="s">
        <v>21</v>
      </c>
      <c r="V21" s="1" t="s">
        <v>22</v>
      </c>
      <c r="W21" s="1" t="s">
        <v>166</v>
      </c>
      <c r="X21" s="1" t="s">
        <v>23</v>
      </c>
      <c r="Y21" s="1" t="s">
        <v>24</v>
      </c>
      <c r="Z21" s="1" t="s">
        <v>25</v>
      </c>
      <c r="AA21" s="1" t="s">
        <v>26</v>
      </c>
      <c r="AB21" s="1" t="s">
        <v>27</v>
      </c>
      <c r="AC21" s="1" t="s">
        <v>28</v>
      </c>
      <c r="AD21" s="1" t="s">
        <v>29</v>
      </c>
      <c r="AE21" s="1" t="s">
        <v>30</v>
      </c>
      <c r="AF21" s="1" t="s">
        <v>31</v>
      </c>
      <c r="AG21" s="1" t="s">
        <v>32</v>
      </c>
      <c r="AH21" s="1" t="s">
        <v>33</v>
      </c>
      <c r="AI21" s="1" t="s">
        <v>34</v>
      </c>
      <c r="AJ21" s="1" t="s">
        <v>35</v>
      </c>
      <c r="AK21" s="1" t="s">
        <v>36</v>
      </c>
    </row>
  </sheetData>
  <mergeCells count="1">
    <mergeCell ref="A1:AI1"/>
  </mergeCells>
  <conditionalFormatting sqref="A2:XFD2 A21:XFD2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POOutlook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 Ruping</cp:lastModifiedBy>
  <dcterms:modified xsi:type="dcterms:W3CDTF">2015-04-14T01:46:10Z</dcterms:modified>
</cp:coreProperties>
</file>