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_FilterDatabase" localSheetId="0" hidden="1">Sheet1!$A$2:$E$2</definedName>
  </definedNames>
  <calcPr calcId="144525"/>
  <pivotCaches>
    <pivotCache cacheId="2" r:id="rId2"/>
  </pivotCaches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<sst xmlns="http://schemas.openxmlformats.org/spreadsheetml/2006/main" count="56" uniqueCount="26">
  <si>
    <t>VENDOR NAME</t>
  </si>
  <si>
    <t>CB0000819044</t>
  </si>
  <si>
    <t>DATE</t>
  </si>
  <si>
    <t>01/10/20</t>
  </si>
  <si>
    <t>06/18/20</t>
  </si>
  <si>
    <t>02/18/20</t>
  </si>
  <si>
    <t>03/05/20</t>
  </si>
  <si>
    <t>PURCHASE ORDER NO.</t>
  </si>
  <si>
    <t>INVOICE COST</t>
  </si>
  <si>
    <t>Date</t>
  </si>
  <si>
    <t>HGARTPOE</t>
  </si>
  <si>
    <t>HGART</t>
  </si>
  <si>
    <t>TJMAXXAP</t>
  </si>
  <si>
    <t>CK 1986198</t>
  </si>
  <si>
    <t>Customer CB</t>
  </si>
  <si>
    <t>PO</t>
  </si>
  <si>
    <t>Amount</t>
  </si>
  <si>
    <t>Invoice</t>
  </si>
  <si>
    <t>zzz</t>
  </si>
  <si>
    <t>LOC</t>
  </si>
  <si>
    <t>Customer</t>
  </si>
  <si>
    <t>CB</t>
  </si>
  <si>
    <t>AR</t>
  </si>
  <si>
    <t>Grand Total</t>
  </si>
  <si>
    <t>Sum of INVOICE 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</si>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</sst>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3"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top"/>
    </xf>
    <xf numFmtId="1" fontId="2" fillId="0" borderId="2" xfId="0" applyNumberFormat="1" applyFont="1" applyFill="1" applyBorder="1" applyAlignment="1" applyProtection="1">
      <alignment horizontal="left"/>
    </xf>
    <xf numFmtId="1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4" fontId="2" fillId="0" borderId="0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1" fontId="2" fillId="0" borderId="2" xfId="0" applyNumberFormat="1" applyFont="1" applyFill="1" applyBorder="1" applyAlignment="1" applyProtection="1">
      <alignment horizontal="left" vertical="top"/>
    </xf>
    <xf numFmtId="1" fontId="2" fillId="0" borderId="0" xfId="0" applyNumberFormat="1" applyFont="1" applyFill="1" applyBorder="1" applyAlignment="1" applyProtection="1">
      <alignment horizontal="left" vertical="top"/>
    </xf>
    <xf numFmtId="4" fontId="2" fillId="0" borderId="0" xfId="0" applyNumberFormat="1" applyFont="1" applyFill="1" applyBorder="1" applyAlignment="1" applyProtection="1">
      <alignment horizontal="left" vertical="top"/>
    </xf>
    <xf numFmtId="14" fontId="2" fillId="0" borderId="0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/>
    </xf>
    <xf numFmtId="1" fontId="2" fillId="0" borderId="1" xfId="0" applyNumberFormat="1" applyFont="1" applyFill="1" applyBorder="1" applyAlignment="1" applyProtection="1">
      <alignment horizontal="left"/>
    </xf>
    <xf numFmtId="4" fontId="2" fillId="0" borderId="1" xfId="0" applyNumberFormat="1" applyFont="1" applyFill="1" applyBorder="1" applyAlignment="1" applyProtection="1">
      <alignment horizontal="left"/>
    </xf>
    <xf numFmtId="0" fontId="1" fillId="0" borderId="3" xfId="0" applyNumberFormat="1" applyFont="1" applyFill="1" applyBorder="1" applyAlignment="1" applyProtection="1">
      <alignment vertical="top"/>
    </xf>
    <xf numFmtId="0" fontId="1" fillId="0" borderId="3" xfId="0" pivotButton="1" applyNumberFormat="1" applyFont="1" applyFill="1" applyBorder="1" applyAlignment="1" applyProtection="1">
      <alignment vertical="top"/>
    </xf>
    <xf numFmtId="0" fontId="1" fillId="0" borderId="4" xfId="0" applyNumberFormat="1" applyFont="1" applyFill="1" applyBorder="1" applyAlignment="1" applyProtection="1">
      <alignment vertical="top"/>
    </xf>
    <xf numFmtId="0" fontId="1" fillId="0" borderId="5" xfId="0" applyNumberFormat="1" applyFont="1" applyFill="1" applyBorder="1" applyAlignment="1" applyProtection="1">
      <alignment vertical="top"/>
    </xf>
    <xf numFmtId="0" fontId="1" fillId="0" borderId="6" xfId="0" applyNumberFormat="1" applyFont="1" applyFill="1" applyBorder="1" applyAlignment="1" applyProtection="1">
      <alignment vertical="top"/>
    </xf>
    <xf numFmtId="0" fontId="1" fillId="0" borderId="7" xfId="0" applyNumberFormat="1" applyFont="1" applyFill="1" applyBorder="1" applyAlignment="1" applyProtection="1">
      <alignment vertical="top"/>
    </xf>
    <xf numFmtId="0" fontId="1" fillId="0" borderId="8" xfId="0" applyNumberFormat="1" applyFont="1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nny Huang" refreshedDate="44018.728801736113" createdVersion="1" refreshedVersion="4" recordCount="14" upgradeOnRefresh="1">
  <cacheSource type="worksheet">
    <worksheetSource ref="A2:E16" sheet="Sheet1"/>
  </cacheSource>
  <cacheFields count="5">
    <cacheField name="VENDOR NAME" numFmtId="0">
      <sharedItems containsMixedTypes="1" containsNumber="1" containsInteger="1" minValue="5018790" maxValue="5064520"/>
    </cacheField>
    <cacheField name="DATE" numFmtId="0">
      <sharedItems/>
    </cacheField>
    <cacheField name="PURCHASE ORDER NO." numFmtId="1">
      <sharedItems containsSemiMixedTypes="0" containsString="0" containsNumber="1" containsInteger="1" minValue="10764454" maxValue="80164614"/>
    </cacheField>
    <cacheField name="INVOICE COST" numFmtId="4">
      <sharedItems containsSemiMixedTypes="0" containsString="0" containsNumber="1" minValue="-1453.5" maxValue="9356.25"/>
    </cacheField>
    <cacheField name="Customer" numFmtId="0">
      <sharedItems count="3">
        <s v="HGART"/>
        <s v="HGARTPOE"/>
        <s v="TJMAXXA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n v="5049172"/>
    <s v="02/18/20"/>
    <n v="30779347"/>
    <n v="1576"/>
    <x v="0"/>
  </r>
  <r>
    <n v="5018796"/>
    <s v="01/10/20"/>
    <n v="20765817"/>
    <n v="292.8"/>
    <x v="1"/>
  </r>
  <r>
    <n v="5018795"/>
    <s v="01/10/20"/>
    <n v="10765817"/>
    <n v="292.8"/>
    <x v="1"/>
  </r>
  <r>
    <n v="5018794"/>
    <s v="01/10/20"/>
    <n v="30766980"/>
    <n v="1218"/>
    <x v="1"/>
  </r>
  <r>
    <n v="5018793"/>
    <s v="01/10/20"/>
    <n v="20766980"/>
    <n v="1176"/>
    <x v="1"/>
  </r>
  <r>
    <n v="5018792"/>
    <s v="01/10/20"/>
    <n v="10766980"/>
    <n v="1806"/>
    <x v="1"/>
  </r>
  <r>
    <n v="5018797"/>
    <s v="01/10/20"/>
    <n v="30765817"/>
    <n v="292.8"/>
    <x v="1"/>
  </r>
  <r>
    <n v="5018790"/>
    <s v="01/10/20"/>
    <n v="10764454"/>
    <n v="4403.8"/>
    <x v="1"/>
  </r>
  <r>
    <n v="5018798"/>
    <s v="01/10/20"/>
    <n v="40765817"/>
    <n v="1098"/>
    <x v="1"/>
  </r>
  <r>
    <n v="5018800"/>
    <s v="01/10/20"/>
    <n v="70765817"/>
    <n v="414.8"/>
    <x v="1"/>
  </r>
  <r>
    <n v="5018799"/>
    <s v="01/10/20"/>
    <n v="50765817"/>
    <n v="536.79999999999995"/>
    <x v="1"/>
  </r>
  <r>
    <s v="CB0000819044"/>
    <s v="06/18/20"/>
    <n v="40761680"/>
    <n v="-1453.5"/>
    <x v="1"/>
  </r>
  <r>
    <n v="5064519"/>
    <s v="03/05/20"/>
    <n v="20164615"/>
    <n v="9356.25"/>
    <x v="2"/>
  </r>
  <r>
    <n v="5064520"/>
    <s v="03/05/20"/>
    <n v="80164614"/>
    <n v="480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dataOnRows="1" applyNumberFormats="0" applyBorderFormats="0" applyFontFormats="0" applyPatternFormats="0" applyAlignmentFormats="0" applyWidthHeightFormats="1" dataCaption="Data" updatedVersion="4" showMemberPropertyTips="0" useAutoFormatting="1" itemPrintTitles="1" createdVersion="1" indent="0" compact="0" compactData="0" gridDropZones="1">
  <location ref="A19:B24" firstHeaderRow="2" firstDataRow="2" firstDataCol="1"/>
  <pivotFields count="5">
    <pivotField compact="0" outline="0" subtotalTop="0" showAll="0" includeNewItemsInFilter="1"/>
    <pivotField compact="0" outline="0" subtotalTop="0" showAll="0" includeNewItemsInFilter="1"/>
    <pivotField compact="0" numFmtId="1" outline="0" subtotalTop="0" showAll="0" includeNewItemsInFilter="1"/>
    <pivotField dataField="1" compact="0" numFmtId="4" outline="0" subtotalTop="0" showAll="0" includeNewItemsInFilter="1"/>
    <pivotField axis="axisRow" compact="0" outline="0" subtotalTop="0" showAll="0" includeNewItemsInFilter="1">
      <items count="4">
        <item x="0"/>
        <item x="1"/>
        <item x="2"/>
        <item t="default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INVOICE COST" fld="3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R13" sqref="Q10:R13"/>
    </sheetView>
  </sheetViews>
  <sheetFormatPr defaultRowHeight="12.75" x14ac:dyDescent="0.2"/>
  <cols>
    <col min="1" max="1" width="20.7109375" style="2" customWidth="1"/>
    <col min="2" max="2" width="9" style="2" customWidth="1"/>
    <col min="3" max="3" width="14.5703125" style="2" customWidth="1"/>
    <col min="4" max="4" width="19.140625" style="2" customWidth="1"/>
    <col min="5" max="5" width="11.28515625" style="2" bestFit="1" customWidth="1"/>
    <col min="6" max="7" width="9.140625" style="2"/>
    <col min="8" max="8" width="13.7109375" style="2" bestFit="1" customWidth="1"/>
    <col min="9" max="9" width="8.140625" style="2" bestFit="1" customWidth="1"/>
    <col min="10" max="13" width="9.140625" style="2"/>
    <col min="14" max="14" width="11.28515625" style="2" bestFit="1" customWidth="1"/>
    <col min="15" max="15" width="11.28515625" style="2" customWidth="1"/>
    <col min="16" max="16384" width="9.140625" style="2"/>
  </cols>
  <sheetData>
    <row r="1" spans="1:16" x14ac:dyDescent="0.2">
      <c r="A1" s="2" t="s">
        <v>13</v>
      </c>
      <c r="B1" s="11">
        <v>44018</v>
      </c>
      <c r="H1" s="2" t="s">
        <v>13</v>
      </c>
      <c r="I1" s="11">
        <v>44018</v>
      </c>
    </row>
    <row r="2" spans="1:16" x14ac:dyDescent="0.2">
      <c r="A2" s="1" t="s">
        <v>0</v>
      </c>
      <c r="B2" s="1" t="s">
        <v>2</v>
      </c>
      <c r="C2" s="1" t="s">
        <v>7</v>
      </c>
      <c r="D2" s="1" t="s">
        <v>8</v>
      </c>
      <c r="E2" s="1" t="s">
        <v>20</v>
      </c>
      <c r="H2" s="12" t="s">
        <v>14</v>
      </c>
      <c r="I2" s="12" t="s">
        <v>9</v>
      </c>
      <c r="J2" s="12" t="s">
        <v>15</v>
      </c>
      <c r="K2" s="12" t="s">
        <v>16</v>
      </c>
      <c r="L2" s="12" t="s">
        <v>17</v>
      </c>
      <c r="M2" s="12" t="s">
        <v>19</v>
      </c>
      <c r="N2" s="12" t="s">
        <v>20</v>
      </c>
      <c r="O2" s="12" t="s">
        <v>22</v>
      </c>
      <c r="P2" s="12" t="s">
        <v>21</v>
      </c>
    </row>
    <row r="3" spans="1:16" x14ac:dyDescent="0.2">
      <c r="A3" s="3">
        <v>5049172</v>
      </c>
      <c r="B3" s="5" t="s">
        <v>5</v>
      </c>
      <c r="C3" s="4">
        <v>30779347</v>
      </c>
      <c r="D3" s="6">
        <v>1576</v>
      </c>
      <c r="E3" s="2" t="s">
        <v>11</v>
      </c>
      <c r="H3" s="13" t="s">
        <v>1</v>
      </c>
      <c r="I3" s="13" t="s">
        <v>4</v>
      </c>
      <c r="J3" s="14">
        <v>40761680</v>
      </c>
      <c r="K3" s="15">
        <v>-1453.5</v>
      </c>
      <c r="L3" s="12">
        <v>5058050</v>
      </c>
      <c r="M3" s="12" t="s">
        <v>18</v>
      </c>
      <c r="N3" s="12" t="s">
        <v>10</v>
      </c>
      <c r="O3" s="12">
        <v>12166170</v>
      </c>
      <c r="P3" s="12">
        <v>2001229</v>
      </c>
    </row>
    <row r="4" spans="1:16" x14ac:dyDescent="0.2">
      <c r="A4" s="3">
        <v>5018796</v>
      </c>
      <c r="B4" s="5" t="s">
        <v>3</v>
      </c>
      <c r="C4" s="4">
        <v>20765817</v>
      </c>
      <c r="D4" s="6">
        <v>292.8</v>
      </c>
      <c r="E4" s="2" t="s">
        <v>10</v>
      </c>
    </row>
    <row r="5" spans="1:16" x14ac:dyDescent="0.2">
      <c r="A5" s="3">
        <v>5018795</v>
      </c>
      <c r="B5" s="5" t="s">
        <v>3</v>
      </c>
      <c r="C5" s="4">
        <v>10765817</v>
      </c>
      <c r="D5" s="6">
        <v>292.8</v>
      </c>
      <c r="E5" s="2" t="s">
        <v>10</v>
      </c>
    </row>
    <row r="6" spans="1:16" x14ac:dyDescent="0.2">
      <c r="A6" s="3">
        <v>5018794</v>
      </c>
      <c r="B6" s="5" t="s">
        <v>3</v>
      </c>
      <c r="C6" s="4">
        <v>30766980</v>
      </c>
      <c r="D6" s="6">
        <v>1218</v>
      </c>
      <c r="E6" s="2" t="s">
        <v>10</v>
      </c>
    </row>
    <row r="7" spans="1:16" x14ac:dyDescent="0.2">
      <c r="A7" s="3">
        <v>5018793</v>
      </c>
      <c r="B7" s="5" t="s">
        <v>3</v>
      </c>
      <c r="C7" s="4">
        <v>20766980</v>
      </c>
      <c r="D7" s="6">
        <v>1176</v>
      </c>
      <c r="E7" s="2" t="s">
        <v>10</v>
      </c>
    </row>
    <row r="8" spans="1:16" x14ac:dyDescent="0.2">
      <c r="A8" s="3">
        <v>5018792</v>
      </c>
      <c r="B8" s="5" t="s">
        <v>3</v>
      </c>
      <c r="C8" s="4">
        <v>10766980</v>
      </c>
      <c r="D8" s="6">
        <v>1806</v>
      </c>
      <c r="E8" s="2" t="s">
        <v>10</v>
      </c>
    </row>
    <row r="9" spans="1:16" x14ac:dyDescent="0.2">
      <c r="A9" s="3">
        <v>5018797</v>
      </c>
      <c r="B9" s="5" t="s">
        <v>3</v>
      </c>
      <c r="C9" s="4">
        <v>30765817</v>
      </c>
      <c r="D9" s="6">
        <v>292.8</v>
      </c>
      <c r="E9" s="2" t="s">
        <v>10</v>
      </c>
    </row>
    <row r="10" spans="1:16" x14ac:dyDescent="0.2">
      <c r="A10" s="3">
        <v>5018790</v>
      </c>
      <c r="B10" s="5" t="s">
        <v>3</v>
      </c>
      <c r="C10" s="4">
        <v>10764454</v>
      </c>
      <c r="D10" s="6">
        <v>4403.8</v>
      </c>
      <c r="E10" s="2" t="s">
        <v>10</v>
      </c>
    </row>
    <row r="11" spans="1:16" x14ac:dyDescent="0.2">
      <c r="A11" s="3">
        <v>5018798</v>
      </c>
      <c r="B11" s="5" t="s">
        <v>3</v>
      </c>
      <c r="C11" s="4">
        <v>40765817</v>
      </c>
      <c r="D11" s="6">
        <v>1098</v>
      </c>
      <c r="E11" s="2" t="s">
        <v>10</v>
      </c>
    </row>
    <row r="12" spans="1:16" x14ac:dyDescent="0.2">
      <c r="A12" s="3">
        <v>5018800</v>
      </c>
      <c r="B12" s="5" t="s">
        <v>3</v>
      </c>
      <c r="C12" s="4">
        <v>70765817</v>
      </c>
      <c r="D12" s="6">
        <v>414.8</v>
      </c>
      <c r="E12" s="2" t="s">
        <v>10</v>
      </c>
    </row>
    <row r="13" spans="1:16" x14ac:dyDescent="0.2">
      <c r="A13" s="8">
        <v>5018799</v>
      </c>
      <c r="B13" s="2" t="s">
        <v>3</v>
      </c>
      <c r="C13" s="9">
        <v>50765817</v>
      </c>
      <c r="D13" s="10">
        <v>536.79999999999995</v>
      </c>
      <c r="E13" s="2" t="s">
        <v>10</v>
      </c>
    </row>
    <row r="14" spans="1:16" x14ac:dyDescent="0.2">
      <c r="A14" s="7" t="s">
        <v>1</v>
      </c>
      <c r="B14" s="5" t="s">
        <v>4</v>
      </c>
      <c r="C14" s="4">
        <v>40761680</v>
      </c>
      <c r="D14" s="6">
        <v>-1453.5</v>
      </c>
      <c r="E14" s="2" t="s">
        <v>10</v>
      </c>
    </row>
    <row r="15" spans="1:16" x14ac:dyDescent="0.2">
      <c r="A15" s="3">
        <v>5064519</v>
      </c>
      <c r="B15" s="5" t="s">
        <v>6</v>
      </c>
      <c r="C15" s="4">
        <v>20164615</v>
      </c>
      <c r="D15" s="6">
        <v>9356.25</v>
      </c>
      <c r="E15" s="2" t="s">
        <v>12</v>
      </c>
    </row>
    <row r="16" spans="1:16" x14ac:dyDescent="0.2">
      <c r="A16" s="8">
        <v>5064520</v>
      </c>
      <c r="B16" s="2" t="s">
        <v>6</v>
      </c>
      <c r="C16" s="9">
        <v>80164614</v>
      </c>
      <c r="D16" s="10">
        <v>4800</v>
      </c>
      <c r="E16" s="2" t="s">
        <v>12</v>
      </c>
    </row>
    <row r="17" spans="1:7" x14ac:dyDescent="0.2">
      <c r="D17" s="10">
        <f>SUM(D3:D16)</f>
        <v>25810.55</v>
      </c>
    </row>
    <row r="19" spans="1:7" x14ac:dyDescent="0.2">
      <c r="A19" s="17" t="s">
        <v>24</v>
      </c>
      <c r="B19" s="20"/>
      <c r="C19"/>
      <c r="D19"/>
      <c r="E19"/>
      <c r="F19"/>
      <c r="G19"/>
    </row>
    <row r="20" spans="1:7" x14ac:dyDescent="0.2">
      <c r="A20" s="17" t="s">
        <v>20</v>
      </c>
      <c r="B20" s="20" t="s">
        <v>25</v>
      </c>
      <c r="C20"/>
      <c r="D20"/>
      <c r="E20"/>
      <c r="F20"/>
      <c r="G20"/>
    </row>
    <row r="21" spans="1:7" x14ac:dyDescent="0.2">
      <c r="A21" s="16" t="s">
        <v>11</v>
      </c>
      <c r="B21" s="20">
        <v>1576</v>
      </c>
      <c r="C21"/>
      <c r="D21"/>
      <c r="E21"/>
      <c r="F21"/>
      <c r="G21"/>
    </row>
    <row r="22" spans="1:7" x14ac:dyDescent="0.2">
      <c r="A22" s="18" t="s">
        <v>10</v>
      </c>
      <c r="B22" s="21">
        <v>10078.299999999999</v>
      </c>
      <c r="C22"/>
      <c r="D22"/>
      <c r="E22"/>
      <c r="F22"/>
      <c r="G22"/>
    </row>
    <row r="23" spans="1:7" x14ac:dyDescent="0.2">
      <c r="A23" s="18" t="s">
        <v>12</v>
      </c>
      <c r="B23" s="21">
        <v>14156.25</v>
      </c>
      <c r="C23"/>
      <c r="D23"/>
      <c r="E23"/>
      <c r="F23"/>
      <c r="G23"/>
    </row>
    <row r="24" spans="1:7" x14ac:dyDescent="0.2">
      <c r="A24" s="19" t="s">
        <v>23</v>
      </c>
      <c r="B24" s="22">
        <v>25810.55</v>
      </c>
      <c r="C24"/>
      <c r="D24"/>
      <c r="E24"/>
      <c r="F24"/>
      <c r="G24"/>
    </row>
    <row r="25" spans="1:7" x14ac:dyDescent="0.2">
      <c r="A25"/>
      <c r="B25"/>
      <c r="C25"/>
      <c r="D25"/>
      <c r="E25"/>
      <c r="F25"/>
      <c r="G25"/>
    </row>
    <row r="26" spans="1:7" x14ac:dyDescent="0.2">
      <c r="A26"/>
      <c r="B26"/>
      <c r="C26"/>
      <c r="D26"/>
      <c r="E26"/>
      <c r="F26"/>
      <c r="G26"/>
    </row>
    <row r="27" spans="1:7" x14ac:dyDescent="0.2">
      <c r="A27"/>
      <c r="B27"/>
      <c r="C27"/>
      <c r="D27"/>
      <c r="E27"/>
      <c r="F27"/>
      <c r="G27"/>
    </row>
    <row r="28" spans="1:7" x14ac:dyDescent="0.2">
      <c r="A28"/>
      <c r="B28"/>
      <c r="C28"/>
      <c r="D28"/>
      <c r="E28"/>
      <c r="F28"/>
      <c r="G28"/>
    </row>
    <row r="29" spans="1:7" x14ac:dyDescent="0.2">
      <c r="A29"/>
      <c r="B29"/>
      <c r="C29"/>
      <c r="D29"/>
      <c r="E29"/>
      <c r="F29"/>
      <c r="G29"/>
    </row>
    <row r="30" spans="1:7" x14ac:dyDescent="0.2">
      <c r="A30"/>
      <c r="B30"/>
      <c r="C30"/>
      <c r="D30"/>
      <c r="E30"/>
      <c r="F30"/>
      <c r="G30"/>
    </row>
    <row r="31" spans="1:7" x14ac:dyDescent="0.2">
      <c r="A31"/>
      <c r="B31"/>
      <c r="C31"/>
      <c r="D31"/>
      <c r="E31"/>
      <c r="F31"/>
      <c r="G31"/>
    </row>
    <row r="32" spans="1:7" x14ac:dyDescent="0.2">
      <c r="A32"/>
      <c r="B32"/>
      <c r="C32"/>
      <c r="D32"/>
      <c r="E32"/>
      <c r="F32"/>
      <c r="G32"/>
    </row>
  </sheetData>
  <pageMargins left="0.75" right="0.75" top="1" bottom="1" header="0.5" footer="0.5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Minny Huang</dc:creator>
  <cp:lastModifiedBy>Minny Huang</cp:lastModifiedBy>
  <dcterms:created xsi:type="dcterms:W3CDTF">2020-07-07T00:13:40Z</dcterms:created>
  <dcterms:modified xsi:type="dcterms:W3CDTF">2020-07-07T00:38:57Z</dcterms:modified>
</cp:coreProperties>
</file>