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C456ADBE-DBBD-414B-96B7-DB262F7E3385}"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 i="1" l="1"/>
</calcChain>
</file>

<file path=xl/sharedStrings.xml><?xml version="1.0" encoding="utf-8"?>
<sst xmlns="http://schemas.openxmlformats.org/spreadsheetml/2006/main" count="34" uniqueCount="28">
  <si>
    <t>Voucher #</t>
  </si>
  <si>
    <t>Voucher Date</t>
  </si>
  <si>
    <t>CB Number</t>
  </si>
  <si>
    <t>Reason</t>
  </si>
  <si>
    <t>Item</t>
  </si>
  <si>
    <t>Qty</t>
  </si>
  <si>
    <t>Date</t>
  </si>
  <si>
    <t>PO#</t>
  </si>
  <si>
    <t>Deducted Amt</t>
  </si>
  <si>
    <t>Customer</t>
  </si>
  <si>
    <t>Description</t>
  </si>
  <si>
    <t>Whse</t>
  </si>
  <si>
    <t>Cost Unit</t>
  </si>
  <si>
    <t>AR REF #</t>
  </si>
  <si>
    <t>CB2000977</t>
  </si>
  <si>
    <t>Missing Parts</t>
  </si>
  <si>
    <t>MP105-0471</t>
  </si>
  <si>
    <t>Qty: 1</t>
  </si>
  <si>
    <t>CS212183595</t>
  </si>
  <si>
    <t>Andrew Lausier</t>
  </si>
  <si>
    <t>Desc: "Product: missing legs and hardware Credit reflects cost of invoice #CS212183595 as well as ship cost we incurred totaling: 103.32"</t>
  </si>
  <si>
    <t>SD3</t>
  </si>
  <si>
    <t>FUR</t>
  </si>
  <si>
    <t>MP105-0827</t>
  </si>
  <si>
    <t>CS219575961</t>
  </si>
  <si>
    <t>Patty Bassine</t>
  </si>
  <si>
    <t>Desc: "Product: legs Credit reflects cost of invoice #CS219575961 as well as ship cost we incurred totaling: 104.81"</t>
  </si>
  <si>
    <t>VALID - per the current sales agreement with Wayfair on missing components or parts from sets. CS approved credit but did not retrieve item we are no longer recovering any hard goods at this time per Hellen Xu.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</si>
</sst>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8" fillId="33" borderId="10" xfId="0" applyFont="1" applyFill="1" applyBorder="1" applyAlignment="1">
      <alignment horizontal="left"/>
    </xf>
    <xf numFmtId="0" fontId="19" fillId="0" borderId="10" xfId="0" applyFont="1" applyBorder="1" applyAlignment="1">
      <alignment horizontal="left"/>
    </xf>
    <xf numFmtId="0" fontId="16" fillId="33" borderId="10" xfId="0" applyFont="1" applyFill="1" applyBorder="1" applyAlignment="1">
      <alignment horizontal="left"/>
    </xf>
    <xf numFmtId="14" fontId="16" fillId="33" borderId="10" xfId="0" applyNumberFormat="1" applyFont="1" applyFill="1" applyBorder="1" applyAlignment="1">
      <alignment horizontal="left"/>
    </xf>
    <xf numFmtId="44" fontId="20" fillId="33" borderId="10" xfId="1" applyFont="1" applyFill="1" applyBorder="1" applyAlignment="1">
      <alignment horizontal="left"/>
    </xf>
    <xf numFmtId="0" fontId="0" fillId="0" borderId="10" xfId="0" applyBorder="1" applyAlignment="1">
      <alignment horizontal="left"/>
    </xf>
    <xf numFmtId="14" fontId="0" fillId="0" borderId="10" xfId="0" applyNumberFormat="1" applyBorder="1" applyAlignment="1">
      <alignment horizontal="left"/>
    </xf>
    <xf numFmtId="44" fontId="0" fillId="0" borderId="10" xfId="1" applyFont="1" applyBorder="1" applyAlignment="1">
      <alignment horizontal="left"/>
    </xf>
    <xf numFmtId="44"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
  <sheetViews>
    <sheetView tabSelected="1" topLeftCell="G1" workbookViewId="0">
      <selection activeCell="K16" sqref="K16"/>
    </sheetView>
  </sheetViews>
  <sheetFormatPr defaultRowHeight="14.5" x14ac:dyDescent="0.35"/>
  <cols>
    <col min="1" max="1" width="9.54296875" bestFit="1" customWidth="1"/>
    <col min="2" max="2" width="12.453125" bestFit="1" customWidth="1"/>
    <col min="3" max="3" width="10.54296875" bestFit="1" customWidth="1"/>
    <col min="4" max="4" width="11.54296875" bestFit="1" customWidth="1"/>
    <col min="5" max="5" width="11.36328125" bestFit="1" customWidth="1"/>
    <col min="6" max="6" width="5.90625" bestFit="1" customWidth="1"/>
    <col min="7" max="7" width="9.54296875" bestFit="1" customWidth="1"/>
    <col min="8" max="8" width="12" bestFit="1" customWidth="1"/>
    <col min="9" max="9" width="14.54296875" bestFit="1" customWidth="1"/>
    <col min="10" max="10" width="13.54296875" bestFit="1" customWidth="1"/>
    <col min="11" max="11" width="57.81640625" customWidth="1"/>
    <col min="12" max="12" width="5.6328125" bestFit="1" customWidth="1"/>
    <col min="13" max="13" width="8.6328125" bestFit="1" customWidth="1"/>
    <col min="14" max="14" width="8.1796875" bestFit="1" customWidth="1"/>
  </cols>
  <sheetData>
    <row r="1" spans="1:15" x14ac:dyDescent="0.35">
      <c r="A1" s="3" t="s">
        <v>0</v>
      </c>
      <c r="B1" s="3" t="s">
        <v>1</v>
      </c>
      <c r="C1" s="3" t="s">
        <v>2</v>
      </c>
      <c r="D1" s="3" t="s">
        <v>3</v>
      </c>
      <c r="E1" s="3" t="s">
        <v>4</v>
      </c>
      <c r="F1" s="3" t="s">
        <v>5</v>
      </c>
      <c r="G1" s="4" t="s">
        <v>6</v>
      </c>
      <c r="H1" s="3" t="s">
        <v>7</v>
      </c>
      <c r="I1" s="5" t="s">
        <v>8</v>
      </c>
      <c r="J1" s="3" t="s">
        <v>9</v>
      </c>
      <c r="K1" s="1" t="s">
        <v>10</v>
      </c>
      <c r="L1" s="3" t="s">
        <v>11</v>
      </c>
      <c r="M1" s="3" t="s">
        <v>12</v>
      </c>
      <c r="N1" s="3" t="s">
        <v>13</v>
      </c>
    </row>
    <row r="2" spans="1:15" x14ac:dyDescent="0.35">
      <c r="A2" s="6">
        <v>2650231</v>
      </c>
      <c r="B2" s="7">
        <v>43942</v>
      </c>
      <c r="C2" s="6" t="s">
        <v>14</v>
      </c>
      <c r="D2" s="6" t="s">
        <v>15</v>
      </c>
      <c r="E2" s="6" t="s">
        <v>16</v>
      </c>
      <c r="F2" s="6" t="s">
        <v>17</v>
      </c>
      <c r="G2" s="7">
        <v>43874</v>
      </c>
      <c r="H2" s="6" t="s">
        <v>18</v>
      </c>
      <c r="I2" s="8">
        <v>-103.32</v>
      </c>
      <c r="J2" s="6" t="s">
        <v>19</v>
      </c>
      <c r="K2" s="2" t="s">
        <v>20</v>
      </c>
      <c r="L2" s="6" t="s">
        <v>21</v>
      </c>
      <c r="M2" s="6" t="s">
        <v>22</v>
      </c>
      <c r="N2" s="6">
        <v>94611</v>
      </c>
      <c r="O2" t="s">
        <v>27</v>
      </c>
    </row>
    <row r="3" spans="1:15" x14ac:dyDescent="0.35">
      <c r="A3" s="6">
        <v>2650231</v>
      </c>
      <c r="B3" s="7">
        <v>43942</v>
      </c>
      <c r="C3" s="6" t="s">
        <v>14</v>
      </c>
      <c r="D3" s="6" t="s">
        <v>15</v>
      </c>
      <c r="E3" s="6" t="s">
        <v>23</v>
      </c>
      <c r="F3" s="6" t="s">
        <v>17</v>
      </c>
      <c r="G3" s="7">
        <v>43917</v>
      </c>
      <c r="H3" s="6" t="s">
        <v>24</v>
      </c>
      <c r="I3" s="8">
        <v>-104.81</v>
      </c>
      <c r="J3" s="6" t="s">
        <v>25</v>
      </c>
      <c r="K3" s="2" t="s">
        <v>26</v>
      </c>
      <c r="L3" s="6" t="s">
        <v>21</v>
      </c>
      <c r="M3" s="6" t="s">
        <v>22</v>
      </c>
      <c r="N3" s="6">
        <v>94611</v>
      </c>
      <c r="O3" t="s">
        <v>27</v>
      </c>
    </row>
    <row r="4" spans="1:15" x14ac:dyDescent="0.35">
      <c r="I4" s="9">
        <f>SUM(I2:I3)</f>
        <v>-208.13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2020-04-27T22:54:02Z</dcterms:created>
  <dcterms:modified xsi:type="dcterms:W3CDTF">2020-05-05T23:51:38Z</dcterms:modified>
</cp:coreProperties>
</file>